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imelineCaches/timelineCache1.xml" ContentType="application/vnd.ms-excel.timeline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imelines/timeline1.xml" ContentType="application/vnd.ms-excel.timelin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6.xml" ContentType="application/vnd.openxmlformats-officedocument.drawing+xml"/>
  <Override PartName="/xl/timelines/timeline2.xml" ContentType="application/vnd.ms-excel.timelin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c511a375d110de1/Documents/LBG DATA SCIENCE ^0 DATA ANALYSIS JOB SIMULATION/TASK 1/"/>
    </mc:Choice>
  </mc:AlternateContent>
  <xr:revisionPtr revIDLastSave="69" documentId="8_{B662354B-5205-4FA9-8987-33C961EBAFD3}" xr6:coauthVersionLast="47" xr6:coauthVersionMax="47" xr10:uidLastSave="{C5837FA0-B2CA-4533-A067-D8E56EDF109A}"/>
  <bookViews>
    <workbookView xWindow="-108" yWindow="-108" windowWidth="23256" windowHeight="12576" firstSheet="8" activeTab="10" xr2:uid="{00000000-000D-0000-FFFF-FFFF00000000}"/>
  </bookViews>
  <sheets>
    <sheet name="Customer_Demographics" sheetId="1" r:id="rId1"/>
    <sheet name="Transaction_History" sheetId="2" r:id="rId2"/>
    <sheet name="Customer_Service" sheetId="3" r:id="rId3"/>
    <sheet name="Online_Activity" sheetId="4" r:id="rId4"/>
    <sheet name="Churn_Status" sheetId="20" r:id="rId5"/>
    <sheet name="TimeLine" sheetId="19" r:id="rId6"/>
    <sheet name="Churn_based_on_service_usage" sheetId="9" r:id="rId7"/>
    <sheet name="Churn_based_on_transactions" sheetId="15" r:id="rId8"/>
    <sheet name="Churn_based_Democraphics" sheetId="7" r:id="rId9"/>
    <sheet name="Churn_based_customer_service" sheetId="16" r:id="rId10"/>
    <sheet name="DATA DASHBOARD" sheetId="18" r:id="rId11"/>
  </sheets>
  <definedNames>
    <definedName name="NativeTimeline_LastLoginDate">#N/A</definedName>
  </definedNames>
  <calcPr calcId="191029" calcOnSave="0"/>
  <pivotCaches>
    <pivotCache cacheId="15" r:id="rId12"/>
    <pivotCache cacheId="16" r:id="rId13"/>
    <pivotCache cacheId="17" r:id="rId14"/>
    <pivotCache cacheId="18" r:id="rId15"/>
    <pivotCache cacheId="19" r:id="rId16"/>
  </pivotCaches>
  <extLst>
    <ext xmlns:x14="http://schemas.microsoft.com/office/spreadsheetml/2009/9/main" uri="{79F54976-1DA5-4618-B147-4CDE4B953A38}">
      <x14:workbookPr/>
    </ext>
    <ext xmlns:x15="http://schemas.microsoft.com/office/spreadsheetml/2010/11/main" uri="{D0CA8CA8-9F24-4464-BF8E-62219DCF47F9}">
      <x15:timelineCacheRefs>
        <x15:timelineCacheRef r:id="rId17"/>
      </x15:timelineCacheRefs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9" l="1"/>
  <c r="C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66" i="9"/>
  <c r="C67" i="9"/>
  <c r="C68" i="9"/>
  <c r="C69" i="9"/>
  <c r="C70" i="9"/>
  <c r="C71" i="9"/>
  <c r="C72" i="9"/>
  <c r="C73" i="9"/>
  <c r="C74" i="9"/>
  <c r="C75" i="9"/>
  <c r="C76" i="9"/>
  <c r="C77" i="9"/>
  <c r="C78" i="9"/>
  <c r="C79" i="9"/>
  <c r="C80" i="9"/>
  <c r="C81" i="9"/>
  <c r="C82" i="9"/>
  <c r="C83" i="9"/>
  <c r="C84" i="9"/>
  <c r="C85" i="9"/>
  <c r="C86" i="9"/>
  <c r="C87" i="9"/>
  <c r="C88" i="9"/>
  <c r="C89" i="9"/>
  <c r="C90" i="9"/>
  <c r="C91" i="9"/>
  <c r="C92" i="9"/>
  <c r="C93" i="9"/>
  <c r="C94" i="9"/>
  <c r="C95" i="9"/>
  <c r="C96" i="9"/>
  <c r="C97" i="9"/>
  <c r="C98" i="9"/>
  <c r="C99" i="9"/>
  <c r="C100" i="9"/>
  <c r="C101" i="9"/>
  <c r="C102" i="9"/>
  <c r="C103" i="9"/>
  <c r="C104" i="9"/>
  <c r="C105" i="9"/>
  <c r="C106" i="9"/>
  <c r="C107" i="9"/>
  <c r="C108" i="9"/>
  <c r="C109" i="9"/>
  <c r="C110" i="9"/>
  <c r="C111" i="9"/>
  <c r="C112" i="9"/>
  <c r="C113" i="9"/>
  <c r="C114" i="9"/>
  <c r="C115" i="9"/>
  <c r="C116" i="9"/>
  <c r="C117" i="9"/>
  <c r="C118" i="9"/>
  <c r="C119" i="9"/>
  <c r="C120" i="9"/>
  <c r="C121" i="9"/>
  <c r="C122" i="9"/>
  <c r="C123" i="9"/>
  <c r="C124" i="9"/>
  <c r="C125" i="9"/>
  <c r="C126" i="9"/>
  <c r="C127" i="9"/>
  <c r="C128" i="9"/>
  <c r="C129" i="9"/>
  <c r="C130" i="9"/>
  <c r="C131" i="9"/>
  <c r="C132" i="9"/>
  <c r="C133" i="9"/>
  <c r="C134" i="9"/>
  <c r="C135" i="9"/>
  <c r="C136" i="9"/>
  <c r="C137" i="9"/>
  <c r="C138" i="9"/>
  <c r="C139" i="9"/>
  <c r="C140" i="9"/>
  <c r="C141" i="9"/>
  <c r="C142" i="9"/>
  <c r="C143" i="9"/>
  <c r="C144" i="9"/>
  <c r="C145" i="9"/>
  <c r="C146" i="9"/>
  <c r="C147" i="9"/>
  <c r="C148" i="9"/>
  <c r="C149" i="9"/>
  <c r="C150" i="9"/>
  <c r="C151" i="9"/>
  <c r="C152" i="9"/>
  <c r="C153" i="9"/>
  <c r="C154" i="9"/>
  <c r="C155" i="9"/>
  <c r="C156" i="9"/>
  <c r="C157" i="9"/>
  <c r="C158" i="9"/>
  <c r="C159" i="9"/>
  <c r="C160" i="9"/>
  <c r="C161" i="9"/>
  <c r="C162" i="9"/>
  <c r="C163" i="9"/>
  <c r="C164" i="9"/>
  <c r="C165" i="9"/>
  <c r="C166" i="9"/>
  <c r="C167" i="9"/>
  <c r="C168" i="9"/>
  <c r="C169" i="9"/>
  <c r="C170" i="9"/>
  <c r="C171" i="9"/>
  <c r="C172" i="9"/>
  <c r="C173" i="9"/>
  <c r="C174" i="9"/>
  <c r="C175" i="9"/>
  <c r="C176" i="9"/>
  <c r="C177" i="9"/>
  <c r="C178" i="9"/>
  <c r="C179" i="9"/>
  <c r="C180" i="9"/>
  <c r="C181" i="9"/>
  <c r="C182" i="9"/>
  <c r="C183" i="9"/>
  <c r="C184" i="9"/>
  <c r="C185" i="9"/>
  <c r="C186" i="9"/>
  <c r="C187" i="9"/>
  <c r="C188" i="9"/>
  <c r="C189" i="9"/>
  <c r="C190" i="9"/>
  <c r="C191" i="9"/>
  <c r="C192" i="9"/>
  <c r="C193" i="9"/>
  <c r="C194" i="9"/>
  <c r="C195" i="9"/>
  <c r="C196" i="9"/>
  <c r="C197" i="9"/>
  <c r="C198" i="9"/>
  <c r="C199" i="9"/>
  <c r="C200" i="9"/>
  <c r="C201" i="9"/>
  <c r="C202" i="9"/>
  <c r="C203" i="9"/>
  <c r="C204" i="9"/>
  <c r="C205" i="9"/>
  <c r="C206" i="9"/>
  <c r="C207" i="9"/>
  <c r="C208" i="9"/>
  <c r="C209" i="9"/>
  <c r="C210" i="9"/>
  <c r="C211" i="9"/>
  <c r="C212" i="9"/>
  <c r="C213" i="9"/>
  <c r="C214" i="9"/>
  <c r="C215" i="9"/>
  <c r="C216" i="9"/>
  <c r="C217" i="9"/>
  <c r="C218" i="9"/>
  <c r="C219" i="9"/>
  <c r="C220" i="9"/>
  <c r="C221" i="9"/>
  <c r="C222" i="9"/>
  <c r="C223" i="9"/>
  <c r="C224" i="9"/>
  <c r="C225" i="9"/>
  <c r="C226" i="9"/>
  <c r="C227" i="9"/>
  <c r="C228" i="9"/>
  <c r="C229" i="9"/>
  <c r="C230" i="9"/>
  <c r="C231" i="9"/>
  <c r="C232" i="9"/>
  <c r="C233" i="9"/>
  <c r="C234" i="9"/>
  <c r="C235" i="9"/>
  <c r="C236" i="9"/>
  <c r="C237" i="9"/>
  <c r="C238" i="9"/>
  <c r="C239" i="9"/>
  <c r="C240" i="9"/>
  <c r="C241" i="9"/>
  <c r="C242" i="9"/>
  <c r="C243" i="9"/>
  <c r="C244" i="9"/>
  <c r="C245" i="9"/>
  <c r="C246" i="9"/>
  <c r="C247" i="9"/>
  <c r="C248" i="9"/>
  <c r="C249" i="9"/>
  <c r="C250" i="9"/>
  <c r="C251" i="9"/>
  <c r="C252" i="9"/>
  <c r="C253" i="9"/>
  <c r="C254" i="9"/>
  <c r="C255" i="9"/>
  <c r="C256" i="9"/>
  <c r="C257" i="9"/>
  <c r="C258" i="9"/>
  <c r="C259" i="9"/>
  <c r="C260" i="9"/>
  <c r="C261" i="9"/>
  <c r="C262" i="9"/>
  <c r="C263" i="9"/>
  <c r="C264" i="9"/>
  <c r="C265" i="9"/>
  <c r="C266" i="9"/>
  <c r="C267" i="9"/>
  <c r="C268" i="9"/>
  <c r="C269" i="9"/>
  <c r="C270" i="9"/>
  <c r="C271" i="9"/>
  <c r="C272" i="9"/>
  <c r="C273" i="9"/>
  <c r="C274" i="9"/>
  <c r="C275" i="9"/>
  <c r="C276" i="9"/>
  <c r="C277" i="9"/>
  <c r="C278" i="9"/>
  <c r="C279" i="9"/>
  <c r="C280" i="9"/>
  <c r="C281" i="9"/>
  <c r="C282" i="9"/>
  <c r="C283" i="9"/>
  <c r="C284" i="9"/>
  <c r="C285" i="9"/>
  <c r="C286" i="9"/>
  <c r="C287" i="9"/>
  <c r="C288" i="9"/>
  <c r="C289" i="9"/>
  <c r="C290" i="9"/>
  <c r="C291" i="9"/>
  <c r="C292" i="9"/>
  <c r="C293" i="9"/>
  <c r="C294" i="9"/>
  <c r="C295" i="9"/>
  <c r="C296" i="9"/>
  <c r="C297" i="9"/>
  <c r="C298" i="9"/>
  <c r="C299" i="9"/>
  <c r="C300" i="9"/>
  <c r="C301" i="9"/>
  <c r="C302" i="9"/>
  <c r="C303" i="9"/>
  <c r="C304" i="9"/>
  <c r="C305" i="9"/>
  <c r="C306" i="9"/>
  <c r="C307" i="9"/>
  <c r="C308" i="9"/>
  <c r="C309" i="9"/>
  <c r="C310" i="9"/>
  <c r="C311" i="9"/>
  <c r="C312" i="9"/>
  <c r="C313" i="9"/>
  <c r="C314" i="9"/>
  <c r="C315" i="9"/>
  <c r="C316" i="9"/>
  <c r="C317" i="9"/>
  <c r="C318" i="9"/>
  <c r="C319" i="9"/>
  <c r="C320" i="9"/>
  <c r="C321" i="9"/>
  <c r="C322" i="9"/>
  <c r="C323" i="9"/>
  <c r="C324" i="9"/>
  <c r="C325" i="9"/>
  <c r="C326" i="9"/>
  <c r="C327" i="9"/>
  <c r="C328" i="9"/>
  <c r="C329" i="9"/>
  <c r="C330" i="9"/>
  <c r="C331" i="9"/>
  <c r="C332" i="9"/>
  <c r="C333" i="9"/>
  <c r="C334" i="9"/>
  <c r="C335" i="9"/>
  <c r="C336" i="9"/>
  <c r="C337" i="9"/>
  <c r="C338" i="9"/>
  <c r="C339" i="9"/>
  <c r="C340" i="9"/>
  <c r="C341" i="9"/>
  <c r="C342" i="9"/>
  <c r="C343" i="9"/>
  <c r="C344" i="9"/>
  <c r="C345" i="9"/>
  <c r="C346" i="9"/>
  <c r="C347" i="9"/>
  <c r="C348" i="9"/>
  <c r="C349" i="9"/>
  <c r="C350" i="9"/>
  <c r="C351" i="9"/>
  <c r="C352" i="9"/>
  <c r="C353" i="9"/>
  <c r="C354" i="9"/>
  <c r="C355" i="9"/>
  <c r="C356" i="9"/>
  <c r="C357" i="9"/>
  <c r="C358" i="9"/>
  <c r="C359" i="9"/>
  <c r="C360" i="9"/>
  <c r="C361" i="9"/>
  <c r="C362" i="9"/>
  <c r="C363" i="9"/>
  <c r="C364" i="9"/>
  <c r="C365" i="9"/>
  <c r="C366" i="9"/>
  <c r="C367" i="9"/>
  <c r="C368" i="9"/>
  <c r="C369" i="9"/>
  <c r="C370" i="9"/>
  <c r="C371" i="9"/>
  <c r="C372" i="9"/>
  <c r="C373" i="9"/>
  <c r="C374" i="9"/>
  <c r="C375" i="9"/>
  <c r="C376" i="9"/>
  <c r="C377" i="9"/>
  <c r="C378" i="9"/>
  <c r="C379" i="9"/>
  <c r="C380" i="9"/>
  <c r="C381" i="9"/>
  <c r="C382" i="9"/>
  <c r="C383" i="9"/>
  <c r="C384" i="9"/>
  <c r="C385" i="9"/>
  <c r="C386" i="9"/>
  <c r="C387" i="9"/>
  <c r="C388" i="9"/>
  <c r="C389" i="9"/>
  <c r="C390" i="9"/>
  <c r="C391" i="9"/>
  <c r="C392" i="9"/>
  <c r="C393" i="9"/>
  <c r="C394" i="9"/>
  <c r="C395" i="9"/>
  <c r="C396" i="9"/>
  <c r="C397" i="9"/>
  <c r="C398" i="9"/>
  <c r="C399" i="9"/>
  <c r="C400" i="9"/>
  <c r="C401" i="9"/>
  <c r="C402" i="9"/>
  <c r="C403" i="9"/>
  <c r="C404" i="9"/>
  <c r="C405" i="9"/>
  <c r="C406" i="9"/>
  <c r="C407" i="9"/>
  <c r="C408" i="9"/>
  <c r="C409" i="9"/>
  <c r="C410" i="9"/>
  <c r="C411" i="9"/>
  <c r="C412" i="9"/>
  <c r="C413" i="9"/>
  <c r="C414" i="9"/>
  <c r="C415" i="9"/>
  <c r="C416" i="9"/>
  <c r="C417" i="9"/>
  <c r="C418" i="9"/>
  <c r="C419" i="9"/>
  <c r="C420" i="9"/>
  <c r="C421" i="9"/>
  <c r="C422" i="9"/>
  <c r="C423" i="9"/>
  <c r="C424" i="9"/>
  <c r="C425" i="9"/>
  <c r="C426" i="9"/>
  <c r="C427" i="9"/>
  <c r="C428" i="9"/>
  <c r="C429" i="9"/>
  <c r="C430" i="9"/>
  <c r="C431" i="9"/>
  <c r="C432" i="9"/>
  <c r="C433" i="9"/>
  <c r="C434" i="9"/>
  <c r="C435" i="9"/>
  <c r="C436" i="9"/>
  <c r="C437" i="9"/>
  <c r="C438" i="9"/>
  <c r="C439" i="9"/>
  <c r="C440" i="9"/>
  <c r="C441" i="9"/>
  <c r="C442" i="9"/>
  <c r="C443" i="9"/>
  <c r="C444" i="9"/>
  <c r="C445" i="9"/>
  <c r="C446" i="9"/>
  <c r="C447" i="9"/>
  <c r="C448" i="9"/>
  <c r="C449" i="9"/>
  <c r="C450" i="9"/>
  <c r="C451" i="9"/>
  <c r="C452" i="9"/>
  <c r="C453" i="9"/>
  <c r="C454" i="9"/>
  <c r="C455" i="9"/>
  <c r="C456" i="9"/>
  <c r="C457" i="9"/>
  <c r="C458" i="9"/>
  <c r="C459" i="9"/>
  <c r="C460" i="9"/>
  <c r="C461" i="9"/>
  <c r="C462" i="9"/>
  <c r="C463" i="9"/>
  <c r="C464" i="9"/>
  <c r="C465" i="9"/>
  <c r="C466" i="9"/>
  <c r="C467" i="9"/>
  <c r="C468" i="9"/>
  <c r="C469" i="9"/>
  <c r="C470" i="9"/>
  <c r="C471" i="9"/>
  <c r="C472" i="9"/>
  <c r="C473" i="9"/>
  <c r="C474" i="9"/>
  <c r="C475" i="9"/>
  <c r="C476" i="9"/>
  <c r="C477" i="9"/>
  <c r="C478" i="9"/>
  <c r="C479" i="9"/>
  <c r="C480" i="9"/>
  <c r="C481" i="9"/>
  <c r="C482" i="9"/>
  <c r="C483" i="9"/>
  <c r="C484" i="9"/>
  <c r="C485" i="9"/>
  <c r="C486" i="9"/>
  <c r="C487" i="9"/>
  <c r="C488" i="9"/>
  <c r="C489" i="9"/>
  <c r="C490" i="9"/>
  <c r="C491" i="9"/>
  <c r="C492" i="9"/>
  <c r="C493" i="9"/>
  <c r="C494" i="9"/>
  <c r="C495" i="9"/>
  <c r="C496" i="9"/>
  <c r="C497" i="9"/>
  <c r="C498" i="9"/>
  <c r="C499" i="9"/>
  <c r="C500" i="9"/>
  <c r="C501" i="9"/>
  <c r="C502" i="9"/>
  <c r="C503" i="9"/>
  <c r="C504" i="9"/>
  <c r="C505" i="9"/>
  <c r="C506" i="9"/>
  <c r="C507" i="9"/>
  <c r="C508" i="9"/>
  <c r="C509" i="9"/>
  <c r="C510" i="9"/>
  <c r="C511" i="9"/>
  <c r="C512" i="9"/>
  <c r="C513" i="9"/>
  <c r="C514" i="9"/>
  <c r="C515" i="9"/>
  <c r="C516" i="9"/>
  <c r="C517" i="9"/>
  <c r="C518" i="9"/>
  <c r="C519" i="9"/>
  <c r="C520" i="9"/>
  <c r="C521" i="9"/>
  <c r="C522" i="9"/>
  <c r="C523" i="9"/>
  <c r="C524" i="9"/>
  <c r="C525" i="9"/>
  <c r="C526" i="9"/>
  <c r="C527" i="9"/>
  <c r="C528" i="9"/>
  <c r="C529" i="9"/>
  <c r="C530" i="9"/>
  <c r="C531" i="9"/>
  <c r="C532" i="9"/>
  <c r="C533" i="9"/>
  <c r="C534" i="9"/>
  <c r="C535" i="9"/>
  <c r="C536" i="9"/>
  <c r="C537" i="9"/>
  <c r="C538" i="9"/>
  <c r="C539" i="9"/>
  <c r="C540" i="9"/>
  <c r="C541" i="9"/>
  <c r="C542" i="9"/>
  <c r="C543" i="9"/>
  <c r="C544" i="9"/>
  <c r="C545" i="9"/>
  <c r="C546" i="9"/>
  <c r="C547" i="9"/>
  <c r="C548" i="9"/>
  <c r="C549" i="9"/>
  <c r="C550" i="9"/>
  <c r="C551" i="9"/>
  <c r="C552" i="9"/>
  <c r="C553" i="9"/>
  <c r="C554" i="9"/>
  <c r="C555" i="9"/>
  <c r="C556" i="9"/>
  <c r="C557" i="9"/>
  <c r="C558" i="9"/>
  <c r="C559" i="9"/>
  <c r="C560" i="9"/>
  <c r="C561" i="9"/>
  <c r="C562" i="9"/>
  <c r="C563" i="9"/>
  <c r="C564" i="9"/>
  <c r="C565" i="9"/>
  <c r="C566" i="9"/>
  <c r="C567" i="9"/>
  <c r="C568" i="9"/>
  <c r="C569" i="9"/>
  <c r="C570" i="9"/>
  <c r="C571" i="9"/>
  <c r="C572" i="9"/>
  <c r="C573" i="9"/>
  <c r="C574" i="9"/>
  <c r="C575" i="9"/>
  <c r="C576" i="9"/>
  <c r="C577" i="9"/>
  <c r="C578" i="9"/>
  <c r="C579" i="9"/>
  <c r="C580" i="9"/>
  <c r="C581" i="9"/>
  <c r="C582" i="9"/>
  <c r="C583" i="9"/>
  <c r="C584" i="9"/>
  <c r="C585" i="9"/>
  <c r="C586" i="9"/>
  <c r="C587" i="9"/>
  <c r="C588" i="9"/>
  <c r="C589" i="9"/>
  <c r="C590" i="9"/>
  <c r="C591" i="9"/>
  <c r="C592" i="9"/>
  <c r="C593" i="9"/>
  <c r="C594" i="9"/>
  <c r="C595" i="9"/>
  <c r="C596" i="9"/>
  <c r="C597" i="9"/>
  <c r="C598" i="9"/>
  <c r="C599" i="9"/>
  <c r="C600" i="9"/>
  <c r="C601" i="9"/>
  <c r="C602" i="9"/>
  <c r="C603" i="9"/>
  <c r="C604" i="9"/>
  <c r="C605" i="9"/>
  <c r="C606" i="9"/>
  <c r="C607" i="9"/>
  <c r="C608" i="9"/>
  <c r="C609" i="9"/>
  <c r="C610" i="9"/>
  <c r="C611" i="9"/>
  <c r="C612" i="9"/>
  <c r="C613" i="9"/>
  <c r="C614" i="9"/>
  <c r="C615" i="9"/>
  <c r="C616" i="9"/>
  <c r="C617" i="9"/>
  <c r="C618" i="9"/>
  <c r="C619" i="9"/>
  <c r="C620" i="9"/>
  <c r="C621" i="9"/>
  <c r="C622" i="9"/>
  <c r="C623" i="9"/>
  <c r="C624" i="9"/>
  <c r="C625" i="9"/>
  <c r="C626" i="9"/>
  <c r="C627" i="9"/>
  <c r="C628" i="9"/>
  <c r="C629" i="9"/>
  <c r="C630" i="9"/>
  <c r="C631" i="9"/>
  <c r="C632" i="9"/>
  <c r="C633" i="9"/>
  <c r="C634" i="9"/>
  <c r="C635" i="9"/>
  <c r="C636" i="9"/>
  <c r="C637" i="9"/>
  <c r="C638" i="9"/>
  <c r="C639" i="9"/>
  <c r="C640" i="9"/>
  <c r="C641" i="9"/>
  <c r="C642" i="9"/>
  <c r="C643" i="9"/>
  <c r="C644" i="9"/>
  <c r="C645" i="9"/>
  <c r="C646" i="9"/>
  <c r="C647" i="9"/>
  <c r="C648" i="9"/>
  <c r="C649" i="9"/>
  <c r="C650" i="9"/>
  <c r="C651" i="9"/>
  <c r="C652" i="9"/>
  <c r="C653" i="9"/>
  <c r="C654" i="9"/>
  <c r="C655" i="9"/>
  <c r="C656" i="9"/>
  <c r="C657" i="9"/>
  <c r="C658" i="9"/>
  <c r="C659" i="9"/>
  <c r="C660" i="9"/>
  <c r="C661" i="9"/>
  <c r="C662" i="9"/>
  <c r="C663" i="9"/>
  <c r="C664" i="9"/>
  <c r="C665" i="9"/>
  <c r="C666" i="9"/>
  <c r="C667" i="9"/>
  <c r="C668" i="9"/>
  <c r="C669" i="9"/>
  <c r="C670" i="9"/>
  <c r="C671" i="9"/>
  <c r="C672" i="9"/>
  <c r="C673" i="9"/>
  <c r="C674" i="9"/>
  <c r="C675" i="9"/>
  <c r="C676" i="9"/>
  <c r="C677" i="9"/>
  <c r="C678" i="9"/>
  <c r="C679" i="9"/>
  <c r="C680" i="9"/>
  <c r="C681" i="9"/>
  <c r="C682" i="9"/>
  <c r="C683" i="9"/>
  <c r="C684" i="9"/>
  <c r="C685" i="9"/>
  <c r="C686" i="9"/>
  <c r="C687" i="9"/>
  <c r="C688" i="9"/>
  <c r="C689" i="9"/>
  <c r="C690" i="9"/>
  <c r="C691" i="9"/>
  <c r="C692" i="9"/>
  <c r="C693" i="9"/>
  <c r="C694" i="9"/>
  <c r="C695" i="9"/>
  <c r="C696" i="9"/>
  <c r="C697" i="9"/>
  <c r="C698" i="9"/>
  <c r="C699" i="9"/>
  <c r="C700" i="9"/>
  <c r="C701" i="9"/>
  <c r="C702" i="9"/>
  <c r="C703" i="9"/>
  <c r="C704" i="9"/>
  <c r="C705" i="9"/>
  <c r="C706" i="9"/>
  <c r="C707" i="9"/>
  <c r="C708" i="9"/>
  <c r="C709" i="9"/>
  <c r="C710" i="9"/>
  <c r="C711" i="9"/>
  <c r="C712" i="9"/>
  <c r="C713" i="9"/>
  <c r="C714" i="9"/>
  <c r="C715" i="9"/>
  <c r="C716" i="9"/>
  <c r="C717" i="9"/>
  <c r="C718" i="9"/>
  <c r="C719" i="9"/>
  <c r="C720" i="9"/>
  <c r="C721" i="9"/>
  <c r="C722" i="9"/>
  <c r="C723" i="9"/>
  <c r="C724" i="9"/>
  <c r="C725" i="9"/>
  <c r="C726" i="9"/>
  <c r="C727" i="9"/>
  <c r="C728" i="9"/>
  <c r="C729" i="9"/>
  <c r="C730" i="9"/>
  <c r="C731" i="9"/>
  <c r="C732" i="9"/>
  <c r="C733" i="9"/>
  <c r="C734" i="9"/>
  <c r="C735" i="9"/>
  <c r="C736" i="9"/>
  <c r="C737" i="9"/>
  <c r="C738" i="9"/>
  <c r="C739" i="9"/>
  <c r="C740" i="9"/>
  <c r="C741" i="9"/>
  <c r="C742" i="9"/>
  <c r="C743" i="9"/>
  <c r="C744" i="9"/>
  <c r="C745" i="9"/>
  <c r="C746" i="9"/>
  <c r="C747" i="9"/>
  <c r="C748" i="9"/>
  <c r="C749" i="9"/>
  <c r="C750" i="9"/>
  <c r="C751" i="9"/>
  <c r="C752" i="9"/>
  <c r="C753" i="9"/>
  <c r="C754" i="9"/>
  <c r="C755" i="9"/>
  <c r="C756" i="9"/>
  <c r="C757" i="9"/>
  <c r="C758" i="9"/>
  <c r="C759" i="9"/>
  <c r="C760" i="9"/>
  <c r="C761" i="9"/>
  <c r="C762" i="9"/>
  <c r="C763" i="9"/>
  <c r="C764" i="9"/>
  <c r="C765" i="9"/>
  <c r="C766" i="9"/>
  <c r="C767" i="9"/>
  <c r="C768" i="9"/>
  <c r="C769" i="9"/>
  <c r="C770" i="9"/>
  <c r="C771" i="9"/>
  <c r="C772" i="9"/>
  <c r="C773" i="9"/>
  <c r="C774" i="9"/>
  <c r="C775" i="9"/>
  <c r="C776" i="9"/>
  <c r="C777" i="9"/>
  <c r="C778" i="9"/>
  <c r="C779" i="9"/>
  <c r="C780" i="9"/>
  <c r="C781" i="9"/>
  <c r="C782" i="9"/>
  <c r="C783" i="9"/>
  <c r="C784" i="9"/>
  <c r="C785" i="9"/>
  <c r="C786" i="9"/>
  <c r="C787" i="9"/>
  <c r="C788" i="9"/>
  <c r="C789" i="9"/>
  <c r="C790" i="9"/>
  <c r="C791" i="9"/>
  <c r="C792" i="9"/>
  <c r="C793" i="9"/>
  <c r="C794" i="9"/>
  <c r="C795" i="9"/>
  <c r="C796" i="9"/>
  <c r="C797" i="9"/>
  <c r="C798" i="9"/>
  <c r="C799" i="9"/>
  <c r="C800" i="9"/>
  <c r="C801" i="9"/>
  <c r="C802" i="9"/>
  <c r="C803" i="9"/>
  <c r="C804" i="9"/>
  <c r="C805" i="9"/>
  <c r="C806" i="9"/>
  <c r="C807" i="9"/>
  <c r="C808" i="9"/>
  <c r="C809" i="9"/>
  <c r="C810" i="9"/>
  <c r="C811" i="9"/>
  <c r="C812" i="9"/>
  <c r="C813" i="9"/>
  <c r="C814" i="9"/>
  <c r="C815" i="9"/>
  <c r="C816" i="9"/>
  <c r="C817" i="9"/>
  <c r="C818" i="9"/>
  <c r="C819" i="9"/>
  <c r="C820" i="9"/>
  <c r="C821" i="9"/>
  <c r="C822" i="9"/>
  <c r="C823" i="9"/>
  <c r="C824" i="9"/>
  <c r="C825" i="9"/>
  <c r="C826" i="9"/>
  <c r="C827" i="9"/>
  <c r="C828" i="9"/>
  <c r="C829" i="9"/>
  <c r="C830" i="9"/>
  <c r="C831" i="9"/>
  <c r="C832" i="9"/>
  <c r="C833" i="9"/>
  <c r="C834" i="9"/>
  <c r="C835" i="9"/>
  <c r="C836" i="9"/>
  <c r="C837" i="9"/>
  <c r="C838" i="9"/>
  <c r="C839" i="9"/>
  <c r="C840" i="9"/>
  <c r="C841" i="9"/>
  <c r="C842" i="9"/>
  <c r="C843" i="9"/>
  <c r="C844" i="9"/>
  <c r="C845" i="9"/>
  <c r="C846" i="9"/>
  <c r="C847" i="9"/>
  <c r="C848" i="9"/>
  <c r="C849" i="9"/>
  <c r="C850" i="9"/>
  <c r="C851" i="9"/>
  <c r="C852" i="9"/>
  <c r="C853" i="9"/>
  <c r="C854" i="9"/>
  <c r="C855" i="9"/>
  <c r="C856" i="9"/>
  <c r="C857" i="9"/>
  <c r="C858" i="9"/>
  <c r="C859" i="9"/>
  <c r="C860" i="9"/>
  <c r="C861" i="9"/>
  <c r="C862" i="9"/>
  <c r="C863" i="9"/>
  <c r="C864" i="9"/>
  <c r="C865" i="9"/>
  <c r="C866" i="9"/>
  <c r="C867" i="9"/>
  <c r="C868" i="9"/>
  <c r="C869" i="9"/>
  <c r="C870" i="9"/>
  <c r="C871" i="9"/>
  <c r="C872" i="9"/>
  <c r="C873" i="9"/>
  <c r="C874" i="9"/>
  <c r="C875" i="9"/>
  <c r="C876" i="9"/>
  <c r="C877" i="9"/>
  <c r="C878" i="9"/>
  <c r="C879" i="9"/>
  <c r="C880" i="9"/>
  <c r="C881" i="9"/>
  <c r="C882" i="9"/>
  <c r="C883" i="9"/>
  <c r="C884" i="9"/>
  <c r="C885" i="9"/>
  <c r="C886" i="9"/>
  <c r="C887" i="9"/>
  <c r="C888" i="9"/>
  <c r="C889" i="9"/>
  <c r="C890" i="9"/>
  <c r="C891" i="9"/>
  <c r="C892" i="9"/>
  <c r="C893" i="9"/>
  <c r="C894" i="9"/>
  <c r="C895" i="9"/>
  <c r="C896" i="9"/>
  <c r="C897" i="9"/>
  <c r="C898" i="9"/>
  <c r="C899" i="9"/>
  <c r="C900" i="9"/>
  <c r="C901" i="9"/>
  <c r="C902" i="9"/>
  <c r="C903" i="9"/>
  <c r="C904" i="9"/>
  <c r="C905" i="9"/>
  <c r="C906" i="9"/>
  <c r="C907" i="9"/>
  <c r="C908" i="9"/>
  <c r="C909" i="9"/>
  <c r="C910" i="9"/>
  <c r="C911" i="9"/>
  <c r="C912" i="9"/>
  <c r="C913" i="9"/>
  <c r="C914" i="9"/>
  <c r="C915" i="9"/>
  <c r="C916" i="9"/>
  <c r="C917" i="9"/>
  <c r="C918" i="9"/>
  <c r="C919" i="9"/>
  <c r="C920" i="9"/>
  <c r="C921" i="9"/>
  <c r="C922" i="9"/>
  <c r="C923" i="9"/>
  <c r="C924" i="9"/>
  <c r="C925" i="9"/>
  <c r="C926" i="9"/>
  <c r="C927" i="9"/>
  <c r="C928" i="9"/>
  <c r="C929" i="9"/>
  <c r="C930" i="9"/>
  <c r="C931" i="9"/>
  <c r="C932" i="9"/>
  <c r="C933" i="9"/>
  <c r="C934" i="9"/>
  <c r="C935" i="9"/>
  <c r="C936" i="9"/>
  <c r="C937" i="9"/>
  <c r="C938" i="9"/>
  <c r="C939" i="9"/>
  <c r="C940" i="9"/>
  <c r="C941" i="9"/>
  <c r="C942" i="9"/>
  <c r="C943" i="9"/>
  <c r="C944" i="9"/>
  <c r="C945" i="9"/>
  <c r="C946" i="9"/>
  <c r="C947" i="9"/>
  <c r="C948" i="9"/>
  <c r="C949" i="9"/>
  <c r="C950" i="9"/>
  <c r="C951" i="9"/>
  <c r="C952" i="9"/>
  <c r="C953" i="9"/>
  <c r="C954" i="9"/>
  <c r="C955" i="9"/>
  <c r="C956" i="9"/>
  <c r="C957" i="9"/>
  <c r="C958" i="9"/>
  <c r="C959" i="9"/>
  <c r="C960" i="9"/>
  <c r="C961" i="9"/>
  <c r="C962" i="9"/>
  <c r="C963" i="9"/>
  <c r="C964" i="9"/>
  <c r="C965" i="9"/>
  <c r="C966" i="9"/>
  <c r="C967" i="9"/>
  <c r="C968" i="9"/>
  <c r="C969" i="9"/>
  <c r="C970" i="9"/>
  <c r="C971" i="9"/>
  <c r="C972" i="9"/>
  <c r="C973" i="9"/>
  <c r="C974" i="9"/>
  <c r="C975" i="9"/>
  <c r="C976" i="9"/>
  <c r="C977" i="9"/>
  <c r="C978" i="9"/>
  <c r="C979" i="9"/>
  <c r="C980" i="9"/>
  <c r="C981" i="9"/>
  <c r="C982" i="9"/>
  <c r="C983" i="9"/>
  <c r="C984" i="9"/>
  <c r="C985" i="9"/>
  <c r="C986" i="9"/>
  <c r="C987" i="9"/>
  <c r="C988" i="9"/>
  <c r="C989" i="9"/>
  <c r="C990" i="9"/>
  <c r="C991" i="9"/>
  <c r="C992" i="9"/>
  <c r="C993" i="9"/>
  <c r="C994" i="9"/>
  <c r="C995" i="9"/>
  <c r="C996" i="9"/>
  <c r="C997" i="9"/>
  <c r="C998" i="9"/>
  <c r="C999" i="9"/>
  <c r="C1000" i="9"/>
  <c r="C1001" i="9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E72" i="15"/>
  <c r="E73" i="15"/>
  <c r="E74" i="15"/>
  <c r="E75" i="15"/>
  <c r="E76" i="15"/>
  <c r="E77" i="15"/>
  <c r="E78" i="15"/>
  <c r="E79" i="15"/>
  <c r="E80" i="15"/>
  <c r="E81" i="15"/>
  <c r="E82" i="15"/>
  <c r="E83" i="15"/>
  <c r="E84" i="15"/>
  <c r="E85" i="15"/>
  <c r="E86" i="15"/>
  <c r="E87" i="15"/>
  <c r="E88" i="15"/>
  <c r="E89" i="15"/>
  <c r="E90" i="15"/>
  <c r="E91" i="15"/>
  <c r="E92" i="15"/>
  <c r="E93" i="15"/>
  <c r="E94" i="15"/>
  <c r="E95" i="15"/>
  <c r="E96" i="15"/>
  <c r="E97" i="15"/>
  <c r="E98" i="15"/>
  <c r="E99" i="15"/>
  <c r="E100" i="15"/>
  <c r="E101" i="15"/>
  <c r="E102" i="15"/>
  <c r="E103" i="15"/>
  <c r="E104" i="15"/>
  <c r="E105" i="15"/>
  <c r="E106" i="15"/>
  <c r="E107" i="15"/>
  <c r="E108" i="15"/>
  <c r="E109" i="15"/>
  <c r="E110" i="15"/>
  <c r="E111" i="15"/>
  <c r="E112" i="15"/>
  <c r="E113" i="15"/>
  <c r="E114" i="15"/>
  <c r="E115" i="15"/>
  <c r="E116" i="15"/>
  <c r="E117" i="15"/>
  <c r="E118" i="15"/>
  <c r="E119" i="15"/>
  <c r="E120" i="15"/>
  <c r="E121" i="15"/>
  <c r="E122" i="15"/>
  <c r="E123" i="15"/>
  <c r="E124" i="15"/>
  <c r="E125" i="15"/>
  <c r="E126" i="15"/>
  <c r="E127" i="15"/>
  <c r="E128" i="15"/>
  <c r="E129" i="15"/>
  <c r="E130" i="15"/>
  <c r="E131" i="15"/>
  <c r="E132" i="15"/>
  <c r="E133" i="15"/>
  <c r="E134" i="15"/>
  <c r="E135" i="15"/>
  <c r="E136" i="15"/>
  <c r="E137" i="15"/>
  <c r="E138" i="15"/>
  <c r="E139" i="15"/>
  <c r="E140" i="15"/>
  <c r="E141" i="15"/>
  <c r="E142" i="15"/>
  <c r="E143" i="15"/>
  <c r="E144" i="15"/>
  <c r="E145" i="15"/>
  <c r="E146" i="15"/>
  <c r="E147" i="15"/>
  <c r="E148" i="15"/>
  <c r="E149" i="15"/>
  <c r="E150" i="15"/>
  <c r="E151" i="15"/>
  <c r="E152" i="15"/>
  <c r="E153" i="15"/>
  <c r="E154" i="15"/>
  <c r="E155" i="15"/>
  <c r="E156" i="15"/>
  <c r="E157" i="15"/>
  <c r="E158" i="15"/>
  <c r="E159" i="15"/>
  <c r="E160" i="15"/>
  <c r="E161" i="15"/>
  <c r="E162" i="15"/>
  <c r="E163" i="15"/>
  <c r="E164" i="15"/>
  <c r="E165" i="15"/>
  <c r="E166" i="15"/>
  <c r="E167" i="15"/>
  <c r="E168" i="15"/>
  <c r="E169" i="15"/>
  <c r="E170" i="15"/>
  <c r="E171" i="15"/>
  <c r="E172" i="15"/>
  <c r="E173" i="15"/>
  <c r="E174" i="15"/>
  <c r="E175" i="15"/>
  <c r="E176" i="15"/>
  <c r="E177" i="15"/>
  <c r="E178" i="15"/>
  <c r="E179" i="15"/>
  <c r="E180" i="15"/>
  <c r="E181" i="15"/>
  <c r="E182" i="15"/>
  <c r="E183" i="15"/>
  <c r="E184" i="15"/>
  <c r="E185" i="15"/>
  <c r="E186" i="15"/>
  <c r="E187" i="15"/>
  <c r="E188" i="15"/>
  <c r="E189" i="15"/>
  <c r="E190" i="15"/>
  <c r="E191" i="15"/>
  <c r="E192" i="15"/>
  <c r="E193" i="15"/>
  <c r="E194" i="15"/>
  <c r="E195" i="15"/>
  <c r="E196" i="15"/>
  <c r="E197" i="15"/>
  <c r="E198" i="15"/>
  <c r="E199" i="15"/>
  <c r="E200" i="15"/>
  <c r="E201" i="15"/>
  <c r="E202" i="15"/>
  <c r="E203" i="15"/>
  <c r="E204" i="15"/>
  <c r="E205" i="15"/>
  <c r="E206" i="15"/>
  <c r="E207" i="15"/>
  <c r="E208" i="15"/>
  <c r="E209" i="15"/>
  <c r="E210" i="15"/>
  <c r="E211" i="15"/>
  <c r="E212" i="15"/>
  <c r="E213" i="15"/>
  <c r="E214" i="15"/>
  <c r="E215" i="15"/>
  <c r="E216" i="15"/>
  <c r="E217" i="15"/>
  <c r="E218" i="15"/>
  <c r="E219" i="15"/>
  <c r="E220" i="15"/>
  <c r="E221" i="15"/>
  <c r="E222" i="15"/>
  <c r="E223" i="15"/>
  <c r="E224" i="15"/>
  <c r="E225" i="15"/>
  <c r="E226" i="15"/>
  <c r="E227" i="15"/>
  <c r="E228" i="15"/>
  <c r="E229" i="15"/>
  <c r="E230" i="15"/>
  <c r="E231" i="15"/>
  <c r="E232" i="15"/>
  <c r="E233" i="15"/>
  <c r="E234" i="15"/>
  <c r="E235" i="15"/>
  <c r="E236" i="15"/>
  <c r="E237" i="15"/>
  <c r="E238" i="15"/>
  <c r="E239" i="15"/>
  <c r="E240" i="15"/>
  <c r="E241" i="15"/>
  <c r="E242" i="15"/>
  <c r="E243" i="15"/>
  <c r="E244" i="15"/>
  <c r="E245" i="15"/>
  <c r="E246" i="15"/>
  <c r="E247" i="15"/>
  <c r="E248" i="15"/>
  <c r="E249" i="15"/>
  <c r="E250" i="15"/>
  <c r="E251" i="15"/>
  <c r="E252" i="15"/>
  <c r="E253" i="15"/>
  <c r="E254" i="15"/>
  <c r="E255" i="15"/>
  <c r="E256" i="15"/>
  <c r="E257" i="15"/>
  <c r="E258" i="15"/>
  <c r="E259" i="15"/>
  <c r="E260" i="15"/>
  <c r="E261" i="15"/>
  <c r="E262" i="15"/>
  <c r="E263" i="15"/>
  <c r="E264" i="15"/>
  <c r="E265" i="15"/>
  <c r="E266" i="15"/>
  <c r="E267" i="15"/>
  <c r="E268" i="15"/>
  <c r="E269" i="15"/>
  <c r="E270" i="15"/>
  <c r="E271" i="15"/>
  <c r="E272" i="15"/>
  <c r="E273" i="15"/>
  <c r="E274" i="15"/>
  <c r="E275" i="15"/>
  <c r="E276" i="15"/>
  <c r="E277" i="15"/>
  <c r="E278" i="15"/>
  <c r="E279" i="15"/>
  <c r="E280" i="15"/>
  <c r="E281" i="15"/>
  <c r="E282" i="15"/>
  <c r="E283" i="15"/>
  <c r="E284" i="15"/>
  <c r="E285" i="15"/>
  <c r="E286" i="15"/>
  <c r="E287" i="15"/>
  <c r="E288" i="15"/>
  <c r="E289" i="15"/>
  <c r="E290" i="15"/>
  <c r="E291" i="15"/>
  <c r="E292" i="15"/>
  <c r="E293" i="15"/>
  <c r="E294" i="15"/>
  <c r="E295" i="15"/>
  <c r="E296" i="15"/>
  <c r="E297" i="15"/>
  <c r="E298" i="15"/>
  <c r="E299" i="15"/>
  <c r="E300" i="15"/>
  <c r="E301" i="15"/>
  <c r="E302" i="15"/>
  <c r="E303" i="15"/>
  <c r="E304" i="15"/>
  <c r="E305" i="15"/>
  <c r="E306" i="15"/>
  <c r="E307" i="15"/>
  <c r="E308" i="15"/>
  <c r="E309" i="15"/>
  <c r="E310" i="15"/>
  <c r="E311" i="15"/>
  <c r="E312" i="15"/>
  <c r="E313" i="15"/>
  <c r="E314" i="15"/>
  <c r="E315" i="15"/>
  <c r="E316" i="15"/>
  <c r="E317" i="15"/>
  <c r="E318" i="15"/>
  <c r="E319" i="15"/>
  <c r="E320" i="15"/>
  <c r="E321" i="15"/>
  <c r="E322" i="15"/>
  <c r="E323" i="15"/>
  <c r="E324" i="15"/>
  <c r="E325" i="15"/>
  <c r="E326" i="15"/>
  <c r="E327" i="15"/>
  <c r="E328" i="15"/>
  <c r="E329" i="15"/>
  <c r="E330" i="15"/>
  <c r="E331" i="15"/>
  <c r="E332" i="15"/>
  <c r="E333" i="15"/>
  <c r="E334" i="15"/>
  <c r="E335" i="15"/>
  <c r="E336" i="15"/>
  <c r="E337" i="15"/>
  <c r="E338" i="15"/>
  <c r="E339" i="15"/>
  <c r="E340" i="15"/>
  <c r="E341" i="15"/>
  <c r="E342" i="15"/>
  <c r="E343" i="15"/>
  <c r="E344" i="15"/>
  <c r="E345" i="15"/>
  <c r="E346" i="15"/>
  <c r="E347" i="15"/>
  <c r="E348" i="15"/>
  <c r="E349" i="15"/>
  <c r="E350" i="15"/>
  <c r="E351" i="15"/>
  <c r="E352" i="15"/>
  <c r="E353" i="15"/>
  <c r="E354" i="15"/>
  <c r="E355" i="15"/>
  <c r="E356" i="15"/>
  <c r="E357" i="15"/>
  <c r="E358" i="15"/>
  <c r="E359" i="15"/>
  <c r="E360" i="15"/>
  <c r="E361" i="15"/>
  <c r="E362" i="15"/>
  <c r="E363" i="15"/>
  <c r="E364" i="15"/>
  <c r="E365" i="15"/>
  <c r="E366" i="15"/>
  <c r="E367" i="15"/>
  <c r="E368" i="15"/>
  <c r="E369" i="15"/>
  <c r="E370" i="15"/>
  <c r="E371" i="15"/>
  <c r="E372" i="15"/>
  <c r="E373" i="15"/>
  <c r="E374" i="15"/>
  <c r="E375" i="15"/>
  <c r="E376" i="15"/>
  <c r="E377" i="15"/>
  <c r="E378" i="15"/>
  <c r="E379" i="15"/>
  <c r="E380" i="15"/>
  <c r="E381" i="15"/>
  <c r="E382" i="15"/>
  <c r="E383" i="15"/>
  <c r="E384" i="15"/>
  <c r="E385" i="15"/>
  <c r="E386" i="15"/>
  <c r="E387" i="15"/>
  <c r="E388" i="15"/>
  <c r="E389" i="15"/>
  <c r="E390" i="15"/>
  <c r="E391" i="15"/>
  <c r="E392" i="15"/>
  <c r="E393" i="15"/>
  <c r="E394" i="15"/>
  <c r="E395" i="15"/>
  <c r="E396" i="15"/>
  <c r="E397" i="15"/>
  <c r="E398" i="15"/>
  <c r="E399" i="15"/>
  <c r="E400" i="15"/>
  <c r="E401" i="15"/>
  <c r="E402" i="15"/>
  <c r="E403" i="15"/>
  <c r="E404" i="15"/>
  <c r="E405" i="15"/>
  <c r="E406" i="15"/>
  <c r="E407" i="15"/>
  <c r="E408" i="15"/>
  <c r="E409" i="15"/>
  <c r="E410" i="15"/>
  <c r="E411" i="15"/>
  <c r="E412" i="15"/>
  <c r="E413" i="15"/>
  <c r="E414" i="15"/>
  <c r="E415" i="15"/>
  <c r="E416" i="15"/>
  <c r="E417" i="15"/>
  <c r="E418" i="15"/>
  <c r="E419" i="15"/>
  <c r="E420" i="15"/>
  <c r="E421" i="15"/>
  <c r="E422" i="15"/>
  <c r="E423" i="15"/>
  <c r="E424" i="15"/>
  <c r="E425" i="15"/>
  <c r="E426" i="15"/>
  <c r="E427" i="15"/>
  <c r="E428" i="15"/>
  <c r="E429" i="15"/>
  <c r="E430" i="15"/>
  <c r="E431" i="15"/>
  <c r="E432" i="15"/>
  <c r="E433" i="15"/>
  <c r="E434" i="15"/>
  <c r="E435" i="15"/>
  <c r="E436" i="15"/>
  <c r="E437" i="15"/>
  <c r="E438" i="15"/>
  <c r="E439" i="15"/>
  <c r="E440" i="15"/>
  <c r="E441" i="15"/>
  <c r="E442" i="15"/>
  <c r="E443" i="15"/>
  <c r="E444" i="15"/>
  <c r="E445" i="15"/>
  <c r="E446" i="15"/>
  <c r="E447" i="15"/>
  <c r="E448" i="15"/>
  <c r="E449" i="15"/>
  <c r="E450" i="15"/>
  <c r="E451" i="15"/>
  <c r="E452" i="15"/>
  <c r="E453" i="15"/>
  <c r="E454" i="15"/>
  <c r="E455" i="15"/>
  <c r="E456" i="15"/>
  <c r="E457" i="15"/>
  <c r="E458" i="15"/>
  <c r="E459" i="15"/>
  <c r="E460" i="15"/>
  <c r="E461" i="15"/>
  <c r="E462" i="15"/>
  <c r="E463" i="15"/>
  <c r="E464" i="15"/>
  <c r="E465" i="15"/>
  <c r="E466" i="15"/>
  <c r="E467" i="15"/>
  <c r="E468" i="15"/>
  <c r="E469" i="15"/>
  <c r="E470" i="15"/>
  <c r="E471" i="15"/>
  <c r="E472" i="15"/>
  <c r="E473" i="15"/>
  <c r="E474" i="15"/>
  <c r="E475" i="15"/>
  <c r="E476" i="15"/>
  <c r="E477" i="15"/>
  <c r="E478" i="15"/>
  <c r="E479" i="15"/>
  <c r="E480" i="15"/>
  <c r="E481" i="15"/>
  <c r="E482" i="15"/>
  <c r="E483" i="15"/>
  <c r="E484" i="15"/>
  <c r="E485" i="15"/>
  <c r="E486" i="15"/>
  <c r="E487" i="15"/>
  <c r="E488" i="15"/>
  <c r="E489" i="15"/>
  <c r="E490" i="15"/>
  <c r="E491" i="15"/>
  <c r="E492" i="15"/>
  <c r="E493" i="15"/>
  <c r="E494" i="15"/>
  <c r="E495" i="15"/>
  <c r="E496" i="15"/>
  <c r="E497" i="15"/>
  <c r="E498" i="15"/>
  <c r="E499" i="15"/>
  <c r="E500" i="15"/>
  <c r="E501" i="15"/>
  <c r="E502" i="15"/>
  <c r="E503" i="15"/>
  <c r="E504" i="15"/>
  <c r="E505" i="15"/>
  <c r="E506" i="15"/>
  <c r="E507" i="15"/>
  <c r="E508" i="15"/>
  <c r="E509" i="15"/>
  <c r="E510" i="15"/>
  <c r="E511" i="15"/>
  <c r="E512" i="15"/>
  <c r="E513" i="15"/>
  <c r="E514" i="15"/>
  <c r="E515" i="15"/>
  <c r="E516" i="15"/>
  <c r="E517" i="15"/>
  <c r="E518" i="15"/>
  <c r="E519" i="15"/>
  <c r="E520" i="15"/>
  <c r="E521" i="15"/>
  <c r="E522" i="15"/>
  <c r="E523" i="15"/>
  <c r="E524" i="15"/>
  <c r="E525" i="15"/>
  <c r="E526" i="15"/>
  <c r="E527" i="15"/>
  <c r="E528" i="15"/>
  <c r="E529" i="15"/>
  <c r="E530" i="15"/>
  <c r="E531" i="15"/>
  <c r="E532" i="15"/>
  <c r="E533" i="15"/>
  <c r="E534" i="15"/>
  <c r="E535" i="15"/>
  <c r="E536" i="15"/>
  <c r="E537" i="15"/>
  <c r="E538" i="15"/>
  <c r="E539" i="15"/>
  <c r="E540" i="15"/>
  <c r="E541" i="15"/>
  <c r="E542" i="15"/>
  <c r="E543" i="15"/>
  <c r="E544" i="15"/>
  <c r="E545" i="15"/>
  <c r="E546" i="15"/>
  <c r="E547" i="15"/>
  <c r="E548" i="15"/>
  <c r="E549" i="15"/>
  <c r="E550" i="15"/>
  <c r="E551" i="15"/>
  <c r="E552" i="15"/>
  <c r="E553" i="15"/>
  <c r="E554" i="15"/>
  <c r="E555" i="15"/>
  <c r="E556" i="15"/>
  <c r="E557" i="15"/>
  <c r="E558" i="15"/>
  <c r="E559" i="15"/>
  <c r="E560" i="15"/>
  <c r="E561" i="15"/>
  <c r="E562" i="15"/>
  <c r="E563" i="15"/>
  <c r="E564" i="15"/>
  <c r="E565" i="15"/>
  <c r="E566" i="15"/>
  <c r="E567" i="15"/>
  <c r="E568" i="15"/>
  <c r="E569" i="15"/>
  <c r="E570" i="15"/>
  <c r="E571" i="15"/>
  <c r="E572" i="15"/>
  <c r="E573" i="15"/>
  <c r="E574" i="15"/>
  <c r="E575" i="15"/>
  <c r="E576" i="15"/>
  <c r="E577" i="15"/>
  <c r="E578" i="15"/>
  <c r="E579" i="15"/>
  <c r="E580" i="15"/>
  <c r="E581" i="15"/>
  <c r="E582" i="15"/>
  <c r="E583" i="15"/>
  <c r="E584" i="15"/>
  <c r="E585" i="15"/>
  <c r="E586" i="15"/>
  <c r="E587" i="15"/>
  <c r="E588" i="15"/>
  <c r="E589" i="15"/>
  <c r="E590" i="15"/>
  <c r="E591" i="15"/>
  <c r="E592" i="15"/>
  <c r="E593" i="15"/>
  <c r="E594" i="15"/>
  <c r="E595" i="15"/>
  <c r="E596" i="15"/>
  <c r="E597" i="15"/>
  <c r="E598" i="15"/>
  <c r="E599" i="15"/>
  <c r="E600" i="15"/>
  <c r="E601" i="15"/>
  <c r="E602" i="15"/>
  <c r="E603" i="15"/>
  <c r="E604" i="15"/>
  <c r="E605" i="15"/>
  <c r="E606" i="15"/>
  <c r="E607" i="15"/>
  <c r="E608" i="15"/>
  <c r="E609" i="15"/>
  <c r="E610" i="15"/>
  <c r="E611" i="15"/>
  <c r="E612" i="15"/>
  <c r="E613" i="15"/>
  <c r="E614" i="15"/>
  <c r="E615" i="15"/>
  <c r="E616" i="15"/>
  <c r="E617" i="15"/>
  <c r="E618" i="15"/>
  <c r="E619" i="15"/>
  <c r="E620" i="15"/>
  <c r="E621" i="15"/>
  <c r="E622" i="15"/>
  <c r="E623" i="15"/>
  <c r="E624" i="15"/>
  <c r="E625" i="15"/>
  <c r="E626" i="15"/>
  <c r="E627" i="15"/>
  <c r="E628" i="15"/>
  <c r="E629" i="15"/>
  <c r="E630" i="15"/>
  <c r="E631" i="15"/>
  <c r="E632" i="15"/>
  <c r="E633" i="15"/>
  <c r="E634" i="15"/>
  <c r="E635" i="15"/>
  <c r="E636" i="15"/>
  <c r="E637" i="15"/>
  <c r="E638" i="15"/>
  <c r="E639" i="15"/>
  <c r="E640" i="15"/>
  <c r="E641" i="15"/>
  <c r="E642" i="15"/>
  <c r="E643" i="15"/>
  <c r="E644" i="15"/>
  <c r="E645" i="15"/>
  <c r="E646" i="15"/>
  <c r="E647" i="15"/>
  <c r="E648" i="15"/>
  <c r="E649" i="15"/>
  <c r="E650" i="15"/>
  <c r="E651" i="15"/>
  <c r="E652" i="15"/>
  <c r="E653" i="15"/>
  <c r="E654" i="15"/>
  <c r="E655" i="15"/>
  <c r="E656" i="15"/>
  <c r="E657" i="15"/>
  <c r="E658" i="15"/>
  <c r="E659" i="15"/>
  <c r="E660" i="15"/>
  <c r="E661" i="15"/>
  <c r="E662" i="15"/>
  <c r="E663" i="15"/>
  <c r="E664" i="15"/>
  <c r="E665" i="15"/>
  <c r="E666" i="15"/>
  <c r="E667" i="15"/>
  <c r="E668" i="15"/>
  <c r="E669" i="15"/>
  <c r="E670" i="15"/>
  <c r="E671" i="15"/>
  <c r="E672" i="15"/>
  <c r="E673" i="15"/>
  <c r="E674" i="15"/>
  <c r="E675" i="15"/>
  <c r="E676" i="15"/>
  <c r="E677" i="15"/>
  <c r="E678" i="15"/>
  <c r="E679" i="15"/>
  <c r="E680" i="15"/>
  <c r="E681" i="15"/>
  <c r="E682" i="15"/>
  <c r="E683" i="15"/>
  <c r="E684" i="15"/>
  <c r="E685" i="15"/>
  <c r="E686" i="15"/>
  <c r="E687" i="15"/>
  <c r="E688" i="15"/>
  <c r="E689" i="15"/>
  <c r="E690" i="15"/>
  <c r="E691" i="15"/>
  <c r="E692" i="15"/>
  <c r="E693" i="15"/>
  <c r="E694" i="15"/>
  <c r="E695" i="15"/>
  <c r="E696" i="15"/>
  <c r="E697" i="15"/>
  <c r="E698" i="15"/>
  <c r="E699" i="15"/>
  <c r="E700" i="15"/>
  <c r="E701" i="15"/>
  <c r="E702" i="15"/>
  <c r="E703" i="15"/>
  <c r="E704" i="15"/>
  <c r="E705" i="15"/>
  <c r="E706" i="15"/>
  <c r="E707" i="15"/>
  <c r="E708" i="15"/>
  <c r="E709" i="15"/>
  <c r="E710" i="15"/>
  <c r="E711" i="15"/>
  <c r="E712" i="15"/>
  <c r="E713" i="15"/>
  <c r="E714" i="15"/>
  <c r="E715" i="15"/>
  <c r="E716" i="15"/>
  <c r="E717" i="15"/>
  <c r="E718" i="15"/>
  <c r="E719" i="15"/>
  <c r="E720" i="15"/>
  <c r="E721" i="15"/>
  <c r="E722" i="15"/>
  <c r="E723" i="15"/>
  <c r="E724" i="15"/>
  <c r="E725" i="15"/>
  <c r="E726" i="15"/>
  <c r="E727" i="15"/>
  <c r="E728" i="15"/>
  <c r="E729" i="15"/>
  <c r="E730" i="15"/>
  <c r="E731" i="15"/>
  <c r="E732" i="15"/>
  <c r="E733" i="15"/>
  <c r="E734" i="15"/>
  <c r="E735" i="15"/>
  <c r="E736" i="15"/>
  <c r="E737" i="15"/>
  <c r="E738" i="15"/>
  <c r="E739" i="15"/>
  <c r="E740" i="15"/>
  <c r="E741" i="15"/>
  <c r="E742" i="15"/>
  <c r="E743" i="15"/>
  <c r="E744" i="15"/>
  <c r="E745" i="15"/>
  <c r="E746" i="15"/>
  <c r="E747" i="15"/>
  <c r="E748" i="15"/>
  <c r="E749" i="15"/>
  <c r="E750" i="15"/>
  <c r="E751" i="15"/>
  <c r="E752" i="15"/>
  <c r="E753" i="15"/>
  <c r="E754" i="15"/>
  <c r="E755" i="15"/>
  <c r="E756" i="15"/>
  <c r="E757" i="15"/>
  <c r="E758" i="15"/>
  <c r="E759" i="15"/>
  <c r="E760" i="15"/>
  <c r="E761" i="15"/>
  <c r="E762" i="15"/>
  <c r="E763" i="15"/>
  <c r="E764" i="15"/>
  <c r="E765" i="15"/>
  <c r="E766" i="15"/>
  <c r="E767" i="15"/>
  <c r="E768" i="15"/>
  <c r="E769" i="15"/>
  <c r="E770" i="15"/>
  <c r="E771" i="15"/>
  <c r="E772" i="15"/>
  <c r="E773" i="15"/>
  <c r="E774" i="15"/>
  <c r="E775" i="15"/>
  <c r="E776" i="15"/>
  <c r="E777" i="15"/>
  <c r="E778" i="15"/>
  <c r="E779" i="15"/>
  <c r="E780" i="15"/>
  <c r="E781" i="15"/>
  <c r="E782" i="15"/>
  <c r="E783" i="15"/>
  <c r="E784" i="15"/>
  <c r="E785" i="15"/>
  <c r="E786" i="15"/>
  <c r="E787" i="15"/>
  <c r="E788" i="15"/>
  <c r="E789" i="15"/>
  <c r="E790" i="15"/>
  <c r="E791" i="15"/>
  <c r="E792" i="15"/>
  <c r="E793" i="15"/>
  <c r="E794" i="15"/>
  <c r="E795" i="15"/>
  <c r="E796" i="15"/>
  <c r="E797" i="15"/>
  <c r="E798" i="15"/>
  <c r="E799" i="15"/>
  <c r="E800" i="15"/>
  <c r="E801" i="15"/>
  <c r="E802" i="15"/>
  <c r="E803" i="15"/>
  <c r="E804" i="15"/>
  <c r="E805" i="15"/>
  <c r="E806" i="15"/>
  <c r="E807" i="15"/>
  <c r="E808" i="15"/>
  <c r="E809" i="15"/>
  <c r="E810" i="15"/>
  <c r="E811" i="15"/>
  <c r="E812" i="15"/>
  <c r="E813" i="15"/>
  <c r="E814" i="15"/>
  <c r="E815" i="15"/>
  <c r="E816" i="15"/>
  <c r="E817" i="15"/>
  <c r="E818" i="15"/>
  <c r="E819" i="15"/>
  <c r="E820" i="15"/>
  <c r="E821" i="15"/>
  <c r="E822" i="15"/>
  <c r="E823" i="15"/>
  <c r="E824" i="15"/>
  <c r="E825" i="15"/>
  <c r="E826" i="15"/>
  <c r="E827" i="15"/>
  <c r="E828" i="15"/>
  <c r="E829" i="15"/>
  <c r="E830" i="15"/>
  <c r="E831" i="15"/>
  <c r="E832" i="15"/>
  <c r="E833" i="15"/>
  <c r="E834" i="15"/>
  <c r="E835" i="15"/>
  <c r="E836" i="15"/>
  <c r="E837" i="15"/>
  <c r="E838" i="15"/>
  <c r="E839" i="15"/>
  <c r="E840" i="15"/>
  <c r="E841" i="15"/>
  <c r="E842" i="15"/>
  <c r="E843" i="15"/>
  <c r="E844" i="15"/>
  <c r="E845" i="15"/>
  <c r="E846" i="15"/>
  <c r="E847" i="15"/>
  <c r="E848" i="15"/>
  <c r="E849" i="15"/>
  <c r="E850" i="15"/>
  <c r="E851" i="15"/>
  <c r="E852" i="15"/>
  <c r="E853" i="15"/>
  <c r="E854" i="15"/>
  <c r="E855" i="15"/>
  <c r="E856" i="15"/>
  <c r="E857" i="15"/>
  <c r="E858" i="15"/>
  <c r="E859" i="15"/>
  <c r="E860" i="15"/>
  <c r="E861" i="15"/>
  <c r="E862" i="15"/>
  <c r="E863" i="15"/>
  <c r="E864" i="15"/>
  <c r="E865" i="15"/>
  <c r="E866" i="15"/>
  <c r="E867" i="15"/>
  <c r="E868" i="15"/>
  <c r="E869" i="15"/>
  <c r="E870" i="15"/>
  <c r="E871" i="15"/>
  <c r="E872" i="15"/>
  <c r="E873" i="15"/>
  <c r="E874" i="15"/>
  <c r="E875" i="15"/>
  <c r="E876" i="15"/>
  <c r="E877" i="15"/>
  <c r="E878" i="15"/>
  <c r="E879" i="15"/>
  <c r="E880" i="15"/>
  <c r="E881" i="15"/>
  <c r="E882" i="15"/>
  <c r="E883" i="15"/>
  <c r="E884" i="15"/>
  <c r="E885" i="15"/>
  <c r="E886" i="15"/>
  <c r="E887" i="15"/>
  <c r="E888" i="15"/>
  <c r="E889" i="15"/>
  <c r="E890" i="15"/>
  <c r="E891" i="15"/>
  <c r="E892" i="15"/>
  <c r="E893" i="15"/>
  <c r="E894" i="15"/>
  <c r="E895" i="15"/>
  <c r="E896" i="15"/>
  <c r="E897" i="15"/>
  <c r="E898" i="15"/>
  <c r="E899" i="15"/>
  <c r="E900" i="15"/>
  <c r="E901" i="15"/>
  <c r="E902" i="15"/>
  <c r="E903" i="15"/>
  <c r="E904" i="15"/>
  <c r="E905" i="15"/>
  <c r="E906" i="15"/>
  <c r="E907" i="15"/>
  <c r="E908" i="15"/>
  <c r="E909" i="15"/>
  <c r="E910" i="15"/>
  <c r="E911" i="15"/>
  <c r="E912" i="15"/>
  <c r="E913" i="15"/>
  <c r="E914" i="15"/>
  <c r="E915" i="15"/>
  <c r="E916" i="15"/>
  <c r="E917" i="15"/>
  <c r="E918" i="15"/>
  <c r="E919" i="15"/>
  <c r="E920" i="15"/>
  <c r="E921" i="15"/>
  <c r="E922" i="15"/>
  <c r="E923" i="15"/>
  <c r="E924" i="15"/>
  <c r="E925" i="15"/>
  <c r="E926" i="15"/>
  <c r="E927" i="15"/>
  <c r="E928" i="15"/>
  <c r="E929" i="15"/>
  <c r="E930" i="15"/>
  <c r="E931" i="15"/>
  <c r="E932" i="15"/>
  <c r="E933" i="15"/>
  <c r="E934" i="15"/>
  <c r="E935" i="15"/>
  <c r="E936" i="15"/>
  <c r="E937" i="15"/>
  <c r="E938" i="15"/>
  <c r="E939" i="15"/>
  <c r="E940" i="15"/>
  <c r="E941" i="15"/>
  <c r="E942" i="15"/>
  <c r="E943" i="15"/>
  <c r="E944" i="15"/>
  <c r="E945" i="15"/>
  <c r="E946" i="15"/>
  <c r="E947" i="15"/>
  <c r="E948" i="15"/>
  <c r="E949" i="15"/>
  <c r="E950" i="15"/>
  <c r="E951" i="15"/>
  <c r="E952" i="15"/>
  <c r="E953" i="15"/>
  <c r="E954" i="15"/>
  <c r="E955" i="15"/>
  <c r="E956" i="15"/>
  <c r="E957" i="15"/>
  <c r="E958" i="15"/>
  <c r="E959" i="15"/>
  <c r="E960" i="15"/>
  <c r="E961" i="15"/>
  <c r="E962" i="15"/>
  <c r="E963" i="15"/>
  <c r="E964" i="15"/>
  <c r="E965" i="15"/>
  <c r="E966" i="15"/>
  <c r="E967" i="15"/>
  <c r="E968" i="15"/>
  <c r="E969" i="15"/>
  <c r="E970" i="15"/>
  <c r="E971" i="15"/>
  <c r="E972" i="15"/>
  <c r="E973" i="15"/>
  <c r="E974" i="15"/>
  <c r="E975" i="15"/>
  <c r="E976" i="15"/>
  <c r="E977" i="15"/>
  <c r="E978" i="15"/>
  <c r="E979" i="15"/>
  <c r="E980" i="15"/>
  <c r="E981" i="15"/>
  <c r="E982" i="15"/>
  <c r="E983" i="15"/>
  <c r="E984" i="15"/>
  <c r="E985" i="15"/>
  <c r="E986" i="15"/>
  <c r="E987" i="15"/>
  <c r="E988" i="15"/>
  <c r="E989" i="15"/>
  <c r="E990" i="15"/>
  <c r="E991" i="15"/>
  <c r="E992" i="15"/>
  <c r="E993" i="15"/>
  <c r="E994" i="15"/>
  <c r="E995" i="15"/>
  <c r="E996" i="15"/>
  <c r="E997" i="15"/>
  <c r="E998" i="15"/>
  <c r="E999" i="15"/>
  <c r="E1000" i="15"/>
  <c r="E1001" i="15"/>
  <c r="E1002" i="15"/>
  <c r="E1003" i="15"/>
  <c r="E1004" i="15"/>
  <c r="E1005" i="15"/>
  <c r="E1006" i="15"/>
  <c r="E1007" i="15"/>
  <c r="E1008" i="15"/>
  <c r="E1009" i="15"/>
  <c r="E1010" i="15"/>
  <c r="E1011" i="15"/>
  <c r="E1012" i="15"/>
  <c r="E1013" i="15"/>
  <c r="E1014" i="15"/>
  <c r="E1015" i="15"/>
  <c r="E1016" i="15"/>
  <c r="E1017" i="15"/>
  <c r="E1018" i="15"/>
  <c r="E1019" i="15"/>
  <c r="E1020" i="15"/>
  <c r="E1021" i="15"/>
  <c r="E1022" i="15"/>
  <c r="E1023" i="15"/>
  <c r="E1024" i="15"/>
  <c r="E1025" i="15"/>
  <c r="E1026" i="15"/>
  <c r="E1027" i="15"/>
  <c r="E1028" i="15"/>
  <c r="E1029" i="15"/>
  <c r="E1030" i="15"/>
  <c r="E1031" i="15"/>
  <c r="E1032" i="15"/>
  <c r="E1033" i="15"/>
  <c r="E1034" i="15"/>
  <c r="E1035" i="15"/>
  <c r="E1036" i="15"/>
  <c r="E1037" i="15"/>
  <c r="E1038" i="15"/>
  <c r="E1039" i="15"/>
  <c r="E1040" i="15"/>
  <c r="E1041" i="15"/>
  <c r="E1042" i="15"/>
  <c r="E1043" i="15"/>
  <c r="E1044" i="15"/>
  <c r="E1045" i="15"/>
  <c r="E1046" i="15"/>
  <c r="E1047" i="15"/>
  <c r="E1048" i="15"/>
  <c r="E1049" i="15"/>
  <c r="E1050" i="15"/>
  <c r="E1051" i="15"/>
  <c r="E1052" i="15"/>
  <c r="E1053" i="15"/>
  <c r="E1054" i="15"/>
  <c r="E1055" i="15"/>
  <c r="E1056" i="15"/>
  <c r="E1057" i="15"/>
  <c r="E1058" i="15"/>
  <c r="E1059" i="15"/>
  <c r="E1060" i="15"/>
  <c r="E1061" i="15"/>
  <c r="E1062" i="15"/>
  <c r="E1063" i="15"/>
  <c r="E1064" i="15"/>
  <c r="E1065" i="15"/>
  <c r="E1066" i="15"/>
  <c r="E1067" i="15"/>
  <c r="E1068" i="15"/>
  <c r="E1069" i="15"/>
  <c r="E1070" i="15"/>
  <c r="E1071" i="15"/>
  <c r="E1072" i="15"/>
  <c r="E1073" i="15"/>
  <c r="E1074" i="15"/>
  <c r="E1075" i="15"/>
  <c r="E1076" i="15"/>
  <c r="E1077" i="15"/>
  <c r="E1078" i="15"/>
  <c r="E1079" i="15"/>
  <c r="E1080" i="15"/>
  <c r="E1081" i="15"/>
  <c r="E1082" i="15"/>
  <c r="E1083" i="15"/>
  <c r="E1084" i="15"/>
  <c r="E1085" i="15"/>
  <c r="E1086" i="15"/>
  <c r="E1087" i="15"/>
  <c r="E1088" i="15"/>
  <c r="E1089" i="15"/>
  <c r="E1090" i="15"/>
  <c r="E1091" i="15"/>
  <c r="E1092" i="15"/>
  <c r="E1093" i="15"/>
  <c r="E1094" i="15"/>
  <c r="E1095" i="15"/>
  <c r="E1096" i="15"/>
  <c r="E1097" i="15"/>
  <c r="E1098" i="15"/>
  <c r="E1099" i="15"/>
  <c r="E1100" i="15"/>
  <c r="E1101" i="15"/>
  <c r="E1102" i="15"/>
  <c r="E1103" i="15"/>
  <c r="E1104" i="15"/>
  <c r="E1105" i="15"/>
  <c r="E1106" i="15"/>
  <c r="E1107" i="15"/>
  <c r="E1108" i="15"/>
  <c r="E1109" i="15"/>
  <c r="E1110" i="15"/>
  <c r="E1111" i="15"/>
  <c r="E1112" i="15"/>
  <c r="E1113" i="15"/>
  <c r="E1114" i="15"/>
  <c r="E1115" i="15"/>
  <c r="E1116" i="15"/>
  <c r="E1117" i="15"/>
  <c r="E1118" i="15"/>
  <c r="E1119" i="15"/>
  <c r="E1120" i="15"/>
  <c r="E1121" i="15"/>
  <c r="E1122" i="15"/>
  <c r="E1123" i="15"/>
  <c r="E1124" i="15"/>
  <c r="E1125" i="15"/>
  <c r="E1126" i="15"/>
  <c r="E1127" i="15"/>
  <c r="E1128" i="15"/>
  <c r="E1129" i="15"/>
  <c r="E1130" i="15"/>
  <c r="E1131" i="15"/>
  <c r="E1132" i="15"/>
  <c r="E1133" i="15"/>
  <c r="E1134" i="15"/>
  <c r="E1135" i="15"/>
  <c r="E1136" i="15"/>
  <c r="E1137" i="15"/>
  <c r="E1138" i="15"/>
  <c r="E1139" i="15"/>
  <c r="E1140" i="15"/>
  <c r="E1141" i="15"/>
  <c r="E1142" i="15"/>
  <c r="E1143" i="15"/>
  <c r="E1144" i="15"/>
  <c r="E1145" i="15"/>
  <c r="E1146" i="15"/>
  <c r="E1147" i="15"/>
  <c r="E1148" i="15"/>
  <c r="E1149" i="15"/>
  <c r="E1150" i="15"/>
  <c r="E1151" i="15"/>
  <c r="E1152" i="15"/>
  <c r="E1153" i="15"/>
  <c r="E1154" i="15"/>
  <c r="E1155" i="15"/>
  <c r="E1156" i="15"/>
  <c r="E1157" i="15"/>
  <c r="E1158" i="15"/>
  <c r="E1159" i="15"/>
  <c r="E1160" i="15"/>
  <c r="E1161" i="15"/>
  <c r="E1162" i="15"/>
  <c r="E1163" i="15"/>
  <c r="E1164" i="15"/>
  <c r="E1165" i="15"/>
  <c r="E1166" i="15"/>
  <c r="E1167" i="15"/>
  <c r="E1168" i="15"/>
  <c r="E1169" i="15"/>
  <c r="E1170" i="15"/>
  <c r="E1171" i="15"/>
  <c r="E1172" i="15"/>
  <c r="E1173" i="15"/>
  <c r="E1174" i="15"/>
  <c r="E1175" i="15"/>
  <c r="E1176" i="15"/>
  <c r="E1177" i="15"/>
  <c r="E1178" i="15"/>
  <c r="E1179" i="15"/>
  <c r="E1180" i="15"/>
  <c r="E1181" i="15"/>
  <c r="E1182" i="15"/>
  <c r="E1183" i="15"/>
  <c r="E1184" i="15"/>
  <c r="E1185" i="15"/>
  <c r="E1186" i="15"/>
  <c r="E1187" i="15"/>
  <c r="E1188" i="15"/>
  <c r="E1189" i="15"/>
  <c r="E1190" i="15"/>
  <c r="E1191" i="15"/>
  <c r="E1192" i="15"/>
  <c r="E1193" i="15"/>
  <c r="E1194" i="15"/>
  <c r="E1195" i="15"/>
  <c r="E1196" i="15"/>
  <c r="E1197" i="15"/>
  <c r="E1198" i="15"/>
  <c r="E1199" i="15"/>
  <c r="E1200" i="15"/>
  <c r="E1201" i="15"/>
  <c r="E1202" i="15"/>
  <c r="E1203" i="15"/>
  <c r="E1204" i="15"/>
  <c r="E1205" i="15"/>
  <c r="E1206" i="15"/>
  <c r="E1207" i="15"/>
  <c r="E1208" i="15"/>
  <c r="E1209" i="15"/>
  <c r="E1210" i="15"/>
  <c r="E1211" i="15"/>
  <c r="E1212" i="15"/>
  <c r="E1213" i="15"/>
  <c r="E1214" i="15"/>
  <c r="E1215" i="15"/>
  <c r="E1216" i="15"/>
  <c r="E1217" i="15"/>
  <c r="E1218" i="15"/>
  <c r="E1219" i="15"/>
  <c r="E1220" i="15"/>
  <c r="E1221" i="15"/>
  <c r="E1222" i="15"/>
  <c r="E1223" i="15"/>
  <c r="E1224" i="15"/>
  <c r="E1225" i="15"/>
  <c r="E1226" i="15"/>
  <c r="E1227" i="15"/>
  <c r="E1228" i="15"/>
  <c r="E1229" i="15"/>
  <c r="E1230" i="15"/>
  <c r="E1231" i="15"/>
  <c r="E1232" i="15"/>
  <c r="E1233" i="15"/>
  <c r="E1234" i="15"/>
  <c r="E1235" i="15"/>
  <c r="E1236" i="15"/>
  <c r="E1237" i="15"/>
  <c r="E1238" i="15"/>
  <c r="E1239" i="15"/>
  <c r="E1240" i="15"/>
  <c r="E1241" i="15"/>
  <c r="E1242" i="15"/>
  <c r="E1243" i="15"/>
  <c r="E1244" i="15"/>
  <c r="E1245" i="15"/>
  <c r="E1246" i="15"/>
  <c r="E1247" i="15"/>
  <c r="E1248" i="15"/>
  <c r="E1249" i="15"/>
  <c r="E1250" i="15"/>
  <c r="E1251" i="15"/>
  <c r="E1252" i="15"/>
  <c r="E1253" i="15"/>
  <c r="E1254" i="15"/>
  <c r="E1255" i="15"/>
  <c r="E1256" i="15"/>
  <c r="E1257" i="15"/>
  <c r="E1258" i="15"/>
  <c r="E1259" i="15"/>
  <c r="E1260" i="15"/>
  <c r="E1261" i="15"/>
  <c r="E1262" i="15"/>
  <c r="E1263" i="15"/>
  <c r="E1264" i="15"/>
  <c r="E1265" i="15"/>
  <c r="E1266" i="15"/>
  <c r="E1267" i="15"/>
  <c r="E1268" i="15"/>
  <c r="E1269" i="15"/>
  <c r="E1270" i="15"/>
  <c r="E1271" i="15"/>
  <c r="E1272" i="15"/>
  <c r="E1273" i="15"/>
  <c r="E1274" i="15"/>
  <c r="E1275" i="15"/>
  <c r="E1276" i="15"/>
  <c r="E1277" i="15"/>
  <c r="E1278" i="15"/>
  <c r="E1279" i="15"/>
  <c r="E1280" i="15"/>
  <c r="E1281" i="15"/>
  <c r="E1282" i="15"/>
  <c r="E1283" i="15"/>
  <c r="E1284" i="15"/>
  <c r="E1285" i="15"/>
  <c r="E1286" i="15"/>
  <c r="E1287" i="15"/>
  <c r="E1288" i="15"/>
  <c r="E1289" i="15"/>
  <c r="E1290" i="15"/>
  <c r="E1291" i="15"/>
  <c r="E1292" i="15"/>
  <c r="E1293" i="15"/>
  <c r="E1294" i="15"/>
  <c r="E1295" i="15"/>
  <c r="E1296" i="15"/>
  <c r="E1297" i="15"/>
  <c r="E1298" i="15"/>
  <c r="E1299" i="15"/>
  <c r="E1300" i="15"/>
  <c r="E1301" i="15"/>
  <c r="E1302" i="15"/>
  <c r="E1303" i="15"/>
  <c r="E1304" i="15"/>
  <c r="E1305" i="15"/>
  <c r="E1306" i="15"/>
  <c r="E1307" i="15"/>
  <c r="E1308" i="15"/>
  <c r="E1309" i="15"/>
  <c r="E1310" i="15"/>
  <c r="E1311" i="15"/>
  <c r="E1312" i="15"/>
  <c r="E1313" i="15"/>
  <c r="E1314" i="15"/>
  <c r="E1315" i="15"/>
  <c r="E1316" i="15"/>
  <c r="E1317" i="15"/>
  <c r="E1318" i="15"/>
  <c r="E1319" i="15"/>
  <c r="E1320" i="15"/>
  <c r="E1321" i="15"/>
  <c r="E1322" i="15"/>
  <c r="E1323" i="15"/>
  <c r="E1324" i="15"/>
  <c r="E1325" i="15"/>
  <c r="E1326" i="15"/>
  <c r="E1327" i="15"/>
  <c r="E1328" i="15"/>
  <c r="E1329" i="15"/>
  <c r="E1330" i="15"/>
  <c r="E1331" i="15"/>
  <c r="E1332" i="15"/>
  <c r="E1333" i="15"/>
  <c r="E1334" i="15"/>
  <c r="E1335" i="15"/>
  <c r="E1336" i="15"/>
  <c r="E1337" i="15"/>
  <c r="E1338" i="15"/>
  <c r="E1339" i="15"/>
  <c r="E1340" i="15"/>
  <c r="E1341" i="15"/>
  <c r="E1342" i="15"/>
  <c r="E1343" i="15"/>
  <c r="E1344" i="15"/>
  <c r="E1345" i="15"/>
  <c r="E1346" i="15"/>
  <c r="E1347" i="15"/>
  <c r="E1348" i="15"/>
  <c r="E1349" i="15"/>
  <c r="E1350" i="15"/>
  <c r="E1351" i="15"/>
  <c r="E1352" i="15"/>
  <c r="E1353" i="15"/>
  <c r="E1354" i="15"/>
  <c r="E1355" i="15"/>
  <c r="E1356" i="15"/>
  <c r="E1357" i="15"/>
  <c r="E1358" i="15"/>
  <c r="E1359" i="15"/>
  <c r="E1360" i="15"/>
  <c r="E1361" i="15"/>
  <c r="E1362" i="15"/>
  <c r="E1363" i="15"/>
  <c r="E1364" i="15"/>
  <c r="E1365" i="15"/>
  <c r="E1366" i="15"/>
  <c r="E1367" i="15"/>
  <c r="E1368" i="15"/>
  <c r="E1369" i="15"/>
  <c r="E1370" i="15"/>
  <c r="E1371" i="15"/>
  <c r="E1372" i="15"/>
  <c r="E1373" i="15"/>
  <c r="E1374" i="15"/>
  <c r="E1375" i="15"/>
  <c r="E1376" i="15"/>
  <c r="E1377" i="15"/>
  <c r="E1378" i="15"/>
  <c r="E1379" i="15"/>
  <c r="E1380" i="15"/>
  <c r="E1381" i="15"/>
  <c r="E1382" i="15"/>
  <c r="E1383" i="15"/>
  <c r="E1384" i="15"/>
  <c r="E1385" i="15"/>
  <c r="E1386" i="15"/>
  <c r="E1387" i="15"/>
  <c r="E1388" i="15"/>
  <c r="E1389" i="15"/>
  <c r="E1390" i="15"/>
  <c r="E1391" i="15"/>
  <c r="E1392" i="15"/>
  <c r="E1393" i="15"/>
  <c r="E1394" i="15"/>
  <c r="E1395" i="15"/>
  <c r="E1396" i="15"/>
  <c r="E1397" i="15"/>
  <c r="E1398" i="15"/>
  <c r="E1399" i="15"/>
  <c r="E1400" i="15"/>
  <c r="E1401" i="15"/>
  <c r="E1402" i="15"/>
  <c r="E1403" i="15"/>
  <c r="E1404" i="15"/>
  <c r="E1405" i="15"/>
  <c r="E1406" i="15"/>
  <c r="E1407" i="15"/>
  <c r="E1408" i="15"/>
  <c r="E1409" i="15"/>
  <c r="E1410" i="15"/>
  <c r="E1411" i="15"/>
  <c r="E1412" i="15"/>
  <c r="E1413" i="15"/>
  <c r="E1414" i="15"/>
  <c r="E1415" i="15"/>
  <c r="E1416" i="15"/>
  <c r="E1417" i="15"/>
  <c r="E1418" i="15"/>
  <c r="E1419" i="15"/>
  <c r="E1420" i="15"/>
  <c r="E1421" i="15"/>
  <c r="E1422" i="15"/>
  <c r="E1423" i="15"/>
  <c r="E1424" i="15"/>
  <c r="E1425" i="15"/>
  <c r="E1426" i="15"/>
  <c r="E1427" i="15"/>
  <c r="E1428" i="15"/>
  <c r="E1429" i="15"/>
  <c r="E1430" i="15"/>
  <c r="E1431" i="15"/>
  <c r="E1432" i="15"/>
  <c r="E1433" i="15"/>
  <c r="E1434" i="15"/>
  <c r="E1435" i="15"/>
  <c r="E1436" i="15"/>
  <c r="E1437" i="15"/>
  <c r="E1438" i="15"/>
  <c r="E1439" i="15"/>
  <c r="E1440" i="15"/>
  <c r="E1441" i="15"/>
  <c r="E1442" i="15"/>
  <c r="E1443" i="15"/>
  <c r="E1444" i="15"/>
  <c r="E1445" i="15"/>
  <c r="E1446" i="15"/>
  <c r="E1447" i="15"/>
  <c r="E1448" i="15"/>
  <c r="E1449" i="15"/>
  <c r="E1450" i="15"/>
  <c r="E1451" i="15"/>
  <c r="E1452" i="15"/>
  <c r="E1453" i="15"/>
  <c r="E1454" i="15"/>
  <c r="E1455" i="15"/>
  <c r="E1456" i="15"/>
  <c r="E1457" i="15"/>
  <c r="E1458" i="15"/>
  <c r="E1459" i="15"/>
  <c r="E1460" i="15"/>
  <c r="E1461" i="15"/>
  <c r="E1462" i="15"/>
  <c r="E1463" i="15"/>
  <c r="E1464" i="15"/>
  <c r="E1465" i="15"/>
  <c r="E1466" i="15"/>
  <c r="E1467" i="15"/>
  <c r="E1468" i="15"/>
  <c r="E1469" i="15"/>
  <c r="E1470" i="15"/>
  <c r="E1471" i="15"/>
  <c r="E1472" i="15"/>
  <c r="E1473" i="15"/>
  <c r="E1474" i="15"/>
  <c r="E1475" i="15"/>
  <c r="E1476" i="15"/>
  <c r="E1477" i="15"/>
  <c r="E1478" i="15"/>
  <c r="E1479" i="15"/>
  <c r="E1480" i="15"/>
  <c r="E1481" i="15"/>
  <c r="E1482" i="15"/>
  <c r="E1483" i="15"/>
  <c r="E1484" i="15"/>
  <c r="E1485" i="15"/>
  <c r="E1486" i="15"/>
  <c r="E1487" i="15"/>
  <c r="E1488" i="15"/>
  <c r="E1489" i="15"/>
  <c r="E1490" i="15"/>
  <c r="E1491" i="15"/>
  <c r="E1492" i="15"/>
  <c r="E1493" i="15"/>
  <c r="E1494" i="15"/>
  <c r="E1495" i="15"/>
  <c r="E1496" i="15"/>
  <c r="E1497" i="15"/>
  <c r="E1498" i="15"/>
  <c r="E1499" i="15"/>
  <c r="E1500" i="15"/>
  <c r="E1501" i="15"/>
  <c r="E1502" i="15"/>
  <c r="E1503" i="15"/>
  <c r="E1504" i="15"/>
  <c r="E1505" i="15"/>
  <c r="E1506" i="15"/>
  <c r="E1507" i="15"/>
  <c r="E1508" i="15"/>
  <c r="E1509" i="15"/>
  <c r="E1510" i="15"/>
  <c r="E1511" i="15"/>
  <c r="E1512" i="15"/>
  <c r="E1513" i="15"/>
  <c r="E1514" i="15"/>
  <c r="E1515" i="15"/>
  <c r="E1516" i="15"/>
  <c r="E1517" i="15"/>
  <c r="E1518" i="15"/>
  <c r="E1519" i="15"/>
  <c r="E1520" i="15"/>
  <c r="E1521" i="15"/>
  <c r="E1522" i="15"/>
  <c r="E1523" i="15"/>
  <c r="E1524" i="15"/>
  <c r="E1525" i="15"/>
  <c r="E1526" i="15"/>
  <c r="E1527" i="15"/>
  <c r="E1528" i="15"/>
  <c r="E1529" i="15"/>
  <c r="E1530" i="15"/>
  <c r="E1531" i="15"/>
  <c r="E1532" i="15"/>
  <c r="E1533" i="15"/>
  <c r="E1534" i="15"/>
  <c r="E1535" i="15"/>
  <c r="E1536" i="15"/>
  <c r="E1537" i="15"/>
  <c r="E1538" i="15"/>
  <c r="E1539" i="15"/>
  <c r="E1540" i="15"/>
  <c r="E1541" i="15"/>
  <c r="E1542" i="15"/>
  <c r="E1543" i="15"/>
  <c r="E1544" i="15"/>
  <c r="E1545" i="15"/>
  <c r="E1546" i="15"/>
  <c r="E1547" i="15"/>
  <c r="E1548" i="15"/>
  <c r="E1549" i="15"/>
  <c r="E1550" i="15"/>
  <c r="E1551" i="15"/>
  <c r="E1552" i="15"/>
  <c r="E1553" i="15"/>
  <c r="E1554" i="15"/>
  <c r="E1555" i="15"/>
  <c r="E1556" i="15"/>
  <c r="E1557" i="15"/>
  <c r="E1558" i="15"/>
  <c r="E1559" i="15"/>
  <c r="E1560" i="15"/>
  <c r="E1561" i="15"/>
  <c r="E1562" i="15"/>
  <c r="E1563" i="15"/>
  <c r="E1564" i="15"/>
  <c r="E1565" i="15"/>
  <c r="E1566" i="15"/>
  <c r="E1567" i="15"/>
  <c r="E1568" i="15"/>
  <c r="E1569" i="15"/>
  <c r="E1570" i="15"/>
  <c r="E1571" i="15"/>
  <c r="E1572" i="15"/>
  <c r="E1573" i="15"/>
  <c r="E1574" i="15"/>
  <c r="E1575" i="15"/>
  <c r="E1576" i="15"/>
  <c r="E1577" i="15"/>
  <c r="E1578" i="15"/>
  <c r="E1579" i="15"/>
  <c r="E1580" i="15"/>
  <c r="E1581" i="15"/>
  <c r="E1582" i="15"/>
  <c r="E1583" i="15"/>
  <c r="E1584" i="15"/>
  <c r="E1585" i="15"/>
  <c r="E1586" i="15"/>
  <c r="E1587" i="15"/>
  <c r="E1588" i="15"/>
  <c r="E1589" i="15"/>
  <c r="E1590" i="15"/>
  <c r="E1591" i="15"/>
  <c r="E1592" i="15"/>
  <c r="E1593" i="15"/>
  <c r="E1594" i="15"/>
  <c r="E1595" i="15"/>
  <c r="E1596" i="15"/>
  <c r="E1597" i="15"/>
  <c r="E1598" i="15"/>
  <c r="E1599" i="15"/>
  <c r="E1600" i="15"/>
  <c r="E1601" i="15"/>
  <c r="E1602" i="15"/>
  <c r="E1603" i="15"/>
  <c r="E1604" i="15"/>
  <c r="E1605" i="15"/>
  <c r="E1606" i="15"/>
  <c r="E1607" i="15"/>
  <c r="E1608" i="15"/>
  <c r="E1609" i="15"/>
  <c r="E1610" i="15"/>
  <c r="E1611" i="15"/>
  <c r="E1612" i="15"/>
  <c r="E1613" i="15"/>
  <c r="E1614" i="15"/>
  <c r="E1615" i="15"/>
  <c r="E1616" i="15"/>
  <c r="E1617" i="15"/>
  <c r="E1618" i="15"/>
  <c r="E1619" i="15"/>
  <c r="E1620" i="15"/>
  <c r="E1621" i="15"/>
  <c r="E1622" i="15"/>
  <c r="E1623" i="15"/>
  <c r="E1624" i="15"/>
  <c r="E1625" i="15"/>
  <c r="E1626" i="15"/>
  <c r="E1627" i="15"/>
  <c r="E1628" i="15"/>
  <c r="E1629" i="15"/>
  <c r="E1630" i="15"/>
  <c r="E1631" i="15"/>
  <c r="E1632" i="15"/>
  <c r="E1633" i="15"/>
  <c r="E1634" i="15"/>
  <c r="E1635" i="15"/>
  <c r="E1636" i="15"/>
  <c r="E1637" i="15"/>
  <c r="E1638" i="15"/>
  <c r="E1639" i="15"/>
  <c r="E1640" i="15"/>
  <c r="E1641" i="15"/>
  <c r="E1642" i="15"/>
  <c r="E1643" i="15"/>
  <c r="E1644" i="15"/>
  <c r="E1645" i="15"/>
  <c r="E1646" i="15"/>
  <c r="E1647" i="15"/>
  <c r="E1648" i="15"/>
  <c r="E1649" i="15"/>
  <c r="E1650" i="15"/>
  <c r="E1651" i="15"/>
  <c r="E1652" i="15"/>
  <c r="E1653" i="15"/>
  <c r="E1654" i="15"/>
  <c r="E1655" i="15"/>
  <c r="E1656" i="15"/>
  <c r="E1657" i="15"/>
  <c r="E1658" i="15"/>
  <c r="E1659" i="15"/>
  <c r="E1660" i="15"/>
  <c r="E1661" i="15"/>
  <c r="E1662" i="15"/>
  <c r="E1663" i="15"/>
  <c r="E1664" i="15"/>
  <c r="E1665" i="15"/>
  <c r="E1666" i="15"/>
  <c r="E1667" i="15"/>
  <c r="E1668" i="15"/>
  <c r="E1669" i="15"/>
  <c r="E1670" i="15"/>
  <c r="E1671" i="15"/>
  <c r="E1672" i="15"/>
  <c r="E1673" i="15"/>
  <c r="E1674" i="15"/>
  <c r="E1675" i="15"/>
  <c r="E1676" i="15"/>
  <c r="E1677" i="15"/>
  <c r="E1678" i="15"/>
  <c r="E1679" i="15"/>
  <c r="E1680" i="15"/>
  <c r="E1681" i="15"/>
  <c r="E1682" i="15"/>
  <c r="E1683" i="15"/>
  <c r="E1684" i="15"/>
  <c r="E1685" i="15"/>
  <c r="E1686" i="15"/>
  <c r="E1687" i="15"/>
  <c r="E1688" i="15"/>
  <c r="E1689" i="15"/>
  <c r="E1690" i="15"/>
  <c r="E1691" i="15"/>
  <c r="E1692" i="15"/>
  <c r="E1693" i="15"/>
  <c r="E1694" i="15"/>
  <c r="E1695" i="15"/>
  <c r="E1696" i="15"/>
  <c r="E1697" i="15"/>
  <c r="E1698" i="15"/>
  <c r="E1699" i="15"/>
  <c r="E1700" i="15"/>
  <c r="E1701" i="15"/>
  <c r="E1702" i="15"/>
  <c r="E1703" i="15"/>
  <c r="E1704" i="15"/>
  <c r="E1705" i="15"/>
  <c r="E1706" i="15"/>
  <c r="E1707" i="15"/>
  <c r="E1708" i="15"/>
  <c r="E1709" i="15"/>
  <c r="E1710" i="15"/>
  <c r="E1711" i="15"/>
  <c r="E1712" i="15"/>
  <c r="E1713" i="15"/>
  <c r="E1714" i="15"/>
  <c r="E1715" i="15"/>
  <c r="E1716" i="15"/>
  <c r="E1717" i="15"/>
  <c r="E1718" i="15"/>
  <c r="E1719" i="15"/>
  <c r="E1720" i="15"/>
  <c r="E1721" i="15"/>
  <c r="E1722" i="15"/>
  <c r="E1723" i="15"/>
  <c r="E1724" i="15"/>
  <c r="E1725" i="15"/>
  <c r="E1726" i="15"/>
  <c r="E1727" i="15"/>
  <c r="E1728" i="15"/>
  <c r="E1729" i="15"/>
  <c r="E1730" i="15"/>
  <c r="E1731" i="15"/>
  <c r="E1732" i="15"/>
  <c r="E1733" i="15"/>
  <c r="E1734" i="15"/>
  <c r="E1735" i="15"/>
  <c r="E1736" i="15"/>
  <c r="E1737" i="15"/>
  <c r="E1738" i="15"/>
  <c r="E1739" i="15"/>
  <c r="E1740" i="15"/>
  <c r="E1741" i="15"/>
  <c r="E1742" i="15"/>
  <c r="E1743" i="15"/>
  <c r="E1744" i="15"/>
  <c r="E1745" i="15"/>
  <c r="E1746" i="15"/>
  <c r="E1747" i="15"/>
  <c r="E1748" i="15"/>
  <c r="E1749" i="15"/>
  <c r="E1750" i="15"/>
  <c r="E1751" i="15"/>
  <c r="E1752" i="15"/>
  <c r="E1753" i="15"/>
  <c r="E1754" i="15"/>
  <c r="E1755" i="15"/>
  <c r="E1756" i="15"/>
  <c r="E1757" i="15"/>
  <c r="E1758" i="15"/>
  <c r="E1759" i="15"/>
  <c r="E1760" i="15"/>
  <c r="E1761" i="15"/>
  <c r="E1762" i="15"/>
  <c r="E1763" i="15"/>
  <c r="E1764" i="15"/>
  <c r="E1765" i="15"/>
  <c r="E1766" i="15"/>
  <c r="E1767" i="15"/>
  <c r="E1768" i="15"/>
  <c r="E1769" i="15"/>
  <c r="E1770" i="15"/>
  <c r="E1771" i="15"/>
  <c r="E1772" i="15"/>
  <c r="E1773" i="15"/>
  <c r="E1774" i="15"/>
  <c r="E1775" i="15"/>
  <c r="E1776" i="15"/>
  <c r="E1777" i="15"/>
  <c r="E1778" i="15"/>
  <c r="E1779" i="15"/>
  <c r="E1780" i="15"/>
  <c r="E1781" i="15"/>
  <c r="E1782" i="15"/>
  <c r="E1783" i="15"/>
  <c r="E1784" i="15"/>
  <c r="E1785" i="15"/>
  <c r="E1786" i="15"/>
  <c r="E1787" i="15"/>
  <c r="E1788" i="15"/>
  <c r="E1789" i="15"/>
  <c r="E1790" i="15"/>
  <c r="E1791" i="15"/>
  <c r="E1792" i="15"/>
  <c r="E1793" i="15"/>
  <c r="E1794" i="15"/>
  <c r="E1795" i="15"/>
  <c r="E1796" i="15"/>
  <c r="E1797" i="15"/>
  <c r="E1798" i="15"/>
  <c r="E1799" i="15"/>
  <c r="E1800" i="15"/>
  <c r="E1801" i="15"/>
  <c r="E1802" i="15"/>
  <c r="E1803" i="15"/>
  <c r="E1804" i="15"/>
  <c r="E1805" i="15"/>
  <c r="E1806" i="15"/>
  <c r="E1807" i="15"/>
  <c r="E1808" i="15"/>
  <c r="E1809" i="15"/>
  <c r="E1810" i="15"/>
  <c r="E1811" i="15"/>
  <c r="E1812" i="15"/>
  <c r="E1813" i="15"/>
  <c r="E1814" i="15"/>
  <c r="E1815" i="15"/>
  <c r="E1816" i="15"/>
  <c r="E1817" i="15"/>
  <c r="E1818" i="15"/>
  <c r="E1819" i="15"/>
  <c r="E1820" i="15"/>
  <c r="E1821" i="15"/>
  <c r="E1822" i="15"/>
  <c r="E1823" i="15"/>
  <c r="E1824" i="15"/>
  <c r="E1825" i="15"/>
  <c r="E1826" i="15"/>
  <c r="E1827" i="15"/>
  <c r="E1828" i="15"/>
  <c r="E1829" i="15"/>
  <c r="E1830" i="15"/>
  <c r="E1831" i="15"/>
  <c r="E1832" i="15"/>
  <c r="E1833" i="15"/>
  <c r="E1834" i="15"/>
  <c r="E1835" i="15"/>
  <c r="E1836" i="15"/>
  <c r="E1837" i="15"/>
  <c r="E1838" i="15"/>
  <c r="E1839" i="15"/>
  <c r="E1840" i="15"/>
  <c r="E1841" i="15"/>
  <c r="E1842" i="15"/>
  <c r="E1843" i="15"/>
  <c r="E1844" i="15"/>
  <c r="E1845" i="15"/>
  <c r="E1846" i="15"/>
  <c r="E1847" i="15"/>
  <c r="E1848" i="15"/>
  <c r="E1849" i="15"/>
  <c r="E1850" i="15"/>
  <c r="E1851" i="15"/>
  <c r="E1852" i="15"/>
  <c r="E1853" i="15"/>
  <c r="E1854" i="15"/>
  <c r="E1855" i="15"/>
  <c r="E1856" i="15"/>
  <c r="E1857" i="15"/>
  <c r="E1858" i="15"/>
  <c r="E1859" i="15"/>
  <c r="E1860" i="15"/>
  <c r="E1861" i="15"/>
  <c r="E1862" i="15"/>
  <c r="E1863" i="15"/>
  <c r="E1864" i="15"/>
  <c r="E1865" i="15"/>
  <c r="E1866" i="15"/>
  <c r="E1867" i="15"/>
  <c r="E1868" i="15"/>
  <c r="E1869" i="15"/>
  <c r="E1870" i="15"/>
  <c r="E1871" i="15"/>
  <c r="E1872" i="15"/>
  <c r="E1873" i="15"/>
  <c r="E1874" i="15"/>
  <c r="E1875" i="15"/>
  <c r="E1876" i="15"/>
  <c r="E1877" i="15"/>
  <c r="E1878" i="15"/>
  <c r="E1879" i="15"/>
  <c r="E1880" i="15"/>
  <c r="E1881" i="15"/>
  <c r="E1882" i="15"/>
  <c r="E1883" i="15"/>
  <c r="E1884" i="15"/>
  <c r="E1885" i="15"/>
  <c r="E1886" i="15"/>
  <c r="E1887" i="15"/>
  <c r="E1888" i="15"/>
  <c r="E1889" i="15"/>
  <c r="E1890" i="15"/>
  <c r="E1891" i="15"/>
  <c r="E1892" i="15"/>
  <c r="E1893" i="15"/>
  <c r="E1894" i="15"/>
  <c r="E1895" i="15"/>
  <c r="E1896" i="15"/>
  <c r="E1897" i="15"/>
  <c r="E1898" i="15"/>
  <c r="E1899" i="15"/>
  <c r="E1900" i="15"/>
  <c r="E1901" i="15"/>
  <c r="E1902" i="15"/>
  <c r="E1903" i="15"/>
  <c r="E1904" i="15"/>
  <c r="E1905" i="15"/>
  <c r="E1906" i="15"/>
  <c r="E1907" i="15"/>
  <c r="E1908" i="15"/>
  <c r="E1909" i="15"/>
  <c r="E1910" i="15"/>
  <c r="E1911" i="15"/>
  <c r="E1912" i="15"/>
  <c r="E1913" i="15"/>
  <c r="E1914" i="15"/>
  <c r="E1915" i="15"/>
  <c r="E1916" i="15"/>
  <c r="E1917" i="15"/>
  <c r="E1918" i="15"/>
  <c r="E1919" i="15"/>
  <c r="E1920" i="15"/>
  <c r="E1921" i="15"/>
  <c r="E1922" i="15"/>
  <c r="E1923" i="15"/>
  <c r="E1924" i="15"/>
  <c r="E1925" i="15"/>
  <c r="E1926" i="15"/>
  <c r="E1927" i="15"/>
  <c r="E1928" i="15"/>
  <c r="E1929" i="15"/>
  <c r="E1930" i="15"/>
  <c r="E1931" i="15"/>
  <c r="E1932" i="15"/>
  <c r="E1933" i="15"/>
  <c r="E1934" i="15"/>
  <c r="E1935" i="15"/>
  <c r="E1936" i="15"/>
  <c r="E1937" i="15"/>
  <c r="E1938" i="15"/>
  <c r="E1939" i="15"/>
  <c r="E1940" i="15"/>
  <c r="E1941" i="15"/>
  <c r="E1942" i="15"/>
  <c r="E1943" i="15"/>
  <c r="E1944" i="15"/>
  <c r="E1945" i="15"/>
  <c r="E1946" i="15"/>
  <c r="E1947" i="15"/>
  <c r="E1948" i="15"/>
  <c r="E1949" i="15"/>
  <c r="E1950" i="15"/>
  <c r="E1951" i="15"/>
  <c r="E1952" i="15"/>
  <c r="E1953" i="15"/>
  <c r="E1954" i="15"/>
  <c r="E1955" i="15"/>
  <c r="E1956" i="15"/>
  <c r="E1957" i="15"/>
  <c r="E1958" i="15"/>
  <c r="E1959" i="15"/>
  <c r="E1960" i="15"/>
  <c r="E1961" i="15"/>
  <c r="E1962" i="15"/>
  <c r="E1963" i="15"/>
  <c r="E1964" i="15"/>
  <c r="E1965" i="15"/>
  <c r="E1966" i="15"/>
  <c r="E1967" i="15"/>
  <c r="E1968" i="15"/>
  <c r="E1969" i="15"/>
  <c r="E1970" i="15"/>
  <c r="E1971" i="15"/>
  <c r="E1972" i="15"/>
  <c r="E1973" i="15"/>
  <c r="E1974" i="15"/>
  <c r="E1975" i="15"/>
  <c r="E1976" i="15"/>
  <c r="E1977" i="15"/>
  <c r="E1978" i="15"/>
  <c r="E1979" i="15"/>
  <c r="E1980" i="15"/>
  <c r="E1981" i="15"/>
  <c r="E1982" i="15"/>
  <c r="E1983" i="15"/>
  <c r="E1984" i="15"/>
  <c r="E1985" i="15"/>
  <c r="E1986" i="15"/>
  <c r="E1987" i="15"/>
  <c r="E1988" i="15"/>
  <c r="E1989" i="15"/>
  <c r="E1990" i="15"/>
  <c r="E1991" i="15"/>
  <c r="E1992" i="15"/>
  <c r="E1993" i="15"/>
  <c r="E1994" i="15"/>
  <c r="E1995" i="15"/>
  <c r="E1996" i="15"/>
  <c r="E1997" i="15"/>
  <c r="E1998" i="15"/>
  <c r="E1999" i="15"/>
  <c r="E2000" i="15"/>
  <c r="E2001" i="15"/>
  <c r="E2002" i="15"/>
  <c r="E2003" i="15"/>
  <c r="E2004" i="15"/>
  <c r="E2005" i="15"/>
  <c r="E2006" i="15"/>
  <c r="E2007" i="15"/>
  <c r="E2008" i="15"/>
  <c r="E2009" i="15"/>
  <c r="E2010" i="15"/>
  <c r="E2011" i="15"/>
  <c r="E2012" i="15"/>
  <c r="E2013" i="15"/>
  <c r="E2014" i="15"/>
  <c r="E2015" i="15"/>
  <c r="E2016" i="15"/>
  <c r="E2017" i="15"/>
  <c r="E2018" i="15"/>
  <c r="E2019" i="15"/>
  <c r="E2020" i="15"/>
  <c r="E2021" i="15"/>
  <c r="E2022" i="15"/>
  <c r="E2023" i="15"/>
  <c r="E2024" i="15"/>
  <c r="E2025" i="15"/>
  <c r="E2026" i="15"/>
  <c r="E2027" i="15"/>
  <c r="E2028" i="15"/>
  <c r="E2029" i="15"/>
  <c r="E2030" i="15"/>
  <c r="E2031" i="15"/>
  <c r="E2032" i="15"/>
  <c r="E2033" i="15"/>
  <c r="E2034" i="15"/>
  <c r="E2035" i="15"/>
  <c r="E2036" i="15"/>
  <c r="E2037" i="15"/>
  <c r="E2038" i="15"/>
  <c r="E2039" i="15"/>
  <c r="E2040" i="15"/>
  <c r="E2041" i="15"/>
  <c r="E2042" i="15"/>
  <c r="E2043" i="15"/>
  <c r="E2044" i="15"/>
  <c r="E2045" i="15"/>
  <c r="E2046" i="15"/>
  <c r="E2047" i="15"/>
  <c r="E2048" i="15"/>
  <c r="E2049" i="15"/>
  <c r="E2050" i="15"/>
  <c r="E2051" i="15"/>
  <c r="E2052" i="15"/>
  <c r="E2053" i="15"/>
  <c r="E2054" i="15"/>
  <c r="E2055" i="15"/>
  <c r="E2056" i="15"/>
  <c r="E2057" i="15"/>
  <c r="E2058" i="15"/>
  <c r="E2059" i="15"/>
  <c r="E2060" i="15"/>
  <c r="E2061" i="15"/>
  <c r="E2062" i="15"/>
  <c r="E2063" i="15"/>
  <c r="E2064" i="15"/>
  <c r="E2065" i="15"/>
  <c r="E2066" i="15"/>
  <c r="E2067" i="15"/>
  <c r="E2068" i="15"/>
  <c r="E2069" i="15"/>
  <c r="E2070" i="15"/>
  <c r="E2071" i="15"/>
  <c r="E2072" i="15"/>
  <c r="E2073" i="15"/>
  <c r="E2074" i="15"/>
  <c r="E2075" i="15"/>
  <c r="E2076" i="15"/>
  <c r="E2077" i="15"/>
  <c r="E2078" i="15"/>
  <c r="E2079" i="15"/>
  <c r="E2080" i="15"/>
  <c r="E2081" i="15"/>
  <c r="E2082" i="15"/>
  <c r="E2083" i="15"/>
  <c r="E2084" i="15"/>
  <c r="E2085" i="15"/>
  <c r="E2086" i="15"/>
  <c r="E2087" i="15"/>
  <c r="E2088" i="15"/>
  <c r="E2089" i="15"/>
  <c r="E2090" i="15"/>
  <c r="E2091" i="15"/>
  <c r="E2092" i="15"/>
  <c r="E2093" i="15"/>
  <c r="E2094" i="15"/>
  <c r="E2095" i="15"/>
  <c r="E2096" i="15"/>
  <c r="E2097" i="15"/>
  <c r="E2098" i="15"/>
  <c r="E2099" i="15"/>
  <c r="E2100" i="15"/>
  <c r="E2101" i="15"/>
  <c r="E2102" i="15"/>
  <c r="E2103" i="15"/>
  <c r="E2104" i="15"/>
  <c r="E2105" i="15"/>
  <c r="E2106" i="15"/>
  <c r="E2107" i="15"/>
  <c r="E2108" i="15"/>
  <c r="E2109" i="15"/>
  <c r="E2110" i="15"/>
  <c r="E2111" i="15"/>
  <c r="E2112" i="15"/>
  <c r="E2113" i="15"/>
  <c r="E2114" i="15"/>
  <c r="E2115" i="15"/>
  <c r="E2116" i="15"/>
  <c r="E2117" i="15"/>
  <c r="E2118" i="15"/>
  <c r="E2119" i="15"/>
  <c r="E2120" i="15"/>
  <c r="E2121" i="15"/>
  <c r="E2122" i="15"/>
  <c r="E2123" i="15"/>
  <c r="E2124" i="15"/>
  <c r="E2125" i="15"/>
  <c r="E2126" i="15"/>
  <c r="E2127" i="15"/>
  <c r="E2128" i="15"/>
  <c r="E2129" i="15"/>
  <c r="E2130" i="15"/>
  <c r="E2131" i="15"/>
  <c r="E2132" i="15"/>
  <c r="E2133" i="15"/>
  <c r="E2134" i="15"/>
  <c r="E2135" i="15"/>
  <c r="E2136" i="15"/>
  <c r="E2137" i="15"/>
  <c r="E2138" i="15"/>
  <c r="E2139" i="15"/>
  <c r="E2140" i="15"/>
  <c r="E2141" i="15"/>
  <c r="E2142" i="15"/>
  <c r="E2143" i="15"/>
  <c r="E2144" i="15"/>
  <c r="E2145" i="15"/>
  <c r="E2146" i="15"/>
  <c r="E2147" i="15"/>
  <c r="E2148" i="15"/>
  <c r="E2149" i="15"/>
  <c r="E2150" i="15"/>
  <c r="E2151" i="15"/>
  <c r="E2152" i="15"/>
  <c r="E2153" i="15"/>
  <c r="E2154" i="15"/>
  <c r="E2155" i="15"/>
  <c r="E2156" i="15"/>
  <c r="E2157" i="15"/>
  <c r="E2158" i="15"/>
  <c r="E2159" i="15"/>
  <c r="E2160" i="15"/>
  <c r="E2161" i="15"/>
  <c r="E2162" i="15"/>
  <c r="E2163" i="15"/>
  <c r="E2164" i="15"/>
  <c r="E2165" i="15"/>
  <c r="E2166" i="15"/>
  <c r="E2167" i="15"/>
  <c r="E2168" i="15"/>
  <c r="E2169" i="15"/>
  <c r="E2170" i="15"/>
  <c r="E2171" i="15"/>
  <c r="E2172" i="15"/>
  <c r="E2173" i="15"/>
  <c r="E2174" i="15"/>
  <c r="E2175" i="15"/>
  <c r="E2176" i="15"/>
  <c r="E2177" i="15"/>
  <c r="E2178" i="15"/>
  <c r="E2179" i="15"/>
  <c r="E2180" i="15"/>
  <c r="E2181" i="15"/>
  <c r="E2182" i="15"/>
  <c r="E2183" i="15"/>
  <c r="E2184" i="15"/>
  <c r="E2185" i="15"/>
  <c r="E2186" i="15"/>
  <c r="E2187" i="15"/>
  <c r="E2188" i="15"/>
  <c r="E2189" i="15"/>
  <c r="E2190" i="15"/>
  <c r="E2191" i="15"/>
  <c r="E2192" i="15"/>
  <c r="E2193" i="15"/>
  <c r="E2194" i="15"/>
  <c r="E2195" i="15"/>
  <c r="E2196" i="15"/>
  <c r="E2197" i="15"/>
  <c r="E2198" i="15"/>
  <c r="E2199" i="15"/>
  <c r="E2200" i="15"/>
  <c r="E2201" i="15"/>
  <c r="E2202" i="15"/>
  <c r="E2203" i="15"/>
  <c r="E2204" i="15"/>
  <c r="E2205" i="15"/>
  <c r="E2206" i="15"/>
  <c r="E2207" i="15"/>
  <c r="E2208" i="15"/>
  <c r="E2209" i="15"/>
  <c r="E2210" i="15"/>
  <c r="E2211" i="15"/>
  <c r="E2212" i="15"/>
  <c r="E2213" i="15"/>
  <c r="E2214" i="15"/>
  <c r="E2215" i="15"/>
  <c r="E2216" i="15"/>
  <c r="E2217" i="15"/>
  <c r="E2218" i="15"/>
  <c r="E2219" i="15"/>
  <c r="E2220" i="15"/>
  <c r="E2221" i="15"/>
  <c r="E2222" i="15"/>
  <c r="E2223" i="15"/>
  <c r="E2224" i="15"/>
  <c r="E2225" i="15"/>
  <c r="E2226" i="15"/>
  <c r="E2227" i="15"/>
  <c r="E2228" i="15"/>
  <c r="E2229" i="15"/>
  <c r="E2230" i="15"/>
  <c r="E2231" i="15"/>
  <c r="E2232" i="15"/>
  <c r="E2233" i="15"/>
  <c r="E2234" i="15"/>
  <c r="E2235" i="15"/>
  <c r="E2236" i="15"/>
  <c r="E2237" i="15"/>
  <c r="E2238" i="15"/>
  <c r="E2239" i="15"/>
  <c r="E2240" i="15"/>
  <c r="E2241" i="15"/>
  <c r="E2242" i="15"/>
  <c r="E2243" i="15"/>
  <c r="E2244" i="15"/>
  <c r="E2245" i="15"/>
  <c r="E2246" i="15"/>
  <c r="E2247" i="15"/>
  <c r="E2248" i="15"/>
  <c r="E2249" i="15"/>
  <c r="E2250" i="15"/>
  <c r="E2251" i="15"/>
  <c r="E2252" i="15"/>
  <c r="E2253" i="15"/>
  <c r="E2254" i="15"/>
  <c r="E2255" i="15"/>
  <c r="E2256" i="15"/>
  <c r="E2257" i="15"/>
  <c r="E2258" i="15"/>
  <c r="E2259" i="15"/>
  <c r="E2260" i="15"/>
  <c r="E2261" i="15"/>
  <c r="E2262" i="15"/>
  <c r="E2263" i="15"/>
  <c r="E2264" i="15"/>
  <c r="E2265" i="15"/>
  <c r="E2266" i="15"/>
  <c r="E2267" i="15"/>
  <c r="E2268" i="15"/>
  <c r="E2269" i="15"/>
  <c r="E2270" i="15"/>
  <c r="E2271" i="15"/>
  <c r="E2272" i="15"/>
  <c r="E2273" i="15"/>
  <c r="E2274" i="15"/>
  <c r="E2275" i="15"/>
  <c r="E2276" i="15"/>
  <c r="E2277" i="15"/>
  <c r="E2278" i="15"/>
  <c r="E2279" i="15"/>
  <c r="E2280" i="15"/>
  <c r="E2281" i="15"/>
  <c r="E2282" i="15"/>
  <c r="E2283" i="15"/>
  <c r="E2284" i="15"/>
  <c r="E2285" i="15"/>
  <c r="E2286" i="15"/>
  <c r="E2287" i="15"/>
  <c r="E2288" i="15"/>
  <c r="E2289" i="15"/>
  <c r="E2290" i="15"/>
  <c r="E2291" i="15"/>
  <c r="E2292" i="15"/>
  <c r="E2293" i="15"/>
  <c r="E2294" i="15"/>
  <c r="E2295" i="15"/>
  <c r="E2296" i="15"/>
  <c r="E2297" i="15"/>
  <c r="E2298" i="15"/>
  <c r="E2299" i="15"/>
  <c r="E2300" i="15"/>
  <c r="E2301" i="15"/>
  <c r="E2302" i="15"/>
  <c r="E2303" i="15"/>
  <c r="E2304" i="15"/>
  <c r="E2305" i="15"/>
  <c r="E2306" i="15"/>
  <c r="E2307" i="15"/>
  <c r="E2308" i="15"/>
  <c r="E2309" i="15"/>
  <c r="E2310" i="15"/>
  <c r="E2311" i="15"/>
  <c r="E2312" i="15"/>
  <c r="E2313" i="15"/>
  <c r="E2314" i="15"/>
  <c r="E2315" i="15"/>
  <c r="E2316" i="15"/>
  <c r="E2317" i="15"/>
  <c r="E2318" i="15"/>
  <c r="E2319" i="15"/>
  <c r="E2320" i="15"/>
  <c r="E2321" i="15"/>
  <c r="E2322" i="15"/>
  <c r="E2323" i="15"/>
  <c r="E2324" i="15"/>
  <c r="E2325" i="15"/>
  <c r="E2326" i="15"/>
  <c r="E2327" i="15"/>
  <c r="E2328" i="15"/>
  <c r="E2329" i="15"/>
  <c r="E2330" i="15"/>
  <c r="E2331" i="15"/>
  <c r="E2332" i="15"/>
  <c r="E2333" i="15"/>
  <c r="E2334" i="15"/>
  <c r="E2335" i="15"/>
  <c r="E2336" i="15"/>
  <c r="E2337" i="15"/>
  <c r="E2338" i="15"/>
  <c r="E2339" i="15"/>
  <c r="E2340" i="15"/>
  <c r="E2341" i="15"/>
  <c r="E2342" i="15"/>
  <c r="E2343" i="15"/>
  <c r="E2344" i="15"/>
  <c r="E2345" i="15"/>
  <c r="E2346" i="15"/>
  <c r="E2347" i="15"/>
  <c r="E2348" i="15"/>
  <c r="E2349" i="15"/>
  <c r="E2350" i="15"/>
  <c r="E2351" i="15"/>
  <c r="E2352" i="15"/>
  <c r="E2353" i="15"/>
  <c r="E2354" i="15"/>
  <c r="E2355" i="15"/>
  <c r="E2356" i="15"/>
  <c r="E2357" i="15"/>
  <c r="E2358" i="15"/>
  <c r="E2359" i="15"/>
  <c r="E2360" i="15"/>
  <c r="E2361" i="15"/>
  <c r="E2362" i="15"/>
  <c r="E2363" i="15"/>
  <c r="E2364" i="15"/>
  <c r="E2365" i="15"/>
  <c r="E2366" i="15"/>
  <c r="E2367" i="15"/>
  <c r="E2368" i="15"/>
  <c r="E2369" i="15"/>
  <c r="E2370" i="15"/>
  <c r="E2371" i="15"/>
  <c r="E2372" i="15"/>
  <c r="E2373" i="15"/>
  <c r="E2374" i="15"/>
  <c r="E2375" i="15"/>
  <c r="E2376" i="15"/>
  <c r="E2377" i="15"/>
  <c r="E2378" i="15"/>
  <c r="E2379" i="15"/>
  <c r="E2380" i="15"/>
  <c r="E2381" i="15"/>
  <c r="E2382" i="15"/>
  <c r="E2383" i="15"/>
  <c r="E2384" i="15"/>
  <c r="E2385" i="15"/>
  <c r="E2386" i="15"/>
  <c r="E2387" i="15"/>
  <c r="E2388" i="15"/>
  <c r="E2389" i="15"/>
  <c r="E2390" i="15"/>
  <c r="E2391" i="15"/>
  <c r="E2392" i="15"/>
  <c r="E2393" i="15"/>
  <c r="E2394" i="15"/>
  <c r="E2395" i="15"/>
  <c r="E2396" i="15"/>
  <c r="E2397" i="15"/>
  <c r="E2398" i="15"/>
  <c r="E2399" i="15"/>
  <c r="E2400" i="15"/>
  <c r="E2401" i="15"/>
  <c r="E2402" i="15"/>
  <c r="E2403" i="15"/>
  <c r="E2404" i="15"/>
  <c r="E2405" i="15"/>
  <c r="E2406" i="15"/>
  <c r="E2407" i="15"/>
  <c r="E2408" i="15"/>
  <c r="E2409" i="15"/>
  <c r="E2410" i="15"/>
  <c r="E2411" i="15"/>
  <c r="E2412" i="15"/>
  <c r="E2413" i="15"/>
  <c r="E2414" i="15"/>
  <c r="E2415" i="15"/>
  <c r="E2416" i="15"/>
  <c r="E2417" i="15"/>
  <c r="E2418" i="15"/>
  <c r="E2419" i="15"/>
  <c r="E2420" i="15"/>
  <c r="E2421" i="15"/>
  <c r="E2422" i="15"/>
  <c r="E2423" i="15"/>
  <c r="E2424" i="15"/>
  <c r="E2425" i="15"/>
  <c r="E2426" i="15"/>
  <c r="E2427" i="15"/>
  <c r="E2428" i="15"/>
  <c r="E2429" i="15"/>
  <c r="E2430" i="15"/>
  <c r="E2431" i="15"/>
  <c r="E2432" i="15"/>
  <c r="E2433" i="15"/>
  <c r="E2434" i="15"/>
  <c r="E2435" i="15"/>
  <c r="E2436" i="15"/>
  <c r="E2437" i="15"/>
  <c r="E2438" i="15"/>
  <c r="E2439" i="15"/>
  <c r="E2440" i="15"/>
  <c r="E2441" i="15"/>
  <c r="E2442" i="15"/>
  <c r="E2443" i="15"/>
  <c r="E2444" i="15"/>
  <c r="E2445" i="15"/>
  <c r="E2446" i="15"/>
  <c r="E2447" i="15"/>
  <c r="E2448" i="15"/>
  <c r="E2449" i="15"/>
  <c r="E2450" i="15"/>
  <c r="E2451" i="15"/>
  <c r="E2452" i="15"/>
  <c r="E2453" i="15"/>
  <c r="E2454" i="15"/>
  <c r="E2455" i="15"/>
  <c r="E2456" i="15"/>
  <c r="E2457" i="15"/>
  <c r="E2458" i="15"/>
  <c r="E2459" i="15"/>
  <c r="E2460" i="15"/>
  <c r="E2461" i="15"/>
  <c r="E2462" i="15"/>
  <c r="E2463" i="15"/>
  <c r="E2464" i="15"/>
  <c r="E2465" i="15"/>
  <c r="E2466" i="15"/>
  <c r="E2467" i="15"/>
  <c r="E2468" i="15"/>
  <c r="E2469" i="15"/>
  <c r="E2470" i="15"/>
  <c r="E2471" i="15"/>
  <c r="E2472" i="15"/>
  <c r="E2473" i="15"/>
  <c r="E2474" i="15"/>
  <c r="E2475" i="15"/>
  <c r="E2476" i="15"/>
  <c r="E2477" i="15"/>
  <c r="E2478" i="15"/>
  <c r="E2479" i="15"/>
  <c r="E2480" i="15"/>
  <c r="E2481" i="15"/>
  <c r="E2482" i="15"/>
  <c r="E2483" i="15"/>
  <c r="E2484" i="15"/>
  <c r="E2485" i="15"/>
  <c r="E2486" i="15"/>
  <c r="E2487" i="15"/>
  <c r="E2488" i="15"/>
  <c r="E2489" i="15"/>
  <c r="E2490" i="15"/>
  <c r="E2491" i="15"/>
  <c r="E2492" i="15"/>
  <c r="E2493" i="15"/>
  <c r="E2494" i="15"/>
  <c r="E2495" i="15"/>
  <c r="E2496" i="15"/>
  <c r="E2497" i="15"/>
  <c r="E2498" i="15"/>
  <c r="E2499" i="15"/>
  <c r="E2500" i="15"/>
  <c r="E2501" i="15"/>
  <c r="E2502" i="15"/>
  <c r="E2503" i="15"/>
  <c r="E2504" i="15"/>
  <c r="E2505" i="15"/>
  <c r="E2506" i="15"/>
  <c r="E2507" i="15"/>
  <c r="E2508" i="15"/>
  <c r="E2509" i="15"/>
  <c r="E2510" i="15"/>
  <c r="E2511" i="15"/>
  <c r="E2512" i="15"/>
  <c r="E2513" i="15"/>
  <c r="E2514" i="15"/>
  <c r="E2515" i="15"/>
  <c r="E2516" i="15"/>
  <c r="E2517" i="15"/>
  <c r="E2518" i="15"/>
  <c r="E2519" i="15"/>
  <c r="E2520" i="15"/>
  <c r="E2521" i="15"/>
  <c r="E2522" i="15"/>
  <c r="E2523" i="15"/>
  <c r="E2524" i="15"/>
  <c r="E2525" i="15"/>
  <c r="E2526" i="15"/>
  <c r="E2527" i="15"/>
  <c r="E2528" i="15"/>
  <c r="E2529" i="15"/>
  <c r="E2530" i="15"/>
  <c r="E2531" i="15"/>
  <c r="E2532" i="15"/>
  <c r="E2533" i="15"/>
  <c r="E2534" i="15"/>
  <c r="E2535" i="15"/>
  <c r="E2536" i="15"/>
  <c r="E2537" i="15"/>
  <c r="E2538" i="15"/>
  <c r="E2539" i="15"/>
  <c r="E2540" i="15"/>
  <c r="E2541" i="15"/>
  <c r="E2542" i="15"/>
  <c r="E2543" i="15"/>
  <c r="E2544" i="15"/>
  <c r="E2545" i="15"/>
  <c r="E2546" i="15"/>
  <c r="E2547" i="15"/>
  <c r="E2548" i="15"/>
  <c r="E2549" i="15"/>
  <c r="E2550" i="15"/>
  <c r="E2551" i="15"/>
  <c r="E2552" i="15"/>
  <c r="E2553" i="15"/>
  <c r="E2554" i="15"/>
  <c r="E2555" i="15"/>
  <c r="E2556" i="15"/>
  <c r="E2557" i="15"/>
  <c r="E2558" i="15"/>
  <c r="E2559" i="15"/>
  <c r="E2560" i="15"/>
  <c r="E2561" i="15"/>
  <c r="E2562" i="15"/>
  <c r="E2563" i="15"/>
  <c r="E2564" i="15"/>
  <c r="E2565" i="15"/>
  <c r="E2566" i="15"/>
  <c r="E2567" i="15"/>
  <c r="E2568" i="15"/>
  <c r="E2569" i="15"/>
  <c r="E2570" i="15"/>
  <c r="E2571" i="15"/>
  <c r="E2572" i="15"/>
  <c r="E2573" i="15"/>
  <c r="E2574" i="15"/>
  <c r="E2575" i="15"/>
  <c r="E2576" i="15"/>
  <c r="E2577" i="15"/>
  <c r="E2578" i="15"/>
  <c r="E2579" i="15"/>
  <c r="E2580" i="15"/>
  <c r="E2581" i="15"/>
  <c r="E2582" i="15"/>
  <c r="E2583" i="15"/>
  <c r="E2584" i="15"/>
  <c r="E2585" i="15"/>
  <c r="E2586" i="15"/>
  <c r="E2587" i="15"/>
  <c r="E2588" i="15"/>
  <c r="E2589" i="15"/>
  <c r="E2590" i="15"/>
  <c r="E2591" i="15"/>
  <c r="E2592" i="15"/>
  <c r="E2593" i="15"/>
  <c r="E2594" i="15"/>
  <c r="E2595" i="15"/>
  <c r="E2596" i="15"/>
  <c r="E2597" i="15"/>
  <c r="E2598" i="15"/>
  <c r="E2599" i="15"/>
  <c r="E2600" i="15"/>
  <c r="E2601" i="15"/>
  <c r="E2602" i="15"/>
  <c r="E2603" i="15"/>
  <c r="E2604" i="15"/>
  <c r="E2605" i="15"/>
  <c r="E2606" i="15"/>
  <c r="E2607" i="15"/>
  <c r="E2608" i="15"/>
  <c r="E2609" i="15"/>
  <c r="E2610" i="15"/>
  <c r="E2611" i="15"/>
  <c r="E2612" i="15"/>
  <c r="E2613" i="15"/>
  <c r="E2614" i="15"/>
  <c r="E2615" i="15"/>
  <c r="E2616" i="15"/>
  <c r="E2617" i="15"/>
  <c r="E2618" i="15"/>
  <c r="E2619" i="15"/>
  <c r="E2620" i="15"/>
  <c r="E2621" i="15"/>
  <c r="E2622" i="15"/>
  <c r="E2623" i="15"/>
  <c r="E2624" i="15"/>
  <c r="E2625" i="15"/>
  <c r="E2626" i="15"/>
  <c r="E2627" i="15"/>
  <c r="E2628" i="15"/>
  <c r="E2629" i="15"/>
  <c r="E2630" i="15"/>
  <c r="E2631" i="15"/>
  <c r="E2632" i="15"/>
  <c r="E2633" i="15"/>
  <c r="E2634" i="15"/>
  <c r="E2635" i="15"/>
  <c r="E2636" i="15"/>
  <c r="E2637" i="15"/>
  <c r="E2638" i="15"/>
  <c r="E2639" i="15"/>
  <c r="E2640" i="15"/>
  <c r="E2641" i="15"/>
  <c r="E2642" i="15"/>
  <c r="E2643" i="15"/>
  <c r="E2644" i="15"/>
  <c r="E2645" i="15"/>
  <c r="E2646" i="15"/>
  <c r="E2647" i="15"/>
  <c r="E2648" i="15"/>
  <c r="E2649" i="15"/>
  <c r="E2650" i="15"/>
  <c r="E2651" i="15"/>
  <c r="E2652" i="15"/>
  <c r="E2653" i="15"/>
  <c r="E2654" i="15"/>
  <c r="E2655" i="15"/>
  <c r="E2656" i="15"/>
  <c r="E2657" i="15"/>
  <c r="E2658" i="15"/>
  <c r="E2659" i="15"/>
  <c r="E2660" i="15"/>
  <c r="E2661" i="15"/>
  <c r="E2662" i="15"/>
  <c r="E2663" i="15"/>
  <c r="E2664" i="15"/>
  <c r="E2665" i="15"/>
  <c r="E2666" i="15"/>
  <c r="E2667" i="15"/>
  <c r="E2668" i="15"/>
  <c r="E2669" i="15"/>
  <c r="E2670" i="15"/>
  <c r="E2671" i="15"/>
  <c r="E2672" i="15"/>
  <c r="E2673" i="15"/>
  <c r="E2674" i="15"/>
  <c r="E2675" i="15"/>
  <c r="E2676" i="15"/>
  <c r="E2677" i="15"/>
  <c r="E2678" i="15"/>
  <c r="E2679" i="15"/>
  <c r="E2680" i="15"/>
  <c r="E2681" i="15"/>
  <c r="E2682" i="15"/>
  <c r="E2683" i="15"/>
  <c r="E2684" i="15"/>
  <c r="E2685" i="15"/>
  <c r="E2686" i="15"/>
  <c r="E2687" i="15"/>
  <c r="E2688" i="15"/>
  <c r="E2689" i="15"/>
  <c r="E2690" i="15"/>
  <c r="E2691" i="15"/>
  <c r="E2692" i="15"/>
  <c r="E2693" i="15"/>
  <c r="E2694" i="15"/>
  <c r="E2695" i="15"/>
  <c r="E2696" i="15"/>
  <c r="E2697" i="15"/>
  <c r="E2698" i="15"/>
  <c r="E2699" i="15"/>
  <c r="E2700" i="15"/>
  <c r="E2701" i="15"/>
  <c r="E2702" i="15"/>
  <c r="E2703" i="15"/>
  <c r="E2704" i="15"/>
  <c r="E2705" i="15"/>
  <c r="E2706" i="15"/>
  <c r="E2707" i="15"/>
  <c r="E2708" i="15"/>
  <c r="E2709" i="15"/>
  <c r="E2710" i="15"/>
  <c r="E2711" i="15"/>
  <c r="E2712" i="15"/>
  <c r="E2713" i="15"/>
  <c r="E2714" i="15"/>
  <c r="E2715" i="15"/>
  <c r="E2716" i="15"/>
  <c r="E2717" i="15"/>
  <c r="E2718" i="15"/>
  <c r="E2719" i="15"/>
  <c r="E2720" i="15"/>
  <c r="E2721" i="15"/>
  <c r="E2722" i="15"/>
  <c r="E2723" i="15"/>
  <c r="E2724" i="15"/>
  <c r="E2725" i="15"/>
  <c r="E2726" i="15"/>
  <c r="E2727" i="15"/>
  <c r="E2728" i="15"/>
  <c r="E2729" i="15"/>
  <c r="E2730" i="15"/>
  <c r="E2731" i="15"/>
  <c r="E2732" i="15"/>
  <c r="E2733" i="15"/>
  <c r="E2734" i="15"/>
  <c r="E2735" i="15"/>
  <c r="E2736" i="15"/>
  <c r="E2737" i="15"/>
  <c r="E2738" i="15"/>
  <c r="E2739" i="15"/>
  <c r="E2740" i="15"/>
  <c r="E2741" i="15"/>
  <c r="E2742" i="15"/>
  <c r="E2743" i="15"/>
  <c r="E2744" i="15"/>
  <c r="E2745" i="15"/>
  <c r="E2746" i="15"/>
  <c r="E2747" i="15"/>
  <c r="E2748" i="15"/>
  <c r="E2749" i="15"/>
  <c r="E2750" i="15"/>
  <c r="E2751" i="15"/>
  <c r="E2752" i="15"/>
  <c r="E2753" i="15"/>
  <c r="E2754" i="15"/>
  <c r="E2755" i="15"/>
  <c r="E2756" i="15"/>
  <c r="E2757" i="15"/>
  <c r="E2758" i="15"/>
  <c r="E2759" i="15"/>
  <c r="E2760" i="15"/>
  <c r="E2761" i="15"/>
  <c r="E2762" i="15"/>
  <c r="E2763" i="15"/>
  <c r="E2764" i="15"/>
  <c r="E2765" i="15"/>
  <c r="E2766" i="15"/>
  <c r="E2767" i="15"/>
  <c r="E2768" i="15"/>
  <c r="E2769" i="15"/>
  <c r="E2770" i="15"/>
  <c r="E2771" i="15"/>
  <c r="E2772" i="15"/>
  <c r="E2773" i="15"/>
  <c r="E2774" i="15"/>
  <c r="E2775" i="15"/>
  <c r="E2776" i="15"/>
  <c r="E2777" i="15"/>
  <c r="E2778" i="15"/>
  <c r="E2779" i="15"/>
  <c r="E2780" i="15"/>
  <c r="E2781" i="15"/>
  <c r="E2782" i="15"/>
  <c r="E2783" i="15"/>
  <c r="E2784" i="15"/>
  <c r="E2785" i="15"/>
  <c r="E2786" i="15"/>
  <c r="E2787" i="15"/>
  <c r="E2788" i="15"/>
  <c r="E2789" i="15"/>
  <c r="E2790" i="15"/>
  <c r="E2791" i="15"/>
  <c r="E2792" i="15"/>
  <c r="E2793" i="15"/>
  <c r="E2794" i="15"/>
  <c r="E2795" i="15"/>
  <c r="E2796" i="15"/>
  <c r="E2797" i="15"/>
  <c r="E2798" i="15"/>
  <c r="E2799" i="15"/>
  <c r="E2800" i="15"/>
  <c r="E2801" i="15"/>
  <c r="E2802" i="15"/>
  <c r="E2803" i="15"/>
  <c r="E2804" i="15"/>
  <c r="E2805" i="15"/>
  <c r="E2806" i="15"/>
  <c r="E2807" i="15"/>
  <c r="E2808" i="15"/>
  <c r="E2809" i="15"/>
  <c r="E2810" i="15"/>
  <c r="E2811" i="15"/>
  <c r="E2812" i="15"/>
  <c r="E2813" i="15"/>
  <c r="E2814" i="15"/>
  <c r="E2815" i="15"/>
  <c r="E2816" i="15"/>
  <c r="E2817" i="15"/>
  <c r="E2818" i="15"/>
  <c r="E2819" i="15"/>
  <c r="E2820" i="15"/>
  <c r="E2821" i="15"/>
  <c r="E2822" i="15"/>
  <c r="E2823" i="15"/>
  <c r="E2824" i="15"/>
  <c r="E2825" i="15"/>
  <c r="E2826" i="15"/>
  <c r="E2827" i="15"/>
  <c r="E2828" i="15"/>
  <c r="E2829" i="15"/>
  <c r="E2830" i="15"/>
  <c r="E2831" i="15"/>
  <c r="E2832" i="15"/>
  <c r="E2833" i="15"/>
  <c r="E2834" i="15"/>
  <c r="E2835" i="15"/>
  <c r="E2836" i="15"/>
  <c r="E2837" i="15"/>
  <c r="E2838" i="15"/>
  <c r="E2839" i="15"/>
  <c r="E2840" i="15"/>
  <c r="E2841" i="15"/>
  <c r="E2842" i="15"/>
  <c r="E2843" i="15"/>
  <c r="E2844" i="15"/>
  <c r="E2845" i="15"/>
  <c r="E2846" i="15"/>
  <c r="E2847" i="15"/>
  <c r="E2848" i="15"/>
  <c r="E2849" i="15"/>
  <c r="E2850" i="15"/>
  <c r="E2851" i="15"/>
  <c r="E2852" i="15"/>
  <c r="E2853" i="15"/>
  <c r="E2854" i="15"/>
  <c r="E2855" i="15"/>
  <c r="E2856" i="15"/>
  <c r="E2857" i="15"/>
  <c r="E2858" i="15"/>
  <c r="E2859" i="15"/>
  <c r="E2860" i="15"/>
  <c r="E2861" i="15"/>
  <c r="E2862" i="15"/>
  <c r="E2863" i="15"/>
  <c r="E2864" i="15"/>
  <c r="E2865" i="15"/>
  <c r="E2866" i="15"/>
  <c r="E2867" i="15"/>
  <c r="E2868" i="15"/>
  <c r="E2869" i="15"/>
  <c r="E2870" i="15"/>
  <c r="E2871" i="15"/>
  <c r="E2872" i="15"/>
  <c r="E2873" i="15"/>
  <c r="E2874" i="15"/>
  <c r="E2875" i="15"/>
  <c r="E2876" i="15"/>
  <c r="E2877" i="15"/>
  <c r="E2878" i="15"/>
  <c r="E2879" i="15"/>
  <c r="E2880" i="15"/>
  <c r="E2881" i="15"/>
  <c r="E2882" i="15"/>
  <c r="E2883" i="15"/>
  <c r="E2884" i="15"/>
  <c r="E2885" i="15"/>
  <c r="E2886" i="15"/>
  <c r="E2887" i="15"/>
  <c r="E2888" i="15"/>
  <c r="E2889" i="15"/>
  <c r="E2890" i="15"/>
  <c r="E2891" i="15"/>
  <c r="E2892" i="15"/>
  <c r="E2893" i="15"/>
  <c r="E2894" i="15"/>
  <c r="E2895" i="15"/>
  <c r="E2896" i="15"/>
  <c r="E2897" i="15"/>
  <c r="E2898" i="15"/>
  <c r="E2899" i="15"/>
  <c r="E2900" i="15"/>
  <c r="E2901" i="15"/>
  <c r="E2902" i="15"/>
  <c r="E2903" i="15"/>
  <c r="E2904" i="15"/>
  <c r="E2905" i="15"/>
  <c r="E2906" i="15"/>
  <c r="E2907" i="15"/>
  <c r="E2908" i="15"/>
  <c r="E2909" i="15"/>
  <c r="E2910" i="15"/>
  <c r="E2911" i="15"/>
  <c r="E2912" i="15"/>
  <c r="E2913" i="15"/>
  <c r="E2914" i="15"/>
  <c r="E2915" i="15"/>
  <c r="E2916" i="15"/>
  <c r="E2917" i="15"/>
  <c r="E2918" i="15"/>
  <c r="E2919" i="15"/>
  <c r="E2920" i="15"/>
  <c r="E2921" i="15"/>
  <c r="E2922" i="15"/>
  <c r="E2923" i="15"/>
  <c r="E2924" i="15"/>
  <c r="E2925" i="15"/>
  <c r="E2926" i="15"/>
  <c r="E2927" i="15"/>
  <c r="E2928" i="15"/>
  <c r="E2929" i="15"/>
  <c r="E2930" i="15"/>
  <c r="E2931" i="15"/>
  <c r="E2932" i="15"/>
  <c r="E2933" i="15"/>
  <c r="E2934" i="15"/>
  <c r="E2935" i="15"/>
  <c r="E2936" i="15"/>
  <c r="E2937" i="15"/>
  <c r="E2938" i="15"/>
  <c r="E2939" i="15"/>
  <c r="E2940" i="15"/>
  <c r="E2941" i="15"/>
  <c r="E2942" i="15"/>
  <c r="E2943" i="15"/>
  <c r="E2944" i="15"/>
  <c r="E2945" i="15"/>
  <c r="E2946" i="15"/>
  <c r="E2947" i="15"/>
  <c r="E2948" i="15"/>
  <c r="E2949" i="15"/>
  <c r="E2950" i="15"/>
  <c r="E2951" i="15"/>
  <c r="E2952" i="15"/>
  <c r="E2953" i="15"/>
  <c r="E2954" i="15"/>
  <c r="E2955" i="15"/>
  <c r="E2956" i="15"/>
  <c r="E2957" i="15"/>
  <c r="E2958" i="15"/>
  <c r="E2959" i="15"/>
  <c r="E2960" i="15"/>
  <c r="E2961" i="15"/>
  <c r="E2962" i="15"/>
  <c r="E2963" i="15"/>
  <c r="E2964" i="15"/>
  <c r="E2965" i="15"/>
  <c r="E2966" i="15"/>
  <c r="E2967" i="15"/>
  <c r="E2968" i="15"/>
  <c r="E2969" i="15"/>
  <c r="E2970" i="15"/>
  <c r="E2971" i="15"/>
  <c r="E2972" i="15"/>
  <c r="E2973" i="15"/>
  <c r="E2974" i="15"/>
  <c r="E2975" i="15"/>
  <c r="E2976" i="15"/>
  <c r="E2977" i="15"/>
  <c r="E2978" i="15"/>
  <c r="E2979" i="15"/>
  <c r="E2980" i="15"/>
  <c r="E2981" i="15"/>
  <c r="E2982" i="15"/>
  <c r="E2983" i="15"/>
  <c r="E2984" i="15"/>
  <c r="E2985" i="15"/>
  <c r="E2986" i="15"/>
  <c r="E2987" i="15"/>
  <c r="E2988" i="15"/>
  <c r="E2989" i="15"/>
  <c r="E2990" i="15"/>
  <c r="E2991" i="15"/>
  <c r="E2992" i="15"/>
  <c r="E2993" i="15"/>
  <c r="E2994" i="15"/>
  <c r="E2995" i="15"/>
  <c r="E2996" i="15"/>
  <c r="E2997" i="15"/>
  <c r="E2998" i="15"/>
  <c r="E2999" i="15"/>
  <c r="E3000" i="15"/>
  <c r="E3001" i="15"/>
  <c r="E3002" i="15"/>
  <c r="E3003" i="15"/>
  <c r="E3004" i="15"/>
  <c r="E3005" i="15"/>
  <c r="E3006" i="15"/>
  <c r="E3007" i="15"/>
  <c r="E3008" i="15"/>
  <c r="E3009" i="15"/>
  <c r="E3010" i="15"/>
  <c r="E3011" i="15"/>
  <c r="E3012" i="15"/>
  <c r="E3013" i="15"/>
  <c r="E3014" i="15"/>
  <c r="E3015" i="15"/>
  <c r="E3016" i="15"/>
  <c r="E3017" i="15"/>
  <c r="E3018" i="15"/>
  <c r="E3019" i="15"/>
  <c r="E3020" i="15"/>
  <c r="E3021" i="15"/>
  <c r="E3022" i="15"/>
  <c r="E3023" i="15"/>
  <c r="E3024" i="15"/>
  <c r="E3025" i="15"/>
  <c r="E3026" i="15"/>
  <c r="E3027" i="15"/>
  <c r="E3028" i="15"/>
  <c r="E3029" i="15"/>
  <c r="E3030" i="15"/>
  <c r="E3031" i="15"/>
  <c r="E3032" i="15"/>
  <c r="E3033" i="15"/>
  <c r="E3034" i="15"/>
  <c r="E3035" i="15"/>
  <c r="E3036" i="15"/>
  <c r="E3037" i="15"/>
  <c r="E3038" i="15"/>
  <c r="E3039" i="15"/>
  <c r="E3040" i="15"/>
  <c r="E3041" i="15"/>
  <c r="E3042" i="15"/>
  <c r="E3043" i="15"/>
  <c r="E3044" i="15"/>
  <c r="E3045" i="15"/>
  <c r="E3046" i="15"/>
  <c r="E3047" i="15"/>
  <c r="E3048" i="15"/>
  <c r="E3049" i="15"/>
  <c r="E3050" i="15"/>
  <c r="E3051" i="15"/>
  <c r="E3052" i="15"/>
  <c r="E3053" i="15"/>
  <c r="E3054" i="15"/>
  <c r="E3055" i="15"/>
  <c r="E3056" i="15"/>
  <c r="E3057" i="15"/>
  <c r="E3058" i="15"/>
  <c r="E3059" i="15"/>
  <c r="E3060" i="15"/>
  <c r="E3061" i="15"/>
  <c r="E3062" i="15"/>
  <c r="E3063" i="15"/>
  <c r="E3064" i="15"/>
  <c r="E3065" i="15"/>
  <c r="E3066" i="15"/>
  <c r="E3067" i="15"/>
  <c r="E3068" i="15"/>
  <c r="E3069" i="15"/>
  <c r="E3070" i="15"/>
  <c r="E3071" i="15"/>
  <c r="E3072" i="15"/>
  <c r="E3073" i="15"/>
  <c r="E3074" i="15"/>
  <c r="E3075" i="15"/>
  <c r="E3076" i="15"/>
  <c r="E3077" i="15"/>
  <c r="E3078" i="15"/>
  <c r="E3079" i="15"/>
  <c r="E3080" i="15"/>
  <c r="E3081" i="15"/>
  <c r="E3082" i="15"/>
  <c r="E3083" i="15"/>
  <c r="E3084" i="15"/>
  <c r="E3085" i="15"/>
  <c r="E3086" i="15"/>
  <c r="E3087" i="15"/>
  <c r="E3088" i="15"/>
  <c r="E3089" i="15"/>
  <c r="E3090" i="15"/>
  <c r="E3091" i="15"/>
  <c r="E3092" i="15"/>
  <c r="E3093" i="15"/>
  <c r="E3094" i="15"/>
  <c r="E3095" i="15"/>
  <c r="E3096" i="15"/>
  <c r="E3097" i="15"/>
  <c r="E3098" i="15"/>
  <c r="E3099" i="15"/>
  <c r="E3100" i="15"/>
  <c r="E3101" i="15"/>
  <c r="E3102" i="15"/>
  <c r="E3103" i="15"/>
  <c r="E3104" i="15"/>
  <c r="E3105" i="15"/>
  <c r="E3106" i="15"/>
  <c r="E3107" i="15"/>
  <c r="E3108" i="15"/>
  <c r="E3109" i="15"/>
  <c r="E3110" i="15"/>
  <c r="E3111" i="15"/>
  <c r="E3112" i="15"/>
  <c r="E3113" i="15"/>
  <c r="E3114" i="15"/>
  <c r="E3115" i="15"/>
  <c r="E3116" i="15"/>
  <c r="E3117" i="15"/>
  <c r="E3118" i="15"/>
  <c r="E3119" i="15"/>
  <c r="E3120" i="15"/>
  <c r="E3121" i="15"/>
  <c r="E3122" i="15"/>
  <c r="E3123" i="15"/>
  <c r="E3124" i="15"/>
  <c r="E3125" i="15"/>
  <c r="E3126" i="15"/>
  <c r="E3127" i="15"/>
  <c r="E3128" i="15"/>
  <c r="E3129" i="15"/>
  <c r="E3130" i="15"/>
  <c r="E3131" i="15"/>
  <c r="E3132" i="15"/>
  <c r="E3133" i="15"/>
  <c r="E3134" i="15"/>
  <c r="E3135" i="15"/>
  <c r="E3136" i="15"/>
  <c r="E3137" i="15"/>
  <c r="E3138" i="15"/>
  <c r="E3139" i="15"/>
  <c r="E3140" i="15"/>
  <c r="E3141" i="15"/>
  <c r="E3142" i="15"/>
  <c r="E3143" i="15"/>
  <c r="E3144" i="15"/>
  <c r="E3145" i="15"/>
  <c r="E3146" i="15"/>
  <c r="E3147" i="15"/>
  <c r="E3148" i="15"/>
  <c r="E3149" i="15"/>
  <c r="E3150" i="15"/>
  <c r="E3151" i="15"/>
  <c r="E3152" i="15"/>
  <c r="E3153" i="15"/>
  <c r="E3154" i="15"/>
  <c r="E3155" i="15"/>
  <c r="E3156" i="15"/>
  <c r="E3157" i="15"/>
  <c r="E3158" i="15"/>
  <c r="E3159" i="15"/>
  <c r="E3160" i="15"/>
  <c r="E3161" i="15"/>
  <c r="E3162" i="15"/>
  <c r="E3163" i="15"/>
  <c r="E3164" i="15"/>
  <c r="E3165" i="15"/>
  <c r="E3166" i="15"/>
  <c r="E3167" i="15"/>
  <c r="E3168" i="15"/>
  <c r="E3169" i="15"/>
  <c r="E3170" i="15"/>
  <c r="E3171" i="15"/>
  <c r="E3172" i="15"/>
  <c r="E3173" i="15"/>
  <c r="E3174" i="15"/>
  <c r="E3175" i="15"/>
  <c r="E3176" i="15"/>
  <c r="E3177" i="15"/>
  <c r="E3178" i="15"/>
  <c r="E3179" i="15"/>
  <c r="E3180" i="15"/>
  <c r="E3181" i="15"/>
  <c r="E3182" i="15"/>
  <c r="E3183" i="15"/>
  <c r="E3184" i="15"/>
  <c r="E3185" i="15"/>
  <c r="E3186" i="15"/>
  <c r="E3187" i="15"/>
  <c r="E3188" i="15"/>
  <c r="E3189" i="15"/>
  <c r="E3190" i="15"/>
  <c r="E3191" i="15"/>
  <c r="E3192" i="15"/>
  <c r="E3193" i="15"/>
  <c r="E3194" i="15"/>
  <c r="E3195" i="15"/>
  <c r="E3196" i="15"/>
  <c r="E3197" i="15"/>
  <c r="E3198" i="15"/>
  <c r="E3199" i="15"/>
  <c r="E3200" i="15"/>
  <c r="E3201" i="15"/>
  <c r="E3202" i="15"/>
  <c r="E3203" i="15"/>
  <c r="E3204" i="15"/>
  <c r="E3205" i="15"/>
  <c r="E3206" i="15"/>
  <c r="E3207" i="15"/>
  <c r="E3208" i="15"/>
  <c r="E3209" i="15"/>
  <c r="E3210" i="15"/>
  <c r="E3211" i="15"/>
  <c r="E3212" i="15"/>
  <c r="E3213" i="15"/>
  <c r="E3214" i="15"/>
  <c r="E3215" i="15"/>
  <c r="E3216" i="15"/>
  <c r="E3217" i="15"/>
  <c r="E3218" i="15"/>
  <c r="E3219" i="15"/>
  <c r="E3220" i="15"/>
  <c r="E3221" i="15"/>
  <c r="E3222" i="15"/>
  <c r="E3223" i="15"/>
  <c r="E3224" i="15"/>
  <c r="E3225" i="15"/>
  <c r="E3226" i="15"/>
  <c r="E3227" i="15"/>
  <c r="E3228" i="15"/>
  <c r="E3229" i="15"/>
  <c r="E3230" i="15"/>
  <c r="E3231" i="15"/>
  <c r="E3232" i="15"/>
  <c r="E3233" i="15"/>
  <c r="E3234" i="15"/>
  <c r="E3235" i="15"/>
  <c r="E3236" i="15"/>
  <c r="E3237" i="15"/>
  <c r="E3238" i="15"/>
  <c r="E3239" i="15"/>
  <c r="E3240" i="15"/>
  <c r="E3241" i="15"/>
  <c r="E3242" i="15"/>
  <c r="E3243" i="15"/>
  <c r="E3244" i="15"/>
  <c r="E3245" i="15"/>
  <c r="E3246" i="15"/>
  <c r="E3247" i="15"/>
  <c r="E3248" i="15"/>
  <c r="E3249" i="15"/>
  <c r="E3250" i="15"/>
  <c r="E3251" i="15"/>
  <c r="E3252" i="15"/>
  <c r="E3253" i="15"/>
  <c r="E3254" i="15"/>
  <c r="E3255" i="15"/>
  <c r="E3256" i="15"/>
  <c r="E3257" i="15"/>
  <c r="E3258" i="15"/>
  <c r="E3259" i="15"/>
  <c r="E3260" i="15"/>
  <c r="E3261" i="15"/>
  <c r="E3262" i="15"/>
  <c r="E3263" i="15"/>
  <c r="E3264" i="15"/>
  <c r="E3265" i="15"/>
  <c r="E3266" i="15"/>
  <c r="E3267" i="15"/>
  <c r="E3268" i="15"/>
  <c r="E3269" i="15"/>
  <c r="E3270" i="15"/>
  <c r="E3271" i="15"/>
  <c r="E3272" i="15"/>
  <c r="E3273" i="15"/>
  <c r="E3274" i="15"/>
  <c r="E3275" i="15"/>
  <c r="E3276" i="15"/>
  <c r="E3277" i="15"/>
  <c r="E3278" i="15"/>
  <c r="E3279" i="15"/>
  <c r="E3280" i="15"/>
  <c r="E3281" i="15"/>
  <c r="E3282" i="15"/>
  <c r="E3283" i="15"/>
  <c r="E3284" i="15"/>
  <c r="E3285" i="15"/>
  <c r="E3286" i="15"/>
  <c r="E3287" i="15"/>
  <c r="E3288" i="15"/>
  <c r="E3289" i="15"/>
  <c r="E3290" i="15"/>
  <c r="E3291" i="15"/>
  <c r="E3292" i="15"/>
  <c r="E3293" i="15"/>
  <c r="E3294" i="15"/>
  <c r="E3295" i="15"/>
  <c r="E3296" i="15"/>
  <c r="E3297" i="15"/>
  <c r="E3298" i="15"/>
  <c r="E3299" i="15"/>
  <c r="E3300" i="15"/>
  <c r="E3301" i="15"/>
  <c r="E3302" i="15"/>
  <c r="E3303" i="15"/>
  <c r="E3304" i="15"/>
  <c r="E3305" i="15"/>
  <c r="E3306" i="15"/>
  <c r="E3307" i="15"/>
  <c r="E3308" i="15"/>
  <c r="E3309" i="15"/>
  <c r="E3310" i="15"/>
  <c r="E3311" i="15"/>
  <c r="E3312" i="15"/>
  <c r="E3313" i="15"/>
  <c r="E3314" i="15"/>
  <c r="E3315" i="15"/>
  <c r="E3316" i="15"/>
  <c r="E3317" i="15"/>
  <c r="E3318" i="15"/>
  <c r="E3319" i="15"/>
  <c r="E3320" i="15"/>
  <c r="E3321" i="15"/>
  <c r="E3322" i="15"/>
  <c r="E3323" i="15"/>
  <c r="E3324" i="15"/>
  <c r="E3325" i="15"/>
  <c r="E3326" i="15"/>
  <c r="E3327" i="15"/>
  <c r="E3328" i="15"/>
  <c r="E3329" i="15"/>
  <c r="E3330" i="15"/>
  <c r="E3331" i="15"/>
  <c r="E3332" i="15"/>
  <c r="E3333" i="15"/>
  <c r="E3334" i="15"/>
  <c r="E3335" i="15"/>
  <c r="E3336" i="15"/>
  <c r="E3337" i="15"/>
  <c r="E3338" i="15"/>
  <c r="E3339" i="15"/>
  <c r="E3340" i="15"/>
  <c r="E3341" i="15"/>
  <c r="E3342" i="15"/>
  <c r="E3343" i="15"/>
  <c r="E3344" i="15"/>
  <c r="E3345" i="15"/>
  <c r="E3346" i="15"/>
  <c r="E3347" i="15"/>
  <c r="E3348" i="15"/>
  <c r="E3349" i="15"/>
  <c r="E3350" i="15"/>
  <c r="E3351" i="15"/>
  <c r="E3352" i="15"/>
  <c r="E3353" i="15"/>
  <c r="E3354" i="15"/>
  <c r="E3355" i="15"/>
  <c r="E3356" i="15"/>
  <c r="E3357" i="15"/>
  <c r="E3358" i="15"/>
  <c r="E3359" i="15"/>
  <c r="E3360" i="15"/>
  <c r="E3361" i="15"/>
  <c r="E3362" i="15"/>
  <c r="E3363" i="15"/>
  <c r="E3364" i="15"/>
  <c r="E3365" i="15"/>
  <c r="E3366" i="15"/>
  <c r="E3367" i="15"/>
  <c r="E3368" i="15"/>
  <c r="E3369" i="15"/>
  <c r="E3370" i="15"/>
  <c r="E3371" i="15"/>
  <c r="E3372" i="15"/>
  <c r="E3373" i="15"/>
  <c r="E3374" i="15"/>
  <c r="E3375" i="15"/>
  <c r="E3376" i="15"/>
  <c r="E3377" i="15"/>
  <c r="E3378" i="15"/>
  <c r="E3379" i="15"/>
  <c r="E3380" i="15"/>
  <c r="E3381" i="15"/>
  <c r="E3382" i="15"/>
  <c r="E3383" i="15"/>
  <c r="E3384" i="15"/>
  <c r="E3385" i="15"/>
  <c r="E3386" i="15"/>
  <c r="E3387" i="15"/>
  <c r="E3388" i="15"/>
  <c r="E3389" i="15"/>
  <c r="E3390" i="15"/>
  <c r="E3391" i="15"/>
  <c r="E3392" i="15"/>
  <c r="E3393" i="15"/>
  <c r="E3394" i="15"/>
  <c r="E3395" i="15"/>
  <c r="E3396" i="15"/>
  <c r="E3397" i="15"/>
  <c r="E3398" i="15"/>
  <c r="E3399" i="15"/>
  <c r="E3400" i="15"/>
  <c r="E3401" i="15"/>
  <c r="E3402" i="15"/>
  <c r="E3403" i="15"/>
  <c r="E3404" i="15"/>
  <c r="E3405" i="15"/>
  <c r="E3406" i="15"/>
  <c r="E3407" i="15"/>
  <c r="E3408" i="15"/>
  <c r="E3409" i="15"/>
  <c r="E3410" i="15"/>
  <c r="E3411" i="15"/>
  <c r="E3412" i="15"/>
  <c r="E3413" i="15"/>
  <c r="E3414" i="15"/>
  <c r="E3415" i="15"/>
  <c r="E3416" i="15"/>
  <c r="E3417" i="15"/>
  <c r="E3418" i="15"/>
  <c r="E3419" i="15"/>
  <c r="E3420" i="15"/>
  <c r="E3421" i="15"/>
  <c r="E3422" i="15"/>
  <c r="E3423" i="15"/>
  <c r="E3424" i="15"/>
  <c r="E3425" i="15"/>
  <c r="E3426" i="15"/>
  <c r="E3427" i="15"/>
  <c r="E3428" i="15"/>
  <c r="E3429" i="15"/>
  <c r="E3430" i="15"/>
  <c r="E3431" i="15"/>
  <c r="E3432" i="15"/>
  <c r="E3433" i="15"/>
  <c r="E3434" i="15"/>
  <c r="E3435" i="15"/>
  <c r="E3436" i="15"/>
  <c r="E3437" i="15"/>
  <c r="E3438" i="15"/>
  <c r="E3439" i="15"/>
  <c r="E3440" i="15"/>
  <c r="E3441" i="15"/>
  <c r="E3442" i="15"/>
  <c r="E3443" i="15"/>
  <c r="E3444" i="15"/>
  <c r="E3445" i="15"/>
  <c r="E3446" i="15"/>
  <c r="E3447" i="15"/>
  <c r="E3448" i="15"/>
  <c r="E3449" i="15"/>
  <c r="E3450" i="15"/>
  <c r="E3451" i="15"/>
  <c r="E3452" i="15"/>
  <c r="E3453" i="15"/>
  <c r="E3454" i="15"/>
  <c r="E3455" i="15"/>
  <c r="E3456" i="15"/>
  <c r="E3457" i="15"/>
  <c r="E3458" i="15"/>
  <c r="E3459" i="15"/>
  <c r="E3460" i="15"/>
  <c r="E3461" i="15"/>
  <c r="E3462" i="15"/>
  <c r="E3463" i="15"/>
  <c r="E3464" i="15"/>
  <c r="E3465" i="15"/>
  <c r="E3466" i="15"/>
  <c r="E3467" i="15"/>
  <c r="E3468" i="15"/>
  <c r="E3469" i="15"/>
  <c r="E3470" i="15"/>
  <c r="E3471" i="15"/>
  <c r="E3472" i="15"/>
  <c r="E3473" i="15"/>
  <c r="E3474" i="15"/>
  <c r="E3475" i="15"/>
  <c r="E3476" i="15"/>
  <c r="E3477" i="15"/>
  <c r="E3478" i="15"/>
  <c r="E3479" i="15"/>
  <c r="E3480" i="15"/>
  <c r="E3481" i="15"/>
  <c r="E3482" i="15"/>
  <c r="E3483" i="15"/>
  <c r="E3484" i="15"/>
  <c r="E3485" i="15"/>
  <c r="E3486" i="15"/>
  <c r="E3487" i="15"/>
  <c r="E3488" i="15"/>
  <c r="E3489" i="15"/>
  <c r="E3490" i="15"/>
  <c r="E3491" i="15"/>
  <c r="E3492" i="15"/>
  <c r="E3493" i="15"/>
  <c r="E3494" i="15"/>
  <c r="E3495" i="15"/>
  <c r="E3496" i="15"/>
  <c r="E3497" i="15"/>
  <c r="E3498" i="15"/>
  <c r="E3499" i="15"/>
  <c r="E3500" i="15"/>
  <c r="E3501" i="15"/>
  <c r="E3502" i="15"/>
  <c r="E3503" i="15"/>
  <c r="E3504" i="15"/>
  <c r="E3505" i="15"/>
  <c r="E3506" i="15"/>
  <c r="E3507" i="15"/>
  <c r="E3508" i="15"/>
  <c r="E3509" i="15"/>
  <c r="E3510" i="15"/>
  <c r="E3511" i="15"/>
  <c r="E3512" i="15"/>
  <c r="E3513" i="15"/>
  <c r="E3514" i="15"/>
  <c r="E3515" i="15"/>
  <c r="E3516" i="15"/>
  <c r="E3517" i="15"/>
  <c r="E3518" i="15"/>
  <c r="E3519" i="15"/>
  <c r="E3520" i="15"/>
  <c r="E3521" i="15"/>
  <c r="E3522" i="15"/>
  <c r="E3523" i="15"/>
  <c r="E3524" i="15"/>
  <c r="E3525" i="15"/>
  <c r="E3526" i="15"/>
  <c r="E3527" i="15"/>
  <c r="E3528" i="15"/>
  <c r="E3529" i="15"/>
  <c r="E3530" i="15"/>
  <c r="E3531" i="15"/>
  <c r="E3532" i="15"/>
  <c r="E3533" i="15"/>
  <c r="E3534" i="15"/>
  <c r="E3535" i="15"/>
  <c r="E3536" i="15"/>
  <c r="E3537" i="15"/>
  <c r="E3538" i="15"/>
  <c r="E3539" i="15"/>
  <c r="E3540" i="15"/>
  <c r="E3541" i="15"/>
  <c r="E3542" i="15"/>
  <c r="E3543" i="15"/>
  <c r="E3544" i="15"/>
  <c r="E3545" i="15"/>
  <c r="E3546" i="15"/>
  <c r="E3547" i="15"/>
  <c r="E3548" i="15"/>
  <c r="E3549" i="15"/>
  <c r="E3550" i="15"/>
  <c r="E3551" i="15"/>
  <c r="E3552" i="15"/>
  <c r="E3553" i="15"/>
  <c r="E3554" i="15"/>
  <c r="E3555" i="15"/>
  <c r="E3556" i="15"/>
  <c r="E3557" i="15"/>
  <c r="E3558" i="15"/>
  <c r="E3559" i="15"/>
  <c r="E3560" i="15"/>
  <c r="E3561" i="15"/>
  <c r="E3562" i="15"/>
  <c r="E3563" i="15"/>
  <c r="E3564" i="15"/>
  <c r="E3565" i="15"/>
  <c r="E3566" i="15"/>
  <c r="E3567" i="15"/>
  <c r="E3568" i="15"/>
  <c r="E3569" i="15"/>
  <c r="E3570" i="15"/>
  <c r="E3571" i="15"/>
  <c r="E3572" i="15"/>
  <c r="E3573" i="15"/>
  <c r="E3574" i="15"/>
  <c r="E3575" i="15"/>
  <c r="E3576" i="15"/>
  <c r="E3577" i="15"/>
  <c r="E3578" i="15"/>
  <c r="E3579" i="15"/>
  <c r="E3580" i="15"/>
  <c r="E3581" i="15"/>
  <c r="E3582" i="15"/>
  <c r="E3583" i="15"/>
  <c r="E3584" i="15"/>
  <c r="E3585" i="15"/>
  <c r="E3586" i="15"/>
  <c r="E3587" i="15"/>
  <c r="E3588" i="15"/>
  <c r="E3589" i="15"/>
  <c r="E3590" i="15"/>
  <c r="E3591" i="15"/>
  <c r="E3592" i="15"/>
  <c r="E3593" i="15"/>
  <c r="E3594" i="15"/>
  <c r="E3595" i="15"/>
  <c r="E3596" i="15"/>
  <c r="E3597" i="15"/>
  <c r="E3598" i="15"/>
  <c r="E3599" i="15"/>
  <c r="E3600" i="15"/>
  <c r="E3601" i="15"/>
  <c r="E3602" i="15"/>
  <c r="E3603" i="15"/>
  <c r="E3604" i="15"/>
  <c r="E3605" i="15"/>
  <c r="E3606" i="15"/>
  <c r="E3607" i="15"/>
  <c r="E3608" i="15"/>
  <c r="E3609" i="15"/>
  <c r="E3610" i="15"/>
  <c r="E3611" i="15"/>
  <c r="E3612" i="15"/>
  <c r="E3613" i="15"/>
  <c r="E3614" i="15"/>
  <c r="E3615" i="15"/>
  <c r="E3616" i="15"/>
  <c r="E3617" i="15"/>
  <c r="E3618" i="15"/>
  <c r="E3619" i="15"/>
  <c r="E3620" i="15"/>
  <c r="E3621" i="15"/>
  <c r="E3622" i="15"/>
  <c r="E3623" i="15"/>
  <c r="E3624" i="15"/>
  <c r="E3625" i="15"/>
  <c r="E3626" i="15"/>
  <c r="E3627" i="15"/>
  <c r="E3628" i="15"/>
  <c r="E3629" i="15"/>
  <c r="E3630" i="15"/>
  <c r="E3631" i="15"/>
  <c r="E3632" i="15"/>
  <c r="E3633" i="15"/>
  <c r="E3634" i="15"/>
  <c r="E3635" i="15"/>
  <c r="E3636" i="15"/>
  <c r="E3637" i="15"/>
  <c r="E3638" i="15"/>
  <c r="E3639" i="15"/>
  <c r="E3640" i="15"/>
  <c r="E3641" i="15"/>
  <c r="E3642" i="15"/>
  <c r="E3643" i="15"/>
  <c r="E3644" i="15"/>
  <c r="E3645" i="15"/>
  <c r="E3646" i="15"/>
  <c r="E3647" i="15"/>
  <c r="E3648" i="15"/>
  <c r="E3649" i="15"/>
  <c r="E3650" i="15"/>
  <c r="E3651" i="15"/>
  <c r="E3652" i="15"/>
  <c r="E3653" i="15"/>
  <c r="E3654" i="15"/>
  <c r="E3655" i="15"/>
  <c r="E3656" i="15"/>
  <c r="E3657" i="15"/>
  <c r="E3658" i="15"/>
  <c r="E3659" i="15"/>
  <c r="E3660" i="15"/>
  <c r="E3661" i="15"/>
  <c r="E3662" i="15"/>
  <c r="E3663" i="15"/>
  <c r="E3664" i="15"/>
  <c r="E3665" i="15"/>
  <c r="E3666" i="15"/>
  <c r="E3667" i="15"/>
  <c r="E3668" i="15"/>
  <c r="E3669" i="15"/>
  <c r="E3670" i="15"/>
  <c r="E3671" i="15"/>
  <c r="E3672" i="15"/>
  <c r="E3673" i="15"/>
  <c r="E3674" i="15"/>
  <c r="E3675" i="15"/>
  <c r="E3676" i="15"/>
  <c r="E3677" i="15"/>
  <c r="E3678" i="15"/>
  <c r="E3679" i="15"/>
  <c r="E3680" i="15"/>
  <c r="E3681" i="15"/>
  <c r="E3682" i="15"/>
  <c r="E3683" i="15"/>
  <c r="E3684" i="15"/>
  <c r="E3685" i="15"/>
  <c r="E3686" i="15"/>
  <c r="E3687" i="15"/>
  <c r="E3688" i="15"/>
  <c r="E3689" i="15"/>
  <c r="E3690" i="15"/>
  <c r="E3691" i="15"/>
  <c r="E3692" i="15"/>
  <c r="E3693" i="15"/>
  <c r="E3694" i="15"/>
  <c r="E3695" i="15"/>
  <c r="E3696" i="15"/>
  <c r="E3697" i="15"/>
  <c r="E3698" i="15"/>
  <c r="E3699" i="15"/>
  <c r="E3700" i="15"/>
  <c r="E3701" i="15"/>
  <c r="E3702" i="15"/>
  <c r="E3703" i="15"/>
  <c r="E3704" i="15"/>
  <c r="E3705" i="15"/>
  <c r="E3706" i="15"/>
  <c r="E3707" i="15"/>
  <c r="E3708" i="15"/>
  <c r="E3709" i="15"/>
  <c r="E3710" i="15"/>
  <c r="E3711" i="15"/>
  <c r="E3712" i="15"/>
  <c r="E3713" i="15"/>
  <c r="E3714" i="15"/>
  <c r="E3715" i="15"/>
  <c r="E3716" i="15"/>
  <c r="E3717" i="15"/>
  <c r="E3718" i="15"/>
  <c r="E3719" i="15"/>
  <c r="E3720" i="15"/>
  <c r="E3721" i="15"/>
  <c r="E3722" i="15"/>
  <c r="E3723" i="15"/>
  <c r="E3724" i="15"/>
  <c r="E3725" i="15"/>
  <c r="E3726" i="15"/>
  <c r="E3727" i="15"/>
  <c r="E3728" i="15"/>
  <c r="E3729" i="15"/>
  <c r="E3730" i="15"/>
  <c r="E3731" i="15"/>
  <c r="E3732" i="15"/>
  <c r="E3733" i="15"/>
  <c r="E3734" i="15"/>
  <c r="E3735" i="15"/>
  <c r="E3736" i="15"/>
  <c r="E3737" i="15"/>
  <c r="E3738" i="15"/>
  <c r="E3739" i="15"/>
  <c r="E3740" i="15"/>
  <c r="E3741" i="15"/>
  <c r="E3742" i="15"/>
  <c r="E3743" i="15"/>
  <c r="E3744" i="15"/>
  <c r="E3745" i="15"/>
  <c r="E3746" i="15"/>
  <c r="E3747" i="15"/>
  <c r="E3748" i="15"/>
  <c r="E3749" i="15"/>
  <c r="E3750" i="15"/>
  <c r="E3751" i="15"/>
  <c r="E3752" i="15"/>
  <c r="E3753" i="15"/>
  <c r="E3754" i="15"/>
  <c r="E3755" i="15"/>
  <c r="E3756" i="15"/>
  <c r="E3757" i="15"/>
  <c r="E3758" i="15"/>
  <c r="E3759" i="15"/>
  <c r="E3760" i="15"/>
  <c r="E3761" i="15"/>
  <c r="E3762" i="15"/>
  <c r="E3763" i="15"/>
  <c r="E3764" i="15"/>
  <c r="E3765" i="15"/>
  <c r="E3766" i="15"/>
  <c r="E3767" i="15"/>
  <c r="E3768" i="15"/>
  <c r="E3769" i="15"/>
  <c r="E3770" i="15"/>
  <c r="E3771" i="15"/>
  <c r="E3772" i="15"/>
  <c r="E3773" i="15"/>
  <c r="E3774" i="15"/>
  <c r="E3775" i="15"/>
  <c r="E3776" i="15"/>
  <c r="E3777" i="15"/>
  <c r="E3778" i="15"/>
  <c r="E3779" i="15"/>
  <c r="E3780" i="15"/>
  <c r="E3781" i="15"/>
  <c r="E3782" i="15"/>
  <c r="E3783" i="15"/>
  <c r="E3784" i="15"/>
  <c r="E3785" i="15"/>
  <c r="E3786" i="15"/>
  <c r="E3787" i="15"/>
  <c r="E3788" i="15"/>
  <c r="E3789" i="15"/>
  <c r="E3790" i="15"/>
  <c r="E3791" i="15"/>
  <c r="E3792" i="15"/>
  <c r="E3793" i="15"/>
  <c r="E3794" i="15"/>
  <c r="E3795" i="15"/>
  <c r="E3796" i="15"/>
  <c r="E3797" i="15"/>
  <c r="E3798" i="15"/>
  <c r="E3799" i="15"/>
  <c r="E3800" i="15"/>
  <c r="E3801" i="15"/>
  <c r="E3802" i="15"/>
  <c r="E3803" i="15"/>
  <c r="E3804" i="15"/>
  <c r="E3805" i="15"/>
  <c r="E3806" i="15"/>
  <c r="E3807" i="15"/>
  <c r="E3808" i="15"/>
  <c r="E3809" i="15"/>
  <c r="E3810" i="15"/>
  <c r="E3811" i="15"/>
  <c r="E3812" i="15"/>
  <c r="E3813" i="15"/>
  <c r="E3814" i="15"/>
  <c r="E3815" i="15"/>
  <c r="E3816" i="15"/>
  <c r="E3817" i="15"/>
  <c r="E3818" i="15"/>
  <c r="E3819" i="15"/>
  <c r="E3820" i="15"/>
  <c r="E3821" i="15"/>
  <c r="E3822" i="15"/>
  <c r="E3823" i="15"/>
  <c r="E3824" i="15"/>
  <c r="E3825" i="15"/>
  <c r="E3826" i="15"/>
  <c r="E3827" i="15"/>
  <c r="E3828" i="15"/>
  <c r="E3829" i="15"/>
  <c r="E3830" i="15"/>
  <c r="E3831" i="15"/>
  <c r="E3832" i="15"/>
  <c r="E3833" i="15"/>
  <c r="E3834" i="15"/>
  <c r="E3835" i="15"/>
  <c r="E3836" i="15"/>
  <c r="E3837" i="15"/>
  <c r="E3838" i="15"/>
  <c r="E3839" i="15"/>
  <c r="E3840" i="15"/>
  <c r="E3841" i="15"/>
  <c r="E3842" i="15"/>
  <c r="E3843" i="15"/>
  <c r="E3844" i="15"/>
  <c r="E3845" i="15"/>
  <c r="E3846" i="15"/>
  <c r="E3847" i="15"/>
  <c r="E3848" i="15"/>
  <c r="E3849" i="15"/>
  <c r="E3850" i="15"/>
  <c r="E3851" i="15"/>
  <c r="E3852" i="15"/>
  <c r="E3853" i="15"/>
  <c r="E3854" i="15"/>
  <c r="E3855" i="15"/>
  <c r="E3856" i="15"/>
  <c r="E3857" i="15"/>
  <c r="E3858" i="15"/>
  <c r="E3859" i="15"/>
  <c r="E3860" i="15"/>
  <c r="E3861" i="15"/>
  <c r="E3862" i="15"/>
  <c r="E3863" i="15"/>
  <c r="E3864" i="15"/>
  <c r="E3865" i="15"/>
  <c r="E3866" i="15"/>
  <c r="E3867" i="15"/>
  <c r="E3868" i="15"/>
  <c r="E3869" i="15"/>
  <c r="E3870" i="15"/>
  <c r="E3871" i="15"/>
  <c r="E3872" i="15"/>
  <c r="E3873" i="15"/>
  <c r="E3874" i="15"/>
  <c r="E3875" i="15"/>
  <c r="E3876" i="15"/>
  <c r="E3877" i="15"/>
  <c r="E3878" i="15"/>
  <c r="E3879" i="15"/>
  <c r="E3880" i="15"/>
  <c r="E3881" i="15"/>
  <c r="E3882" i="15"/>
  <c r="E3883" i="15"/>
  <c r="E3884" i="15"/>
  <c r="E3885" i="15"/>
  <c r="E3886" i="15"/>
  <c r="E3887" i="15"/>
  <c r="E3888" i="15"/>
  <c r="E3889" i="15"/>
  <c r="E3890" i="15"/>
  <c r="E3891" i="15"/>
  <c r="E3892" i="15"/>
  <c r="E3893" i="15"/>
  <c r="E3894" i="15"/>
  <c r="E3895" i="15"/>
  <c r="E3896" i="15"/>
  <c r="E3897" i="15"/>
  <c r="E3898" i="15"/>
  <c r="E3899" i="15"/>
  <c r="E3900" i="15"/>
  <c r="E3901" i="15"/>
  <c r="E3902" i="15"/>
  <c r="E3903" i="15"/>
  <c r="E3904" i="15"/>
  <c r="E3905" i="15"/>
  <c r="E3906" i="15"/>
  <c r="E3907" i="15"/>
  <c r="E3908" i="15"/>
  <c r="E3909" i="15"/>
  <c r="E3910" i="15"/>
  <c r="E3911" i="15"/>
  <c r="E3912" i="15"/>
  <c r="E3913" i="15"/>
  <c r="E3914" i="15"/>
  <c r="E3915" i="15"/>
  <c r="E3916" i="15"/>
  <c r="E3917" i="15"/>
  <c r="E3918" i="15"/>
  <c r="E3919" i="15"/>
  <c r="E3920" i="15"/>
  <c r="E3921" i="15"/>
  <c r="E3922" i="15"/>
  <c r="E3923" i="15"/>
  <c r="E3924" i="15"/>
  <c r="E3925" i="15"/>
  <c r="E3926" i="15"/>
  <c r="E3927" i="15"/>
  <c r="E3928" i="15"/>
  <c r="E3929" i="15"/>
  <c r="E3930" i="15"/>
  <c r="E3931" i="15"/>
  <c r="E3932" i="15"/>
  <c r="E3933" i="15"/>
  <c r="E3934" i="15"/>
  <c r="E3935" i="15"/>
  <c r="E3936" i="15"/>
  <c r="E3937" i="15"/>
  <c r="E3938" i="15"/>
  <c r="E3939" i="15"/>
  <c r="E3940" i="15"/>
  <c r="E3941" i="15"/>
  <c r="E3942" i="15"/>
  <c r="E3943" i="15"/>
  <c r="E3944" i="15"/>
  <c r="E3945" i="15"/>
  <c r="E3946" i="15"/>
  <c r="E3947" i="15"/>
  <c r="E3948" i="15"/>
  <c r="E3949" i="15"/>
  <c r="E3950" i="15"/>
  <c r="E3951" i="15"/>
  <c r="E3952" i="15"/>
  <c r="E3953" i="15"/>
  <c r="E3954" i="15"/>
  <c r="E3955" i="15"/>
  <c r="E3956" i="15"/>
  <c r="E3957" i="15"/>
  <c r="E3958" i="15"/>
  <c r="E3959" i="15"/>
  <c r="E3960" i="15"/>
  <c r="E3961" i="15"/>
  <c r="E3962" i="15"/>
  <c r="E3963" i="15"/>
  <c r="E3964" i="15"/>
  <c r="E3965" i="15"/>
  <c r="E3966" i="15"/>
  <c r="E3967" i="15"/>
  <c r="E3968" i="15"/>
  <c r="E3969" i="15"/>
  <c r="E3970" i="15"/>
  <c r="E3971" i="15"/>
  <c r="E3972" i="15"/>
  <c r="E3973" i="15"/>
  <c r="E3974" i="15"/>
  <c r="E3975" i="15"/>
  <c r="E3976" i="15"/>
  <c r="E3977" i="15"/>
  <c r="E3978" i="15"/>
  <c r="E3979" i="15"/>
  <c r="E3980" i="15"/>
  <c r="E3981" i="15"/>
  <c r="E3982" i="15"/>
  <c r="E3983" i="15"/>
  <c r="E3984" i="15"/>
  <c r="E3985" i="15"/>
  <c r="E3986" i="15"/>
  <c r="E3987" i="15"/>
  <c r="E3988" i="15"/>
  <c r="E3989" i="15"/>
  <c r="E3990" i="15"/>
  <c r="E3991" i="15"/>
  <c r="E3992" i="15"/>
  <c r="E3993" i="15"/>
  <c r="E3994" i="15"/>
  <c r="E3995" i="15"/>
  <c r="E3996" i="15"/>
  <c r="E3997" i="15"/>
  <c r="E3998" i="15"/>
  <c r="E3999" i="15"/>
  <c r="E4000" i="15"/>
  <c r="E4001" i="15"/>
  <c r="E4002" i="15"/>
  <c r="E4003" i="15"/>
  <c r="E4004" i="15"/>
  <c r="E4005" i="15"/>
  <c r="E4006" i="15"/>
  <c r="E4007" i="15"/>
  <c r="E4008" i="15"/>
  <c r="E4009" i="15"/>
  <c r="E4010" i="15"/>
  <c r="E4011" i="15"/>
  <c r="E4012" i="15"/>
  <c r="E4013" i="15"/>
  <c r="E4014" i="15"/>
  <c r="E4015" i="15"/>
  <c r="E4016" i="15"/>
  <c r="E4017" i="15"/>
  <c r="E4018" i="15"/>
  <c r="E4019" i="15"/>
  <c r="E4020" i="15"/>
  <c r="E4021" i="15"/>
  <c r="E4022" i="15"/>
  <c r="E4023" i="15"/>
  <c r="E4024" i="15"/>
  <c r="E4025" i="15"/>
  <c r="E4026" i="15"/>
  <c r="E4027" i="15"/>
  <c r="E4028" i="15"/>
  <c r="E4029" i="15"/>
  <c r="E4030" i="15"/>
  <c r="E4031" i="15"/>
  <c r="E4032" i="15"/>
  <c r="E4033" i="15"/>
  <c r="E4034" i="15"/>
  <c r="E4035" i="15"/>
  <c r="E4036" i="15"/>
  <c r="E4037" i="15"/>
  <c r="E4038" i="15"/>
  <c r="E4039" i="15"/>
  <c r="E4040" i="15"/>
  <c r="E4041" i="15"/>
  <c r="E4042" i="15"/>
  <c r="E4043" i="15"/>
  <c r="E4044" i="15"/>
  <c r="E4045" i="15"/>
  <c r="E4046" i="15"/>
  <c r="E4047" i="15"/>
  <c r="E4048" i="15"/>
  <c r="E4049" i="15"/>
  <c r="E4050" i="15"/>
  <c r="E4051" i="15"/>
  <c r="E4052" i="15"/>
  <c r="E4053" i="15"/>
  <c r="E4054" i="15"/>
  <c r="E4055" i="15"/>
  <c r="E4056" i="15"/>
  <c r="E4057" i="15"/>
  <c r="E4058" i="15"/>
  <c r="E4059" i="15"/>
  <c r="E4060" i="15"/>
  <c r="E4061" i="15"/>
  <c r="E4062" i="15"/>
  <c r="E4063" i="15"/>
  <c r="E4064" i="15"/>
  <c r="E4065" i="15"/>
  <c r="E4066" i="15"/>
  <c r="E4067" i="15"/>
  <c r="E4068" i="15"/>
  <c r="E4069" i="15"/>
  <c r="E4070" i="15"/>
  <c r="E4071" i="15"/>
  <c r="E4072" i="15"/>
  <c r="E4073" i="15"/>
  <c r="E4074" i="15"/>
  <c r="E4075" i="15"/>
  <c r="E4076" i="15"/>
  <c r="E4077" i="15"/>
  <c r="E4078" i="15"/>
  <c r="E4079" i="15"/>
  <c r="E4080" i="15"/>
  <c r="E4081" i="15"/>
  <c r="E4082" i="15"/>
  <c r="E4083" i="15"/>
  <c r="E4084" i="15"/>
  <c r="E4085" i="15"/>
  <c r="E4086" i="15"/>
  <c r="E4087" i="15"/>
  <c r="E4088" i="15"/>
  <c r="E4089" i="15"/>
  <c r="E4090" i="15"/>
  <c r="E4091" i="15"/>
  <c r="E4092" i="15"/>
  <c r="E4093" i="15"/>
  <c r="E4094" i="15"/>
  <c r="E4095" i="15"/>
  <c r="E4096" i="15"/>
  <c r="E4097" i="15"/>
  <c r="E4098" i="15"/>
  <c r="E4099" i="15"/>
  <c r="E4100" i="15"/>
  <c r="E4101" i="15"/>
  <c r="E4102" i="15"/>
  <c r="E4103" i="15"/>
  <c r="E4104" i="15"/>
  <c r="E4105" i="15"/>
  <c r="E4106" i="15"/>
  <c r="E4107" i="15"/>
  <c r="E4108" i="15"/>
  <c r="E4109" i="15"/>
  <c r="E4110" i="15"/>
  <c r="E4111" i="15"/>
  <c r="E4112" i="15"/>
  <c r="E4113" i="15"/>
  <c r="E4114" i="15"/>
  <c r="E4115" i="15"/>
  <c r="E4116" i="15"/>
  <c r="E4117" i="15"/>
  <c r="E4118" i="15"/>
  <c r="E4119" i="15"/>
  <c r="E4120" i="15"/>
  <c r="E4121" i="15"/>
  <c r="E4122" i="15"/>
  <c r="E4123" i="15"/>
  <c r="E4124" i="15"/>
  <c r="E4125" i="15"/>
  <c r="E4126" i="15"/>
  <c r="E4127" i="15"/>
  <c r="E4128" i="15"/>
  <c r="E4129" i="15"/>
  <c r="E4130" i="15"/>
  <c r="E4131" i="15"/>
  <c r="E4132" i="15"/>
  <c r="E4133" i="15"/>
  <c r="E4134" i="15"/>
  <c r="E4135" i="15"/>
  <c r="E4136" i="15"/>
  <c r="E4137" i="15"/>
  <c r="E4138" i="15"/>
  <c r="E4139" i="15"/>
  <c r="E4140" i="15"/>
  <c r="E4141" i="15"/>
  <c r="E4142" i="15"/>
  <c r="E4143" i="15"/>
  <c r="E4144" i="15"/>
  <c r="E4145" i="15"/>
  <c r="E4146" i="15"/>
  <c r="E4147" i="15"/>
  <c r="E4148" i="15"/>
  <c r="E4149" i="15"/>
  <c r="E4150" i="15"/>
  <c r="E4151" i="15"/>
  <c r="E4152" i="15"/>
  <c r="E4153" i="15"/>
  <c r="E4154" i="15"/>
  <c r="E4155" i="15"/>
  <c r="E4156" i="15"/>
  <c r="E4157" i="15"/>
  <c r="E4158" i="15"/>
  <c r="E4159" i="15"/>
  <c r="E4160" i="15"/>
  <c r="E4161" i="15"/>
  <c r="E4162" i="15"/>
  <c r="E4163" i="15"/>
  <c r="E4164" i="15"/>
  <c r="E4165" i="15"/>
  <c r="E4166" i="15"/>
  <c r="E4167" i="15"/>
  <c r="E4168" i="15"/>
  <c r="E4169" i="15"/>
  <c r="E4170" i="15"/>
  <c r="E4171" i="15"/>
  <c r="E4172" i="15"/>
  <c r="E4173" i="15"/>
  <c r="E4174" i="15"/>
  <c r="E4175" i="15"/>
  <c r="E4176" i="15"/>
  <c r="E4177" i="15"/>
  <c r="E4178" i="15"/>
  <c r="E4179" i="15"/>
  <c r="E4180" i="15"/>
  <c r="E4181" i="15"/>
  <c r="E4182" i="15"/>
  <c r="E4183" i="15"/>
  <c r="E4184" i="15"/>
  <c r="E4185" i="15"/>
  <c r="E4186" i="15"/>
  <c r="E4187" i="15"/>
  <c r="E4188" i="15"/>
  <c r="E4189" i="15"/>
  <c r="E4190" i="15"/>
  <c r="E4191" i="15"/>
  <c r="E4192" i="15"/>
  <c r="E4193" i="15"/>
  <c r="E4194" i="15"/>
  <c r="E4195" i="15"/>
  <c r="E4196" i="15"/>
  <c r="E4197" i="15"/>
  <c r="E4198" i="15"/>
  <c r="E4199" i="15"/>
  <c r="E4200" i="15"/>
  <c r="E4201" i="15"/>
  <c r="E4202" i="15"/>
  <c r="E4203" i="15"/>
  <c r="E4204" i="15"/>
  <c r="E4205" i="15"/>
  <c r="E4206" i="15"/>
  <c r="E4207" i="15"/>
  <c r="E4208" i="15"/>
  <c r="E4209" i="15"/>
  <c r="E4210" i="15"/>
  <c r="E4211" i="15"/>
  <c r="E4212" i="15"/>
  <c r="E4213" i="15"/>
  <c r="E4214" i="15"/>
  <c r="E4215" i="15"/>
  <c r="E4216" i="15"/>
  <c r="E4217" i="15"/>
  <c r="E4218" i="15"/>
  <c r="E4219" i="15"/>
  <c r="E4220" i="15"/>
  <c r="E4221" i="15"/>
  <c r="E4222" i="15"/>
  <c r="E4223" i="15"/>
  <c r="E4224" i="15"/>
  <c r="E4225" i="15"/>
  <c r="E4226" i="15"/>
  <c r="E4227" i="15"/>
  <c r="E4228" i="15"/>
  <c r="E4229" i="15"/>
  <c r="E4230" i="15"/>
  <c r="E4231" i="15"/>
  <c r="E4232" i="15"/>
  <c r="E4233" i="15"/>
  <c r="E4234" i="15"/>
  <c r="E4235" i="15"/>
  <c r="E4236" i="15"/>
  <c r="E4237" i="15"/>
  <c r="E4238" i="15"/>
  <c r="E4239" i="15"/>
  <c r="E4240" i="15"/>
  <c r="E4241" i="15"/>
  <c r="E4242" i="15"/>
  <c r="E4243" i="15"/>
  <c r="E4244" i="15"/>
  <c r="E4245" i="15"/>
  <c r="E4246" i="15"/>
  <c r="E4247" i="15"/>
  <c r="E4248" i="15"/>
  <c r="E4249" i="15"/>
  <c r="E4250" i="15"/>
  <c r="E4251" i="15"/>
  <c r="E4252" i="15"/>
  <c r="E4253" i="15"/>
  <c r="E4254" i="15"/>
  <c r="E4255" i="15"/>
  <c r="E4256" i="15"/>
  <c r="E4257" i="15"/>
  <c r="E4258" i="15"/>
  <c r="E4259" i="15"/>
  <c r="E4260" i="15"/>
  <c r="E4261" i="15"/>
  <c r="E4262" i="15"/>
  <c r="E4263" i="15"/>
  <c r="E4264" i="15"/>
  <c r="E4265" i="15"/>
  <c r="E4266" i="15"/>
  <c r="E4267" i="15"/>
  <c r="E4268" i="15"/>
  <c r="E4269" i="15"/>
  <c r="E4270" i="15"/>
  <c r="E4271" i="15"/>
  <c r="E4272" i="15"/>
  <c r="E4273" i="15"/>
  <c r="E4274" i="15"/>
  <c r="E4275" i="15"/>
  <c r="E4276" i="15"/>
  <c r="E4277" i="15"/>
  <c r="E4278" i="15"/>
  <c r="E4279" i="15"/>
  <c r="E4280" i="15"/>
  <c r="E4281" i="15"/>
  <c r="E4282" i="15"/>
  <c r="E4283" i="15"/>
  <c r="E4284" i="15"/>
  <c r="E4285" i="15"/>
  <c r="E4286" i="15"/>
  <c r="E4287" i="15"/>
  <c r="E4288" i="15"/>
  <c r="E4289" i="15"/>
  <c r="E4290" i="15"/>
  <c r="E4291" i="15"/>
  <c r="E4292" i="15"/>
  <c r="E4293" i="15"/>
  <c r="E4294" i="15"/>
  <c r="E4295" i="15"/>
  <c r="E4296" i="15"/>
  <c r="E4297" i="15"/>
  <c r="E4298" i="15"/>
  <c r="E4299" i="15"/>
  <c r="E4300" i="15"/>
  <c r="E4301" i="15"/>
  <c r="E4302" i="15"/>
  <c r="E4303" i="15"/>
  <c r="E4304" i="15"/>
  <c r="E4305" i="15"/>
  <c r="E4306" i="15"/>
  <c r="E4307" i="15"/>
  <c r="E4308" i="15"/>
  <c r="E4309" i="15"/>
  <c r="E4310" i="15"/>
  <c r="E4311" i="15"/>
  <c r="E4312" i="15"/>
  <c r="E4313" i="15"/>
  <c r="E4314" i="15"/>
  <c r="E4315" i="15"/>
  <c r="E4316" i="15"/>
  <c r="E4317" i="15"/>
  <c r="E4318" i="15"/>
  <c r="E4319" i="15"/>
  <c r="E4320" i="15"/>
  <c r="E4321" i="15"/>
  <c r="E4322" i="15"/>
  <c r="E4323" i="15"/>
  <c r="E4324" i="15"/>
  <c r="E4325" i="15"/>
  <c r="E4326" i="15"/>
  <c r="E4327" i="15"/>
  <c r="E4328" i="15"/>
  <c r="E4329" i="15"/>
  <c r="E4330" i="15"/>
  <c r="E4331" i="15"/>
  <c r="E4332" i="15"/>
  <c r="E4333" i="15"/>
  <c r="E4334" i="15"/>
  <c r="E4335" i="15"/>
  <c r="E4336" i="15"/>
  <c r="E4337" i="15"/>
  <c r="E4338" i="15"/>
  <c r="E4339" i="15"/>
  <c r="E4340" i="15"/>
  <c r="E4341" i="15"/>
  <c r="E4342" i="15"/>
  <c r="E4343" i="15"/>
  <c r="E4344" i="15"/>
  <c r="E4345" i="15"/>
  <c r="E4346" i="15"/>
  <c r="E4347" i="15"/>
  <c r="E4348" i="15"/>
  <c r="E4349" i="15"/>
  <c r="E4350" i="15"/>
  <c r="E4351" i="15"/>
  <c r="E4352" i="15"/>
  <c r="E4353" i="15"/>
  <c r="E4354" i="15"/>
  <c r="E4355" i="15"/>
  <c r="E4356" i="15"/>
  <c r="E4357" i="15"/>
  <c r="E4358" i="15"/>
  <c r="E4359" i="15"/>
  <c r="E4360" i="15"/>
  <c r="E4361" i="15"/>
  <c r="E4362" i="15"/>
  <c r="E4363" i="15"/>
  <c r="E4364" i="15"/>
  <c r="E4365" i="15"/>
  <c r="E4366" i="15"/>
  <c r="E4367" i="15"/>
  <c r="E4368" i="15"/>
  <c r="E4369" i="15"/>
  <c r="E4370" i="15"/>
  <c r="E4371" i="15"/>
  <c r="E4372" i="15"/>
  <c r="E4373" i="15"/>
  <c r="E4374" i="15"/>
  <c r="E4375" i="15"/>
  <c r="E4376" i="15"/>
  <c r="E4377" i="15"/>
  <c r="E4378" i="15"/>
  <c r="E4379" i="15"/>
  <c r="E4380" i="15"/>
  <c r="E4381" i="15"/>
  <c r="E4382" i="15"/>
  <c r="E4383" i="15"/>
  <c r="E4384" i="15"/>
  <c r="E4385" i="15"/>
  <c r="E4386" i="15"/>
  <c r="E4387" i="15"/>
  <c r="E4388" i="15"/>
  <c r="E4389" i="15"/>
  <c r="E4390" i="15"/>
  <c r="E4391" i="15"/>
  <c r="E4392" i="15"/>
  <c r="E4393" i="15"/>
  <c r="E4394" i="15"/>
  <c r="E4395" i="15"/>
  <c r="E4396" i="15"/>
  <c r="E4397" i="15"/>
  <c r="E4398" i="15"/>
  <c r="E4399" i="15"/>
  <c r="E4400" i="15"/>
  <c r="E4401" i="15"/>
  <c r="E4402" i="15"/>
  <c r="E4403" i="15"/>
  <c r="E4404" i="15"/>
  <c r="E4405" i="15"/>
  <c r="E4406" i="15"/>
  <c r="E4407" i="15"/>
  <c r="E4408" i="15"/>
  <c r="E4409" i="15"/>
  <c r="E4410" i="15"/>
  <c r="E4411" i="15"/>
  <c r="E4412" i="15"/>
  <c r="E4413" i="15"/>
  <c r="E4414" i="15"/>
  <c r="E4415" i="15"/>
  <c r="E4416" i="15"/>
  <c r="E4417" i="15"/>
  <c r="E4418" i="15"/>
  <c r="E4419" i="15"/>
  <c r="E4420" i="15"/>
  <c r="E4421" i="15"/>
  <c r="E4422" i="15"/>
  <c r="E4423" i="15"/>
  <c r="E4424" i="15"/>
  <c r="E4425" i="15"/>
  <c r="E4426" i="15"/>
  <c r="E4427" i="15"/>
  <c r="E4428" i="15"/>
  <c r="E4429" i="15"/>
  <c r="E4430" i="15"/>
  <c r="E4431" i="15"/>
  <c r="E4432" i="15"/>
  <c r="E4433" i="15"/>
  <c r="E4434" i="15"/>
  <c r="E4435" i="15"/>
  <c r="E4436" i="15"/>
  <c r="E4437" i="15"/>
  <c r="E4438" i="15"/>
  <c r="E4439" i="15"/>
  <c r="E4440" i="15"/>
  <c r="E4441" i="15"/>
  <c r="E4442" i="15"/>
  <c r="E4443" i="15"/>
  <c r="E4444" i="15"/>
  <c r="E4445" i="15"/>
  <c r="E4446" i="15"/>
  <c r="E4447" i="15"/>
  <c r="E4448" i="15"/>
  <c r="E4449" i="15"/>
  <c r="E4450" i="15"/>
  <c r="E4451" i="15"/>
  <c r="E4452" i="15"/>
  <c r="E4453" i="15"/>
  <c r="E4454" i="15"/>
  <c r="E4455" i="15"/>
  <c r="E4456" i="15"/>
  <c r="E4457" i="15"/>
  <c r="E4458" i="15"/>
  <c r="E4459" i="15"/>
  <c r="E4460" i="15"/>
  <c r="E4461" i="15"/>
  <c r="E4462" i="15"/>
  <c r="E4463" i="15"/>
  <c r="E4464" i="15"/>
  <c r="E4465" i="15"/>
  <c r="E4466" i="15"/>
  <c r="E4467" i="15"/>
  <c r="E4468" i="15"/>
  <c r="E4469" i="15"/>
  <c r="E4470" i="15"/>
  <c r="E4471" i="15"/>
  <c r="E4472" i="15"/>
  <c r="E4473" i="15"/>
  <c r="E4474" i="15"/>
  <c r="E4475" i="15"/>
  <c r="E4476" i="15"/>
  <c r="E4477" i="15"/>
  <c r="E4478" i="15"/>
  <c r="E4479" i="15"/>
  <c r="E4480" i="15"/>
  <c r="E4481" i="15"/>
  <c r="E4482" i="15"/>
  <c r="E4483" i="15"/>
  <c r="E4484" i="15"/>
  <c r="E4485" i="15"/>
  <c r="E4486" i="15"/>
  <c r="E4487" i="15"/>
  <c r="E4488" i="15"/>
  <c r="E4489" i="15"/>
  <c r="E4490" i="15"/>
  <c r="E4491" i="15"/>
  <c r="E4492" i="15"/>
  <c r="E4493" i="15"/>
  <c r="E4494" i="15"/>
  <c r="E4495" i="15"/>
  <c r="E4496" i="15"/>
  <c r="E4497" i="15"/>
  <c r="E4498" i="15"/>
  <c r="E4499" i="15"/>
  <c r="E4500" i="15"/>
  <c r="E4501" i="15"/>
  <c r="E4502" i="15"/>
  <c r="E4503" i="15"/>
  <c r="E4504" i="15"/>
  <c r="E4505" i="15"/>
  <c r="E4506" i="15"/>
  <c r="E4507" i="15"/>
  <c r="E4508" i="15"/>
  <c r="E4509" i="15"/>
  <c r="E4510" i="15"/>
  <c r="E4511" i="15"/>
  <c r="E4512" i="15"/>
  <c r="E4513" i="15"/>
  <c r="E4514" i="15"/>
  <c r="E4515" i="15"/>
  <c r="E4516" i="15"/>
  <c r="E4517" i="15"/>
  <c r="E4518" i="15"/>
  <c r="E4519" i="15"/>
  <c r="E4520" i="15"/>
  <c r="E4521" i="15"/>
  <c r="E4522" i="15"/>
  <c r="E4523" i="15"/>
  <c r="E4524" i="15"/>
  <c r="E4525" i="15"/>
  <c r="E4526" i="15"/>
  <c r="E4527" i="15"/>
  <c r="E4528" i="15"/>
  <c r="E4529" i="15"/>
  <c r="E4530" i="15"/>
  <c r="E4531" i="15"/>
  <c r="E4532" i="15"/>
  <c r="E4533" i="15"/>
  <c r="E4534" i="15"/>
  <c r="E4535" i="15"/>
  <c r="E4536" i="15"/>
  <c r="E4537" i="15"/>
  <c r="E4538" i="15"/>
  <c r="E4539" i="15"/>
  <c r="E4540" i="15"/>
  <c r="E4541" i="15"/>
  <c r="E4542" i="15"/>
  <c r="E4543" i="15"/>
  <c r="E4544" i="15"/>
  <c r="E4545" i="15"/>
  <c r="E4546" i="15"/>
  <c r="E4547" i="15"/>
  <c r="E4548" i="15"/>
  <c r="E4549" i="15"/>
  <c r="E4550" i="15"/>
  <c r="E4551" i="15"/>
  <c r="E4552" i="15"/>
  <c r="E4553" i="15"/>
  <c r="E4554" i="15"/>
  <c r="E4555" i="15"/>
  <c r="E4556" i="15"/>
  <c r="E4557" i="15"/>
  <c r="E4558" i="15"/>
  <c r="E4559" i="15"/>
  <c r="E4560" i="15"/>
  <c r="E4561" i="15"/>
  <c r="E4562" i="15"/>
  <c r="E4563" i="15"/>
  <c r="E4564" i="15"/>
  <c r="E4565" i="15"/>
  <c r="E4566" i="15"/>
  <c r="E4567" i="15"/>
  <c r="E4568" i="15"/>
  <c r="E4569" i="15"/>
  <c r="E4570" i="15"/>
  <c r="E4571" i="15"/>
  <c r="E4572" i="15"/>
  <c r="E4573" i="15"/>
  <c r="E4574" i="15"/>
  <c r="E4575" i="15"/>
  <c r="E4576" i="15"/>
  <c r="E4577" i="15"/>
  <c r="E4578" i="15"/>
  <c r="E4579" i="15"/>
  <c r="E4580" i="15"/>
  <c r="E4581" i="15"/>
  <c r="E4582" i="15"/>
  <c r="E4583" i="15"/>
  <c r="E4584" i="15"/>
  <c r="E4585" i="15"/>
  <c r="E4586" i="15"/>
  <c r="E4587" i="15"/>
  <c r="E4588" i="15"/>
  <c r="E4589" i="15"/>
  <c r="E4590" i="15"/>
  <c r="E4591" i="15"/>
  <c r="E4592" i="15"/>
  <c r="E4593" i="15"/>
  <c r="E4594" i="15"/>
  <c r="E4595" i="15"/>
  <c r="E4596" i="15"/>
  <c r="E4597" i="15"/>
  <c r="E4598" i="15"/>
  <c r="E4599" i="15"/>
  <c r="E4600" i="15"/>
  <c r="E4601" i="15"/>
  <c r="E4602" i="15"/>
  <c r="E4603" i="15"/>
  <c r="E4604" i="15"/>
  <c r="E4605" i="15"/>
  <c r="E4606" i="15"/>
  <c r="E4607" i="15"/>
  <c r="E4608" i="15"/>
  <c r="E4609" i="15"/>
  <c r="E4610" i="15"/>
  <c r="E4611" i="15"/>
  <c r="E4612" i="15"/>
  <c r="E4613" i="15"/>
  <c r="E4614" i="15"/>
  <c r="E4615" i="15"/>
  <c r="E4616" i="15"/>
  <c r="E4617" i="15"/>
  <c r="E4618" i="15"/>
  <c r="E4619" i="15"/>
  <c r="E4620" i="15"/>
  <c r="E4621" i="15"/>
  <c r="E4622" i="15"/>
  <c r="E4623" i="15"/>
  <c r="E4624" i="15"/>
  <c r="E4625" i="15"/>
  <c r="E4626" i="15"/>
  <c r="E4627" i="15"/>
  <c r="E4628" i="15"/>
  <c r="E4629" i="15"/>
  <c r="E4630" i="15"/>
  <c r="E4631" i="15"/>
  <c r="E4632" i="15"/>
  <c r="E4633" i="15"/>
  <c r="E4634" i="15"/>
  <c r="E4635" i="15"/>
  <c r="E4636" i="15"/>
  <c r="E4637" i="15"/>
  <c r="E4638" i="15"/>
  <c r="E4639" i="15"/>
  <c r="E4640" i="15"/>
  <c r="E4641" i="15"/>
  <c r="E4642" i="15"/>
  <c r="E4643" i="15"/>
  <c r="E4644" i="15"/>
  <c r="E4645" i="15"/>
  <c r="E4646" i="15"/>
  <c r="E4647" i="15"/>
  <c r="E4648" i="15"/>
  <c r="E4649" i="15"/>
  <c r="E4650" i="15"/>
  <c r="E4651" i="15"/>
  <c r="E4652" i="15"/>
  <c r="E4653" i="15"/>
  <c r="E4654" i="15"/>
  <c r="E4655" i="15"/>
  <c r="E4656" i="15"/>
  <c r="E4657" i="15"/>
  <c r="E4658" i="15"/>
  <c r="E4659" i="15"/>
  <c r="E4660" i="15"/>
  <c r="E4661" i="15"/>
  <c r="E4662" i="15"/>
  <c r="E4663" i="15"/>
  <c r="E4664" i="15"/>
  <c r="E4665" i="15"/>
  <c r="E4666" i="15"/>
  <c r="E4667" i="15"/>
  <c r="E4668" i="15"/>
  <c r="E4669" i="15"/>
  <c r="E4670" i="15"/>
  <c r="E4671" i="15"/>
  <c r="E4672" i="15"/>
  <c r="E4673" i="15"/>
  <c r="E4674" i="15"/>
  <c r="E4675" i="15"/>
  <c r="E4676" i="15"/>
  <c r="E4677" i="15"/>
  <c r="E4678" i="15"/>
  <c r="E4679" i="15"/>
  <c r="E4680" i="15"/>
  <c r="E4681" i="15"/>
  <c r="E4682" i="15"/>
  <c r="E4683" i="15"/>
  <c r="E4684" i="15"/>
  <c r="E4685" i="15"/>
  <c r="E4686" i="15"/>
  <c r="E4687" i="15"/>
  <c r="E4688" i="15"/>
  <c r="E4689" i="15"/>
  <c r="E4690" i="15"/>
  <c r="E4691" i="15"/>
  <c r="E4692" i="15"/>
  <c r="E4693" i="15"/>
  <c r="E4694" i="15"/>
  <c r="E4695" i="15"/>
  <c r="E4696" i="15"/>
  <c r="E4697" i="15"/>
  <c r="E4698" i="15"/>
  <c r="E4699" i="15"/>
  <c r="E4700" i="15"/>
  <c r="E4701" i="15"/>
  <c r="E4702" i="15"/>
  <c r="E4703" i="15"/>
  <c r="E4704" i="15"/>
  <c r="E4705" i="15"/>
  <c r="E4706" i="15"/>
  <c r="E4707" i="15"/>
  <c r="E4708" i="15"/>
  <c r="E4709" i="15"/>
  <c r="E4710" i="15"/>
  <c r="E4711" i="15"/>
  <c r="E4712" i="15"/>
  <c r="E4713" i="15"/>
  <c r="E4714" i="15"/>
  <c r="E4715" i="15"/>
  <c r="E4716" i="15"/>
  <c r="E4717" i="15"/>
  <c r="E4718" i="15"/>
  <c r="E4719" i="15"/>
  <c r="E4720" i="15"/>
  <c r="E4721" i="15"/>
  <c r="E4722" i="15"/>
  <c r="E4723" i="15"/>
  <c r="E4724" i="15"/>
  <c r="E4725" i="15"/>
  <c r="E4726" i="15"/>
  <c r="E4727" i="15"/>
  <c r="E4728" i="15"/>
  <c r="E4729" i="15"/>
  <c r="E4730" i="15"/>
  <c r="E4731" i="15"/>
  <c r="E4732" i="15"/>
  <c r="E4733" i="15"/>
  <c r="E4734" i="15"/>
  <c r="E4735" i="15"/>
  <c r="E4736" i="15"/>
  <c r="E4737" i="15"/>
  <c r="E4738" i="15"/>
  <c r="E4739" i="15"/>
  <c r="E4740" i="15"/>
  <c r="E4741" i="15"/>
  <c r="E4742" i="15"/>
  <c r="E4743" i="15"/>
  <c r="E4744" i="15"/>
  <c r="E4745" i="15"/>
  <c r="E4746" i="15"/>
  <c r="E4747" i="15"/>
  <c r="E4748" i="15"/>
  <c r="E4749" i="15"/>
  <c r="E4750" i="15"/>
  <c r="E4751" i="15"/>
  <c r="E4752" i="15"/>
  <c r="E4753" i="15"/>
  <c r="E4754" i="15"/>
  <c r="E4755" i="15"/>
  <c r="E4756" i="15"/>
  <c r="E4757" i="15"/>
  <c r="E4758" i="15"/>
  <c r="E4759" i="15"/>
  <c r="E4760" i="15"/>
  <c r="E4761" i="15"/>
  <c r="E4762" i="15"/>
  <c r="E4763" i="15"/>
  <c r="E4764" i="15"/>
  <c r="E4765" i="15"/>
  <c r="E4766" i="15"/>
  <c r="E4767" i="15"/>
  <c r="E4768" i="15"/>
  <c r="E4769" i="15"/>
  <c r="E4770" i="15"/>
  <c r="E4771" i="15"/>
  <c r="E4772" i="15"/>
  <c r="E4773" i="15"/>
  <c r="E4774" i="15"/>
  <c r="E4775" i="15"/>
  <c r="E4776" i="15"/>
  <c r="E4777" i="15"/>
  <c r="E4778" i="15"/>
  <c r="E4779" i="15"/>
  <c r="E4780" i="15"/>
  <c r="E4781" i="15"/>
  <c r="E4782" i="15"/>
  <c r="E4783" i="15"/>
  <c r="E4784" i="15"/>
  <c r="E4785" i="15"/>
  <c r="E4786" i="15"/>
  <c r="E4787" i="15"/>
  <c r="E4788" i="15"/>
  <c r="E4789" i="15"/>
  <c r="E4790" i="15"/>
  <c r="E4791" i="15"/>
  <c r="E4792" i="15"/>
  <c r="E4793" i="15"/>
  <c r="E4794" i="15"/>
  <c r="E4795" i="15"/>
  <c r="E4796" i="15"/>
  <c r="E4797" i="15"/>
  <c r="E4798" i="15"/>
  <c r="E4799" i="15"/>
  <c r="E4800" i="15"/>
  <c r="E4801" i="15"/>
  <c r="E4802" i="15"/>
  <c r="E4803" i="15"/>
  <c r="E4804" i="15"/>
  <c r="E4805" i="15"/>
  <c r="E4806" i="15"/>
  <c r="E4807" i="15"/>
  <c r="E4808" i="15"/>
  <c r="E4809" i="15"/>
  <c r="E4810" i="15"/>
  <c r="E4811" i="15"/>
  <c r="E4812" i="15"/>
  <c r="E4813" i="15"/>
  <c r="E4814" i="15"/>
  <c r="E4815" i="15"/>
  <c r="E4816" i="15"/>
  <c r="E4817" i="15"/>
  <c r="E4818" i="15"/>
  <c r="E4819" i="15"/>
  <c r="E4820" i="15"/>
  <c r="E4821" i="15"/>
  <c r="E4822" i="15"/>
  <c r="E4823" i="15"/>
  <c r="E4824" i="15"/>
  <c r="E4825" i="15"/>
  <c r="E4826" i="15"/>
  <c r="E4827" i="15"/>
  <c r="E4828" i="15"/>
  <c r="E4829" i="15"/>
  <c r="E4830" i="15"/>
  <c r="E4831" i="15"/>
  <c r="E4832" i="15"/>
  <c r="E4833" i="15"/>
  <c r="E4834" i="15"/>
  <c r="E4835" i="15"/>
  <c r="E4836" i="15"/>
  <c r="E4837" i="15"/>
  <c r="E4838" i="15"/>
  <c r="E4839" i="15"/>
  <c r="E4840" i="15"/>
  <c r="E4841" i="15"/>
  <c r="E4842" i="15"/>
  <c r="E4843" i="15"/>
  <c r="E4844" i="15"/>
  <c r="E4845" i="15"/>
  <c r="E4846" i="15"/>
  <c r="E4847" i="15"/>
  <c r="E4848" i="15"/>
  <c r="E4849" i="15"/>
  <c r="E4850" i="15"/>
  <c r="E4851" i="15"/>
  <c r="E4852" i="15"/>
  <c r="E4853" i="15"/>
  <c r="E4854" i="15"/>
  <c r="E4855" i="15"/>
  <c r="E4856" i="15"/>
  <c r="E4857" i="15"/>
  <c r="E4858" i="15"/>
  <c r="E4859" i="15"/>
  <c r="E4860" i="15"/>
  <c r="E4861" i="15"/>
  <c r="E4862" i="15"/>
  <c r="E4863" i="15"/>
  <c r="E4864" i="15"/>
  <c r="E4865" i="15"/>
  <c r="E4866" i="15"/>
  <c r="E4867" i="15"/>
  <c r="E4868" i="15"/>
  <c r="E4869" i="15"/>
  <c r="E4870" i="15"/>
  <c r="E4871" i="15"/>
  <c r="E4872" i="15"/>
  <c r="E4873" i="15"/>
  <c r="E4874" i="15"/>
  <c r="E4875" i="15"/>
  <c r="E4876" i="15"/>
  <c r="E4877" i="15"/>
  <c r="E4878" i="15"/>
  <c r="E4879" i="15"/>
  <c r="E4880" i="15"/>
  <c r="E4881" i="15"/>
  <c r="E4882" i="15"/>
  <c r="E4883" i="15"/>
  <c r="E4884" i="15"/>
  <c r="E4885" i="15"/>
  <c r="E4886" i="15"/>
  <c r="E4887" i="15"/>
  <c r="E4888" i="15"/>
  <c r="E4889" i="15"/>
  <c r="E4890" i="15"/>
  <c r="E4891" i="15"/>
  <c r="E4892" i="15"/>
  <c r="E4893" i="15"/>
  <c r="E4894" i="15"/>
  <c r="E4895" i="15"/>
  <c r="E4896" i="15"/>
  <c r="E4897" i="15"/>
  <c r="E4898" i="15"/>
  <c r="E4899" i="15"/>
  <c r="E4900" i="15"/>
  <c r="E4901" i="15"/>
  <c r="E4902" i="15"/>
  <c r="E4903" i="15"/>
  <c r="E4904" i="15"/>
  <c r="E4905" i="15"/>
  <c r="E4906" i="15"/>
  <c r="E4907" i="15"/>
  <c r="E4908" i="15"/>
  <c r="E4909" i="15"/>
  <c r="E4910" i="15"/>
  <c r="E4911" i="15"/>
  <c r="E4912" i="15"/>
  <c r="E4913" i="15"/>
  <c r="E4914" i="15"/>
  <c r="E4915" i="15"/>
  <c r="E4916" i="15"/>
  <c r="E4917" i="15"/>
  <c r="E4918" i="15"/>
  <c r="E4919" i="15"/>
  <c r="E4920" i="15"/>
  <c r="E4921" i="15"/>
  <c r="E4922" i="15"/>
  <c r="E4923" i="15"/>
  <c r="E4924" i="15"/>
  <c r="E4925" i="15"/>
  <c r="E4926" i="15"/>
  <c r="E4927" i="15"/>
  <c r="E4928" i="15"/>
  <c r="E4929" i="15"/>
  <c r="E4930" i="15"/>
  <c r="E4931" i="15"/>
  <c r="E4932" i="15"/>
  <c r="E4933" i="15"/>
  <c r="E4934" i="15"/>
  <c r="E4935" i="15"/>
  <c r="E4936" i="15"/>
  <c r="E4937" i="15"/>
  <c r="E4938" i="15"/>
  <c r="E4939" i="15"/>
  <c r="E4940" i="15"/>
  <c r="E4941" i="15"/>
  <c r="E4942" i="15"/>
  <c r="E4943" i="15"/>
  <c r="E4944" i="15"/>
  <c r="E4945" i="15"/>
  <c r="E4946" i="15"/>
  <c r="E4947" i="15"/>
  <c r="E4948" i="15"/>
  <c r="E4949" i="15"/>
  <c r="E4950" i="15"/>
  <c r="E4951" i="15"/>
  <c r="E4952" i="15"/>
  <c r="E4953" i="15"/>
  <c r="E4954" i="15"/>
  <c r="E4955" i="15"/>
  <c r="E4956" i="15"/>
  <c r="E4957" i="15"/>
  <c r="E4958" i="15"/>
  <c r="E4959" i="15"/>
  <c r="E4960" i="15"/>
  <c r="E4961" i="15"/>
  <c r="E4962" i="15"/>
  <c r="E4963" i="15"/>
  <c r="E4964" i="15"/>
  <c r="E4965" i="15"/>
  <c r="E4966" i="15"/>
  <c r="E4967" i="15"/>
  <c r="E4968" i="15"/>
  <c r="E4969" i="15"/>
  <c r="E4970" i="15"/>
  <c r="E4971" i="15"/>
  <c r="E4972" i="15"/>
  <c r="E4973" i="15"/>
  <c r="E4974" i="15"/>
  <c r="E4975" i="15"/>
  <c r="E4976" i="15"/>
  <c r="E4977" i="15"/>
  <c r="E4978" i="15"/>
  <c r="E4979" i="15"/>
  <c r="E4980" i="15"/>
  <c r="E4981" i="15"/>
  <c r="E4982" i="15"/>
  <c r="E4983" i="15"/>
  <c r="E4984" i="15"/>
  <c r="E4985" i="15"/>
  <c r="E4986" i="15"/>
  <c r="E4987" i="15"/>
  <c r="E4988" i="15"/>
  <c r="E4989" i="15"/>
  <c r="E4990" i="15"/>
  <c r="E4991" i="15"/>
  <c r="E4992" i="15"/>
  <c r="E4993" i="15"/>
  <c r="E4994" i="15"/>
  <c r="E4995" i="15"/>
  <c r="E4996" i="15"/>
  <c r="E4997" i="15"/>
  <c r="E4998" i="15"/>
  <c r="E4999" i="15"/>
  <c r="E5000" i="15"/>
  <c r="E5001" i="15"/>
  <c r="E5002" i="15"/>
  <c r="E5003" i="15"/>
  <c r="E5004" i="15"/>
  <c r="E5005" i="15"/>
  <c r="E5006" i="15"/>
  <c r="E5007" i="15"/>
  <c r="E5008" i="15"/>
  <c r="E5009" i="15"/>
  <c r="E5010" i="15"/>
  <c r="E5011" i="15"/>
  <c r="E5012" i="15"/>
  <c r="E5013" i="15"/>
  <c r="E5014" i="15"/>
  <c r="E5015" i="15"/>
  <c r="E5016" i="15"/>
  <c r="E5017" i="15"/>
  <c r="E5018" i="15"/>
  <c r="E5019" i="15"/>
  <c r="E5020" i="15"/>
  <c r="E5021" i="15"/>
  <c r="E5022" i="15"/>
  <c r="E5023" i="15"/>
  <c r="E5024" i="15"/>
  <c r="E5025" i="15"/>
  <c r="E5026" i="15"/>
  <c r="E5027" i="15"/>
  <c r="E5028" i="15"/>
  <c r="E5029" i="15"/>
  <c r="E5030" i="15"/>
  <c r="E5031" i="15"/>
  <c r="E5032" i="15"/>
  <c r="E5033" i="15"/>
  <c r="E5034" i="15"/>
  <c r="E5035" i="15"/>
  <c r="E5036" i="15"/>
  <c r="E5037" i="15"/>
  <c r="E5038" i="15"/>
  <c r="E5039" i="15"/>
  <c r="E5040" i="15"/>
  <c r="E5041" i="15"/>
  <c r="E5042" i="15"/>
  <c r="E5043" i="15"/>
  <c r="E5044" i="15"/>
  <c r="E5045" i="15"/>
  <c r="E5046" i="15"/>
  <c r="E5047" i="15"/>
  <c r="E5048" i="15"/>
  <c r="E5049" i="15"/>
  <c r="E5050" i="15"/>
  <c r="E5051" i="15"/>
  <c r="E5052" i="15"/>
  <c r="E5053" i="15"/>
  <c r="E5054" i="15"/>
  <c r="E5055" i="15"/>
  <c r="E2" i="15"/>
  <c r="D3" i="16"/>
  <c r="D4" i="16"/>
  <c r="D5" i="16"/>
  <c r="D6" i="16"/>
  <c r="D7" i="16"/>
  <c r="D8" i="16"/>
  <c r="D9" i="16"/>
  <c r="D10" i="16"/>
  <c r="D11" i="16"/>
  <c r="D12" i="16"/>
  <c r="D13" i="16"/>
  <c r="D14" i="16"/>
  <c r="D15" i="16"/>
  <c r="D16" i="16"/>
  <c r="D17" i="16"/>
  <c r="D18" i="16"/>
  <c r="D19" i="16"/>
  <c r="D20" i="16"/>
  <c r="D21" i="16"/>
  <c r="D22" i="16"/>
  <c r="D23" i="16"/>
  <c r="D24" i="16"/>
  <c r="D25" i="16"/>
  <c r="D26" i="16"/>
  <c r="D27" i="16"/>
  <c r="D28" i="16"/>
  <c r="D29" i="16"/>
  <c r="D30" i="16"/>
  <c r="D31" i="16"/>
  <c r="D32" i="16"/>
  <c r="D33" i="16"/>
  <c r="D34" i="16"/>
  <c r="D35" i="16"/>
  <c r="D36" i="16"/>
  <c r="D37" i="16"/>
  <c r="D38" i="16"/>
  <c r="D39" i="16"/>
  <c r="D40" i="16"/>
  <c r="D41" i="16"/>
  <c r="D42" i="16"/>
  <c r="D43" i="16"/>
  <c r="D44" i="16"/>
  <c r="D45" i="16"/>
  <c r="D46" i="16"/>
  <c r="D47" i="16"/>
  <c r="D48" i="16"/>
  <c r="D49" i="16"/>
  <c r="D50" i="16"/>
  <c r="D51" i="16"/>
  <c r="D52" i="16"/>
  <c r="D53" i="16"/>
  <c r="D54" i="16"/>
  <c r="D55" i="16"/>
  <c r="D56" i="16"/>
  <c r="D57" i="16"/>
  <c r="D58" i="16"/>
  <c r="D59" i="16"/>
  <c r="D60" i="16"/>
  <c r="D61" i="16"/>
  <c r="D62" i="16"/>
  <c r="D63" i="16"/>
  <c r="D64" i="16"/>
  <c r="D65" i="16"/>
  <c r="D66" i="16"/>
  <c r="D67" i="16"/>
  <c r="D68" i="16"/>
  <c r="D69" i="16"/>
  <c r="D70" i="16"/>
  <c r="D71" i="16"/>
  <c r="D72" i="16"/>
  <c r="D73" i="16"/>
  <c r="D74" i="16"/>
  <c r="D75" i="16"/>
  <c r="D76" i="16"/>
  <c r="D77" i="16"/>
  <c r="D78" i="16"/>
  <c r="D79" i="16"/>
  <c r="D80" i="16"/>
  <c r="D81" i="16"/>
  <c r="D82" i="16"/>
  <c r="D83" i="16"/>
  <c r="D84" i="16"/>
  <c r="D85" i="16"/>
  <c r="D86" i="16"/>
  <c r="D87" i="16"/>
  <c r="D88" i="16"/>
  <c r="D89" i="16"/>
  <c r="D90" i="16"/>
  <c r="D91" i="16"/>
  <c r="D92" i="16"/>
  <c r="D93" i="16"/>
  <c r="D94" i="16"/>
  <c r="D95" i="16"/>
  <c r="D96" i="16"/>
  <c r="D97" i="16"/>
  <c r="D98" i="16"/>
  <c r="D99" i="16"/>
  <c r="D100" i="16"/>
  <c r="D101" i="16"/>
  <c r="D102" i="16"/>
  <c r="D103" i="16"/>
  <c r="D104" i="16"/>
  <c r="D105" i="16"/>
  <c r="D106" i="16"/>
  <c r="D107" i="16"/>
  <c r="D108" i="16"/>
  <c r="D109" i="16"/>
  <c r="D110" i="16"/>
  <c r="D111" i="16"/>
  <c r="D112" i="16"/>
  <c r="D113" i="16"/>
  <c r="D114" i="16"/>
  <c r="D115" i="16"/>
  <c r="D116" i="16"/>
  <c r="D117" i="16"/>
  <c r="D118" i="16"/>
  <c r="D119" i="16"/>
  <c r="D120" i="16"/>
  <c r="D121" i="16"/>
  <c r="D122" i="16"/>
  <c r="D123" i="16"/>
  <c r="D124" i="16"/>
  <c r="D125" i="16"/>
  <c r="D126" i="16"/>
  <c r="D127" i="16"/>
  <c r="D128" i="16"/>
  <c r="D129" i="16"/>
  <c r="D130" i="16"/>
  <c r="D131" i="16"/>
  <c r="D132" i="16"/>
  <c r="D133" i="16"/>
  <c r="D134" i="16"/>
  <c r="D135" i="16"/>
  <c r="D136" i="16"/>
  <c r="D137" i="16"/>
  <c r="D138" i="16"/>
  <c r="D139" i="16"/>
  <c r="D140" i="16"/>
  <c r="D141" i="16"/>
  <c r="D142" i="16"/>
  <c r="D143" i="16"/>
  <c r="D144" i="16"/>
  <c r="D145" i="16"/>
  <c r="D146" i="16"/>
  <c r="D147" i="16"/>
  <c r="D148" i="16"/>
  <c r="D149" i="16"/>
  <c r="D150" i="16"/>
  <c r="D151" i="16"/>
  <c r="D152" i="16"/>
  <c r="D153" i="16"/>
  <c r="D154" i="16"/>
  <c r="D155" i="16"/>
  <c r="D156" i="16"/>
  <c r="D157" i="16"/>
  <c r="D158" i="16"/>
  <c r="D159" i="16"/>
  <c r="D160" i="16"/>
  <c r="D161" i="16"/>
  <c r="D162" i="16"/>
  <c r="D163" i="16"/>
  <c r="D164" i="16"/>
  <c r="D165" i="16"/>
  <c r="D166" i="16"/>
  <c r="D167" i="16"/>
  <c r="D168" i="16"/>
  <c r="D169" i="16"/>
  <c r="D170" i="16"/>
  <c r="D171" i="16"/>
  <c r="D172" i="16"/>
  <c r="D173" i="16"/>
  <c r="D174" i="16"/>
  <c r="D175" i="16"/>
  <c r="D176" i="16"/>
  <c r="D177" i="16"/>
  <c r="D178" i="16"/>
  <c r="D179" i="16"/>
  <c r="D180" i="16"/>
  <c r="D181" i="16"/>
  <c r="D182" i="16"/>
  <c r="D183" i="16"/>
  <c r="D184" i="16"/>
  <c r="D185" i="16"/>
  <c r="D186" i="16"/>
  <c r="D187" i="16"/>
  <c r="D188" i="16"/>
  <c r="D189" i="16"/>
  <c r="D190" i="16"/>
  <c r="D191" i="16"/>
  <c r="D192" i="16"/>
  <c r="D193" i="16"/>
  <c r="D194" i="16"/>
  <c r="D195" i="16"/>
  <c r="D196" i="16"/>
  <c r="D197" i="16"/>
  <c r="D198" i="16"/>
  <c r="D199" i="16"/>
  <c r="D200" i="16"/>
  <c r="D201" i="16"/>
  <c r="D202" i="16"/>
  <c r="D203" i="16"/>
  <c r="D204" i="16"/>
  <c r="D205" i="16"/>
  <c r="D206" i="16"/>
  <c r="D207" i="16"/>
  <c r="D208" i="16"/>
  <c r="D209" i="16"/>
  <c r="D210" i="16"/>
  <c r="D211" i="16"/>
  <c r="D212" i="16"/>
  <c r="D213" i="16"/>
  <c r="D214" i="16"/>
  <c r="D215" i="16"/>
  <c r="D216" i="16"/>
  <c r="D217" i="16"/>
  <c r="D218" i="16"/>
  <c r="D219" i="16"/>
  <c r="D220" i="16"/>
  <c r="D221" i="16"/>
  <c r="D222" i="16"/>
  <c r="D223" i="16"/>
  <c r="D224" i="16"/>
  <c r="D225" i="16"/>
  <c r="D226" i="16"/>
  <c r="D227" i="16"/>
  <c r="D228" i="16"/>
  <c r="D229" i="16"/>
  <c r="D230" i="16"/>
  <c r="D231" i="16"/>
  <c r="D232" i="16"/>
  <c r="D233" i="16"/>
  <c r="D234" i="16"/>
  <c r="D235" i="16"/>
  <c r="D236" i="16"/>
  <c r="D237" i="16"/>
  <c r="D238" i="16"/>
  <c r="D239" i="16"/>
  <c r="D240" i="16"/>
  <c r="D241" i="16"/>
  <c r="D242" i="16"/>
  <c r="D243" i="16"/>
  <c r="D244" i="16"/>
  <c r="D245" i="16"/>
  <c r="D246" i="16"/>
  <c r="D247" i="16"/>
  <c r="D248" i="16"/>
  <c r="D249" i="16"/>
  <c r="D250" i="16"/>
  <c r="D251" i="16"/>
  <c r="D252" i="16"/>
  <c r="D253" i="16"/>
  <c r="D254" i="16"/>
  <c r="D255" i="16"/>
  <c r="D256" i="16"/>
  <c r="D257" i="16"/>
  <c r="D258" i="16"/>
  <c r="D259" i="16"/>
  <c r="D260" i="16"/>
  <c r="D261" i="16"/>
  <c r="D262" i="16"/>
  <c r="D263" i="16"/>
  <c r="D264" i="16"/>
  <c r="D265" i="16"/>
  <c r="D266" i="16"/>
  <c r="D267" i="16"/>
  <c r="D268" i="16"/>
  <c r="D269" i="16"/>
  <c r="D270" i="16"/>
  <c r="D271" i="16"/>
  <c r="D272" i="16"/>
  <c r="D273" i="16"/>
  <c r="D274" i="16"/>
  <c r="D275" i="16"/>
  <c r="D276" i="16"/>
  <c r="D277" i="16"/>
  <c r="D278" i="16"/>
  <c r="D279" i="16"/>
  <c r="D280" i="16"/>
  <c r="D281" i="16"/>
  <c r="D282" i="16"/>
  <c r="D283" i="16"/>
  <c r="D284" i="16"/>
  <c r="D285" i="16"/>
  <c r="D286" i="16"/>
  <c r="D287" i="16"/>
  <c r="D288" i="16"/>
  <c r="D289" i="16"/>
  <c r="D290" i="16"/>
  <c r="D291" i="16"/>
  <c r="D292" i="16"/>
  <c r="D293" i="16"/>
  <c r="D294" i="16"/>
  <c r="D295" i="16"/>
  <c r="D296" i="16"/>
  <c r="D297" i="16"/>
  <c r="D298" i="16"/>
  <c r="D299" i="16"/>
  <c r="D300" i="16"/>
  <c r="D301" i="16"/>
  <c r="D302" i="16"/>
  <c r="D303" i="16"/>
  <c r="D304" i="16"/>
  <c r="D305" i="16"/>
  <c r="D306" i="16"/>
  <c r="D307" i="16"/>
  <c r="D308" i="16"/>
  <c r="D309" i="16"/>
  <c r="D310" i="16"/>
  <c r="D311" i="16"/>
  <c r="D312" i="16"/>
  <c r="D313" i="16"/>
  <c r="D314" i="16"/>
  <c r="D315" i="16"/>
  <c r="D316" i="16"/>
  <c r="D317" i="16"/>
  <c r="D318" i="16"/>
  <c r="D319" i="16"/>
  <c r="D320" i="16"/>
  <c r="D321" i="16"/>
  <c r="D322" i="16"/>
  <c r="D323" i="16"/>
  <c r="D324" i="16"/>
  <c r="D325" i="16"/>
  <c r="D326" i="16"/>
  <c r="D327" i="16"/>
  <c r="D328" i="16"/>
  <c r="D329" i="16"/>
  <c r="D330" i="16"/>
  <c r="D331" i="16"/>
  <c r="D332" i="16"/>
  <c r="D333" i="16"/>
  <c r="D334" i="16"/>
  <c r="D335" i="16"/>
  <c r="D336" i="16"/>
  <c r="D337" i="16"/>
  <c r="D338" i="16"/>
  <c r="D339" i="16"/>
  <c r="D340" i="16"/>
  <c r="D341" i="16"/>
  <c r="D342" i="16"/>
  <c r="D343" i="16"/>
  <c r="D344" i="16"/>
  <c r="D345" i="16"/>
  <c r="D346" i="16"/>
  <c r="D347" i="16"/>
  <c r="D348" i="16"/>
  <c r="D349" i="16"/>
  <c r="D350" i="16"/>
  <c r="D351" i="16"/>
  <c r="D352" i="16"/>
  <c r="D353" i="16"/>
  <c r="D354" i="16"/>
  <c r="D355" i="16"/>
  <c r="D356" i="16"/>
  <c r="D357" i="16"/>
  <c r="D358" i="16"/>
  <c r="D359" i="16"/>
  <c r="D360" i="16"/>
  <c r="D361" i="16"/>
  <c r="D362" i="16"/>
  <c r="D363" i="16"/>
  <c r="D364" i="16"/>
  <c r="D365" i="16"/>
  <c r="D366" i="16"/>
  <c r="D367" i="16"/>
  <c r="D368" i="16"/>
  <c r="D369" i="16"/>
  <c r="D370" i="16"/>
  <c r="D371" i="16"/>
  <c r="D372" i="16"/>
  <c r="D373" i="16"/>
  <c r="D374" i="16"/>
  <c r="D375" i="16"/>
  <c r="D376" i="16"/>
  <c r="D377" i="16"/>
  <c r="D378" i="16"/>
  <c r="D379" i="16"/>
  <c r="D380" i="16"/>
  <c r="D381" i="16"/>
  <c r="D382" i="16"/>
  <c r="D383" i="16"/>
  <c r="D384" i="16"/>
  <c r="D385" i="16"/>
  <c r="D386" i="16"/>
  <c r="D387" i="16"/>
  <c r="D388" i="16"/>
  <c r="D389" i="16"/>
  <c r="D390" i="16"/>
  <c r="D391" i="16"/>
  <c r="D392" i="16"/>
  <c r="D393" i="16"/>
  <c r="D394" i="16"/>
  <c r="D395" i="16"/>
  <c r="D396" i="16"/>
  <c r="D397" i="16"/>
  <c r="D398" i="16"/>
  <c r="D399" i="16"/>
  <c r="D400" i="16"/>
  <c r="D401" i="16"/>
  <c r="D402" i="16"/>
  <c r="D403" i="16"/>
  <c r="D404" i="16"/>
  <c r="D405" i="16"/>
  <c r="D406" i="16"/>
  <c r="D407" i="16"/>
  <c r="D408" i="16"/>
  <c r="D409" i="16"/>
  <c r="D410" i="16"/>
  <c r="D411" i="16"/>
  <c r="D412" i="16"/>
  <c r="D413" i="16"/>
  <c r="D414" i="16"/>
  <c r="D415" i="16"/>
  <c r="D416" i="16"/>
  <c r="D417" i="16"/>
  <c r="D418" i="16"/>
  <c r="D419" i="16"/>
  <c r="D420" i="16"/>
  <c r="D421" i="16"/>
  <c r="D422" i="16"/>
  <c r="D423" i="16"/>
  <c r="D424" i="16"/>
  <c r="D425" i="16"/>
  <c r="D426" i="16"/>
  <c r="D427" i="16"/>
  <c r="D428" i="16"/>
  <c r="D429" i="16"/>
  <c r="D430" i="16"/>
  <c r="D431" i="16"/>
  <c r="D432" i="16"/>
  <c r="D433" i="16"/>
  <c r="D434" i="16"/>
  <c r="D435" i="16"/>
  <c r="D436" i="16"/>
  <c r="D437" i="16"/>
  <c r="D438" i="16"/>
  <c r="D439" i="16"/>
  <c r="D440" i="16"/>
  <c r="D441" i="16"/>
  <c r="D442" i="16"/>
  <c r="D443" i="16"/>
  <c r="D444" i="16"/>
  <c r="D445" i="16"/>
  <c r="D446" i="16"/>
  <c r="D447" i="16"/>
  <c r="D448" i="16"/>
  <c r="D449" i="16"/>
  <c r="D450" i="16"/>
  <c r="D451" i="16"/>
  <c r="D452" i="16"/>
  <c r="D453" i="16"/>
  <c r="D454" i="16"/>
  <c r="D455" i="16"/>
  <c r="D456" i="16"/>
  <c r="D457" i="16"/>
  <c r="D458" i="16"/>
  <c r="D459" i="16"/>
  <c r="D460" i="16"/>
  <c r="D461" i="16"/>
  <c r="D462" i="16"/>
  <c r="D463" i="16"/>
  <c r="D464" i="16"/>
  <c r="D465" i="16"/>
  <c r="D466" i="16"/>
  <c r="D467" i="16"/>
  <c r="D468" i="16"/>
  <c r="D469" i="16"/>
  <c r="D470" i="16"/>
  <c r="D471" i="16"/>
  <c r="D472" i="16"/>
  <c r="D473" i="16"/>
  <c r="D474" i="16"/>
  <c r="D475" i="16"/>
  <c r="D476" i="16"/>
  <c r="D477" i="16"/>
  <c r="D478" i="16"/>
  <c r="D479" i="16"/>
  <c r="D480" i="16"/>
  <c r="D481" i="16"/>
  <c r="D482" i="16"/>
  <c r="D483" i="16"/>
  <c r="D484" i="16"/>
  <c r="D485" i="16"/>
  <c r="D486" i="16"/>
  <c r="D487" i="16"/>
  <c r="D488" i="16"/>
  <c r="D489" i="16"/>
  <c r="D490" i="16"/>
  <c r="D491" i="16"/>
  <c r="D492" i="16"/>
  <c r="D493" i="16"/>
  <c r="D494" i="16"/>
  <c r="D495" i="16"/>
  <c r="D496" i="16"/>
  <c r="D497" i="16"/>
  <c r="D498" i="16"/>
  <c r="D499" i="16"/>
  <c r="D500" i="16"/>
  <c r="D501" i="16"/>
  <c r="D502" i="16"/>
  <c r="D503" i="16"/>
  <c r="D504" i="16"/>
  <c r="D505" i="16"/>
  <c r="D506" i="16"/>
  <c r="D507" i="16"/>
  <c r="D508" i="16"/>
  <c r="D509" i="16"/>
  <c r="D510" i="16"/>
  <c r="D511" i="16"/>
  <c r="D512" i="16"/>
  <c r="D513" i="16"/>
  <c r="D514" i="16"/>
  <c r="D515" i="16"/>
  <c r="D516" i="16"/>
  <c r="D517" i="16"/>
  <c r="D518" i="16"/>
  <c r="D519" i="16"/>
  <c r="D520" i="16"/>
  <c r="D521" i="16"/>
  <c r="D522" i="16"/>
  <c r="D523" i="16"/>
  <c r="D524" i="16"/>
  <c r="D525" i="16"/>
  <c r="D526" i="16"/>
  <c r="D527" i="16"/>
  <c r="D528" i="16"/>
  <c r="D529" i="16"/>
  <c r="D530" i="16"/>
  <c r="D531" i="16"/>
  <c r="D532" i="16"/>
  <c r="D533" i="16"/>
  <c r="D534" i="16"/>
  <c r="D535" i="16"/>
  <c r="D536" i="16"/>
  <c r="D537" i="16"/>
  <c r="D538" i="16"/>
  <c r="D539" i="16"/>
  <c r="D540" i="16"/>
  <c r="D541" i="16"/>
  <c r="D542" i="16"/>
  <c r="D543" i="16"/>
  <c r="D544" i="16"/>
  <c r="D545" i="16"/>
  <c r="D546" i="16"/>
  <c r="D547" i="16"/>
  <c r="D548" i="16"/>
  <c r="D549" i="16"/>
  <c r="D550" i="16"/>
  <c r="D551" i="16"/>
  <c r="D552" i="16"/>
  <c r="D553" i="16"/>
  <c r="D554" i="16"/>
  <c r="D555" i="16"/>
  <c r="D556" i="16"/>
  <c r="D557" i="16"/>
  <c r="D558" i="16"/>
  <c r="D559" i="16"/>
  <c r="D560" i="16"/>
  <c r="D561" i="16"/>
  <c r="D562" i="16"/>
  <c r="D563" i="16"/>
  <c r="D564" i="16"/>
  <c r="D565" i="16"/>
  <c r="D566" i="16"/>
  <c r="D567" i="16"/>
  <c r="D568" i="16"/>
  <c r="D569" i="16"/>
  <c r="D570" i="16"/>
  <c r="D571" i="16"/>
  <c r="D572" i="16"/>
  <c r="D573" i="16"/>
  <c r="D574" i="16"/>
  <c r="D575" i="16"/>
  <c r="D576" i="16"/>
  <c r="D577" i="16"/>
  <c r="D578" i="16"/>
  <c r="D579" i="16"/>
  <c r="D580" i="16"/>
  <c r="D581" i="16"/>
  <c r="D582" i="16"/>
  <c r="D583" i="16"/>
  <c r="D584" i="16"/>
  <c r="D585" i="16"/>
  <c r="D586" i="16"/>
  <c r="D587" i="16"/>
  <c r="D588" i="16"/>
  <c r="D589" i="16"/>
  <c r="D590" i="16"/>
  <c r="D591" i="16"/>
  <c r="D592" i="16"/>
  <c r="D593" i="16"/>
  <c r="D594" i="16"/>
  <c r="D595" i="16"/>
  <c r="D596" i="16"/>
  <c r="D597" i="16"/>
  <c r="D598" i="16"/>
  <c r="D599" i="16"/>
  <c r="D600" i="16"/>
  <c r="D601" i="16"/>
  <c r="D602" i="16"/>
  <c r="D603" i="16"/>
  <c r="D604" i="16"/>
  <c r="D605" i="16"/>
  <c r="D606" i="16"/>
  <c r="D607" i="16"/>
  <c r="D608" i="16"/>
  <c r="D609" i="16"/>
  <c r="D610" i="16"/>
  <c r="D611" i="16"/>
  <c r="D612" i="16"/>
  <c r="D613" i="16"/>
  <c r="D614" i="16"/>
  <c r="D615" i="16"/>
  <c r="D616" i="16"/>
  <c r="D617" i="16"/>
  <c r="D618" i="16"/>
  <c r="D619" i="16"/>
  <c r="D620" i="16"/>
  <c r="D621" i="16"/>
  <c r="D622" i="16"/>
  <c r="D623" i="16"/>
  <c r="D624" i="16"/>
  <c r="D625" i="16"/>
  <c r="D626" i="16"/>
  <c r="D627" i="16"/>
  <c r="D628" i="16"/>
  <c r="D629" i="16"/>
  <c r="D630" i="16"/>
  <c r="D631" i="16"/>
  <c r="D632" i="16"/>
  <c r="D633" i="16"/>
  <c r="D634" i="16"/>
  <c r="D635" i="16"/>
  <c r="D636" i="16"/>
  <c r="D637" i="16"/>
  <c r="D638" i="16"/>
  <c r="D639" i="16"/>
  <c r="D640" i="16"/>
  <c r="D641" i="16"/>
  <c r="D642" i="16"/>
  <c r="D643" i="16"/>
  <c r="D644" i="16"/>
  <c r="D645" i="16"/>
  <c r="D646" i="16"/>
  <c r="D647" i="16"/>
  <c r="D648" i="16"/>
  <c r="D649" i="16"/>
  <c r="D650" i="16"/>
  <c r="D651" i="16"/>
  <c r="D652" i="16"/>
  <c r="D653" i="16"/>
  <c r="D654" i="16"/>
  <c r="D655" i="16"/>
  <c r="D656" i="16"/>
  <c r="D657" i="16"/>
  <c r="D658" i="16"/>
  <c r="D659" i="16"/>
  <c r="D660" i="16"/>
  <c r="D661" i="16"/>
  <c r="D662" i="16"/>
  <c r="D663" i="16"/>
  <c r="D664" i="16"/>
  <c r="D665" i="16"/>
  <c r="D666" i="16"/>
  <c r="D667" i="16"/>
  <c r="D668" i="16"/>
  <c r="D669" i="16"/>
  <c r="D670" i="16"/>
  <c r="D671" i="16"/>
  <c r="D672" i="16"/>
  <c r="D673" i="16"/>
  <c r="D674" i="16"/>
  <c r="D675" i="16"/>
  <c r="D676" i="16"/>
  <c r="D677" i="16"/>
  <c r="D678" i="16"/>
  <c r="D679" i="16"/>
  <c r="D680" i="16"/>
  <c r="D681" i="16"/>
  <c r="D682" i="16"/>
  <c r="D683" i="16"/>
  <c r="D684" i="16"/>
  <c r="D685" i="16"/>
  <c r="D686" i="16"/>
  <c r="D687" i="16"/>
  <c r="D688" i="16"/>
  <c r="D689" i="16"/>
  <c r="D690" i="16"/>
  <c r="D691" i="16"/>
  <c r="D692" i="16"/>
  <c r="D693" i="16"/>
  <c r="D694" i="16"/>
  <c r="D695" i="16"/>
  <c r="D696" i="16"/>
  <c r="D697" i="16"/>
  <c r="D698" i="16"/>
  <c r="D699" i="16"/>
  <c r="D700" i="16"/>
  <c r="D701" i="16"/>
  <c r="D702" i="16"/>
  <c r="D703" i="16"/>
  <c r="D704" i="16"/>
  <c r="D705" i="16"/>
  <c r="D706" i="16"/>
  <c r="D707" i="16"/>
  <c r="D708" i="16"/>
  <c r="D709" i="16"/>
  <c r="D710" i="16"/>
  <c r="D711" i="16"/>
  <c r="D712" i="16"/>
  <c r="D713" i="16"/>
  <c r="D714" i="16"/>
  <c r="D715" i="16"/>
  <c r="D716" i="16"/>
  <c r="D717" i="16"/>
  <c r="D718" i="16"/>
  <c r="D719" i="16"/>
  <c r="D720" i="16"/>
  <c r="D721" i="16"/>
  <c r="D722" i="16"/>
  <c r="D723" i="16"/>
  <c r="D724" i="16"/>
  <c r="D725" i="16"/>
  <c r="D726" i="16"/>
  <c r="D727" i="16"/>
  <c r="D728" i="16"/>
  <c r="D729" i="16"/>
  <c r="D730" i="16"/>
  <c r="D731" i="16"/>
  <c r="D732" i="16"/>
  <c r="D733" i="16"/>
  <c r="D734" i="16"/>
  <c r="D735" i="16"/>
  <c r="D736" i="16"/>
  <c r="D737" i="16"/>
  <c r="D738" i="16"/>
  <c r="D739" i="16"/>
  <c r="D740" i="16"/>
  <c r="D741" i="16"/>
  <c r="D742" i="16"/>
  <c r="D743" i="16"/>
  <c r="D744" i="16"/>
  <c r="D745" i="16"/>
  <c r="D746" i="16"/>
  <c r="D747" i="16"/>
  <c r="D748" i="16"/>
  <c r="D749" i="16"/>
  <c r="D750" i="16"/>
  <c r="D751" i="16"/>
  <c r="D752" i="16"/>
  <c r="D753" i="16"/>
  <c r="D754" i="16"/>
  <c r="D755" i="16"/>
  <c r="D756" i="16"/>
  <c r="D757" i="16"/>
  <c r="D758" i="16"/>
  <c r="D759" i="16"/>
  <c r="D760" i="16"/>
  <c r="D761" i="16"/>
  <c r="D762" i="16"/>
  <c r="D763" i="16"/>
  <c r="D764" i="16"/>
  <c r="D765" i="16"/>
  <c r="D766" i="16"/>
  <c r="D767" i="16"/>
  <c r="D768" i="16"/>
  <c r="D769" i="16"/>
  <c r="D770" i="16"/>
  <c r="D771" i="16"/>
  <c r="D772" i="16"/>
  <c r="D773" i="16"/>
  <c r="D774" i="16"/>
  <c r="D775" i="16"/>
  <c r="D776" i="16"/>
  <c r="D777" i="16"/>
  <c r="D778" i="16"/>
  <c r="D779" i="16"/>
  <c r="D780" i="16"/>
  <c r="D781" i="16"/>
  <c r="D782" i="16"/>
  <c r="D783" i="16"/>
  <c r="D784" i="16"/>
  <c r="D785" i="16"/>
  <c r="D786" i="16"/>
  <c r="D787" i="16"/>
  <c r="D788" i="16"/>
  <c r="D789" i="16"/>
  <c r="D790" i="16"/>
  <c r="D791" i="16"/>
  <c r="D792" i="16"/>
  <c r="D793" i="16"/>
  <c r="D794" i="16"/>
  <c r="D795" i="16"/>
  <c r="D796" i="16"/>
  <c r="D797" i="16"/>
  <c r="D798" i="16"/>
  <c r="D799" i="16"/>
  <c r="D800" i="16"/>
  <c r="D801" i="16"/>
  <c r="D802" i="16"/>
  <c r="D803" i="16"/>
  <c r="D804" i="16"/>
  <c r="D805" i="16"/>
  <c r="D806" i="16"/>
  <c r="D807" i="16"/>
  <c r="D808" i="16"/>
  <c r="D809" i="16"/>
  <c r="D810" i="16"/>
  <c r="D811" i="16"/>
  <c r="D812" i="16"/>
  <c r="D813" i="16"/>
  <c r="D814" i="16"/>
  <c r="D815" i="16"/>
  <c r="D816" i="16"/>
  <c r="D817" i="16"/>
  <c r="D818" i="16"/>
  <c r="D819" i="16"/>
  <c r="D820" i="16"/>
  <c r="D821" i="16"/>
  <c r="D822" i="16"/>
  <c r="D823" i="16"/>
  <c r="D824" i="16"/>
  <c r="D825" i="16"/>
  <c r="D826" i="16"/>
  <c r="D827" i="16"/>
  <c r="D828" i="16"/>
  <c r="D829" i="16"/>
  <c r="D830" i="16"/>
  <c r="D831" i="16"/>
  <c r="D832" i="16"/>
  <c r="D833" i="16"/>
  <c r="D834" i="16"/>
  <c r="D835" i="16"/>
  <c r="D836" i="16"/>
  <c r="D837" i="16"/>
  <c r="D838" i="16"/>
  <c r="D839" i="16"/>
  <c r="D840" i="16"/>
  <c r="D841" i="16"/>
  <c r="D842" i="16"/>
  <c r="D843" i="16"/>
  <c r="D844" i="16"/>
  <c r="D845" i="16"/>
  <c r="D846" i="16"/>
  <c r="D847" i="16"/>
  <c r="D848" i="16"/>
  <c r="D849" i="16"/>
  <c r="D850" i="16"/>
  <c r="D851" i="16"/>
  <c r="D852" i="16"/>
  <c r="D853" i="16"/>
  <c r="D854" i="16"/>
  <c r="D855" i="16"/>
  <c r="D856" i="16"/>
  <c r="D857" i="16"/>
  <c r="D858" i="16"/>
  <c r="D859" i="16"/>
  <c r="D860" i="16"/>
  <c r="D861" i="16"/>
  <c r="D862" i="16"/>
  <c r="D863" i="16"/>
  <c r="D864" i="16"/>
  <c r="D865" i="16"/>
  <c r="D866" i="16"/>
  <c r="D867" i="16"/>
  <c r="D868" i="16"/>
  <c r="D869" i="16"/>
  <c r="D870" i="16"/>
  <c r="D871" i="16"/>
  <c r="D872" i="16"/>
  <c r="D873" i="16"/>
  <c r="D874" i="16"/>
  <c r="D875" i="16"/>
  <c r="D876" i="16"/>
  <c r="D877" i="16"/>
  <c r="D878" i="16"/>
  <c r="D879" i="16"/>
  <c r="D880" i="16"/>
  <c r="D881" i="16"/>
  <c r="D882" i="16"/>
  <c r="D883" i="16"/>
  <c r="D884" i="16"/>
  <c r="D885" i="16"/>
  <c r="D886" i="16"/>
  <c r="D887" i="16"/>
  <c r="D888" i="16"/>
  <c r="D889" i="16"/>
  <c r="D890" i="16"/>
  <c r="D891" i="16"/>
  <c r="D892" i="16"/>
  <c r="D893" i="16"/>
  <c r="D894" i="16"/>
  <c r="D895" i="16"/>
  <c r="D896" i="16"/>
  <c r="D897" i="16"/>
  <c r="D898" i="16"/>
  <c r="D899" i="16"/>
  <c r="D900" i="16"/>
  <c r="D901" i="16"/>
  <c r="D902" i="16"/>
  <c r="D903" i="16"/>
  <c r="D904" i="16"/>
  <c r="D905" i="16"/>
  <c r="D906" i="16"/>
  <c r="D907" i="16"/>
  <c r="D908" i="16"/>
  <c r="D909" i="16"/>
  <c r="D910" i="16"/>
  <c r="D911" i="16"/>
  <c r="D912" i="16"/>
  <c r="D913" i="16"/>
  <c r="D914" i="16"/>
  <c r="D915" i="16"/>
  <c r="D916" i="16"/>
  <c r="D917" i="16"/>
  <c r="D918" i="16"/>
  <c r="D919" i="16"/>
  <c r="D920" i="16"/>
  <c r="D921" i="16"/>
  <c r="D922" i="16"/>
  <c r="D923" i="16"/>
  <c r="D924" i="16"/>
  <c r="D925" i="16"/>
  <c r="D926" i="16"/>
  <c r="D927" i="16"/>
  <c r="D928" i="16"/>
  <c r="D929" i="16"/>
  <c r="D930" i="16"/>
  <c r="D931" i="16"/>
  <c r="D932" i="16"/>
  <c r="D933" i="16"/>
  <c r="D934" i="16"/>
  <c r="D935" i="16"/>
  <c r="D936" i="16"/>
  <c r="D937" i="16"/>
  <c r="D938" i="16"/>
  <c r="D939" i="16"/>
  <c r="D940" i="16"/>
  <c r="D941" i="16"/>
  <c r="D942" i="16"/>
  <c r="D943" i="16"/>
  <c r="D944" i="16"/>
  <c r="D945" i="16"/>
  <c r="D946" i="16"/>
  <c r="D947" i="16"/>
  <c r="D948" i="16"/>
  <c r="D949" i="16"/>
  <c r="D950" i="16"/>
  <c r="D951" i="16"/>
  <c r="D952" i="16"/>
  <c r="D953" i="16"/>
  <c r="D954" i="16"/>
  <c r="D955" i="16"/>
  <c r="D956" i="16"/>
  <c r="D957" i="16"/>
  <c r="D958" i="16"/>
  <c r="D959" i="16"/>
  <c r="D960" i="16"/>
  <c r="D961" i="16"/>
  <c r="D962" i="16"/>
  <c r="D963" i="16"/>
  <c r="D964" i="16"/>
  <c r="D965" i="16"/>
  <c r="D966" i="16"/>
  <c r="D967" i="16"/>
  <c r="D968" i="16"/>
  <c r="D969" i="16"/>
  <c r="D970" i="16"/>
  <c r="D971" i="16"/>
  <c r="D972" i="16"/>
  <c r="D973" i="16"/>
  <c r="D974" i="16"/>
  <c r="D975" i="16"/>
  <c r="D976" i="16"/>
  <c r="D977" i="16"/>
  <c r="D978" i="16"/>
  <c r="D979" i="16"/>
  <c r="D980" i="16"/>
  <c r="D981" i="16"/>
  <c r="D982" i="16"/>
  <c r="D983" i="16"/>
  <c r="D984" i="16"/>
  <c r="D985" i="16"/>
  <c r="D986" i="16"/>
  <c r="D987" i="16"/>
  <c r="D988" i="16"/>
  <c r="D989" i="16"/>
  <c r="D990" i="16"/>
  <c r="D991" i="16"/>
  <c r="D992" i="16"/>
  <c r="D993" i="16"/>
  <c r="D994" i="16"/>
  <c r="D995" i="16"/>
  <c r="D996" i="16"/>
  <c r="D997" i="16"/>
  <c r="D998" i="16"/>
  <c r="D999" i="16"/>
  <c r="D1000" i="16"/>
  <c r="D1001" i="16"/>
  <c r="D1002" i="16"/>
  <c r="D1003" i="16"/>
  <c r="D2" i="16"/>
  <c r="F2" i="7"/>
  <c r="F3" i="7"/>
  <c r="F4" i="7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F66" i="7"/>
  <c r="F67" i="7"/>
  <c r="F68" i="7"/>
  <c r="F69" i="7"/>
  <c r="F70" i="7"/>
  <c r="F71" i="7"/>
  <c r="F72" i="7"/>
  <c r="F73" i="7"/>
  <c r="F74" i="7"/>
  <c r="F75" i="7"/>
  <c r="F76" i="7"/>
  <c r="F77" i="7"/>
  <c r="F78" i="7"/>
  <c r="F79" i="7"/>
  <c r="F80" i="7"/>
  <c r="F81" i="7"/>
  <c r="F82" i="7"/>
  <c r="F83" i="7"/>
  <c r="F84" i="7"/>
  <c r="F85" i="7"/>
  <c r="F86" i="7"/>
  <c r="F87" i="7"/>
  <c r="F88" i="7"/>
  <c r="F89" i="7"/>
  <c r="F90" i="7"/>
  <c r="F91" i="7"/>
  <c r="F92" i="7"/>
  <c r="F93" i="7"/>
  <c r="F94" i="7"/>
  <c r="F95" i="7"/>
  <c r="F96" i="7"/>
  <c r="F97" i="7"/>
  <c r="F98" i="7"/>
  <c r="F99" i="7"/>
  <c r="F100" i="7"/>
  <c r="F101" i="7"/>
  <c r="F102" i="7"/>
  <c r="F103" i="7"/>
  <c r="F104" i="7"/>
  <c r="F105" i="7"/>
  <c r="F106" i="7"/>
  <c r="F107" i="7"/>
  <c r="F108" i="7"/>
  <c r="F109" i="7"/>
  <c r="F110" i="7"/>
  <c r="F111" i="7"/>
  <c r="F112" i="7"/>
  <c r="F113" i="7"/>
  <c r="F114" i="7"/>
  <c r="F115" i="7"/>
  <c r="F116" i="7"/>
  <c r="F117" i="7"/>
  <c r="F118" i="7"/>
  <c r="F119" i="7"/>
  <c r="F120" i="7"/>
  <c r="F121" i="7"/>
  <c r="F122" i="7"/>
  <c r="F123" i="7"/>
  <c r="F124" i="7"/>
  <c r="F125" i="7"/>
  <c r="F126" i="7"/>
  <c r="F127" i="7"/>
  <c r="F128" i="7"/>
  <c r="F129" i="7"/>
  <c r="F130" i="7"/>
  <c r="F131" i="7"/>
  <c r="F132" i="7"/>
  <c r="F133" i="7"/>
  <c r="F134" i="7"/>
  <c r="F135" i="7"/>
  <c r="F136" i="7"/>
  <c r="F137" i="7"/>
  <c r="F138" i="7"/>
  <c r="F139" i="7"/>
  <c r="F140" i="7"/>
  <c r="F141" i="7"/>
  <c r="F142" i="7"/>
  <c r="F143" i="7"/>
  <c r="F144" i="7"/>
  <c r="F145" i="7"/>
  <c r="F146" i="7"/>
  <c r="F147" i="7"/>
  <c r="F148" i="7"/>
  <c r="F149" i="7"/>
  <c r="F150" i="7"/>
  <c r="F151" i="7"/>
  <c r="F152" i="7"/>
  <c r="F153" i="7"/>
  <c r="F154" i="7"/>
  <c r="F155" i="7"/>
  <c r="F156" i="7"/>
  <c r="F157" i="7"/>
  <c r="F158" i="7"/>
  <c r="F159" i="7"/>
  <c r="F160" i="7"/>
  <c r="F161" i="7"/>
  <c r="F162" i="7"/>
  <c r="F163" i="7"/>
  <c r="F164" i="7"/>
  <c r="F165" i="7"/>
  <c r="F166" i="7"/>
  <c r="F167" i="7"/>
  <c r="F168" i="7"/>
  <c r="F169" i="7"/>
  <c r="F170" i="7"/>
  <c r="F171" i="7"/>
  <c r="F172" i="7"/>
  <c r="F173" i="7"/>
  <c r="F174" i="7"/>
  <c r="F175" i="7"/>
  <c r="F176" i="7"/>
  <c r="F177" i="7"/>
  <c r="F178" i="7"/>
  <c r="F179" i="7"/>
  <c r="F180" i="7"/>
  <c r="F181" i="7"/>
  <c r="F182" i="7"/>
  <c r="F183" i="7"/>
  <c r="F184" i="7"/>
  <c r="F185" i="7"/>
  <c r="F186" i="7"/>
  <c r="F187" i="7"/>
  <c r="F188" i="7"/>
  <c r="F189" i="7"/>
  <c r="F190" i="7"/>
  <c r="F191" i="7"/>
  <c r="F192" i="7"/>
  <c r="F193" i="7"/>
  <c r="F194" i="7"/>
  <c r="F195" i="7"/>
  <c r="F196" i="7"/>
  <c r="F197" i="7"/>
  <c r="F198" i="7"/>
  <c r="F199" i="7"/>
  <c r="F200" i="7"/>
  <c r="F201" i="7"/>
  <c r="F202" i="7"/>
  <c r="F203" i="7"/>
  <c r="F204" i="7"/>
  <c r="F205" i="7"/>
  <c r="F206" i="7"/>
  <c r="F207" i="7"/>
  <c r="F208" i="7"/>
  <c r="F209" i="7"/>
  <c r="F210" i="7"/>
  <c r="F211" i="7"/>
  <c r="F212" i="7"/>
  <c r="F213" i="7"/>
  <c r="F214" i="7"/>
  <c r="F215" i="7"/>
  <c r="F216" i="7"/>
  <c r="F217" i="7"/>
  <c r="F218" i="7"/>
  <c r="F219" i="7"/>
  <c r="F220" i="7"/>
  <c r="F221" i="7"/>
  <c r="F222" i="7"/>
  <c r="F223" i="7"/>
  <c r="F224" i="7"/>
  <c r="F225" i="7"/>
  <c r="F226" i="7"/>
  <c r="F227" i="7"/>
  <c r="F228" i="7"/>
  <c r="F229" i="7"/>
  <c r="F230" i="7"/>
  <c r="F231" i="7"/>
  <c r="F232" i="7"/>
  <c r="F233" i="7"/>
  <c r="F234" i="7"/>
  <c r="F235" i="7"/>
  <c r="F236" i="7"/>
  <c r="F237" i="7"/>
  <c r="F238" i="7"/>
  <c r="F239" i="7"/>
  <c r="F240" i="7"/>
  <c r="F241" i="7"/>
  <c r="F242" i="7"/>
  <c r="F243" i="7"/>
  <c r="F244" i="7"/>
  <c r="F245" i="7"/>
  <c r="F246" i="7"/>
  <c r="F247" i="7"/>
  <c r="F248" i="7"/>
  <c r="F249" i="7"/>
  <c r="F250" i="7"/>
  <c r="F251" i="7"/>
  <c r="F252" i="7"/>
  <c r="F253" i="7"/>
  <c r="F254" i="7"/>
  <c r="F255" i="7"/>
  <c r="F256" i="7"/>
  <c r="F257" i="7"/>
  <c r="F258" i="7"/>
  <c r="F259" i="7"/>
  <c r="F260" i="7"/>
  <c r="F261" i="7"/>
  <c r="F262" i="7"/>
  <c r="F263" i="7"/>
  <c r="F264" i="7"/>
  <c r="F265" i="7"/>
  <c r="F266" i="7"/>
  <c r="F267" i="7"/>
  <c r="F268" i="7"/>
  <c r="F269" i="7"/>
  <c r="F270" i="7"/>
  <c r="F271" i="7"/>
  <c r="F272" i="7"/>
  <c r="F273" i="7"/>
  <c r="F274" i="7"/>
  <c r="F275" i="7"/>
  <c r="F276" i="7"/>
  <c r="F277" i="7"/>
  <c r="F278" i="7"/>
  <c r="F279" i="7"/>
  <c r="F280" i="7"/>
  <c r="F281" i="7"/>
  <c r="F282" i="7"/>
  <c r="F283" i="7"/>
  <c r="F284" i="7"/>
  <c r="F285" i="7"/>
  <c r="F286" i="7"/>
  <c r="F287" i="7"/>
  <c r="F288" i="7"/>
  <c r="F289" i="7"/>
  <c r="F290" i="7"/>
  <c r="F291" i="7"/>
  <c r="F292" i="7"/>
  <c r="F293" i="7"/>
  <c r="F294" i="7"/>
  <c r="F295" i="7"/>
  <c r="F296" i="7"/>
  <c r="F297" i="7"/>
  <c r="F298" i="7"/>
  <c r="F299" i="7"/>
  <c r="F300" i="7"/>
  <c r="F301" i="7"/>
  <c r="F302" i="7"/>
  <c r="F303" i="7"/>
  <c r="F304" i="7"/>
  <c r="F305" i="7"/>
  <c r="F306" i="7"/>
  <c r="F307" i="7"/>
  <c r="F308" i="7"/>
  <c r="F309" i="7"/>
  <c r="F310" i="7"/>
  <c r="F311" i="7"/>
  <c r="F312" i="7"/>
  <c r="F313" i="7"/>
  <c r="F314" i="7"/>
  <c r="F315" i="7"/>
  <c r="F316" i="7"/>
  <c r="F317" i="7"/>
  <c r="F318" i="7"/>
  <c r="F319" i="7"/>
  <c r="F320" i="7"/>
  <c r="F321" i="7"/>
  <c r="F322" i="7"/>
  <c r="F323" i="7"/>
  <c r="F324" i="7"/>
  <c r="F325" i="7"/>
  <c r="F326" i="7"/>
  <c r="F327" i="7"/>
  <c r="F328" i="7"/>
  <c r="F329" i="7"/>
  <c r="F330" i="7"/>
  <c r="F331" i="7"/>
  <c r="F332" i="7"/>
  <c r="F333" i="7"/>
  <c r="F334" i="7"/>
  <c r="F335" i="7"/>
  <c r="F336" i="7"/>
  <c r="F337" i="7"/>
  <c r="F338" i="7"/>
  <c r="F339" i="7"/>
  <c r="F340" i="7"/>
  <c r="F341" i="7"/>
  <c r="F342" i="7"/>
  <c r="F343" i="7"/>
  <c r="F344" i="7"/>
  <c r="F345" i="7"/>
  <c r="F346" i="7"/>
  <c r="F347" i="7"/>
  <c r="F348" i="7"/>
  <c r="F349" i="7"/>
  <c r="F350" i="7"/>
  <c r="F351" i="7"/>
  <c r="F352" i="7"/>
  <c r="F353" i="7"/>
  <c r="F354" i="7"/>
  <c r="F355" i="7"/>
  <c r="F356" i="7"/>
  <c r="F357" i="7"/>
  <c r="F358" i="7"/>
  <c r="F359" i="7"/>
  <c r="F360" i="7"/>
  <c r="F361" i="7"/>
  <c r="F362" i="7"/>
  <c r="F363" i="7"/>
  <c r="F364" i="7"/>
  <c r="F365" i="7"/>
  <c r="F366" i="7"/>
  <c r="F367" i="7"/>
  <c r="F368" i="7"/>
  <c r="F369" i="7"/>
  <c r="F370" i="7"/>
  <c r="F371" i="7"/>
  <c r="F372" i="7"/>
  <c r="F373" i="7"/>
  <c r="F374" i="7"/>
  <c r="F375" i="7"/>
  <c r="F376" i="7"/>
  <c r="F377" i="7"/>
  <c r="F378" i="7"/>
  <c r="F379" i="7"/>
  <c r="F380" i="7"/>
  <c r="F381" i="7"/>
  <c r="F382" i="7"/>
  <c r="F383" i="7"/>
  <c r="F384" i="7"/>
  <c r="F385" i="7"/>
  <c r="F386" i="7"/>
  <c r="F387" i="7"/>
  <c r="F388" i="7"/>
  <c r="F389" i="7"/>
  <c r="F390" i="7"/>
  <c r="F391" i="7"/>
  <c r="F392" i="7"/>
  <c r="F393" i="7"/>
  <c r="F394" i="7"/>
  <c r="F395" i="7"/>
  <c r="F396" i="7"/>
  <c r="F397" i="7"/>
  <c r="F398" i="7"/>
  <c r="F399" i="7"/>
  <c r="F400" i="7"/>
  <c r="F401" i="7"/>
  <c r="F402" i="7"/>
  <c r="F403" i="7"/>
  <c r="F404" i="7"/>
  <c r="F405" i="7"/>
  <c r="F406" i="7"/>
  <c r="F407" i="7"/>
  <c r="F408" i="7"/>
  <c r="F409" i="7"/>
  <c r="F410" i="7"/>
  <c r="F411" i="7"/>
  <c r="F412" i="7"/>
  <c r="F413" i="7"/>
  <c r="F414" i="7"/>
  <c r="F415" i="7"/>
  <c r="F416" i="7"/>
  <c r="F417" i="7"/>
  <c r="F418" i="7"/>
  <c r="F419" i="7"/>
  <c r="F420" i="7"/>
  <c r="F421" i="7"/>
  <c r="F422" i="7"/>
  <c r="F423" i="7"/>
  <c r="F424" i="7"/>
  <c r="F425" i="7"/>
  <c r="F426" i="7"/>
  <c r="F427" i="7"/>
  <c r="F428" i="7"/>
  <c r="F429" i="7"/>
  <c r="F430" i="7"/>
  <c r="F431" i="7"/>
  <c r="F432" i="7"/>
  <c r="F433" i="7"/>
  <c r="F434" i="7"/>
  <c r="F435" i="7"/>
  <c r="F436" i="7"/>
  <c r="F437" i="7"/>
  <c r="F438" i="7"/>
  <c r="F439" i="7"/>
  <c r="F440" i="7"/>
  <c r="F441" i="7"/>
  <c r="F442" i="7"/>
  <c r="F443" i="7"/>
  <c r="F444" i="7"/>
  <c r="F445" i="7"/>
  <c r="F446" i="7"/>
  <c r="F447" i="7"/>
  <c r="F448" i="7"/>
  <c r="F449" i="7"/>
  <c r="F450" i="7"/>
  <c r="F451" i="7"/>
  <c r="F452" i="7"/>
  <c r="F453" i="7"/>
  <c r="F454" i="7"/>
  <c r="F455" i="7"/>
  <c r="F456" i="7"/>
  <c r="F457" i="7"/>
  <c r="F458" i="7"/>
  <c r="F459" i="7"/>
  <c r="F460" i="7"/>
  <c r="F461" i="7"/>
  <c r="F462" i="7"/>
  <c r="F463" i="7"/>
  <c r="F464" i="7"/>
  <c r="F465" i="7"/>
  <c r="F466" i="7"/>
  <c r="F467" i="7"/>
  <c r="F468" i="7"/>
  <c r="F469" i="7"/>
  <c r="F470" i="7"/>
  <c r="F471" i="7"/>
  <c r="F472" i="7"/>
  <c r="F473" i="7"/>
  <c r="F474" i="7"/>
  <c r="F475" i="7"/>
  <c r="F476" i="7"/>
  <c r="F477" i="7"/>
  <c r="F478" i="7"/>
  <c r="F479" i="7"/>
  <c r="F480" i="7"/>
  <c r="F481" i="7"/>
  <c r="F482" i="7"/>
  <c r="F483" i="7"/>
  <c r="F484" i="7"/>
  <c r="F485" i="7"/>
  <c r="F486" i="7"/>
  <c r="F487" i="7"/>
  <c r="F488" i="7"/>
  <c r="F489" i="7"/>
  <c r="F490" i="7"/>
  <c r="F491" i="7"/>
  <c r="F492" i="7"/>
  <c r="F493" i="7"/>
  <c r="F494" i="7"/>
  <c r="F495" i="7"/>
  <c r="F496" i="7"/>
  <c r="F497" i="7"/>
  <c r="F498" i="7"/>
  <c r="F499" i="7"/>
  <c r="F500" i="7"/>
  <c r="F501" i="7"/>
  <c r="F502" i="7"/>
  <c r="F503" i="7"/>
  <c r="F504" i="7"/>
  <c r="F505" i="7"/>
  <c r="F506" i="7"/>
  <c r="F507" i="7"/>
  <c r="F508" i="7"/>
  <c r="F509" i="7"/>
  <c r="F510" i="7"/>
  <c r="F511" i="7"/>
  <c r="F512" i="7"/>
  <c r="F513" i="7"/>
  <c r="F514" i="7"/>
  <c r="F515" i="7"/>
  <c r="F516" i="7"/>
  <c r="F517" i="7"/>
  <c r="F518" i="7"/>
  <c r="F519" i="7"/>
  <c r="F520" i="7"/>
  <c r="F521" i="7"/>
  <c r="F522" i="7"/>
  <c r="F523" i="7"/>
  <c r="F524" i="7"/>
  <c r="F525" i="7"/>
  <c r="F526" i="7"/>
  <c r="F527" i="7"/>
  <c r="F528" i="7"/>
  <c r="F529" i="7"/>
  <c r="F530" i="7"/>
  <c r="F531" i="7"/>
  <c r="F532" i="7"/>
  <c r="F533" i="7"/>
  <c r="F534" i="7"/>
  <c r="F535" i="7"/>
  <c r="F536" i="7"/>
  <c r="F537" i="7"/>
  <c r="F538" i="7"/>
  <c r="F539" i="7"/>
  <c r="F540" i="7"/>
  <c r="F541" i="7"/>
  <c r="F542" i="7"/>
  <c r="F543" i="7"/>
  <c r="F544" i="7"/>
  <c r="F545" i="7"/>
  <c r="F546" i="7"/>
  <c r="F547" i="7"/>
  <c r="F548" i="7"/>
  <c r="F549" i="7"/>
  <c r="F550" i="7"/>
  <c r="F551" i="7"/>
  <c r="F552" i="7"/>
  <c r="F553" i="7"/>
  <c r="F554" i="7"/>
  <c r="F555" i="7"/>
  <c r="F556" i="7"/>
  <c r="F557" i="7"/>
  <c r="F558" i="7"/>
  <c r="F559" i="7"/>
  <c r="F560" i="7"/>
  <c r="F561" i="7"/>
  <c r="F562" i="7"/>
  <c r="F563" i="7"/>
  <c r="F564" i="7"/>
  <c r="F565" i="7"/>
  <c r="F566" i="7"/>
  <c r="F567" i="7"/>
  <c r="F568" i="7"/>
  <c r="F569" i="7"/>
  <c r="F570" i="7"/>
  <c r="F571" i="7"/>
  <c r="F572" i="7"/>
  <c r="F573" i="7"/>
  <c r="F574" i="7"/>
  <c r="F575" i="7"/>
  <c r="F576" i="7"/>
  <c r="F577" i="7"/>
  <c r="F578" i="7"/>
  <c r="F579" i="7"/>
  <c r="F580" i="7"/>
  <c r="F581" i="7"/>
  <c r="F582" i="7"/>
  <c r="F583" i="7"/>
  <c r="F584" i="7"/>
  <c r="F585" i="7"/>
  <c r="F586" i="7"/>
  <c r="F587" i="7"/>
  <c r="F588" i="7"/>
  <c r="F589" i="7"/>
  <c r="F590" i="7"/>
  <c r="F591" i="7"/>
  <c r="F592" i="7"/>
  <c r="F593" i="7"/>
  <c r="F594" i="7"/>
  <c r="F595" i="7"/>
  <c r="F596" i="7"/>
  <c r="F597" i="7"/>
  <c r="F598" i="7"/>
  <c r="F599" i="7"/>
  <c r="F600" i="7"/>
  <c r="F601" i="7"/>
  <c r="F602" i="7"/>
  <c r="F603" i="7"/>
  <c r="F604" i="7"/>
  <c r="F605" i="7"/>
  <c r="F606" i="7"/>
  <c r="F607" i="7"/>
  <c r="F608" i="7"/>
  <c r="F609" i="7"/>
  <c r="F610" i="7"/>
  <c r="F611" i="7"/>
  <c r="F612" i="7"/>
  <c r="F613" i="7"/>
  <c r="F614" i="7"/>
  <c r="F615" i="7"/>
  <c r="F616" i="7"/>
  <c r="F617" i="7"/>
  <c r="F618" i="7"/>
  <c r="F619" i="7"/>
  <c r="F620" i="7"/>
  <c r="F621" i="7"/>
  <c r="F622" i="7"/>
  <c r="F623" i="7"/>
  <c r="F624" i="7"/>
  <c r="F625" i="7"/>
  <c r="F626" i="7"/>
  <c r="F627" i="7"/>
  <c r="F628" i="7"/>
  <c r="F629" i="7"/>
  <c r="F630" i="7"/>
  <c r="F631" i="7"/>
  <c r="F632" i="7"/>
  <c r="F633" i="7"/>
  <c r="F634" i="7"/>
  <c r="F635" i="7"/>
  <c r="F636" i="7"/>
  <c r="F637" i="7"/>
  <c r="F638" i="7"/>
  <c r="F639" i="7"/>
  <c r="F640" i="7"/>
  <c r="F641" i="7"/>
  <c r="F642" i="7"/>
  <c r="F643" i="7"/>
  <c r="F644" i="7"/>
  <c r="F645" i="7"/>
  <c r="F646" i="7"/>
  <c r="F647" i="7"/>
  <c r="F648" i="7"/>
  <c r="F649" i="7"/>
  <c r="F650" i="7"/>
  <c r="F651" i="7"/>
  <c r="F652" i="7"/>
  <c r="F653" i="7"/>
  <c r="F654" i="7"/>
  <c r="F655" i="7"/>
  <c r="F656" i="7"/>
  <c r="F657" i="7"/>
  <c r="F658" i="7"/>
  <c r="F659" i="7"/>
  <c r="F660" i="7"/>
  <c r="F661" i="7"/>
  <c r="F662" i="7"/>
  <c r="F663" i="7"/>
  <c r="F664" i="7"/>
  <c r="F665" i="7"/>
  <c r="F666" i="7"/>
  <c r="F667" i="7"/>
  <c r="F668" i="7"/>
  <c r="F669" i="7"/>
  <c r="F670" i="7"/>
  <c r="F671" i="7"/>
  <c r="F672" i="7"/>
  <c r="F673" i="7"/>
  <c r="F674" i="7"/>
  <c r="F675" i="7"/>
  <c r="F676" i="7"/>
  <c r="F677" i="7"/>
  <c r="F678" i="7"/>
  <c r="F679" i="7"/>
  <c r="F680" i="7"/>
  <c r="F681" i="7"/>
  <c r="F682" i="7"/>
  <c r="F683" i="7"/>
  <c r="F684" i="7"/>
  <c r="F685" i="7"/>
  <c r="F686" i="7"/>
  <c r="F687" i="7"/>
  <c r="F688" i="7"/>
  <c r="F689" i="7"/>
  <c r="F690" i="7"/>
  <c r="F691" i="7"/>
  <c r="F692" i="7"/>
  <c r="F693" i="7"/>
  <c r="F694" i="7"/>
  <c r="F695" i="7"/>
  <c r="F696" i="7"/>
  <c r="F697" i="7"/>
  <c r="F698" i="7"/>
  <c r="F699" i="7"/>
  <c r="F700" i="7"/>
  <c r="F701" i="7"/>
  <c r="F702" i="7"/>
  <c r="F703" i="7"/>
  <c r="F704" i="7"/>
  <c r="F705" i="7"/>
  <c r="F706" i="7"/>
  <c r="F707" i="7"/>
  <c r="F708" i="7"/>
  <c r="F709" i="7"/>
  <c r="F710" i="7"/>
  <c r="F711" i="7"/>
  <c r="F712" i="7"/>
  <c r="F713" i="7"/>
  <c r="F714" i="7"/>
  <c r="F715" i="7"/>
  <c r="F716" i="7"/>
  <c r="F717" i="7"/>
  <c r="F718" i="7"/>
  <c r="F719" i="7"/>
  <c r="F720" i="7"/>
  <c r="F721" i="7"/>
  <c r="F722" i="7"/>
  <c r="F723" i="7"/>
  <c r="F724" i="7"/>
  <c r="F725" i="7"/>
  <c r="F726" i="7"/>
  <c r="F727" i="7"/>
  <c r="F728" i="7"/>
  <c r="F729" i="7"/>
  <c r="F730" i="7"/>
  <c r="F731" i="7"/>
  <c r="F732" i="7"/>
  <c r="F733" i="7"/>
  <c r="F734" i="7"/>
  <c r="F735" i="7"/>
  <c r="F736" i="7"/>
  <c r="F737" i="7"/>
  <c r="F738" i="7"/>
  <c r="F739" i="7"/>
  <c r="F740" i="7"/>
  <c r="F741" i="7"/>
  <c r="F742" i="7"/>
  <c r="F743" i="7"/>
  <c r="F744" i="7"/>
  <c r="F745" i="7"/>
  <c r="F746" i="7"/>
  <c r="F747" i="7"/>
  <c r="F748" i="7"/>
  <c r="F749" i="7"/>
  <c r="F750" i="7"/>
  <c r="F751" i="7"/>
  <c r="F752" i="7"/>
  <c r="F753" i="7"/>
  <c r="F754" i="7"/>
  <c r="F755" i="7"/>
  <c r="F756" i="7"/>
  <c r="F757" i="7"/>
  <c r="F758" i="7"/>
  <c r="F759" i="7"/>
  <c r="F760" i="7"/>
  <c r="F761" i="7"/>
  <c r="F762" i="7"/>
  <c r="F763" i="7"/>
  <c r="F764" i="7"/>
  <c r="F765" i="7"/>
  <c r="F766" i="7"/>
  <c r="F767" i="7"/>
  <c r="F768" i="7"/>
  <c r="F769" i="7"/>
  <c r="F770" i="7"/>
  <c r="F771" i="7"/>
  <c r="F772" i="7"/>
  <c r="F773" i="7"/>
  <c r="F774" i="7"/>
  <c r="F775" i="7"/>
  <c r="F776" i="7"/>
  <c r="F777" i="7"/>
  <c r="F778" i="7"/>
  <c r="F779" i="7"/>
  <c r="F780" i="7"/>
  <c r="F781" i="7"/>
  <c r="F782" i="7"/>
  <c r="F783" i="7"/>
  <c r="F784" i="7"/>
  <c r="F785" i="7"/>
  <c r="F786" i="7"/>
  <c r="F787" i="7"/>
  <c r="F788" i="7"/>
  <c r="F789" i="7"/>
  <c r="F790" i="7"/>
  <c r="F791" i="7"/>
  <c r="F792" i="7"/>
  <c r="F793" i="7"/>
  <c r="F794" i="7"/>
  <c r="F795" i="7"/>
  <c r="F796" i="7"/>
  <c r="F797" i="7"/>
  <c r="F798" i="7"/>
  <c r="F799" i="7"/>
  <c r="F800" i="7"/>
  <c r="F801" i="7"/>
  <c r="F802" i="7"/>
  <c r="F803" i="7"/>
  <c r="F804" i="7"/>
  <c r="F805" i="7"/>
  <c r="F806" i="7"/>
  <c r="F807" i="7"/>
  <c r="F808" i="7"/>
  <c r="F809" i="7"/>
  <c r="F810" i="7"/>
  <c r="F811" i="7"/>
  <c r="F812" i="7"/>
  <c r="F813" i="7"/>
  <c r="F814" i="7"/>
  <c r="F815" i="7"/>
  <c r="F816" i="7"/>
  <c r="F817" i="7"/>
  <c r="F818" i="7"/>
  <c r="F819" i="7"/>
  <c r="F820" i="7"/>
  <c r="F821" i="7"/>
  <c r="F822" i="7"/>
  <c r="F823" i="7"/>
  <c r="F824" i="7"/>
  <c r="F825" i="7"/>
  <c r="F826" i="7"/>
  <c r="F827" i="7"/>
  <c r="F828" i="7"/>
  <c r="F829" i="7"/>
  <c r="F830" i="7"/>
  <c r="F831" i="7"/>
  <c r="F832" i="7"/>
  <c r="F833" i="7"/>
  <c r="F834" i="7"/>
  <c r="F835" i="7"/>
  <c r="F836" i="7"/>
  <c r="F837" i="7"/>
  <c r="F838" i="7"/>
  <c r="F839" i="7"/>
  <c r="F840" i="7"/>
  <c r="F841" i="7"/>
  <c r="F842" i="7"/>
  <c r="F843" i="7"/>
  <c r="F844" i="7"/>
  <c r="F845" i="7"/>
  <c r="F846" i="7"/>
  <c r="F847" i="7"/>
  <c r="F848" i="7"/>
  <c r="F849" i="7"/>
  <c r="F850" i="7"/>
  <c r="F851" i="7"/>
  <c r="F852" i="7"/>
  <c r="F853" i="7"/>
  <c r="F854" i="7"/>
  <c r="F855" i="7"/>
  <c r="F856" i="7"/>
  <c r="F857" i="7"/>
  <c r="F858" i="7"/>
  <c r="F859" i="7"/>
  <c r="F860" i="7"/>
  <c r="F861" i="7"/>
  <c r="F862" i="7"/>
  <c r="F863" i="7"/>
  <c r="F864" i="7"/>
  <c r="F865" i="7"/>
  <c r="F866" i="7"/>
  <c r="F867" i="7"/>
  <c r="F868" i="7"/>
  <c r="F869" i="7"/>
  <c r="F870" i="7"/>
  <c r="F871" i="7"/>
  <c r="F872" i="7"/>
  <c r="F873" i="7"/>
  <c r="F874" i="7"/>
  <c r="F875" i="7"/>
  <c r="F876" i="7"/>
  <c r="F877" i="7"/>
  <c r="F878" i="7"/>
  <c r="F879" i="7"/>
  <c r="F880" i="7"/>
  <c r="F881" i="7"/>
  <c r="F882" i="7"/>
  <c r="F883" i="7"/>
  <c r="F884" i="7"/>
  <c r="F885" i="7"/>
  <c r="F886" i="7"/>
  <c r="F887" i="7"/>
  <c r="F888" i="7"/>
  <c r="F889" i="7"/>
  <c r="F890" i="7"/>
  <c r="F891" i="7"/>
  <c r="F892" i="7"/>
  <c r="F893" i="7"/>
  <c r="F894" i="7"/>
  <c r="F895" i="7"/>
  <c r="F896" i="7"/>
  <c r="F897" i="7"/>
  <c r="F898" i="7"/>
  <c r="F899" i="7"/>
  <c r="F900" i="7"/>
  <c r="F901" i="7"/>
  <c r="F902" i="7"/>
  <c r="F903" i="7"/>
  <c r="F904" i="7"/>
  <c r="F905" i="7"/>
  <c r="F906" i="7"/>
  <c r="F907" i="7"/>
  <c r="F908" i="7"/>
  <c r="F909" i="7"/>
  <c r="F910" i="7"/>
  <c r="F911" i="7"/>
  <c r="F912" i="7"/>
  <c r="F913" i="7"/>
  <c r="F914" i="7"/>
  <c r="F915" i="7"/>
  <c r="F916" i="7"/>
  <c r="F917" i="7"/>
  <c r="F918" i="7"/>
  <c r="F919" i="7"/>
  <c r="F920" i="7"/>
  <c r="F921" i="7"/>
  <c r="F922" i="7"/>
  <c r="F923" i="7"/>
  <c r="F924" i="7"/>
  <c r="F925" i="7"/>
  <c r="F926" i="7"/>
  <c r="F927" i="7"/>
  <c r="F928" i="7"/>
  <c r="F929" i="7"/>
  <c r="F930" i="7"/>
  <c r="F931" i="7"/>
  <c r="F932" i="7"/>
  <c r="F933" i="7"/>
  <c r="F934" i="7"/>
  <c r="F935" i="7"/>
  <c r="F936" i="7"/>
  <c r="F937" i="7"/>
  <c r="F938" i="7"/>
  <c r="F939" i="7"/>
  <c r="F940" i="7"/>
  <c r="F941" i="7"/>
  <c r="F942" i="7"/>
  <c r="F943" i="7"/>
  <c r="F944" i="7"/>
  <c r="F945" i="7"/>
  <c r="F946" i="7"/>
  <c r="F947" i="7"/>
  <c r="F948" i="7"/>
  <c r="F949" i="7"/>
  <c r="F950" i="7"/>
  <c r="F951" i="7"/>
  <c r="F952" i="7"/>
  <c r="F953" i="7"/>
  <c r="F954" i="7"/>
  <c r="F955" i="7"/>
  <c r="F956" i="7"/>
  <c r="F957" i="7"/>
  <c r="F958" i="7"/>
  <c r="F959" i="7"/>
  <c r="F960" i="7"/>
  <c r="F961" i="7"/>
  <c r="F962" i="7"/>
  <c r="F963" i="7"/>
  <c r="F964" i="7"/>
  <c r="F965" i="7"/>
  <c r="F966" i="7"/>
  <c r="F967" i="7"/>
  <c r="F968" i="7"/>
  <c r="F969" i="7"/>
  <c r="F970" i="7"/>
  <c r="F971" i="7"/>
  <c r="F972" i="7"/>
  <c r="F973" i="7"/>
  <c r="F974" i="7"/>
  <c r="F975" i="7"/>
  <c r="F976" i="7"/>
  <c r="F977" i="7"/>
  <c r="F978" i="7"/>
  <c r="F979" i="7"/>
  <c r="F980" i="7"/>
  <c r="F981" i="7"/>
  <c r="F982" i="7"/>
  <c r="F983" i="7"/>
  <c r="F984" i="7"/>
  <c r="F985" i="7"/>
  <c r="F986" i="7"/>
  <c r="F987" i="7"/>
  <c r="F988" i="7"/>
  <c r="F989" i="7"/>
  <c r="F990" i="7"/>
  <c r="F991" i="7"/>
  <c r="F992" i="7"/>
  <c r="F993" i="7"/>
  <c r="F994" i="7"/>
  <c r="F995" i="7"/>
  <c r="F996" i="7"/>
  <c r="F997" i="7"/>
  <c r="F998" i="7"/>
  <c r="F999" i="7"/>
  <c r="F1000" i="7"/>
  <c r="F1001" i="7"/>
  <c r="C2" i="15"/>
  <c r="C3" i="15"/>
  <c r="C4" i="15"/>
  <c r="C5" i="15"/>
  <c r="C6" i="15"/>
  <c r="C7" i="15"/>
  <c r="C8" i="15"/>
  <c r="C9" i="15"/>
  <c r="C10" i="15"/>
  <c r="C11" i="15"/>
  <c r="C12" i="15"/>
  <c r="C13" i="15"/>
  <c r="C14" i="15"/>
  <c r="C15" i="15"/>
  <c r="C16" i="15"/>
  <c r="C17" i="15"/>
  <c r="C18" i="15"/>
  <c r="C19" i="15"/>
  <c r="C20" i="15"/>
  <c r="C21" i="15"/>
  <c r="C22" i="15"/>
  <c r="C23" i="15"/>
  <c r="C24" i="15"/>
  <c r="C25" i="15"/>
  <c r="C26" i="15"/>
  <c r="C27" i="15"/>
  <c r="C28" i="15"/>
  <c r="C29" i="15"/>
  <c r="C30" i="15"/>
  <c r="C31" i="15"/>
  <c r="C32" i="15"/>
  <c r="C33" i="15"/>
  <c r="C34" i="15"/>
  <c r="C35" i="15"/>
  <c r="C36" i="15"/>
  <c r="C37" i="15"/>
  <c r="C38" i="15"/>
  <c r="C39" i="15"/>
  <c r="C40" i="15"/>
  <c r="C41" i="15"/>
  <c r="C42" i="15"/>
  <c r="C43" i="15"/>
  <c r="C44" i="15"/>
  <c r="C45" i="15"/>
  <c r="C46" i="15"/>
  <c r="C47" i="15"/>
  <c r="C48" i="15"/>
  <c r="C49" i="15"/>
  <c r="C50" i="15"/>
  <c r="C51" i="15"/>
  <c r="C52" i="15"/>
  <c r="C53" i="15"/>
  <c r="C54" i="15"/>
  <c r="C55" i="15"/>
  <c r="C56" i="15"/>
  <c r="C57" i="15"/>
  <c r="C58" i="15"/>
  <c r="C59" i="15"/>
  <c r="C60" i="15"/>
  <c r="C61" i="15"/>
  <c r="C62" i="15"/>
  <c r="C63" i="15"/>
  <c r="C64" i="15"/>
  <c r="C65" i="15"/>
  <c r="C66" i="15"/>
  <c r="C67" i="15"/>
  <c r="C68" i="15"/>
  <c r="C69" i="15"/>
  <c r="C70" i="15"/>
  <c r="C71" i="15"/>
  <c r="C72" i="15"/>
  <c r="C73" i="15"/>
  <c r="C74" i="15"/>
  <c r="C75" i="15"/>
  <c r="C76" i="15"/>
  <c r="C77" i="15"/>
  <c r="C78" i="15"/>
  <c r="C79" i="15"/>
  <c r="C80" i="15"/>
  <c r="C81" i="15"/>
  <c r="C82" i="15"/>
  <c r="C83" i="15"/>
  <c r="C84" i="15"/>
  <c r="C85" i="15"/>
  <c r="C86" i="15"/>
  <c r="C87" i="15"/>
  <c r="C88" i="15"/>
  <c r="C89" i="15"/>
  <c r="C90" i="15"/>
  <c r="C91" i="15"/>
  <c r="C92" i="15"/>
  <c r="C93" i="15"/>
  <c r="C94" i="15"/>
  <c r="C95" i="15"/>
  <c r="C96" i="15"/>
  <c r="C97" i="15"/>
  <c r="C98" i="15"/>
  <c r="C99" i="15"/>
  <c r="C100" i="15"/>
  <c r="C101" i="15"/>
  <c r="C102" i="15"/>
  <c r="C103" i="15"/>
  <c r="C104" i="15"/>
  <c r="C105" i="15"/>
  <c r="C106" i="15"/>
  <c r="C107" i="15"/>
  <c r="C108" i="15"/>
  <c r="C109" i="15"/>
  <c r="C110" i="15"/>
  <c r="C111" i="15"/>
  <c r="C112" i="15"/>
  <c r="C113" i="15"/>
  <c r="C114" i="15"/>
  <c r="C115" i="15"/>
  <c r="C116" i="15"/>
  <c r="C117" i="15"/>
  <c r="C118" i="15"/>
  <c r="C119" i="15"/>
  <c r="C120" i="15"/>
  <c r="C121" i="15"/>
  <c r="C122" i="15"/>
  <c r="C123" i="15"/>
  <c r="C124" i="15"/>
  <c r="C125" i="15"/>
  <c r="C126" i="15"/>
  <c r="C127" i="15"/>
  <c r="C128" i="15"/>
  <c r="C129" i="15"/>
  <c r="C130" i="15"/>
  <c r="C131" i="15"/>
  <c r="C132" i="15"/>
  <c r="C133" i="15"/>
  <c r="C134" i="15"/>
  <c r="C135" i="15"/>
  <c r="C136" i="15"/>
  <c r="C137" i="15"/>
  <c r="C138" i="15"/>
  <c r="C139" i="15"/>
  <c r="C140" i="15"/>
  <c r="C141" i="15"/>
  <c r="C142" i="15"/>
  <c r="C143" i="15"/>
  <c r="C144" i="15"/>
  <c r="C145" i="15"/>
  <c r="C146" i="15"/>
  <c r="C147" i="15"/>
  <c r="C148" i="15"/>
  <c r="C149" i="15"/>
  <c r="C150" i="15"/>
  <c r="C151" i="15"/>
  <c r="C152" i="15"/>
  <c r="C153" i="15"/>
  <c r="C154" i="15"/>
  <c r="C155" i="15"/>
  <c r="C156" i="15"/>
  <c r="C157" i="15"/>
  <c r="C158" i="15"/>
  <c r="C159" i="15"/>
  <c r="C160" i="15"/>
  <c r="C161" i="15"/>
  <c r="C162" i="15"/>
  <c r="C163" i="15"/>
  <c r="C164" i="15"/>
  <c r="C165" i="15"/>
  <c r="C166" i="15"/>
  <c r="C167" i="15"/>
  <c r="C168" i="15"/>
  <c r="C169" i="15"/>
  <c r="C170" i="15"/>
  <c r="C171" i="15"/>
  <c r="C172" i="15"/>
  <c r="C173" i="15"/>
  <c r="C174" i="15"/>
  <c r="C175" i="15"/>
  <c r="C176" i="15"/>
  <c r="C177" i="15"/>
  <c r="C178" i="15"/>
  <c r="C179" i="15"/>
  <c r="C180" i="15"/>
  <c r="C181" i="15"/>
  <c r="C182" i="15"/>
  <c r="C183" i="15"/>
  <c r="C184" i="15"/>
  <c r="C185" i="15"/>
  <c r="C186" i="15"/>
  <c r="C187" i="15"/>
  <c r="C188" i="15"/>
  <c r="C189" i="15"/>
  <c r="C190" i="15"/>
  <c r="C191" i="15"/>
  <c r="C192" i="15"/>
  <c r="C193" i="15"/>
  <c r="C194" i="15"/>
  <c r="C195" i="15"/>
  <c r="C196" i="15"/>
  <c r="C197" i="15"/>
  <c r="C198" i="15"/>
  <c r="C199" i="15"/>
  <c r="C200" i="15"/>
  <c r="C201" i="15"/>
  <c r="C202" i="15"/>
  <c r="C203" i="15"/>
  <c r="C204" i="15"/>
  <c r="C205" i="15"/>
  <c r="C206" i="15"/>
  <c r="C207" i="15"/>
  <c r="C208" i="15"/>
  <c r="C209" i="15"/>
  <c r="C210" i="15"/>
  <c r="C211" i="15"/>
  <c r="C212" i="15"/>
  <c r="C213" i="15"/>
  <c r="C214" i="15"/>
  <c r="C215" i="15"/>
  <c r="C216" i="15"/>
  <c r="C217" i="15"/>
  <c r="C218" i="15"/>
  <c r="C219" i="15"/>
  <c r="C220" i="15"/>
  <c r="C221" i="15"/>
  <c r="C222" i="15"/>
  <c r="C223" i="15"/>
  <c r="C224" i="15"/>
  <c r="C225" i="15"/>
  <c r="C226" i="15"/>
  <c r="C227" i="15"/>
  <c r="C228" i="15"/>
  <c r="C229" i="15"/>
  <c r="C230" i="15"/>
  <c r="C231" i="15"/>
  <c r="C232" i="15"/>
  <c r="C233" i="15"/>
  <c r="C234" i="15"/>
  <c r="C235" i="15"/>
  <c r="C236" i="15"/>
  <c r="C237" i="15"/>
  <c r="C238" i="15"/>
  <c r="C239" i="15"/>
  <c r="C240" i="15"/>
  <c r="C241" i="15"/>
  <c r="C242" i="15"/>
  <c r="C243" i="15"/>
  <c r="C244" i="15"/>
  <c r="C245" i="15"/>
  <c r="C246" i="15"/>
  <c r="C247" i="15"/>
  <c r="C248" i="15"/>
  <c r="C249" i="15"/>
  <c r="C250" i="15"/>
  <c r="C251" i="15"/>
  <c r="C252" i="15"/>
  <c r="C253" i="15"/>
  <c r="C254" i="15"/>
  <c r="C255" i="15"/>
  <c r="C256" i="15"/>
  <c r="C257" i="15"/>
  <c r="C258" i="15"/>
  <c r="C259" i="15"/>
  <c r="C260" i="15"/>
  <c r="C261" i="15"/>
  <c r="C262" i="15"/>
  <c r="C263" i="15"/>
  <c r="C264" i="15"/>
  <c r="C265" i="15"/>
  <c r="C266" i="15"/>
  <c r="C267" i="15"/>
  <c r="C268" i="15"/>
  <c r="C269" i="15"/>
  <c r="C270" i="15"/>
  <c r="C271" i="15"/>
  <c r="C272" i="15"/>
  <c r="C273" i="15"/>
  <c r="C274" i="15"/>
  <c r="C275" i="15"/>
  <c r="C276" i="15"/>
  <c r="C277" i="15"/>
  <c r="C278" i="15"/>
  <c r="C279" i="15"/>
  <c r="C280" i="15"/>
  <c r="C281" i="15"/>
  <c r="C282" i="15"/>
  <c r="C283" i="15"/>
  <c r="C284" i="15"/>
  <c r="C285" i="15"/>
  <c r="C286" i="15"/>
  <c r="C287" i="15"/>
  <c r="C288" i="15"/>
  <c r="C289" i="15"/>
  <c r="C290" i="15"/>
  <c r="C291" i="15"/>
  <c r="C292" i="15"/>
  <c r="C293" i="15"/>
  <c r="C294" i="15"/>
  <c r="C295" i="15"/>
  <c r="C296" i="15"/>
  <c r="C297" i="15"/>
  <c r="C298" i="15"/>
  <c r="C299" i="15"/>
  <c r="C300" i="15"/>
  <c r="C301" i="15"/>
  <c r="C302" i="15"/>
  <c r="C303" i="15"/>
  <c r="C304" i="15"/>
  <c r="C305" i="15"/>
  <c r="C306" i="15"/>
  <c r="C307" i="15"/>
  <c r="C308" i="15"/>
  <c r="C309" i="15"/>
  <c r="C310" i="15"/>
  <c r="C311" i="15"/>
  <c r="C312" i="15"/>
  <c r="C313" i="15"/>
  <c r="C314" i="15"/>
  <c r="C315" i="15"/>
  <c r="C316" i="15"/>
  <c r="C317" i="15"/>
  <c r="C318" i="15"/>
  <c r="C319" i="15"/>
  <c r="C320" i="15"/>
  <c r="C321" i="15"/>
  <c r="C322" i="15"/>
  <c r="C323" i="15"/>
  <c r="C324" i="15"/>
  <c r="C325" i="15"/>
  <c r="C326" i="15"/>
  <c r="C327" i="15"/>
  <c r="C328" i="15"/>
  <c r="C329" i="15"/>
  <c r="C330" i="15"/>
  <c r="C331" i="15"/>
  <c r="C332" i="15"/>
  <c r="C333" i="15"/>
  <c r="C334" i="15"/>
  <c r="C335" i="15"/>
  <c r="C336" i="15"/>
  <c r="C337" i="15"/>
  <c r="C338" i="15"/>
  <c r="C339" i="15"/>
  <c r="C340" i="15"/>
  <c r="C341" i="15"/>
  <c r="C342" i="15"/>
  <c r="C343" i="15"/>
  <c r="C344" i="15"/>
  <c r="C345" i="15"/>
  <c r="C346" i="15"/>
  <c r="C347" i="15"/>
  <c r="C348" i="15"/>
  <c r="C349" i="15"/>
  <c r="C350" i="15"/>
  <c r="C351" i="15"/>
  <c r="C352" i="15"/>
  <c r="C353" i="15"/>
  <c r="C354" i="15"/>
  <c r="C355" i="15"/>
  <c r="C356" i="15"/>
  <c r="C357" i="15"/>
  <c r="C358" i="15"/>
  <c r="C359" i="15"/>
  <c r="C360" i="15"/>
  <c r="C361" i="15"/>
  <c r="C362" i="15"/>
  <c r="C363" i="15"/>
  <c r="C364" i="15"/>
  <c r="C365" i="15"/>
  <c r="C366" i="15"/>
  <c r="C367" i="15"/>
  <c r="C368" i="15"/>
  <c r="C369" i="15"/>
  <c r="C370" i="15"/>
  <c r="C371" i="15"/>
  <c r="C372" i="15"/>
  <c r="C373" i="15"/>
  <c r="C374" i="15"/>
  <c r="C375" i="15"/>
  <c r="C376" i="15"/>
  <c r="C377" i="15"/>
  <c r="C378" i="15"/>
  <c r="C379" i="15"/>
  <c r="C380" i="15"/>
  <c r="C381" i="15"/>
  <c r="C382" i="15"/>
  <c r="C383" i="15"/>
  <c r="C384" i="15"/>
  <c r="C385" i="15"/>
  <c r="C386" i="15"/>
  <c r="C387" i="15"/>
  <c r="C388" i="15"/>
  <c r="C389" i="15"/>
  <c r="C390" i="15"/>
  <c r="C391" i="15"/>
  <c r="C392" i="15"/>
  <c r="C393" i="15"/>
  <c r="C394" i="15"/>
  <c r="C395" i="15"/>
  <c r="C396" i="15"/>
  <c r="C397" i="15"/>
  <c r="C398" i="15"/>
  <c r="C399" i="15"/>
  <c r="C400" i="15"/>
  <c r="C401" i="15"/>
  <c r="C402" i="15"/>
  <c r="C403" i="15"/>
  <c r="C404" i="15"/>
  <c r="C405" i="15"/>
  <c r="C406" i="15"/>
  <c r="C407" i="15"/>
  <c r="C408" i="15"/>
  <c r="C409" i="15"/>
  <c r="C410" i="15"/>
  <c r="C411" i="15"/>
  <c r="C412" i="15"/>
  <c r="C413" i="15"/>
  <c r="C414" i="15"/>
  <c r="C415" i="15"/>
  <c r="C416" i="15"/>
  <c r="C417" i="15"/>
  <c r="C418" i="15"/>
  <c r="C419" i="15"/>
  <c r="C420" i="15"/>
  <c r="C421" i="15"/>
  <c r="C422" i="15"/>
  <c r="C423" i="15"/>
  <c r="C424" i="15"/>
  <c r="C425" i="15"/>
  <c r="C426" i="15"/>
  <c r="C427" i="15"/>
  <c r="C428" i="15"/>
  <c r="C429" i="15"/>
  <c r="C430" i="15"/>
  <c r="C431" i="15"/>
  <c r="C432" i="15"/>
  <c r="C433" i="15"/>
  <c r="C434" i="15"/>
  <c r="C435" i="15"/>
  <c r="C436" i="15"/>
  <c r="C437" i="15"/>
  <c r="C438" i="15"/>
  <c r="C439" i="15"/>
  <c r="C440" i="15"/>
  <c r="C441" i="15"/>
  <c r="C442" i="15"/>
  <c r="C443" i="15"/>
  <c r="C444" i="15"/>
  <c r="C445" i="15"/>
  <c r="C446" i="15"/>
  <c r="C447" i="15"/>
  <c r="C448" i="15"/>
  <c r="C449" i="15"/>
  <c r="C450" i="15"/>
  <c r="C451" i="15"/>
  <c r="C452" i="15"/>
  <c r="C453" i="15"/>
  <c r="C454" i="15"/>
  <c r="C455" i="15"/>
  <c r="C456" i="15"/>
  <c r="C457" i="15"/>
  <c r="C458" i="15"/>
  <c r="C459" i="15"/>
  <c r="C460" i="15"/>
  <c r="C461" i="15"/>
  <c r="C462" i="15"/>
  <c r="C463" i="15"/>
  <c r="C464" i="15"/>
  <c r="C465" i="15"/>
  <c r="C466" i="15"/>
  <c r="C467" i="15"/>
  <c r="C468" i="15"/>
  <c r="C469" i="15"/>
  <c r="C470" i="15"/>
  <c r="C471" i="15"/>
  <c r="C472" i="15"/>
  <c r="C473" i="15"/>
  <c r="C474" i="15"/>
  <c r="C475" i="15"/>
  <c r="C476" i="15"/>
  <c r="C477" i="15"/>
  <c r="C478" i="15"/>
  <c r="C479" i="15"/>
  <c r="C480" i="15"/>
  <c r="C481" i="15"/>
  <c r="C482" i="15"/>
  <c r="C483" i="15"/>
  <c r="C484" i="15"/>
  <c r="C485" i="15"/>
  <c r="C486" i="15"/>
  <c r="C487" i="15"/>
  <c r="C488" i="15"/>
  <c r="C489" i="15"/>
  <c r="C490" i="15"/>
  <c r="C491" i="15"/>
  <c r="C492" i="15"/>
  <c r="C493" i="15"/>
  <c r="C494" i="15"/>
  <c r="C495" i="15"/>
  <c r="C496" i="15"/>
  <c r="C497" i="15"/>
  <c r="C498" i="15"/>
  <c r="C499" i="15"/>
  <c r="C500" i="15"/>
  <c r="C501" i="15"/>
  <c r="C502" i="15"/>
  <c r="C503" i="15"/>
  <c r="C504" i="15"/>
  <c r="C505" i="15"/>
  <c r="C506" i="15"/>
  <c r="C507" i="15"/>
  <c r="C508" i="15"/>
  <c r="C509" i="15"/>
  <c r="C510" i="15"/>
  <c r="C511" i="15"/>
  <c r="C512" i="15"/>
  <c r="C513" i="15"/>
  <c r="C514" i="15"/>
  <c r="C515" i="15"/>
  <c r="C516" i="15"/>
  <c r="C517" i="15"/>
  <c r="C518" i="15"/>
  <c r="C519" i="15"/>
  <c r="C520" i="15"/>
  <c r="C521" i="15"/>
  <c r="C522" i="15"/>
  <c r="C523" i="15"/>
  <c r="C524" i="15"/>
  <c r="C525" i="15"/>
  <c r="C526" i="15"/>
  <c r="C527" i="15"/>
  <c r="C528" i="15"/>
  <c r="C529" i="15"/>
  <c r="C530" i="15"/>
  <c r="C531" i="15"/>
  <c r="C532" i="15"/>
  <c r="C533" i="15"/>
  <c r="C534" i="15"/>
  <c r="C535" i="15"/>
  <c r="C536" i="15"/>
  <c r="C537" i="15"/>
  <c r="C538" i="15"/>
  <c r="C539" i="15"/>
  <c r="C540" i="15"/>
  <c r="C541" i="15"/>
  <c r="C542" i="15"/>
  <c r="C543" i="15"/>
  <c r="C544" i="15"/>
  <c r="C545" i="15"/>
  <c r="C546" i="15"/>
  <c r="C547" i="15"/>
  <c r="C548" i="15"/>
  <c r="C549" i="15"/>
  <c r="C550" i="15"/>
  <c r="C551" i="15"/>
  <c r="C552" i="15"/>
  <c r="C553" i="15"/>
  <c r="C554" i="15"/>
  <c r="C555" i="15"/>
  <c r="C556" i="15"/>
  <c r="C557" i="15"/>
  <c r="C558" i="15"/>
  <c r="C559" i="15"/>
  <c r="C560" i="15"/>
  <c r="C561" i="15"/>
  <c r="C562" i="15"/>
  <c r="C563" i="15"/>
  <c r="C564" i="15"/>
  <c r="C565" i="15"/>
  <c r="C566" i="15"/>
  <c r="C567" i="15"/>
  <c r="C568" i="15"/>
  <c r="C569" i="15"/>
  <c r="C570" i="15"/>
  <c r="C571" i="15"/>
  <c r="C572" i="15"/>
  <c r="C573" i="15"/>
  <c r="C574" i="15"/>
  <c r="C575" i="15"/>
  <c r="C576" i="15"/>
  <c r="C577" i="15"/>
  <c r="C578" i="15"/>
  <c r="C579" i="15"/>
  <c r="C580" i="15"/>
  <c r="C581" i="15"/>
  <c r="C582" i="15"/>
  <c r="C583" i="15"/>
  <c r="C584" i="15"/>
  <c r="C585" i="15"/>
  <c r="C586" i="15"/>
  <c r="C587" i="15"/>
  <c r="C588" i="15"/>
  <c r="C589" i="15"/>
  <c r="C590" i="15"/>
  <c r="C591" i="15"/>
  <c r="C592" i="15"/>
  <c r="C593" i="15"/>
  <c r="C594" i="15"/>
  <c r="C595" i="15"/>
  <c r="C596" i="15"/>
  <c r="C597" i="15"/>
  <c r="C598" i="15"/>
  <c r="C599" i="15"/>
  <c r="C600" i="15"/>
  <c r="C601" i="15"/>
  <c r="C602" i="15"/>
  <c r="C603" i="15"/>
  <c r="C604" i="15"/>
  <c r="C605" i="15"/>
  <c r="C606" i="15"/>
  <c r="C607" i="15"/>
  <c r="C608" i="15"/>
  <c r="C609" i="15"/>
  <c r="C610" i="15"/>
  <c r="C611" i="15"/>
  <c r="C612" i="15"/>
  <c r="C613" i="15"/>
  <c r="C614" i="15"/>
  <c r="C615" i="15"/>
  <c r="C616" i="15"/>
  <c r="C617" i="15"/>
  <c r="C618" i="15"/>
  <c r="C619" i="15"/>
  <c r="C620" i="15"/>
  <c r="C621" i="15"/>
  <c r="C622" i="15"/>
  <c r="C623" i="15"/>
  <c r="C624" i="15"/>
  <c r="C625" i="15"/>
  <c r="C626" i="15"/>
  <c r="C627" i="15"/>
  <c r="C628" i="15"/>
  <c r="C629" i="15"/>
  <c r="C630" i="15"/>
  <c r="C631" i="15"/>
  <c r="C632" i="15"/>
  <c r="C633" i="15"/>
  <c r="C634" i="15"/>
  <c r="C635" i="15"/>
  <c r="C636" i="15"/>
  <c r="C637" i="15"/>
  <c r="C638" i="15"/>
  <c r="C639" i="15"/>
  <c r="C640" i="15"/>
  <c r="C641" i="15"/>
  <c r="C642" i="15"/>
  <c r="C643" i="15"/>
  <c r="C644" i="15"/>
  <c r="C645" i="15"/>
  <c r="C646" i="15"/>
  <c r="C647" i="15"/>
  <c r="C648" i="15"/>
  <c r="C649" i="15"/>
  <c r="C650" i="15"/>
  <c r="C651" i="15"/>
  <c r="C652" i="15"/>
  <c r="C653" i="15"/>
  <c r="C654" i="15"/>
  <c r="C655" i="15"/>
  <c r="C656" i="15"/>
  <c r="C657" i="15"/>
  <c r="C658" i="15"/>
  <c r="C659" i="15"/>
  <c r="C660" i="15"/>
  <c r="C661" i="15"/>
  <c r="C662" i="15"/>
  <c r="C663" i="15"/>
  <c r="C664" i="15"/>
  <c r="C665" i="15"/>
  <c r="C666" i="15"/>
  <c r="C667" i="15"/>
  <c r="C668" i="15"/>
  <c r="C669" i="15"/>
  <c r="C670" i="15"/>
  <c r="C671" i="15"/>
  <c r="C672" i="15"/>
  <c r="C673" i="15"/>
  <c r="C674" i="15"/>
  <c r="C675" i="15"/>
  <c r="C676" i="15"/>
  <c r="C677" i="15"/>
  <c r="C678" i="15"/>
  <c r="C679" i="15"/>
  <c r="C680" i="15"/>
  <c r="C681" i="15"/>
  <c r="C682" i="15"/>
  <c r="C683" i="15"/>
  <c r="C684" i="15"/>
  <c r="C685" i="15"/>
  <c r="C686" i="15"/>
  <c r="C687" i="15"/>
  <c r="C688" i="15"/>
  <c r="C689" i="15"/>
  <c r="C690" i="15"/>
  <c r="C691" i="15"/>
  <c r="C692" i="15"/>
  <c r="C693" i="15"/>
  <c r="C694" i="15"/>
  <c r="C695" i="15"/>
  <c r="C696" i="15"/>
  <c r="C697" i="15"/>
  <c r="C698" i="15"/>
  <c r="C699" i="15"/>
  <c r="C700" i="15"/>
  <c r="C701" i="15"/>
  <c r="C702" i="15"/>
  <c r="C703" i="15"/>
  <c r="C704" i="15"/>
  <c r="C705" i="15"/>
  <c r="C706" i="15"/>
  <c r="C707" i="15"/>
  <c r="C708" i="15"/>
  <c r="C709" i="15"/>
  <c r="C710" i="15"/>
  <c r="C711" i="15"/>
  <c r="C712" i="15"/>
  <c r="C713" i="15"/>
  <c r="C714" i="15"/>
  <c r="C715" i="15"/>
  <c r="C716" i="15"/>
  <c r="C717" i="15"/>
  <c r="C718" i="15"/>
  <c r="C719" i="15"/>
  <c r="C720" i="15"/>
  <c r="C721" i="15"/>
  <c r="C722" i="15"/>
  <c r="C723" i="15"/>
  <c r="C724" i="15"/>
  <c r="C725" i="15"/>
  <c r="C726" i="15"/>
  <c r="C727" i="15"/>
  <c r="C728" i="15"/>
  <c r="C729" i="15"/>
  <c r="C730" i="15"/>
  <c r="C731" i="15"/>
  <c r="C732" i="15"/>
  <c r="C733" i="15"/>
  <c r="C734" i="15"/>
  <c r="C735" i="15"/>
  <c r="C736" i="15"/>
  <c r="C737" i="15"/>
  <c r="C738" i="15"/>
  <c r="C739" i="15"/>
  <c r="C740" i="15"/>
  <c r="C741" i="15"/>
  <c r="C742" i="15"/>
  <c r="C743" i="15"/>
  <c r="C744" i="15"/>
  <c r="C745" i="15"/>
  <c r="C746" i="15"/>
  <c r="C747" i="15"/>
  <c r="C748" i="15"/>
  <c r="C749" i="15"/>
  <c r="C750" i="15"/>
  <c r="C751" i="15"/>
  <c r="C752" i="15"/>
  <c r="C753" i="15"/>
  <c r="C754" i="15"/>
  <c r="C755" i="15"/>
  <c r="C756" i="15"/>
  <c r="C757" i="15"/>
  <c r="C758" i="15"/>
  <c r="C759" i="15"/>
  <c r="C760" i="15"/>
  <c r="C761" i="15"/>
  <c r="C762" i="15"/>
  <c r="C763" i="15"/>
  <c r="C764" i="15"/>
  <c r="C765" i="15"/>
  <c r="C766" i="15"/>
  <c r="C767" i="15"/>
  <c r="C768" i="15"/>
  <c r="C769" i="15"/>
  <c r="C770" i="15"/>
  <c r="C771" i="15"/>
  <c r="C772" i="15"/>
  <c r="C773" i="15"/>
  <c r="C774" i="15"/>
  <c r="C775" i="15"/>
  <c r="C776" i="15"/>
  <c r="C777" i="15"/>
  <c r="C778" i="15"/>
  <c r="C779" i="15"/>
  <c r="C780" i="15"/>
  <c r="C781" i="15"/>
  <c r="C782" i="15"/>
  <c r="C783" i="15"/>
  <c r="C784" i="15"/>
  <c r="C785" i="15"/>
  <c r="C786" i="15"/>
  <c r="C787" i="15"/>
  <c r="C788" i="15"/>
  <c r="C789" i="15"/>
  <c r="C790" i="15"/>
  <c r="C791" i="15"/>
  <c r="C792" i="15"/>
  <c r="C793" i="15"/>
  <c r="C794" i="15"/>
  <c r="C795" i="15"/>
  <c r="C796" i="15"/>
  <c r="C797" i="15"/>
  <c r="C798" i="15"/>
  <c r="C799" i="15"/>
  <c r="C800" i="15"/>
  <c r="C801" i="15"/>
  <c r="C802" i="15"/>
  <c r="C803" i="15"/>
  <c r="C804" i="15"/>
  <c r="C805" i="15"/>
  <c r="C806" i="15"/>
  <c r="C807" i="15"/>
  <c r="C808" i="15"/>
  <c r="C809" i="15"/>
  <c r="C810" i="15"/>
  <c r="C811" i="15"/>
  <c r="C812" i="15"/>
  <c r="C813" i="15"/>
  <c r="C814" i="15"/>
  <c r="C815" i="15"/>
  <c r="C816" i="15"/>
  <c r="C817" i="15"/>
  <c r="C818" i="15"/>
  <c r="C819" i="15"/>
  <c r="C820" i="15"/>
  <c r="C821" i="15"/>
  <c r="C822" i="15"/>
  <c r="C823" i="15"/>
  <c r="C824" i="15"/>
  <c r="C825" i="15"/>
  <c r="C826" i="15"/>
  <c r="C827" i="15"/>
  <c r="C828" i="15"/>
  <c r="C829" i="15"/>
  <c r="C830" i="15"/>
  <c r="C831" i="15"/>
  <c r="C832" i="15"/>
  <c r="C833" i="15"/>
  <c r="C834" i="15"/>
  <c r="C835" i="15"/>
  <c r="C836" i="15"/>
  <c r="C837" i="15"/>
  <c r="C838" i="15"/>
  <c r="C839" i="15"/>
  <c r="C840" i="15"/>
  <c r="C841" i="15"/>
  <c r="C842" i="15"/>
  <c r="C843" i="15"/>
  <c r="C844" i="15"/>
  <c r="C845" i="15"/>
  <c r="C846" i="15"/>
  <c r="C847" i="15"/>
  <c r="C848" i="15"/>
  <c r="C849" i="15"/>
  <c r="C850" i="15"/>
  <c r="C851" i="15"/>
  <c r="C852" i="15"/>
  <c r="C853" i="15"/>
  <c r="C854" i="15"/>
  <c r="C855" i="15"/>
  <c r="C856" i="15"/>
  <c r="C857" i="15"/>
  <c r="C858" i="15"/>
  <c r="C859" i="15"/>
  <c r="C860" i="15"/>
  <c r="C861" i="15"/>
  <c r="C862" i="15"/>
  <c r="C863" i="15"/>
  <c r="C864" i="15"/>
  <c r="C865" i="15"/>
  <c r="C866" i="15"/>
  <c r="C867" i="15"/>
  <c r="C868" i="15"/>
  <c r="C869" i="15"/>
  <c r="C870" i="15"/>
  <c r="C871" i="15"/>
  <c r="C872" i="15"/>
  <c r="C873" i="15"/>
  <c r="C874" i="15"/>
  <c r="C875" i="15"/>
  <c r="C876" i="15"/>
  <c r="C877" i="15"/>
  <c r="C878" i="15"/>
  <c r="C879" i="15"/>
  <c r="C880" i="15"/>
  <c r="C881" i="15"/>
  <c r="C882" i="15"/>
  <c r="C883" i="15"/>
  <c r="C884" i="15"/>
  <c r="C885" i="15"/>
  <c r="C886" i="15"/>
  <c r="C887" i="15"/>
  <c r="C888" i="15"/>
  <c r="C889" i="15"/>
  <c r="C890" i="15"/>
  <c r="C891" i="15"/>
  <c r="C892" i="15"/>
  <c r="C893" i="15"/>
  <c r="C894" i="15"/>
  <c r="C895" i="15"/>
  <c r="C896" i="15"/>
  <c r="C897" i="15"/>
  <c r="C898" i="15"/>
  <c r="C899" i="15"/>
  <c r="C900" i="15"/>
  <c r="C901" i="15"/>
  <c r="C902" i="15"/>
  <c r="C903" i="15"/>
  <c r="C904" i="15"/>
  <c r="C905" i="15"/>
  <c r="C906" i="15"/>
  <c r="C907" i="15"/>
  <c r="C908" i="15"/>
  <c r="C909" i="15"/>
  <c r="C910" i="15"/>
  <c r="C911" i="15"/>
  <c r="C912" i="15"/>
  <c r="C913" i="15"/>
  <c r="C914" i="15"/>
  <c r="C915" i="15"/>
  <c r="C916" i="15"/>
  <c r="C917" i="15"/>
  <c r="C918" i="15"/>
  <c r="C919" i="15"/>
  <c r="C920" i="15"/>
  <c r="C921" i="15"/>
  <c r="C922" i="15"/>
  <c r="C923" i="15"/>
  <c r="C924" i="15"/>
  <c r="C925" i="15"/>
  <c r="C926" i="15"/>
  <c r="C927" i="15"/>
  <c r="C928" i="15"/>
  <c r="C929" i="15"/>
  <c r="C930" i="15"/>
  <c r="C931" i="15"/>
  <c r="C932" i="15"/>
  <c r="C933" i="15"/>
  <c r="C934" i="15"/>
  <c r="C935" i="15"/>
  <c r="C936" i="15"/>
  <c r="C937" i="15"/>
  <c r="C938" i="15"/>
  <c r="C939" i="15"/>
  <c r="C940" i="15"/>
  <c r="C941" i="15"/>
  <c r="C942" i="15"/>
  <c r="C943" i="15"/>
  <c r="C944" i="15"/>
  <c r="C945" i="15"/>
  <c r="C946" i="15"/>
  <c r="C947" i="15"/>
  <c r="C948" i="15"/>
  <c r="C949" i="15"/>
  <c r="C950" i="15"/>
  <c r="C951" i="15"/>
  <c r="C952" i="15"/>
  <c r="C953" i="15"/>
  <c r="C954" i="15"/>
  <c r="C955" i="15"/>
  <c r="C956" i="15"/>
  <c r="C957" i="15"/>
  <c r="C958" i="15"/>
  <c r="C959" i="15"/>
  <c r="C960" i="15"/>
  <c r="C961" i="15"/>
  <c r="C962" i="15"/>
  <c r="C963" i="15"/>
  <c r="C964" i="15"/>
  <c r="C965" i="15"/>
  <c r="C966" i="15"/>
  <c r="C967" i="15"/>
  <c r="C968" i="15"/>
  <c r="C969" i="15"/>
  <c r="C970" i="15"/>
  <c r="C971" i="15"/>
  <c r="C972" i="15"/>
  <c r="C973" i="15"/>
  <c r="C974" i="15"/>
  <c r="C975" i="15"/>
  <c r="C976" i="15"/>
  <c r="C977" i="15"/>
  <c r="C978" i="15"/>
  <c r="C979" i="15"/>
  <c r="C980" i="15"/>
  <c r="C981" i="15"/>
  <c r="C982" i="15"/>
  <c r="C983" i="15"/>
  <c r="C984" i="15"/>
  <c r="C985" i="15"/>
  <c r="C986" i="15"/>
  <c r="C987" i="15"/>
  <c r="C988" i="15"/>
  <c r="C989" i="15"/>
  <c r="C990" i="15"/>
  <c r="C991" i="15"/>
  <c r="C992" i="15"/>
  <c r="C993" i="15"/>
  <c r="C994" i="15"/>
  <c r="C995" i="15"/>
  <c r="C996" i="15"/>
  <c r="C997" i="15"/>
  <c r="C998" i="15"/>
  <c r="C999" i="15"/>
  <c r="C1000" i="15"/>
  <c r="C1001" i="15"/>
  <c r="C1002" i="15"/>
  <c r="C1003" i="15"/>
  <c r="C1004" i="15"/>
  <c r="C1005" i="15"/>
  <c r="C1006" i="15"/>
  <c r="C1007" i="15"/>
  <c r="C1008" i="15"/>
  <c r="C1009" i="15"/>
  <c r="C1010" i="15"/>
  <c r="C1011" i="15"/>
  <c r="C1012" i="15"/>
  <c r="C1013" i="15"/>
  <c r="C1014" i="15"/>
  <c r="C1015" i="15"/>
  <c r="C1016" i="15"/>
  <c r="C1017" i="15"/>
  <c r="C1018" i="15"/>
  <c r="C1019" i="15"/>
  <c r="C1020" i="15"/>
  <c r="C1021" i="15"/>
  <c r="C1022" i="15"/>
  <c r="C1023" i="15"/>
  <c r="C1024" i="15"/>
  <c r="C1025" i="15"/>
  <c r="C1026" i="15"/>
  <c r="C1027" i="15"/>
  <c r="C1028" i="15"/>
  <c r="C1029" i="15"/>
  <c r="C1030" i="15"/>
  <c r="C1031" i="15"/>
  <c r="C1032" i="15"/>
  <c r="C1033" i="15"/>
  <c r="C1034" i="15"/>
  <c r="C1035" i="15"/>
  <c r="C1036" i="15"/>
  <c r="C1037" i="15"/>
  <c r="C1038" i="15"/>
  <c r="C1039" i="15"/>
  <c r="C1040" i="15"/>
  <c r="C1041" i="15"/>
  <c r="C1042" i="15"/>
  <c r="C1043" i="15"/>
  <c r="C1044" i="15"/>
  <c r="C1045" i="15"/>
  <c r="C1046" i="15"/>
  <c r="C1047" i="15"/>
  <c r="C1048" i="15"/>
  <c r="C1049" i="15"/>
  <c r="C1050" i="15"/>
  <c r="C1051" i="15"/>
  <c r="C1052" i="15"/>
  <c r="C1053" i="15"/>
  <c r="C1054" i="15"/>
  <c r="C1055" i="15"/>
  <c r="C1056" i="15"/>
  <c r="C1057" i="15"/>
  <c r="C1058" i="15"/>
  <c r="C1059" i="15"/>
  <c r="C1060" i="15"/>
  <c r="C1061" i="15"/>
  <c r="C1062" i="15"/>
  <c r="C1063" i="15"/>
  <c r="C1064" i="15"/>
  <c r="C1065" i="15"/>
  <c r="C1066" i="15"/>
  <c r="C1067" i="15"/>
  <c r="C1068" i="15"/>
  <c r="C1069" i="15"/>
  <c r="C1070" i="15"/>
  <c r="C1071" i="15"/>
  <c r="C1072" i="15"/>
  <c r="C1073" i="15"/>
  <c r="C1074" i="15"/>
  <c r="C1075" i="15"/>
  <c r="C1076" i="15"/>
  <c r="C1077" i="15"/>
  <c r="C1078" i="15"/>
  <c r="C1079" i="15"/>
  <c r="C1080" i="15"/>
  <c r="C1081" i="15"/>
  <c r="C1082" i="15"/>
  <c r="C1083" i="15"/>
  <c r="C1084" i="15"/>
  <c r="C1085" i="15"/>
  <c r="C1086" i="15"/>
  <c r="C1087" i="15"/>
  <c r="C1088" i="15"/>
  <c r="C1089" i="15"/>
  <c r="C1090" i="15"/>
  <c r="C1091" i="15"/>
  <c r="C1092" i="15"/>
  <c r="C1093" i="15"/>
  <c r="C1094" i="15"/>
  <c r="C1095" i="15"/>
  <c r="C1096" i="15"/>
  <c r="C1097" i="15"/>
  <c r="C1098" i="15"/>
  <c r="C1099" i="15"/>
  <c r="C1100" i="15"/>
  <c r="C1101" i="15"/>
  <c r="C1102" i="15"/>
  <c r="C1103" i="15"/>
  <c r="C1104" i="15"/>
  <c r="C1105" i="15"/>
  <c r="C1106" i="15"/>
  <c r="C1107" i="15"/>
  <c r="C1108" i="15"/>
  <c r="C1109" i="15"/>
  <c r="C1110" i="15"/>
  <c r="C1111" i="15"/>
  <c r="C1112" i="15"/>
  <c r="C1113" i="15"/>
  <c r="C1114" i="15"/>
  <c r="C1115" i="15"/>
  <c r="C1116" i="15"/>
  <c r="C1117" i="15"/>
  <c r="C1118" i="15"/>
  <c r="C1119" i="15"/>
  <c r="C1120" i="15"/>
  <c r="C1121" i="15"/>
  <c r="C1122" i="15"/>
  <c r="C1123" i="15"/>
  <c r="C1124" i="15"/>
  <c r="C1125" i="15"/>
  <c r="C1126" i="15"/>
  <c r="C1127" i="15"/>
  <c r="C1128" i="15"/>
  <c r="C1129" i="15"/>
  <c r="C1130" i="15"/>
  <c r="C1131" i="15"/>
  <c r="C1132" i="15"/>
  <c r="C1133" i="15"/>
  <c r="C1134" i="15"/>
  <c r="C1135" i="15"/>
  <c r="C1136" i="15"/>
  <c r="C1137" i="15"/>
  <c r="C1138" i="15"/>
  <c r="C1139" i="15"/>
  <c r="C1140" i="15"/>
  <c r="C1141" i="15"/>
  <c r="C1142" i="15"/>
  <c r="C1143" i="15"/>
  <c r="C1144" i="15"/>
  <c r="C1145" i="15"/>
  <c r="C1146" i="15"/>
  <c r="C1147" i="15"/>
  <c r="C1148" i="15"/>
  <c r="C1149" i="15"/>
  <c r="C1150" i="15"/>
  <c r="C1151" i="15"/>
  <c r="C1152" i="15"/>
  <c r="C1153" i="15"/>
  <c r="C1154" i="15"/>
  <c r="C1155" i="15"/>
  <c r="C1156" i="15"/>
  <c r="C1157" i="15"/>
  <c r="C1158" i="15"/>
  <c r="C1159" i="15"/>
  <c r="C1160" i="15"/>
  <c r="C1161" i="15"/>
  <c r="C1162" i="15"/>
  <c r="C1163" i="15"/>
  <c r="C1164" i="15"/>
  <c r="C1165" i="15"/>
  <c r="C1166" i="15"/>
  <c r="C1167" i="15"/>
  <c r="C1168" i="15"/>
  <c r="C1169" i="15"/>
  <c r="C1170" i="15"/>
  <c r="C1171" i="15"/>
  <c r="C1172" i="15"/>
  <c r="C1173" i="15"/>
  <c r="C1174" i="15"/>
  <c r="C1175" i="15"/>
  <c r="C1176" i="15"/>
  <c r="C1177" i="15"/>
  <c r="C1178" i="15"/>
  <c r="C1179" i="15"/>
  <c r="C1180" i="15"/>
  <c r="C1181" i="15"/>
  <c r="C1182" i="15"/>
  <c r="C1183" i="15"/>
  <c r="C1184" i="15"/>
  <c r="C1185" i="15"/>
  <c r="C1186" i="15"/>
  <c r="C1187" i="15"/>
  <c r="C1188" i="15"/>
  <c r="C1189" i="15"/>
  <c r="C1190" i="15"/>
  <c r="C1191" i="15"/>
  <c r="C1192" i="15"/>
  <c r="C1193" i="15"/>
  <c r="C1194" i="15"/>
  <c r="C1195" i="15"/>
  <c r="C1196" i="15"/>
  <c r="C1197" i="15"/>
  <c r="C1198" i="15"/>
  <c r="C1199" i="15"/>
  <c r="C1200" i="15"/>
  <c r="C1201" i="15"/>
  <c r="C1202" i="15"/>
  <c r="C1203" i="15"/>
  <c r="C1204" i="15"/>
  <c r="C1205" i="15"/>
  <c r="C1206" i="15"/>
  <c r="C1207" i="15"/>
  <c r="C1208" i="15"/>
  <c r="C1209" i="15"/>
  <c r="C1210" i="15"/>
  <c r="C1211" i="15"/>
  <c r="C1212" i="15"/>
  <c r="C1213" i="15"/>
  <c r="C1214" i="15"/>
  <c r="C1215" i="15"/>
  <c r="C1216" i="15"/>
  <c r="C1217" i="15"/>
  <c r="C1218" i="15"/>
  <c r="C1219" i="15"/>
  <c r="C1220" i="15"/>
  <c r="C1221" i="15"/>
  <c r="C1222" i="15"/>
  <c r="C1223" i="15"/>
  <c r="C1224" i="15"/>
  <c r="C1225" i="15"/>
  <c r="C1226" i="15"/>
  <c r="C1227" i="15"/>
  <c r="C1228" i="15"/>
  <c r="C1229" i="15"/>
  <c r="C1230" i="15"/>
  <c r="C1231" i="15"/>
  <c r="C1232" i="15"/>
  <c r="C1233" i="15"/>
  <c r="C1234" i="15"/>
  <c r="C1235" i="15"/>
  <c r="C1236" i="15"/>
  <c r="C1237" i="15"/>
  <c r="C1238" i="15"/>
  <c r="C1239" i="15"/>
  <c r="C1240" i="15"/>
  <c r="C1241" i="15"/>
  <c r="C1242" i="15"/>
  <c r="C1243" i="15"/>
  <c r="C1244" i="15"/>
  <c r="C1245" i="15"/>
  <c r="C1246" i="15"/>
  <c r="C1247" i="15"/>
  <c r="C1248" i="15"/>
  <c r="C1249" i="15"/>
  <c r="C1250" i="15"/>
  <c r="C1251" i="15"/>
  <c r="C1252" i="15"/>
  <c r="C1253" i="15"/>
  <c r="C1254" i="15"/>
  <c r="C1255" i="15"/>
  <c r="C1256" i="15"/>
  <c r="C1257" i="15"/>
  <c r="C1258" i="15"/>
  <c r="C1259" i="15"/>
  <c r="C1260" i="15"/>
  <c r="C1261" i="15"/>
  <c r="C1262" i="15"/>
  <c r="C1263" i="15"/>
  <c r="C1264" i="15"/>
  <c r="C1265" i="15"/>
  <c r="C1266" i="15"/>
  <c r="C1267" i="15"/>
  <c r="C1268" i="15"/>
  <c r="C1269" i="15"/>
  <c r="C1270" i="15"/>
  <c r="C1271" i="15"/>
  <c r="C1272" i="15"/>
  <c r="C1273" i="15"/>
  <c r="C1274" i="15"/>
  <c r="C1275" i="15"/>
  <c r="C1276" i="15"/>
  <c r="C1277" i="15"/>
  <c r="C1278" i="15"/>
  <c r="C1279" i="15"/>
  <c r="C1280" i="15"/>
  <c r="C1281" i="15"/>
  <c r="C1282" i="15"/>
  <c r="C1283" i="15"/>
  <c r="C1284" i="15"/>
  <c r="C1285" i="15"/>
  <c r="C1286" i="15"/>
  <c r="C1287" i="15"/>
  <c r="C1288" i="15"/>
  <c r="C1289" i="15"/>
  <c r="C1290" i="15"/>
  <c r="C1291" i="15"/>
  <c r="C1292" i="15"/>
  <c r="C1293" i="15"/>
  <c r="C1294" i="15"/>
  <c r="C1295" i="15"/>
  <c r="C1296" i="15"/>
  <c r="C1297" i="15"/>
  <c r="C1298" i="15"/>
  <c r="C1299" i="15"/>
  <c r="C1300" i="15"/>
  <c r="C1301" i="15"/>
  <c r="C1302" i="15"/>
  <c r="C1303" i="15"/>
  <c r="C1304" i="15"/>
  <c r="C1305" i="15"/>
  <c r="C1306" i="15"/>
  <c r="C1307" i="15"/>
  <c r="C1308" i="15"/>
  <c r="C1309" i="15"/>
  <c r="C1310" i="15"/>
  <c r="C1311" i="15"/>
  <c r="C1312" i="15"/>
  <c r="C1313" i="15"/>
  <c r="C1314" i="15"/>
  <c r="C1315" i="15"/>
  <c r="C1316" i="15"/>
  <c r="C1317" i="15"/>
  <c r="C1318" i="15"/>
  <c r="C1319" i="15"/>
  <c r="C1320" i="15"/>
  <c r="C1321" i="15"/>
  <c r="C1322" i="15"/>
  <c r="C1323" i="15"/>
  <c r="C1324" i="15"/>
  <c r="C1325" i="15"/>
  <c r="C1326" i="15"/>
  <c r="C1327" i="15"/>
  <c r="C1328" i="15"/>
  <c r="C1329" i="15"/>
  <c r="C1330" i="15"/>
  <c r="C1331" i="15"/>
  <c r="C1332" i="15"/>
  <c r="C1333" i="15"/>
  <c r="C1334" i="15"/>
  <c r="C1335" i="15"/>
  <c r="C1336" i="15"/>
  <c r="C1337" i="15"/>
  <c r="C1338" i="15"/>
  <c r="C1339" i="15"/>
  <c r="C1340" i="15"/>
  <c r="C1341" i="15"/>
  <c r="C1342" i="15"/>
  <c r="C1343" i="15"/>
  <c r="C1344" i="15"/>
  <c r="C1345" i="15"/>
  <c r="C1346" i="15"/>
  <c r="C1347" i="15"/>
  <c r="C1348" i="15"/>
  <c r="C1349" i="15"/>
  <c r="C1350" i="15"/>
  <c r="C1351" i="15"/>
  <c r="C1352" i="15"/>
  <c r="C1353" i="15"/>
  <c r="C1354" i="15"/>
  <c r="C1355" i="15"/>
  <c r="C1356" i="15"/>
  <c r="C1357" i="15"/>
  <c r="C1358" i="15"/>
  <c r="C1359" i="15"/>
  <c r="C1360" i="15"/>
  <c r="C1361" i="15"/>
  <c r="C1362" i="15"/>
  <c r="C1363" i="15"/>
  <c r="C1364" i="15"/>
  <c r="C1365" i="15"/>
  <c r="C1366" i="15"/>
  <c r="C1367" i="15"/>
  <c r="C1368" i="15"/>
  <c r="C1369" i="15"/>
  <c r="C1370" i="15"/>
  <c r="C1371" i="15"/>
  <c r="C1372" i="15"/>
  <c r="C1373" i="15"/>
  <c r="C1374" i="15"/>
  <c r="C1375" i="15"/>
  <c r="C1376" i="15"/>
  <c r="C1377" i="15"/>
  <c r="C1378" i="15"/>
  <c r="C1379" i="15"/>
  <c r="C1380" i="15"/>
  <c r="C1381" i="15"/>
  <c r="C1382" i="15"/>
  <c r="C1383" i="15"/>
  <c r="C1384" i="15"/>
  <c r="C1385" i="15"/>
  <c r="C1386" i="15"/>
  <c r="C1387" i="15"/>
  <c r="C1388" i="15"/>
  <c r="C1389" i="15"/>
  <c r="C1390" i="15"/>
  <c r="C1391" i="15"/>
  <c r="C1392" i="15"/>
  <c r="C1393" i="15"/>
  <c r="C1394" i="15"/>
  <c r="C1395" i="15"/>
  <c r="C1396" i="15"/>
  <c r="C1397" i="15"/>
  <c r="C1398" i="15"/>
  <c r="C1399" i="15"/>
  <c r="C1400" i="15"/>
  <c r="C1401" i="15"/>
  <c r="C1402" i="15"/>
  <c r="C1403" i="15"/>
  <c r="C1404" i="15"/>
  <c r="C1405" i="15"/>
  <c r="C1406" i="15"/>
  <c r="C1407" i="15"/>
  <c r="C1408" i="15"/>
  <c r="C1409" i="15"/>
  <c r="C1410" i="15"/>
  <c r="C1411" i="15"/>
  <c r="C1412" i="15"/>
  <c r="C1413" i="15"/>
  <c r="C1414" i="15"/>
  <c r="C1415" i="15"/>
  <c r="C1416" i="15"/>
  <c r="C1417" i="15"/>
  <c r="C1418" i="15"/>
  <c r="C1419" i="15"/>
  <c r="C1420" i="15"/>
  <c r="C1421" i="15"/>
  <c r="C1422" i="15"/>
  <c r="C1423" i="15"/>
  <c r="C1424" i="15"/>
  <c r="C1425" i="15"/>
  <c r="C1426" i="15"/>
  <c r="C1427" i="15"/>
  <c r="C1428" i="15"/>
  <c r="C1429" i="15"/>
  <c r="C1430" i="15"/>
  <c r="C1431" i="15"/>
  <c r="C1432" i="15"/>
  <c r="C1433" i="15"/>
  <c r="C1434" i="15"/>
  <c r="C1435" i="15"/>
  <c r="C1436" i="15"/>
  <c r="C1437" i="15"/>
  <c r="C1438" i="15"/>
  <c r="C1439" i="15"/>
  <c r="C1440" i="15"/>
  <c r="C1441" i="15"/>
  <c r="C1442" i="15"/>
  <c r="C1443" i="15"/>
  <c r="C1444" i="15"/>
  <c r="C1445" i="15"/>
  <c r="C1446" i="15"/>
  <c r="C1447" i="15"/>
  <c r="C1448" i="15"/>
  <c r="C1449" i="15"/>
  <c r="C1450" i="15"/>
  <c r="C1451" i="15"/>
  <c r="C1452" i="15"/>
  <c r="C1453" i="15"/>
  <c r="C1454" i="15"/>
  <c r="C1455" i="15"/>
  <c r="C1456" i="15"/>
  <c r="C1457" i="15"/>
  <c r="C1458" i="15"/>
  <c r="C1459" i="15"/>
  <c r="C1460" i="15"/>
  <c r="C1461" i="15"/>
  <c r="C1462" i="15"/>
  <c r="C1463" i="15"/>
  <c r="C1464" i="15"/>
  <c r="C1465" i="15"/>
  <c r="C1466" i="15"/>
  <c r="C1467" i="15"/>
  <c r="C1468" i="15"/>
  <c r="C1469" i="15"/>
  <c r="C1470" i="15"/>
  <c r="C1471" i="15"/>
  <c r="C1472" i="15"/>
  <c r="C1473" i="15"/>
  <c r="C1474" i="15"/>
  <c r="C1475" i="15"/>
  <c r="C1476" i="15"/>
  <c r="C1477" i="15"/>
  <c r="C1478" i="15"/>
  <c r="C1479" i="15"/>
  <c r="C1480" i="15"/>
  <c r="C1481" i="15"/>
  <c r="C1482" i="15"/>
  <c r="C1483" i="15"/>
  <c r="C1484" i="15"/>
  <c r="C1485" i="15"/>
  <c r="C1486" i="15"/>
  <c r="C1487" i="15"/>
  <c r="C1488" i="15"/>
  <c r="C1489" i="15"/>
  <c r="C1490" i="15"/>
  <c r="C1491" i="15"/>
  <c r="C1492" i="15"/>
  <c r="C1493" i="15"/>
  <c r="C1494" i="15"/>
  <c r="C1495" i="15"/>
  <c r="C1496" i="15"/>
  <c r="C1497" i="15"/>
  <c r="C1498" i="15"/>
  <c r="C1499" i="15"/>
  <c r="C1500" i="15"/>
  <c r="C1501" i="15"/>
  <c r="C1502" i="15"/>
  <c r="C1503" i="15"/>
  <c r="C1504" i="15"/>
  <c r="C1505" i="15"/>
  <c r="C1506" i="15"/>
  <c r="C1507" i="15"/>
  <c r="C1508" i="15"/>
  <c r="C1509" i="15"/>
  <c r="C1510" i="15"/>
  <c r="C1511" i="15"/>
  <c r="C1512" i="15"/>
  <c r="C1513" i="15"/>
  <c r="C1514" i="15"/>
  <c r="C1515" i="15"/>
  <c r="C1516" i="15"/>
  <c r="C1517" i="15"/>
  <c r="C1518" i="15"/>
  <c r="C1519" i="15"/>
  <c r="C1520" i="15"/>
  <c r="C1521" i="15"/>
  <c r="C1522" i="15"/>
  <c r="C1523" i="15"/>
  <c r="C1524" i="15"/>
  <c r="C1525" i="15"/>
  <c r="C1526" i="15"/>
  <c r="C1527" i="15"/>
  <c r="C1528" i="15"/>
  <c r="C1529" i="15"/>
  <c r="C1530" i="15"/>
  <c r="C1531" i="15"/>
  <c r="C1532" i="15"/>
  <c r="C1533" i="15"/>
  <c r="C1534" i="15"/>
  <c r="C1535" i="15"/>
  <c r="C1536" i="15"/>
  <c r="C1537" i="15"/>
  <c r="C1538" i="15"/>
  <c r="C1539" i="15"/>
  <c r="C1540" i="15"/>
  <c r="C1541" i="15"/>
  <c r="C1542" i="15"/>
  <c r="C1543" i="15"/>
  <c r="C1544" i="15"/>
  <c r="C1545" i="15"/>
  <c r="C1546" i="15"/>
  <c r="C1547" i="15"/>
  <c r="C1548" i="15"/>
  <c r="C1549" i="15"/>
  <c r="C1550" i="15"/>
  <c r="C1551" i="15"/>
  <c r="C1552" i="15"/>
  <c r="C1553" i="15"/>
  <c r="C1554" i="15"/>
  <c r="C1555" i="15"/>
  <c r="C1556" i="15"/>
  <c r="C1557" i="15"/>
  <c r="C1558" i="15"/>
  <c r="C1559" i="15"/>
  <c r="C1560" i="15"/>
  <c r="C1561" i="15"/>
  <c r="C1562" i="15"/>
  <c r="C1563" i="15"/>
  <c r="C1564" i="15"/>
  <c r="C1565" i="15"/>
  <c r="C1566" i="15"/>
  <c r="C1567" i="15"/>
  <c r="C1568" i="15"/>
  <c r="C1569" i="15"/>
  <c r="C1570" i="15"/>
  <c r="C1571" i="15"/>
  <c r="C1572" i="15"/>
  <c r="C1573" i="15"/>
  <c r="C1574" i="15"/>
  <c r="C1575" i="15"/>
  <c r="C1576" i="15"/>
  <c r="C1577" i="15"/>
  <c r="C1578" i="15"/>
  <c r="C1579" i="15"/>
  <c r="C1580" i="15"/>
  <c r="C1581" i="15"/>
  <c r="C1582" i="15"/>
  <c r="C1583" i="15"/>
  <c r="C1584" i="15"/>
  <c r="C1585" i="15"/>
  <c r="C1586" i="15"/>
  <c r="C1587" i="15"/>
  <c r="C1588" i="15"/>
  <c r="C1589" i="15"/>
  <c r="C1590" i="15"/>
  <c r="C1591" i="15"/>
  <c r="C1592" i="15"/>
  <c r="C1593" i="15"/>
  <c r="C1594" i="15"/>
  <c r="C1595" i="15"/>
  <c r="C1596" i="15"/>
  <c r="C1597" i="15"/>
  <c r="C1598" i="15"/>
  <c r="C1599" i="15"/>
  <c r="C1600" i="15"/>
  <c r="C1601" i="15"/>
  <c r="C1602" i="15"/>
  <c r="C1603" i="15"/>
  <c r="C1604" i="15"/>
  <c r="C1605" i="15"/>
  <c r="C1606" i="15"/>
  <c r="C1607" i="15"/>
  <c r="C1608" i="15"/>
  <c r="C1609" i="15"/>
  <c r="C1610" i="15"/>
  <c r="C1611" i="15"/>
  <c r="C1612" i="15"/>
  <c r="C1613" i="15"/>
  <c r="C1614" i="15"/>
  <c r="C1615" i="15"/>
  <c r="C1616" i="15"/>
  <c r="C1617" i="15"/>
  <c r="C1618" i="15"/>
  <c r="C1619" i="15"/>
  <c r="C1620" i="15"/>
  <c r="C1621" i="15"/>
  <c r="C1622" i="15"/>
  <c r="C1623" i="15"/>
  <c r="C1624" i="15"/>
  <c r="C1625" i="15"/>
  <c r="C1626" i="15"/>
  <c r="C1627" i="15"/>
  <c r="C1628" i="15"/>
  <c r="C1629" i="15"/>
  <c r="C1630" i="15"/>
  <c r="C1631" i="15"/>
  <c r="C1632" i="15"/>
  <c r="C1633" i="15"/>
  <c r="C1634" i="15"/>
  <c r="C1635" i="15"/>
  <c r="C1636" i="15"/>
  <c r="C1637" i="15"/>
  <c r="C1638" i="15"/>
  <c r="C1639" i="15"/>
  <c r="C1640" i="15"/>
  <c r="C1641" i="15"/>
  <c r="C1642" i="15"/>
  <c r="C1643" i="15"/>
  <c r="C1644" i="15"/>
  <c r="C1645" i="15"/>
  <c r="C1646" i="15"/>
  <c r="C1647" i="15"/>
  <c r="C1648" i="15"/>
  <c r="C1649" i="15"/>
  <c r="C1650" i="15"/>
  <c r="C1651" i="15"/>
  <c r="C1652" i="15"/>
  <c r="C1653" i="15"/>
  <c r="C1654" i="15"/>
  <c r="C1655" i="15"/>
  <c r="C1656" i="15"/>
  <c r="C1657" i="15"/>
  <c r="C1658" i="15"/>
  <c r="C1659" i="15"/>
  <c r="C1660" i="15"/>
  <c r="C1661" i="15"/>
  <c r="C1662" i="15"/>
  <c r="C1663" i="15"/>
  <c r="C1664" i="15"/>
  <c r="C1665" i="15"/>
  <c r="C1666" i="15"/>
  <c r="C1667" i="15"/>
  <c r="C1668" i="15"/>
  <c r="C1669" i="15"/>
  <c r="C1670" i="15"/>
  <c r="C1671" i="15"/>
  <c r="C1672" i="15"/>
  <c r="C1673" i="15"/>
  <c r="C1674" i="15"/>
  <c r="C1675" i="15"/>
  <c r="C1676" i="15"/>
  <c r="C1677" i="15"/>
  <c r="C1678" i="15"/>
  <c r="C1679" i="15"/>
  <c r="C1680" i="15"/>
  <c r="C1681" i="15"/>
  <c r="C1682" i="15"/>
  <c r="C1683" i="15"/>
  <c r="C1684" i="15"/>
  <c r="C1685" i="15"/>
  <c r="C1686" i="15"/>
  <c r="C1687" i="15"/>
  <c r="C1688" i="15"/>
  <c r="C1689" i="15"/>
  <c r="C1690" i="15"/>
  <c r="C1691" i="15"/>
  <c r="C1692" i="15"/>
  <c r="C1693" i="15"/>
  <c r="C1694" i="15"/>
  <c r="C1695" i="15"/>
  <c r="C1696" i="15"/>
  <c r="C1697" i="15"/>
  <c r="C1698" i="15"/>
  <c r="C1699" i="15"/>
  <c r="C1700" i="15"/>
  <c r="C1701" i="15"/>
  <c r="C1702" i="15"/>
  <c r="C1703" i="15"/>
  <c r="C1704" i="15"/>
  <c r="C1705" i="15"/>
  <c r="C1706" i="15"/>
  <c r="C1707" i="15"/>
  <c r="C1708" i="15"/>
  <c r="C1709" i="15"/>
  <c r="C1710" i="15"/>
  <c r="C1711" i="15"/>
  <c r="C1712" i="15"/>
  <c r="C1713" i="15"/>
  <c r="C1714" i="15"/>
  <c r="C1715" i="15"/>
  <c r="C1716" i="15"/>
  <c r="C1717" i="15"/>
  <c r="C1718" i="15"/>
  <c r="C1719" i="15"/>
  <c r="C1720" i="15"/>
  <c r="C1721" i="15"/>
  <c r="C1722" i="15"/>
  <c r="C1723" i="15"/>
  <c r="C1724" i="15"/>
  <c r="C1725" i="15"/>
  <c r="C1726" i="15"/>
  <c r="C1727" i="15"/>
  <c r="C1728" i="15"/>
  <c r="C1729" i="15"/>
  <c r="C1730" i="15"/>
  <c r="C1731" i="15"/>
  <c r="C1732" i="15"/>
  <c r="C1733" i="15"/>
  <c r="C1734" i="15"/>
  <c r="C1735" i="15"/>
  <c r="C1736" i="15"/>
  <c r="C1737" i="15"/>
  <c r="C1738" i="15"/>
  <c r="C1739" i="15"/>
  <c r="C1740" i="15"/>
  <c r="C1741" i="15"/>
  <c r="C1742" i="15"/>
  <c r="C1743" i="15"/>
  <c r="C1744" i="15"/>
  <c r="C1745" i="15"/>
  <c r="C1746" i="15"/>
  <c r="C1747" i="15"/>
  <c r="C1748" i="15"/>
  <c r="C1749" i="15"/>
  <c r="C1750" i="15"/>
  <c r="C1751" i="15"/>
  <c r="C1752" i="15"/>
  <c r="C1753" i="15"/>
  <c r="C1754" i="15"/>
  <c r="C1755" i="15"/>
  <c r="C1756" i="15"/>
  <c r="C1757" i="15"/>
  <c r="C1758" i="15"/>
  <c r="C1759" i="15"/>
  <c r="C1760" i="15"/>
  <c r="C1761" i="15"/>
  <c r="C1762" i="15"/>
  <c r="C1763" i="15"/>
  <c r="C1764" i="15"/>
  <c r="C1765" i="15"/>
  <c r="C1766" i="15"/>
  <c r="C1767" i="15"/>
  <c r="C1768" i="15"/>
  <c r="C1769" i="15"/>
  <c r="C1770" i="15"/>
  <c r="C1771" i="15"/>
  <c r="C1772" i="15"/>
  <c r="C1773" i="15"/>
  <c r="C1774" i="15"/>
  <c r="C1775" i="15"/>
  <c r="C1776" i="15"/>
  <c r="C1777" i="15"/>
  <c r="C1778" i="15"/>
  <c r="C1779" i="15"/>
  <c r="C1780" i="15"/>
  <c r="C1781" i="15"/>
  <c r="C1782" i="15"/>
  <c r="C1783" i="15"/>
  <c r="C1784" i="15"/>
  <c r="C1785" i="15"/>
  <c r="C1786" i="15"/>
  <c r="C1787" i="15"/>
  <c r="C1788" i="15"/>
  <c r="C1789" i="15"/>
  <c r="C1790" i="15"/>
  <c r="C1791" i="15"/>
  <c r="C1792" i="15"/>
  <c r="C1793" i="15"/>
  <c r="C1794" i="15"/>
  <c r="C1795" i="15"/>
  <c r="C1796" i="15"/>
  <c r="C1797" i="15"/>
  <c r="C1798" i="15"/>
  <c r="C1799" i="15"/>
  <c r="C1800" i="15"/>
  <c r="C1801" i="15"/>
  <c r="C1802" i="15"/>
  <c r="C1803" i="15"/>
  <c r="C1804" i="15"/>
  <c r="C1805" i="15"/>
  <c r="C1806" i="15"/>
  <c r="C1807" i="15"/>
  <c r="C1808" i="15"/>
  <c r="C1809" i="15"/>
  <c r="C1810" i="15"/>
  <c r="C1811" i="15"/>
  <c r="C1812" i="15"/>
  <c r="C1813" i="15"/>
  <c r="C1814" i="15"/>
  <c r="C1815" i="15"/>
  <c r="C1816" i="15"/>
  <c r="C1817" i="15"/>
  <c r="C1818" i="15"/>
  <c r="C1819" i="15"/>
  <c r="C1820" i="15"/>
  <c r="C1821" i="15"/>
  <c r="C1822" i="15"/>
  <c r="C1823" i="15"/>
  <c r="C1824" i="15"/>
  <c r="C1825" i="15"/>
  <c r="C1826" i="15"/>
  <c r="C1827" i="15"/>
  <c r="C1828" i="15"/>
  <c r="C1829" i="15"/>
  <c r="C1830" i="15"/>
  <c r="C1831" i="15"/>
  <c r="C1832" i="15"/>
  <c r="C1833" i="15"/>
  <c r="C1834" i="15"/>
  <c r="C1835" i="15"/>
  <c r="C1836" i="15"/>
  <c r="C1837" i="15"/>
  <c r="C1838" i="15"/>
  <c r="C1839" i="15"/>
  <c r="C1840" i="15"/>
  <c r="C1841" i="15"/>
  <c r="C1842" i="15"/>
  <c r="C1843" i="15"/>
  <c r="C1844" i="15"/>
  <c r="C1845" i="15"/>
  <c r="C1846" i="15"/>
  <c r="C1847" i="15"/>
  <c r="C1848" i="15"/>
  <c r="C1849" i="15"/>
  <c r="C1850" i="15"/>
  <c r="C1851" i="15"/>
  <c r="C1852" i="15"/>
  <c r="C1853" i="15"/>
  <c r="C1854" i="15"/>
  <c r="C1855" i="15"/>
  <c r="C1856" i="15"/>
  <c r="C1857" i="15"/>
  <c r="C1858" i="15"/>
  <c r="C1859" i="15"/>
  <c r="C1860" i="15"/>
  <c r="C1861" i="15"/>
  <c r="C1862" i="15"/>
  <c r="C1863" i="15"/>
  <c r="C1864" i="15"/>
  <c r="C1865" i="15"/>
  <c r="C1866" i="15"/>
  <c r="C1867" i="15"/>
  <c r="C1868" i="15"/>
  <c r="C1869" i="15"/>
  <c r="C1870" i="15"/>
  <c r="C1871" i="15"/>
  <c r="C1872" i="15"/>
  <c r="C1873" i="15"/>
  <c r="C1874" i="15"/>
  <c r="C1875" i="15"/>
  <c r="C1876" i="15"/>
  <c r="C1877" i="15"/>
  <c r="C1878" i="15"/>
  <c r="C1879" i="15"/>
  <c r="C1880" i="15"/>
  <c r="C1881" i="15"/>
  <c r="C1882" i="15"/>
  <c r="C1883" i="15"/>
  <c r="C1884" i="15"/>
  <c r="C1885" i="15"/>
  <c r="C1886" i="15"/>
  <c r="C1887" i="15"/>
  <c r="C1888" i="15"/>
  <c r="C1889" i="15"/>
  <c r="C1890" i="15"/>
  <c r="C1891" i="15"/>
  <c r="C1892" i="15"/>
  <c r="C1893" i="15"/>
  <c r="C1894" i="15"/>
  <c r="C1895" i="15"/>
  <c r="C1896" i="15"/>
  <c r="C1897" i="15"/>
  <c r="C1898" i="15"/>
  <c r="C1899" i="15"/>
  <c r="C1900" i="15"/>
  <c r="C1901" i="15"/>
  <c r="C1902" i="15"/>
  <c r="C1903" i="15"/>
  <c r="C1904" i="15"/>
  <c r="C1905" i="15"/>
  <c r="C1906" i="15"/>
  <c r="C1907" i="15"/>
  <c r="C1908" i="15"/>
  <c r="C1909" i="15"/>
  <c r="C1910" i="15"/>
  <c r="C1911" i="15"/>
  <c r="C1912" i="15"/>
  <c r="C1913" i="15"/>
  <c r="C1914" i="15"/>
  <c r="C1915" i="15"/>
  <c r="C1916" i="15"/>
  <c r="C1917" i="15"/>
  <c r="C1918" i="15"/>
  <c r="C1919" i="15"/>
  <c r="C1920" i="15"/>
  <c r="C1921" i="15"/>
  <c r="C1922" i="15"/>
  <c r="C1923" i="15"/>
  <c r="C1924" i="15"/>
  <c r="C1925" i="15"/>
  <c r="C1926" i="15"/>
  <c r="C1927" i="15"/>
  <c r="C1928" i="15"/>
  <c r="C1929" i="15"/>
  <c r="C1930" i="15"/>
  <c r="C1931" i="15"/>
  <c r="C1932" i="15"/>
  <c r="C1933" i="15"/>
  <c r="C1934" i="15"/>
  <c r="C1935" i="15"/>
  <c r="C1936" i="15"/>
  <c r="C1937" i="15"/>
  <c r="C1938" i="15"/>
  <c r="C1939" i="15"/>
  <c r="C1940" i="15"/>
  <c r="C1941" i="15"/>
  <c r="C1942" i="15"/>
  <c r="C1943" i="15"/>
  <c r="C1944" i="15"/>
  <c r="C1945" i="15"/>
  <c r="C1946" i="15"/>
  <c r="C1947" i="15"/>
  <c r="C1948" i="15"/>
  <c r="C1949" i="15"/>
  <c r="C1950" i="15"/>
  <c r="C1951" i="15"/>
  <c r="C1952" i="15"/>
  <c r="C1953" i="15"/>
  <c r="C1954" i="15"/>
  <c r="C1955" i="15"/>
  <c r="C1956" i="15"/>
  <c r="C1957" i="15"/>
  <c r="C1958" i="15"/>
  <c r="C1959" i="15"/>
  <c r="C1960" i="15"/>
  <c r="C1961" i="15"/>
  <c r="C1962" i="15"/>
  <c r="C1963" i="15"/>
  <c r="C1964" i="15"/>
  <c r="C1965" i="15"/>
  <c r="C1966" i="15"/>
  <c r="C1967" i="15"/>
  <c r="C1968" i="15"/>
  <c r="C1969" i="15"/>
  <c r="C1970" i="15"/>
  <c r="C1971" i="15"/>
  <c r="C1972" i="15"/>
  <c r="C1973" i="15"/>
  <c r="C1974" i="15"/>
  <c r="C1975" i="15"/>
  <c r="C1976" i="15"/>
  <c r="C1977" i="15"/>
  <c r="C1978" i="15"/>
  <c r="C1979" i="15"/>
  <c r="C1980" i="15"/>
  <c r="C1981" i="15"/>
  <c r="C1982" i="15"/>
  <c r="C1983" i="15"/>
  <c r="C1984" i="15"/>
  <c r="C1985" i="15"/>
  <c r="C1986" i="15"/>
  <c r="C1987" i="15"/>
  <c r="C1988" i="15"/>
  <c r="C1989" i="15"/>
  <c r="C1990" i="15"/>
  <c r="C1991" i="15"/>
  <c r="C1992" i="15"/>
  <c r="C1993" i="15"/>
  <c r="C1994" i="15"/>
  <c r="C1995" i="15"/>
  <c r="C1996" i="15"/>
  <c r="C1997" i="15"/>
  <c r="C1998" i="15"/>
  <c r="C1999" i="15"/>
  <c r="C2000" i="15"/>
  <c r="C2001" i="15"/>
  <c r="C2002" i="15"/>
  <c r="C2003" i="15"/>
  <c r="C2004" i="15"/>
  <c r="C2005" i="15"/>
  <c r="C2006" i="15"/>
  <c r="C2007" i="15"/>
  <c r="C2008" i="15"/>
  <c r="C2009" i="15"/>
  <c r="C2010" i="15"/>
  <c r="C2011" i="15"/>
  <c r="C2012" i="15"/>
  <c r="C2013" i="15"/>
  <c r="C2014" i="15"/>
  <c r="C2015" i="15"/>
  <c r="C2016" i="15"/>
  <c r="C2017" i="15"/>
  <c r="C2018" i="15"/>
  <c r="C2019" i="15"/>
  <c r="C2020" i="15"/>
  <c r="C2021" i="15"/>
  <c r="C2022" i="15"/>
  <c r="C2023" i="15"/>
  <c r="C2024" i="15"/>
  <c r="C2025" i="15"/>
  <c r="C2026" i="15"/>
  <c r="C2027" i="15"/>
  <c r="C2028" i="15"/>
  <c r="C2029" i="15"/>
  <c r="C2030" i="15"/>
  <c r="C2031" i="15"/>
  <c r="C2032" i="15"/>
  <c r="C2033" i="15"/>
  <c r="C2034" i="15"/>
  <c r="C2035" i="15"/>
  <c r="C2036" i="15"/>
  <c r="C2037" i="15"/>
  <c r="C2038" i="15"/>
  <c r="C2039" i="15"/>
  <c r="C2040" i="15"/>
  <c r="C2041" i="15"/>
  <c r="C2042" i="15"/>
  <c r="C2043" i="15"/>
  <c r="C2044" i="15"/>
  <c r="C2045" i="15"/>
  <c r="C2046" i="15"/>
  <c r="C2047" i="15"/>
  <c r="C2048" i="15"/>
  <c r="C2049" i="15"/>
  <c r="C2050" i="15"/>
  <c r="C2051" i="15"/>
  <c r="C2052" i="15"/>
  <c r="C2053" i="15"/>
  <c r="C2054" i="15"/>
  <c r="C2055" i="15"/>
  <c r="C2056" i="15"/>
  <c r="C2057" i="15"/>
  <c r="C2058" i="15"/>
  <c r="C2059" i="15"/>
  <c r="C2060" i="15"/>
  <c r="C2061" i="15"/>
  <c r="C2062" i="15"/>
  <c r="C2063" i="15"/>
  <c r="C2064" i="15"/>
  <c r="C2065" i="15"/>
  <c r="C2066" i="15"/>
  <c r="C2067" i="15"/>
  <c r="C2068" i="15"/>
  <c r="C2069" i="15"/>
  <c r="C2070" i="15"/>
  <c r="C2071" i="15"/>
  <c r="C2072" i="15"/>
  <c r="C2073" i="15"/>
  <c r="C2074" i="15"/>
  <c r="C2075" i="15"/>
  <c r="C2076" i="15"/>
  <c r="C2077" i="15"/>
  <c r="C2078" i="15"/>
  <c r="C2079" i="15"/>
  <c r="C2080" i="15"/>
  <c r="C2081" i="15"/>
  <c r="C2082" i="15"/>
  <c r="C2083" i="15"/>
  <c r="C2084" i="15"/>
  <c r="C2085" i="15"/>
  <c r="C2086" i="15"/>
  <c r="C2087" i="15"/>
  <c r="C2088" i="15"/>
  <c r="C2089" i="15"/>
  <c r="C2090" i="15"/>
  <c r="C2091" i="15"/>
  <c r="C2092" i="15"/>
  <c r="C2093" i="15"/>
  <c r="C2094" i="15"/>
  <c r="C2095" i="15"/>
  <c r="C2096" i="15"/>
  <c r="C2097" i="15"/>
  <c r="C2098" i="15"/>
  <c r="C2099" i="15"/>
  <c r="C2100" i="15"/>
  <c r="C2101" i="15"/>
  <c r="C2102" i="15"/>
  <c r="C2103" i="15"/>
  <c r="C2104" i="15"/>
  <c r="C2105" i="15"/>
  <c r="C2106" i="15"/>
  <c r="C2107" i="15"/>
  <c r="C2108" i="15"/>
  <c r="C2109" i="15"/>
  <c r="C2110" i="15"/>
  <c r="C2111" i="15"/>
  <c r="C2112" i="15"/>
  <c r="C2113" i="15"/>
  <c r="C2114" i="15"/>
  <c r="C2115" i="15"/>
  <c r="C2116" i="15"/>
  <c r="C2117" i="15"/>
  <c r="C2118" i="15"/>
  <c r="C2119" i="15"/>
  <c r="C2120" i="15"/>
  <c r="C2121" i="15"/>
  <c r="C2122" i="15"/>
  <c r="C2123" i="15"/>
  <c r="C2124" i="15"/>
  <c r="C2125" i="15"/>
  <c r="C2126" i="15"/>
  <c r="C2127" i="15"/>
  <c r="C2128" i="15"/>
  <c r="C2129" i="15"/>
  <c r="C2130" i="15"/>
  <c r="C2131" i="15"/>
  <c r="C2132" i="15"/>
  <c r="C2133" i="15"/>
  <c r="C2134" i="15"/>
  <c r="C2135" i="15"/>
  <c r="C2136" i="15"/>
  <c r="C2137" i="15"/>
  <c r="C2138" i="15"/>
  <c r="C2139" i="15"/>
  <c r="C2140" i="15"/>
  <c r="C2141" i="15"/>
  <c r="C2142" i="15"/>
  <c r="C2143" i="15"/>
  <c r="C2144" i="15"/>
  <c r="C2145" i="15"/>
  <c r="C2146" i="15"/>
  <c r="C2147" i="15"/>
  <c r="C2148" i="15"/>
  <c r="C2149" i="15"/>
  <c r="C2150" i="15"/>
  <c r="C2151" i="15"/>
  <c r="C2152" i="15"/>
  <c r="C2153" i="15"/>
  <c r="C2154" i="15"/>
  <c r="C2155" i="15"/>
  <c r="C2156" i="15"/>
  <c r="C2157" i="15"/>
  <c r="C2158" i="15"/>
  <c r="C2159" i="15"/>
  <c r="C2160" i="15"/>
  <c r="C2161" i="15"/>
  <c r="C2162" i="15"/>
  <c r="C2163" i="15"/>
  <c r="C2164" i="15"/>
  <c r="C2165" i="15"/>
  <c r="C2166" i="15"/>
  <c r="C2167" i="15"/>
  <c r="C2168" i="15"/>
  <c r="C2169" i="15"/>
  <c r="C2170" i="15"/>
  <c r="C2171" i="15"/>
  <c r="C2172" i="15"/>
  <c r="C2173" i="15"/>
  <c r="C2174" i="15"/>
  <c r="C2175" i="15"/>
  <c r="C2176" i="15"/>
  <c r="C2177" i="15"/>
  <c r="C2178" i="15"/>
  <c r="C2179" i="15"/>
  <c r="C2180" i="15"/>
  <c r="C2181" i="15"/>
  <c r="C2182" i="15"/>
  <c r="C2183" i="15"/>
  <c r="C2184" i="15"/>
  <c r="C2185" i="15"/>
  <c r="C2186" i="15"/>
  <c r="C2187" i="15"/>
  <c r="C2188" i="15"/>
  <c r="C2189" i="15"/>
  <c r="C2190" i="15"/>
  <c r="C2191" i="15"/>
  <c r="C2192" i="15"/>
  <c r="C2193" i="15"/>
  <c r="C2194" i="15"/>
  <c r="C2195" i="15"/>
  <c r="C2196" i="15"/>
  <c r="C2197" i="15"/>
  <c r="C2198" i="15"/>
  <c r="C2199" i="15"/>
  <c r="C2200" i="15"/>
  <c r="C2201" i="15"/>
  <c r="C2202" i="15"/>
  <c r="C2203" i="15"/>
  <c r="C2204" i="15"/>
  <c r="C2205" i="15"/>
  <c r="C2206" i="15"/>
  <c r="C2207" i="15"/>
  <c r="C2208" i="15"/>
  <c r="C2209" i="15"/>
  <c r="C2210" i="15"/>
  <c r="C2211" i="15"/>
  <c r="C2212" i="15"/>
  <c r="C2213" i="15"/>
  <c r="C2214" i="15"/>
  <c r="C2215" i="15"/>
  <c r="C2216" i="15"/>
  <c r="C2217" i="15"/>
  <c r="C2218" i="15"/>
  <c r="C2219" i="15"/>
  <c r="C2220" i="15"/>
  <c r="C2221" i="15"/>
  <c r="C2222" i="15"/>
  <c r="C2223" i="15"/>
  <c r="C2224" i="15"/>
  <c r="C2225" i="15"/>
  <c r="C2226" i="15"/>
  <c r="C2227" i="15"/>
  <c r="C2228" i="15"/>
  <c r="C2229" i="15"/>
  <c r="C2230" i="15"/>
  <c r="C2231" i="15"/>
  <c r="C2232" i="15"/>
  <c r="C2233" i="15"/>
  <c r="C2234" i="15"/>
  <c r="C2235" i="15"/>
  <c r="C2236" i="15"/>
  <c r="C2237" i="15"/>
  <c r="C2238" i="15"/>
  <c r="C2239" i="15"/>
  <c r="C2240" i="15"/>
  <c r="C2241" i="15"/>
  <c r="C2242" i="15"/>
  <c r="C2243" i="15"/>
  <c r="C2244" i="15"/>
  <c r="C2245" i="15"/>
  <c r="C2246" i="15"/>
  <c r="C2247" i="15"/>
  <c r="C2248" i="15"/>
  <c r="C2249" i="15"/>
  <c r="C2250" i="15"/>
  <c r="C2251" i="15"/>
  <c r="C2252" i="15"/>
  <c r="C2253" i="15"/>
  <c r="C2254" i="15"/>
  <c r="C2255" i="15"/>
  <c r="C2256" i="15"/>
  <c r="C2257" i="15"/>
  <c r="C2258" i="15"/>
  <c r="C2259" i="15"/>
  <c r="C2260" i="15"/>
  <c r="C2261" i="15"/>
  <c r="C2262" i="15"/>
  <c r="C2263" i="15"/>
  <c r="C2264" i="15"/>
  <c r="C2265" i="15"/>
  <c r="C2266" i="15"/>
  <c r="C2267" i="15"/>
  <c r="C2268" i="15"/>
  <c r="C2269" i="15"/>
  <c r="C2270" i="15"/>
  <c r="C2271" i="15"/>
  <c r="C2272" i="15"/>
  <c r="C2273" i="15"/>
  <c r="C2274" i="15"/>
  <c r="C2275" i="15"/>
  <c r="C2276" i="15"/>
  <c r="C2277" i="15"/>
  <c r="C2278" i="15"/>
  <c r="C2279" i="15"/>
  <c r="C2280" i="15"/>
  <c r="C2281" i="15"/>
  <c r="C2282" i="15"/>
  <c r="C2283" i="15"/>
  <c r="C2284" i="15"/>
  <c r="C2285" i="15"/>
  <c r="C2286" i="15"/>
  <c r="C2287" i="15"/>
  <c r="C2288" i="15"/>
  <c r="C2289" i="15"/>
  <c r="C2290" i="15"/>
  <c r="C2291" i="15"/>
  <c r="C2292" i="15"/>
  <c r="C2293" i="15"/>
  <c r="C2294" i="15"/>
  <c r="C2295" i="15"/>
  <c r="C2296" i="15"/>
  <c r="C2297" i="15"/>
  <c r="C2298" i="15"/>
  <c r="C2299" i="15"/>
  <c r="C2300" i="15"/>
  <c r="C2301" i="15"/>
  <c r="C2302" i="15"/>
  <c r="C2303" i="15"/>
  <c r="C2304" i="15"/>
  <c r="C2305" i="15"/>
  <c r="C2306" i="15"/>
  <c r="C2307" i="15"/>
  <c r="C2308" i="15"/>
  <c r="C2309" i="15"/>
  <c r="C2310" i="15"/>
  <c r="C2311" i="15"/>
  <c r="C2312" i="15"/>
  <c r="C2313" i="15"/>
  <c r="C2314" i="15"/>
  <c r="C2315" i="15"/>
  <c r="C2316" i="15"/>
  <c r="C2317" i="15"/>
  <c r="C2318" i="15"/>
  <c r="C2319" i="15"/>
  <c r="C2320" i="15"/>
  <c r="C2321" i="15"/>
  <c r="C2322" i="15"/>
  <c r="C2323" i="15"/>
  <c r="C2324" i="15"/>
  <c r="C2325" i="15"/>
  <c r="C2326" i="15"/>
  <c r="C2327" i="15"/>
  <c r="C2328" i="15"/>
  <c r="C2329" i="15"/>
  <c r="C2330" i="15"/>
  <c r="C2331" i="15"/>
  <c r="C2332" i="15"/>
  <c r="C2333" i="15"/>
  <c r="C2334" i="15"/>
  <c r="C2335" i="15"/>
  <c r="C2336" i="15"/>
  <c r="C2337" i="15"/>
  <c r="C2338" i="15"/>
  <c r="C2339" i="15"/>
  <c r="C2340" i="15"/>
  <c r="C2341" i="15"/>
  <c r="C2342" i="15"/>
  <c r="C2343" i="15"/>
  <c r="C2344" i="15"/>
  <c r="C2345" i="15"/>
  <c r="C2346" i="15"/>
  <c r="C2347" i="15"/>
  <c r="C2348" i="15"/>
  <c r="C2349" i="15"/>
  <c r="C2350" i="15"/>
  <c r="C2351" i="15"/>
  <c r="C2352" i="15"/>
  <c r="C2353" i="15"/>
  <c r="C2354" i="15"/>
  <c r="C2355" i="15"/>
  <c r="C2356" i="15"/>
  <c r="C2357" i="15"/>
  <c r="C2358" i="15"/>
  <c r="C2359" i="15"/>
  <c r="C2360" i="15"/>
  <c r="C2361" i="15"/>
  <c r="C2362" i="15"/>
  <c r="C2363" i="15"/>
  <c r="C2364" i="15"/>
  <c r="C2365" i="15"/>
  <c r="C2366" i="15"/>
  <c r="C2367" i="15"/>
  <c r="C2368" i="15"/>
  <c r="C2369" i="15"/>
  <c r="C2370" i="15"/>
  <c r="C2371" i="15"/>
  <c r="C2372" i="15"/>
  <c r="C2373" i="15"/>
  <c r="C2374" i="15"/>
  <c r="C2375" i="15"/>
  <c r="C2376" i="15"/>
  <c r="C2377" i="15"/>
  <c r="C2378" i="15"/>
  <c r="C2379" i="15"/>
  <c r="C2380" i="15"/>
  <c r="C2381" i="15"/>
  <c r="C2382" i="15"/>
  <c r="C2383" i="15"/>
  <c r="C2384" i="15"/>
  <c r="C2385" i="15"/>
  <c r="C2386" i="15"/>
  <c r="C2387" i="15"/>
  <c r="C2388" i="15"/>
  <c r="C2389" i="15"/>
  <c r="C2390" i="15"/>
  <c r="C2391" i="15"/>
  <c r="C2392" i="15"/>
  <c r="C2393" i="15"/>
  <c r="C2394" i="15"/>
  <c r="C2395" i="15"/>
  <c r="C2396" i="15"/>
  <c r="C2397" i="15"/>
  <c r="C2398" i="15"/>
  <c r="C2399" i="15"/>
  <c r="C2400" i="15"/>
  <c r="C2401" i="15"/>
  <c r="C2402" i="15"/>
  <c r="C2403" i="15"/>
  <c r="C2404" i="15"/>
  <c r="C2405" i="15"/>
  <c r="C2406" i="15"/>
  <c r="C2407" i="15"/>
  <c r="C2408" i="15"/>
  <c r="C2409" i="15"/>
  <c r="C2410" i="15"/>
  <c r="C2411" i="15"/>
  <c r="C2412" i="15"/>
  <c r="C2413" i="15"/>
  <c r="C2414" i="15"/>
  <c r="C2415" i="15"/>
  <c r="C2416" i="15"/>
  <c r="C2417" i="15"/>
  <c r="C2418" i="15"/>
  <c r="C2419" i="15"/>
  <c r="C2420" i="15"/>
  <c r="C2421" i="15"/>
  <c r="C2422" i="15"/>
  <c r="C2423" i="15"/>
  <c r="C2424" i="15"/>
  <c r="C2425" i="15"/>
  <c r="C2426" i="15"/>
  <c r="C2427" i="15"/>
  <c r="C2428" i="15"/>
  <c r="C2429" i="15"/>
  <c r="C2430" i="15"/>
  <c r="C2431" i="15"/>
  <c r="C2432" i="15"/>
  <c r="C2433" i="15"/>
  <c r="C2434" i="15"/>
  <c r="C2435" i="15"/>
  <c r="C2436" i="15"/>
  <c r="C2437" i="15"/>
  <c r="C2438" i="15"/>
  <c r="C2439" i="15"/>
  <c r="C2440" i="15"/>
  <c r="C2441" i="15"/>
  <c r="C2442" i="15"/>
  <c r="C2443" i="15"/>
  <c r="C2444" i="15"/>
  <c r="C2445" i="15"/>
  <c r="C2446" i="15"/>
  <c r="C2447" i="15"/>
  <c r="C2448" i="15"/>
  <c r="C2449" i="15"/>
  <c r="C2450" i="15"/>
  <c r="C2451" i="15"/>
  <c r="C2452" i="15"/>
  <c r="C2453" i="15"/>
  <c r="C2454" i="15"/>
  <c r="C2455" i="15"/>
  <c r="C2456" i="15"/>
  <c r="C2457" i="15"/>
  <c r="C2458" i="15"/>
  <c r="C2459" i="15"/>
  <c r="C2460" i="15"/>
  <c r="C2461" i="15"/>
  <c r="C2462" i="15"/>
  <c r="C2463" i="15"/>
  <c r="C2464" i="15"/>
  <c r="C2465" i="15"/>
  <c r="C2466" i="15"/>
  <c r="C2467" i="15"/>
  <c r="C2468" i="15"/>
  <c r="C2469" i="15"/>
  <c r="C2470" i="15"/>
  <c r="C2471" i="15"/>
  <c r="C2472" i="15"/>
  <c r="C2473" i="15"/>
  <c r="C2474" i="15"/>
  <c r="C2475" i="15"/>
  <c r="C2476" i="15"/>
  <c r="C2477" i="15"/>
  <c r="C2478" i="15"/>
  <c r="C2479" i="15"/>
  <c r="C2480" i="15"/>
  <c r="C2481" i="15"/>
  <c r="C2482" i="15"/>
  <c r="C2483" i="15"/>
  <c r="C2484" i="15"/>
  <c r="C2485" i="15"/>
  <c r="C2486" i="15"/>
  <c r="C2487" i="15"/>
  <c r="C2488" i="15"/>
  <c r="C2489" i="15"/>
  <c r="C2490" i="15"/>
  <c r="C2491" i="15"/>
  <c r="C2492" i="15"/>
  <c r="C2493" i="15"/>
  <c r="C2494" i="15"/>
  <c r="C2495" i="15"/>
  <c r="C2496" i="15"/>
  <c r="C2497" i="15"/>
  <c r="C2498" i="15"/>
  <c r="C2499" i="15"/>
  <c r="C2500" i="15"/>
  <c r="C2501" i="15"/>
  <c r="C2502" i="15"/>
  <c r="C2503" i="15"/>
  <c r="C2504" i="15"/>
  <c r="C2505" i="15"/>
  <c r="C2506" i="15"/>
  <c r="C2507" i="15"/>
  <c r="C2508" i="15"/>
  <c r="C2509" i="15"/>
  <c r="C2510" i="15"/>
  <c r="C2511" i="15"/>
  <c r="C2512" i="15"/>
  <c r="C2513" i="15"/>
  <c r="C2514" i="15"/>
  <c r="C2515" i="15"/>
  <c r="C2516" i="15"/>
  <c r="C2517" i="15"/>
  <c r="C2518" i="15"/>
  <c r="C2519" i="15"/>
  <c r="C2520" i="15"/>
  <c r="C2521" i="15"/>
  <c r="C2522" i="15"/>
  <c r="C2523" i="15"/>
  <c r="C2524" i="15"/>
  <c r="C2525" i="15"/>
  <c r="C2526" i="15"/>
  <c r="C2527" i="15"/>
  <c r="C2528" i="15"/>
  <c r="C2529" i="15"/>
  <c r="C2530" i="15"/>
  <c r="C2531" i="15"/>
  <c r="C2532" i="15"/>
  <c r="C2533" i="15"/>
  <c r="C2534" i="15"/>
  <c r="C2535" i="15"/>
  <c r="C2536" i="15"/>
  <c r="C2537" i="15"/>
  <c r="C2538" i="15"/>
  <c r="C2539" i="15"/>
  <c r="C2540" i="15"/>
  <c r="C2541" i="15"/>
  <c r="C2542" i="15"/>
  <c r="C2543" i="15"/>
  <c r="C2544" i="15"/>
  <c r="C2545" i="15"/>
  <c r="C2546" i="15"/>
  <c r="C2547" i="15"/>
  <c r="C2548" i="15"/>
  <c r="C2549" i="15"/>
  <c r="C2550" i="15"/>
  <c r="C2551" i="15"/>
  <c r="C2552" i="15"/>
  <c r="C2553" i="15"/>
  <c r="C2554" i="15"/>
  <c r="C2555" i="15"/>
  <c r="C2556" i="15"/>
  <c r="C2557" i="15"/>
  <c r="C2558" i="15"/>
  <c r="C2559" i="15"/>
  <c r="C2560" i="15"/>
  <c r="C2561" i="15"/>
  <c r="C2562" i="15"/>
  <c r="C2563" i="15"/>
  <c r="C2564" i="15"/>
  <c r="C2565" i="15"/>
  <c r="C2566" i="15"/>
  <c r="C2567" i="15"/>
  <c r="C2568" i="15"/>
  <c r="C2569" i="15"/>
  <c r="C2570" i="15"/>
  <c r="C2571" i="15"/>
  <c r="C2572" i="15"/>
  <c r="C2573" i="15"/>
  <c r="C2574" i="15"/>
  <c r="C2575" i="15"/>
  <c r="C2576" i="15"/>
  <c r="C2577" i="15"/>
  <c r="C2578" i="15"/>
  <c r="C2579" i="15"/>
  <c r="C2580" i="15"/>
  <c r="C2581" i="15"/>
  <c r="C2582" i="15"/>
  <c r="C2583" i="15"/>
  <c r="C2584" i="15"/>
  <c r="C2585" i="15"/>
  <c r="C2586" i="15"/>
  <c r="C2587" i="15"/>
  <c r="C2588" i="15"/>
  <c r="C2589" i="15"/>
  <c r="C2590" i="15"/>
  <c r="C2591" i="15"/>
  <c r="C2592" i="15"/>
  <c r="C2593" i="15"/>
  <c r="C2594" i="15"/>
  <c r="C2595" i="15"/>
  <c r="C2596" i="15"/>
  <c r="C2597" i="15"/>
  <c r="C2598" i="15"/>
  <c r="C2599" i="15"/>
  <c r="C2600" i="15"/>
  <c r="C2601" i="15"/>
  <c r="C2602" i="15"/>
  <c r="C2603" i="15"/>
  <c r="C2604" i="15"/>
  <c r="C2605" i="15"/>
  <c r="C2606" i="15"/>
  <c r="C2607" i="15"/>
  <c r="C2608" i="15"/>
  <c r="C2609" i="15"/>
  <c r="C2610" i="15"/>
  <c r="C2611" i="15"/>
  <c r="C2612" i="15"/>
  <c r="C2613" i="15"/>
  <c r="C2614" i="15"/>
  <c r="C2615" i="15"/>
  <c r="C2616" i="15"/>
  <c r="C2617" i="15"/>
  <c r="C2618" i="15"/>
  <c r="C2619" i="15"/>
  <c r="C2620" i="15"/>
  <c r="C2621" i="15"/>
  <c r="C2622" i="15"/>
  <c r="C2623" i="15"/>
  <c r="C2624" i="15"/>
  <c r="C2625" i="15"/>
  <c r="C2626" i="15"/>
  <c r="C2627" i="15"/>
  <c r="C2628" i="15"/>
  <c r="C2629" i="15"/>
  <c r="C2630" i="15"/>
  <c r="C2631" i="15"/>
  <c r="C2632" i="15"/>
  <c r="C2633" i="15"/>
  <c r="C2634" i="15"/>
  <c r="C2635" i="15"/>
  <c r="C2636" i="15"/>
  <c r="C2637" i="15"/>
  <c r="C2638" i="15"/>
  <c r="C2639" i="15"/>
  <c r="C2640" i="15"/>
  <c r="C2641" i="15"/>
  <c r="C2642" i="15"/>
  <c r="C2643" i="15"/>
  <c r="C2644" i="15"/>
  <c r="C2645" i="15"/>
  <c r="C2646" i="15"/>
  <c r="C2647" i="15"/>
  <c r="C2648" i="15"/>
  <c r="C2649" i="15"/>
  <c r="C2650" i="15"/>
  <c r="C2651" i="15"/>
  <c r="C2652" i="15"/>
  <c r="C2653" i="15"/>
  <c r="C2654" i="15"/>
  <c r="C2655" i="15"/>
  <c r="C2656" i="15"/>
  <c r="C2657" i="15"/>
  <c r="C2658" i="15"/>
  <c r="C2659" i="15"/>
  <c r="C2660" i="15"/>
  <c r="C2661" i="15"/>
  <c r="C2662" i="15"/>
  <c r="C2663" i="15"/>
  <c r="C2664" i="15"/>
  <c r="C2665" i="15"/>
  <c r="C2666" i="15"/>
  <c r="C2667" i="15"/>
  <c r="C2668" i="15"/>
  <c r="C2669" i="15"/>
  <c r="C2670" i="15"/>
  <c r="C2671" i="15"/>
  <c r="C2672" i="15"/>
  <c r="C2673" i="15"/>
  <c r="C2674" i="15"/>
  <c r="C2675" i="15"/>
  <c r="C2676" i="15"/>
  <c r="C2677" i="15"/>
  <c r="C2678" i="15"/>
  <c r="C2679" i="15"/>
  <c r="C2680" i="15"/>
  <c r="C2681" i="15"/>
  <c r="C2682" i="15"/>
  <c r="C2683" i="15"/>
  <c r="C2684" i="15"/>
  <c r="C2685" i="15"/>
  <c r="C2686" i="15"/>
  <c r="C2687" i="15"/>
  <c r="C2688" i="15"/>
  <c r="C2689" i="15"/>
  <c r="C2690" i="15"/>
  <c r="C2691" i="15"/>
  <c r="C2692" i="15"/>
  <c r="C2693" i="15"/>
  <c r="C2694" i="15"/>
  <c r="C2695" i="15"/>
  <c r="C2696" i="15"/>
  <c r="C2697" i="15"/>
  <c r="C2698" i="15"/>
  <c r="C2699" i="15"/>
  <c r="C2700" i="15"/>
  <c r="C2701" i="15"/>
  <c r="C2702" i="15"/>
  <c r="C2703" i="15"/>
  <c r="C2704" i="15"/>
  <c r="C2705" i="15"/>
  <c r="C2706" i="15"/>
  <c r="C2707" i="15"/>
  <c r="C2708" i="15"/>
  <c r="C2709" i="15"/>
  <c r="C2710" i="15"/>
  <c r="C2711" i="15"/>
  <c r="C2712" i="15"/>
  <c r="C2713" i="15"/>
  <c r="C2714" i="15"/>
  <c r="C2715" i="15"/>
  <c r="C2716" i="15"/>
  <c r="C2717" i="15"/>
  <c r="C2718" i="15"/>
  <c r="C2719" i="15"/>
  <c r="C2720" i="15"/>
  <c r="C2721" i="15"/>
  <c r="C2722" i="15"/>
  <c r="C2723" i="15"/>
  <c r="C2724" i="15"/>
  <c r="C2725" i="15"/>
  <c r="C2726" i="15"/>
  <c r="C2727" i="15"/>
  <c r="C2728" i="15"/>
  <c r="C2729" i="15"/>
  <c r="C2730" i="15"/>
  <c r="C2731" i="15"/>
  <c r="C2732" i="15"/>
  <c r="C2733" i="15"/>
  <c r="C2734" i="15"/>
  <c r="C2735" i="15"/>
  <c r="C2736" i="15"/>
  <c r="C2737" i="15"/>
  <c r="C2738" i="15"/>
  <c r="C2739" i="15"/>
  <c r="C2740" i="15"/>
  <c r="C2741" i="15"/>
  <c r="C2742" i="15"/>
  <c r="C2743" i="15"/>
  <c r="C2744" i="15"/>
  <c r="C2745" i="15"/>
  <c r="C2746" i="15"/>
  <c r="C2747" i="15"/>
  <c r="C2748" i="15"/>
  <c r="C2749" i="15"/>
  <c r="C2750" i="15"/>
  <c r="C2751" i="15"/>
  <c r="C2752" i="15"/>
  <c r="C2753" i="15"/>
  <c r="C2754" i="15"/>
  <c r="C2755" i="15"/>
  <c r="C2756" i="15"/>
  <c r="C2757" i="15"/>
  <c r="C2758" i="15"/>
  <c r="C2759" i="15"/>
  <c r="C2760" i="15"/>
  <c r="C2761" i="15"/>
  <c r="C2762" i="15"/>
  <c r="C2763" i="15"/>
  <c r="C2764" i="15"/>
  <c r="C2765" i="15"/>
  <c r="C2766" i="15"/>
  <c r="C2767" i="15"/>
  <c r="C2768" i="15"/>
  <c r="C2769" i="15"/>
  <c r="C2770" i="15"/>
  <c r="C2771" i="15"/>
  <c r="C2772" i="15"/>
  <c r="C2773" i="15"/>
  <c r="C2774" i="15"/>
  <c r="C2775" i="15"/>
  <c r="C2776" i="15"/>
  <c r="C2777" i="15"/>
  <c r="C2778" i="15"/>
  <c r="C2779" i="15"/>
  <c r="C2780" i="15"/>
  <c r="C2781" i="15"/>
  <c r="C2782" i="15"/>
  <c r="C2783" i="15"/>
  <c r="C2784" i="15"/>
  <c r="C2785" i="15"/>
  <c r="C2786" i="15"/>
  <c r="C2787" i="15"/>
  <c r="C2788" i="15"/>
  <c r="C2789" i="15"/>
  <c r="C2790" i="15"/>
  <c r="C2791" i="15"/>
  <c r="C2792" i="15"/>
  <c r="C2793" i="15"/>
  <c r="C2794" i="15"/>
  <c r="C2795" i="15"/>
  <c r="C2796" i="15"/>
  <c r="C2797" i="15"/>
  <c r="C2798" i="15"/>
  <c r="C2799" i="15"/>
  <c r="C2800" i="15"/>
  <c r="C2801" i="15"/>
  <c r="C2802" i="15"/>
  <c r="C2803" i="15"/>
  <c r="C2804" i="15"/>
  <c r="C2805" i="15"/>
  <c r="C2806" i="15"/>
  <c r="C2807" i="15"/>
  <c r="C2808" i="15"/>
  <c r="C2809" i="15"/>
  <c r="C2810" i="15"/>
  <c r="C2811" i="15"/>
  <c r="C2812" i="15"/>
  <c r="C2813" i="15"/>
  <c r="C2814" i="15"/>
  <c r="C2815" i="15"/>
  <c r="C2816" i="15"/>
  <c r="C2817" i="15"/>
  <c r="C2818" i="15"/>
  <c r="C2819" i="15"/>
  <c r="C2820" i="15"/>
  <c r="C2821" i="15"/>
  <c r="C2822" i="15"/>
  <c r="C2823" i="15"/>
  <c r="C2824" i="15"/>
  <c r="C2825" i="15"/>
  <c r="C2826" i="15"/>
  <c r="C2827" i="15"/>
  <c r="C2828" i="15"/>
  <c r="C2829" i="15"/>
  <c r="C2830" i="15"/>
  <c r="C2831" i="15"/>
  <c r="C2832" i="15"/>
  <c r="C2833" i="15"/>
  <c r="C2834" i="15"/>
  <c r="C2835" i="15"/>
  <c r="C2836" i="15"/>
  <c r="C2837" i="15"/>
  <c r="C2838" i="15"/>
  <c r="C2839" i="15"/>
  <c r="C2840" i="15"/>
  <c r="C2841" i="15"/>
  <c r="C2842" i="15"/>
  <c r="C2843" i="15"/>
  <c r="C2844" i="15"/>
  <c r="C2845" i="15"/>
  <c r="C2846" i="15"/>
  <c r="C2847" i="15"/>
  <c r="C2848" i="15"/>
  <c r="C2849" i="15"/>
  <c r="C2850" i="15"/>
  <c r="C2851" i="15"/>
  <c r="C2852" i="15"/>
  <c r="C2853" i="15"/>
  <c r="C2854" i="15"/>
  <c r="C2855" i="15"/>
  <c r="C2856" i="15"/>
  <c r="C2857" i="15"/>
  <c r="C2858" i="15"/>
  <c r="C2859" i="15"/>
  <c r="C2860" i="15"/>
  <c r="C2861" i="15"/>
  <c r="C2862" i="15"/>
  <c r="C2863" i="15"/>
  <c r="C2864" i="15"/>
  <c r="C2865" i="15"/>
  <c r="C2866" i="15"/>
  <c r="C2867" i="15"/>
  <c r="C2868" i="15"/>
  <c r="C2869" i="15"/>
  <c r="C2870" i="15"/>
  <c r="C2871" i="15"/>
  <c r="C2872" i="15"/>
  <c r="C2873" i="15"/>
  <c r="C2874" i="15"/>
  <c r="C2875" i="15"/>
  <c r="C2876" i="15"/>
  <c r="C2877" i="15"/>
  <c r="C2878" i="15"/>
  <c r="C2879" i="15"/>
  <c r="C2880" i="15"/>
  <c r="C2881" i="15"/>
  <c r="C2882" i="15"/>
  <c r="C2883" i="15"/>
  <c r="C2884" i="15"/>
  <c r="C2885" i="15"/>
  <c r="C2886" i="15"/>
  <c r="C2887" i="15"/>
  <c r="C2888" i="15"/>
  <c r="C2889" i="15"/>
  <c r="C2890" i="15"/>
  <c r="C2891" i="15"/>
  <c r="C2892" i="15"/>
  <c r="C2893" i="15"/>
  <c r="C2894" i="15"/>
  <c r="C2895" i="15"/>
  <c r="C2896" i="15"/>
  <c r="C2897" i="15"/>
  <c r="C2898" i="15"/>
  <c r="C2899" i="15"/>
  <c r="C2900" i="15"/>
  <c r="C2901" i="15"/>
  <c r="C2902" i="15"/>
  <c r="C2903" i="15"/>
  <c r="C2904" i="15"/>
  <c r="C2905" i="15"/>
  <c r="C2906" i="15"/>
  <c r="C2907" i="15"/>
  <c r="C2908" i="15"/>
  <c r="C2909" i="15"/>
  <c r="C2910" i="15"/>
  <c r="C2911" i="15"/>
  <c r="C2912" i="15"/>
  <c r="C2913" i="15"/>
  <c r="C2914" i="15"/>
  <c r="C2915" i="15"/>
  <c r="C2916" i="15"/>
  <c r="C2917" i="15"/>
  <c r="C2918" i="15"/>
  <c r="C2919" i="15"/>
  <c r="C2920" i="15"/>
  <c r="C2921" i="15"/>
  <c r="C2922" i="15"/>
  <c r="C2923" i="15"/>
  <c r="C2924" i="15"/>
  <c r="C2925" i="15"/>
  <c r="C2926" i="15"/>
  <c r="C2927" i="15"/>
  <c r="C2928" i="15"/>
  <c r="C2929" i="15"/>
  <c r="C2930" i="15"/>
  <c r="C2931" i="15"/>
  <c r="C2932" i="15"/>
  <c r="C2933" i="15"/>
  <c r="C2934" i="15"/>
  <c r="C2935" i="15"/>
  <c r="C2936" i="15"/>
  <c r="C2937" i="15"/>
  <c r="C2938" i="15"/>
  <c r="C2939" i="15"/>
  <c r="C2940" i="15"/>
  <c r="C2941" i="15"/>
  <c r="C2942" i="15"/>
  <c r="C2943" i="15"/>
  <c r="C2944" i="15"/>
  <c r="C2945" i="15"/>
  <c r="C2946" i="15"/>
  <c r="C2947" i="15"/>
  <c r="C2948" i="15"/>
  <c r="C2949" i="15"/>
  <c r="C2950" i="15"/>
  <c r="C2951" i="15"/>
  <c r="C2952" i="15"/>
  <c r="C2953" i="15"/>
  <c r="C2954" i="15"/>
  <c r="C2955" i="15"/>
  <c r="C2956" i="15"/>
  <c r="C2957" i="15"/>
  <c r="C2958" i="15"/>
  <c r="C2959" i="15"/>
  <c r="C2960" i="15"/>
  <c r="C2961" i="15"/>
  <c r="C2962" i="15"/>
  <c r="C2963" i="15"/>
  <c r="C2964" i="15"/>
  <c r="C2965" i="15"/>
  <c r="C2966" i="15"/>
  <c r="C2967" i="15"/>
  <c r="C2968" i="15"/>
  <c r="C2969" i="15"/>
  <c r="C2970" i="15"/>
  <c r="C2971" i="15"/>
  <c r="C2972" i="15"/>
  <c r="C2973" i="15"/>
  <c r="C2974" i="15"/>
  <c r="C2975" i="15"/>
  <c r="C2976" i="15"/>
  <c r="C2977" i="15"/>
  <c r="C2978" i="15"/>
  <c r="C2979" i="15"/>
  <c r="C2980" i="15"/>
  <c r="C2981" i="15"/>
  <c r="C2982" i="15"/>
  <c r="C2983" i="15"/>
  <c r="C2984" i="15"/>
  <c r="C2985" i="15"/>
  <c r="C2986" i="15"/>
  <c r="C2987" i="15"/>
  <c r="C2988" i="15"/>
  <c r="C2989" i="15"/>
  <c r="C2990" i="15"/>
  <c r="C2991" i="15"/>
  <c r="C2992" i="15"/>
  <c r="C2993" i="15"/>
  <c r="C2994" i="15"/>
  <c r="C2995" i="15"/>
  <c r="C2996" i="15"/>
  <c r="C2997" i="15"/>
  <c r="C2998" i="15"/>
  <c r="C2999" i="15"/>
  <c r="C3000" i="15"/>
  <c r="C3001" i="15"/>
  <c r="C3002" i="15"/>
  <c r="C3003" i="15"/>
  <c r="C3004" i="15"/>
  <c r="C3005" i="15"/>
  <c r="C3006" i="15"/>
  <c r="C3007" i="15"/>
  <c r="C3008" i="15"/>
  <c r="C3009" i="15"/>
  <c r="C3010" i="15"/>
  <c r="C3011" i="15"/>
  <c r="C3012" i="15"/>
  <c r="C3013" i="15"/>
  <c r="C3014" i="15"/>
  <c r="C3015" i="15"/>
  <c r="C3016" i="15"/>
  <c r="C3017" i="15"/>
  <c r="C3018" i="15"/>
  <c r="C3019" i="15"/>
  <c r="C3020" i="15"/>
  <c r="C3021" i="15"/>
  <c r="C3022" i="15"/>
  <c r="C3023" i="15"/>
  <c r="C3024" i="15"/>
  <c r="C3025" i="15"/>
  <c r="C3026" i="15"/>
  <c r="C3027" i="15"/>
  <c r="C3028" i="15"/>
  <c r="C3029" i="15"/>
  <c r="C3030" i="15"/>
  <c r="C3031" i="15"/>
  <c r="C3032" i="15"/>
  <c r="C3033" i="15"/>
  <c r="C3034" i="15"/>
  <c r="C3035" i="15"/>
  <c r="C3036" i="15"/>
  <c r="C3037" i="15"/>
  <c r="C3038" i="15"/>
  <c r="C3039" i="15"/>
  <c r="C3040" i="15"/>
  <c r="C3041" i="15"/>
  <c r="C3042" i="15"/>
  <c r="C3043" i="15"/>
  <c r="C3044" i="15"/>
  <c r="C3045" i="15"/>
  <c r="C3046" i="15"/>
  <c r="C3047" i="15"/>
  <c r="C3048" i="15"/>
  <c r="C3049" i="15"/>
  <c r="C3050" i="15"/>
  <c r="C3051" i="15"/>
  <c r="C3052" i="15"/>
  <c r="C3053" i="15"/>
  <c r="C3054" i="15"/>
  <c r="C3055" i="15"/>
  <c r="C3056" i="15"/>
  <c r="C3057" i="15"/>
  <c r="C3058" i="15"/>
  <c r="C3059" i="15"/>
  <c r="C3060" i="15"/>
  <c r="C3061" i="15"/>
  <c r="C3062" i="15"/>
  <c r="C3063" i="15"/>
  <c r="C3064" i="15"/>
  <c r="C3065" i="15"/>
  <c r="C3066" i="15"/>
  <c r="C3067" i="15"/>
  <c r="C3068" i="15"/>
  <c r="C3069" i="15"/>
  <c r="C3070" i="15"/>
  <c r="C3071" i="15"/>
  <c r="C3072" i="15"/>
  <c r="C3073" i="15"/>
  <c r="C3074" i="15"/>
  <c r="C3075" i="15"/>
  <c r="C3076" i="15"/>
  <c r="C3077" i="15"/>
  <c r="C3078" i="15"/>
  <c r="C3079" i="15"/>
  <c r="C3080" i="15"/>
  <c r="C3081" i="15"/>
  <c r="C3082" i="15"/>
  <c r="C3083" i="15"/>
  <c r="C3084" i="15"/>
  <c r="C3085" i="15"/>
  <c r="C3086" i="15"/>
  <c r="C3087" i="15"/>
  <c r="C3088" i="15"/>
  <c r="C3089" i="15"/>
  <c r="C3090" i="15"/>
  <c r="C3091" i="15"/>
  <c r="C3092" i="15"/>
  <c r="C3093" i="15"/>
  <c r="C3094" i="15"/>
  <c r="C3095" i="15"/>
  <c r="C3096" i="15"/>
  <c r="C3097" i="15"/>
  <c r="C3098" i="15"/>
  <c r="C3099" i="15"/>
  <c r="C3100" i="15"/>
  <c r="C3101" i="15"/>
  <c r="C3102" i="15"/>
  <c r="C3103" i="15"/>
  <c r="C3104" i="15"/>
  <c r="C3105" i="15"/>
  <c r="C3106" i="15"/>
  <c r="C3107" i="15"/>
  <c r="C3108" i="15"/>
  <c r="C3109" i="15"/>
  <c r="C3110" i="15"/>
  <c r="C3111" i="15"/>
  <c r="C3112" i="15"/>
  <c r="C3113" i="15"/>
  <c r="C3114" i="15"/>
  <c r="C3115" i="15"/>
  <c r="C3116" i="15"/>
  <c r="C3117" i="15"/>
  <c r="C3118" i="15"/>
  <c r="C3119" i="15"/>
  <c r="C3120" i="15"/>
  <c r="C3121" i="15"/>
  <c r="C3122" i="15"/>
  <c r="C3123" i="15"/>
  <c r="C3124" i="15"/>
  <c r="C3125" i="15"/>
  <c r="C3126" i="15"/>
  <c r="C3127" i="15"/>
  <c r="C3128" i="15"/>
  <c r="C3129" i="15"/>
  <c r="C3130" i="15"/>
  <c r="C3131" i="15"/>
  <c r="C3132" i="15"/>
  <c r="C3133" i="15"/>
  <c r="C3134" i="15"/>
  <c r="C3135" i="15"/>
  <c r="C3136" i="15"/>
  <c r="C3137" i="15"/>
  <c r="C3138" i="15"/>
  <c r="C3139" i="15"/>
  <c r="C3140" i="15"/>
  <c r="C3141" i="15"/>
  <c r="C3142" i="15"/>
  <c r="C3143" i="15"/>
  <c r="C3144" i="15"/>
  <c r="C3145" i="15"/>
  <c r="C3146" i="15"/>
  <c r="C3147" i="15"/>
  <c r="C3148" i="15"/>
  <c r="C3149" i="15"/>
  <c r="C3150" i="15"/>
  <c r="C3151" i="15"/>
  <c r="C3152" i="15"/>
  <c r="C3153" i="15"/>
  <c r="C3154" i="15"/>
  <c r="C3155" i="15"/>
  <c r="C3156" i="15"/>
  <c r="C3157" i="15"/>
  <c r="C3158" i="15"/>
  <c r="C3159" i="15"/>
  <c r="C3160" i="15"/>
  <c r="C3161" i="15"/>
  <c r="C3162" i="15"/>
  <c r="C3163" i="15"/>
  <c r="C3164" i="15"/>
  <c r="C3165" i="15"/>
  <c r="C3166" i="15"/>
  <c r="C3167" i="15"/>
  <c r="C3168" i="15"/>
  <c r="C3169" i="15"/>
  <c r="C3170" i="15"/>
  <c r="C3171" i="15"/>
  <c r="C3172" i="15"/>
  <c r="C3173" i="15"/>
  <c r="C3174" i="15"/>
  <c r="C3175" i="15"/>
  <c r="C3176" i="15"/>
  <c r="C3177" i="15"/>
  <c r="C3178" i="15"/>
  <c r="C3179" i="15"/>
  <c r="C3180" i="15"/>
  <c r="C3181" i="15"/>
  <c r="C3182" i="15"/>
  <c r="C3183" i="15"/>
  <c r="C3184" i="15"/>
  <c r="C3185" i="15"/>
  <c r="C3186" i="15"/>
  <c r="C3187" i="15"/>
  <c r="C3188" i="15"/>
  <c r="C3189" i="15"/>
  <c r="C3190" i="15"/>
  <c r="C3191" i="15"/>
  <c r="C3192" i="15"/>
  <c r="C3193" i="15"/>
  <c r="C3194" i="15"/>
  <c r="C3195" i="15"/>
  <c r="C3196" i="15"/>
  <c r="C3197" i="15"/>
  <c r="C3198" i="15"/>
  <c r="C3199" i="15"/>
  <c r="C3200" i="15"/>
  <c r="C3201" i="15"/>
  <c r="C3202" i="15"/>
  <c r="C3203" i="15"/>
  <c r="C3204" i="15"/>
  <c r="C3205" i="15"/>
  <c r="C3206" i="15"/>
  <c r="C3207" i="15"/>
  <c r="C3208" i="15"/>
  <c r="C3209" i="15"/>
  <c r="C3210" i="15"/>
  <c r="C3211" i="15"/>
  <c r="C3212" i="15"/>
  <c r="C3213" i="15"/>
  <c r="C3214" i="15"/>
  <c r="C3215" i="15"/>
  <c r="C3216" i="15"/>
  <c r="C3217" i="15"/>
  <c r="C3218" i="15"/>
  <c r="C3219" i="15"/>
  <c r="C3220" i="15"/>
  <c r="C3221" i="15"/>
  <c r="C3222" i="15"/>
  <c r="C3223" i="15"/>
  <c r="C3224" i="15"/>
  <c r="C3225" i="15"/>
  <c r="C3226" i="15"/>
  <c r="C3227" i="15"/>
  <c r="C3228" i="15"/>
  <c r="C3229" i="15"/>
  <c r="C3230" i="15"/>
  <c r="C3231" i="15"/>
  <c r="C3232" i="15"/>
  <c r="C3233" i="15"/>
  <c r="C3234" i="15"/>
  <c r="C3235" i="15"/>
  <c r="C3236" i="15"/>
  <c r="C3237" i="15"/>
  <c r="C3238" i="15"/>
  <c r="C3239" i="15"/>
  <c r="C3240" i="15"/>
  <c r="C3241" i="15"/>
  <c r="C3242" i="15"/>
  <c r="C3243" i="15"/>
  <c r="C3244" i="15"/>
  <c r="C3245" i="15"/>
  <c r="C3246" i="15"/>
  <c r="C3247" i="15"/>
  <c r="C3248" i="15"/>
  <c r="C3249" i="15"/>
  <c r="C3250" i="15"/>
  <c r="C3251" i="15"/>
  <c r="C3252" i="15"/>
  <c r="C3253" i="15"/>
  <c r="C3254" i="15"/>
  <c r="C3255" i="15"/>
  <c r="C3256" i="15"/>
  <c r="C3257" i="15"/>
  <c r="C3258" i="15"/>
  <c r="C3259" i="15"/>
  <c r="C3260" i="15"/>
  <c r="C3261" i="15"/>
  <c r="C3262" i="15"/>
  <c r="C3263" i="15"/>
  <c r="C3264" i="15"/>
  <c r="C3265" i="15"/>
  <c r="C3266" i="15"/>
  <c r="C3267" i="15"/>
  <c r="C3268" i="15"/>
  <c r="C3269" i="15"/>
  <c r="C3270" i="15"/>
  <c r="C3271" i="15"/>
  <c r="C3272" i="15"/>
  <c r="C3273" i="15"/>
  <c r="C3274" i="15"/>
  <c r="C3275" i="15"/>
  <c r="C3276" i="15"/>
  <c r="C3277" i="15"/>
  <c r="C3278" i="15"/>
  <c r="C3279" i="15"/>
  <c r="C3280" i="15"/>
  <c r="C3281" i="15"/>
  <c r="C3282" i="15"/>
  <c r="C3283" i="15"/>
  <c r="C3284" i="15"/>
  <c r="C3285" i="15"/>
  <c r="C3286" i="15"/>
  <c r="C3287" i="15"/>
  <c r="C3288" i="15"/>
  <c r="C3289" i="15"/>
  <c r="C3290" i="15"/>
  <c r="C3291" i="15"/>
  <c r="C3292" i="15"/>
  <c r="C3293" i="15"/>
  <c r="C3294" i="15"/>
  <c r="C3295" i="15"/>
  <c r="C3296" i="15"/>
  <c r="C3297" i="15"/>
  <c r="C3298" i="15"/>
  <c r="C3299" i="15"/>
  <c r="C3300" i="15"/>
  <c r="C3301" i="15"/>
  <c r="C3302" i="15"/>
  <c r="C3303" i="15"/>
  <c r="C3304" i="15"/>
  <c r="C3305" i="15"/>
  <c r="C3306" i="15"/>
  <c r="C3307" i="15"/>
  <c r="C3308" i="15"/>
  <c r="C3309" i="15"/>
  <c r="C3310" i="15"/>
  <c r="C3311" i="15"/>
  <c r="C3312" i="15"/>
  <c r="C3313" i="15"/>
  <c r="C3314" i="15"/>
  <c r="C3315" i="15"/>
  <c r="C3316" i="15"/>
  <c r="C3317" i="15"/>
  <c r="C3318" i="15"/>
  <c r="C3319" i="15"/>
  <c r="C3320" i="15"/>
  <c r="C3321" i="15"/>
  <c r="C3322" i="15"/>
  <c r="C3323" i="15"/>
  <c r="C3324" i="15"/>
  <c r="C3325" i="15"/>
  <c r="C3326" i="15"/>
  <c r="C3327" i="15"/>
  <c r="C3328" i="15"/>
  <c r="C3329" i="15"/>
  <c r="C3330" i="15"/>
  <c r="C3331" i="15"/>
  <c r="C3332" i="15"/>
  <c r="C3333" i="15"/>
  <c r="C3334" i="15"/>
  <c r="C3335" i="15"/>
  <c r="C3336" i="15"/>
  <c r="C3337" i="15"/>
  <c r="C3338" i="15"/>
  <c r="C3339" i="15"/>
  <c r="C3340" i="15"/>
  <c r="C3341" i="15"/>
  <c r="C3342" i="15"/>
  <c r="C3343" i="15"/>
  <c r="C3344" i="15"/>
  <c r="C3345" i="15"/>
  <c r="C3346" i="15"/>
  <c r="C3347" i="15"/>
  <c r="C3348" i="15"/>
  <c r="C3349" i="15"/>
  <c r="C3350" i="15"/>
  <c r="C3351" i="15"/>
  <c r="C3352" i="15"/>
  <c r="C3353" i="15"/>
  <c r="C3354" i="15"/>
  <c r="C3355" i="15"/>
  <c r="C3356" i="15"/>
  <c r="C3357" i="15"/>
  <c r="C3358" i="15"/>
  <c r="C3359" i="15"/>
  <c r="C3360" i="15"/>
  <c r="C3361" i="15"/>
  <c r="C3362" i="15"/>
  <c r="C3363" i="15"/>
  <c r="C3364" i="15"/>
  <c r="C3365" i="15"/>
  <c r="C3366" i="15"/>
  <c r="C3367" i="15"/>
  <c r="C3368" i="15"/>
  <c r="C3369" i="15"/>
  <c r="C3370" i="15"/>
  <c r="C3371" i="15"/>
  <c r="C3372" i="15"/>
  <c r="C3373" i="15"/>
  <c r="C3374" i="15"/>
  <c r="C3375" i="15"/>
  <c r="C3376" i="15"/>
  <c r="C3377" i="15"/>
  <c r="C3378" i="15"/>
  <c r="C3379" i="15"/>
  <c r="C3380" i="15"/>
  <c r="C3381" i="15"/>
  <c r="C3382" i="15"/>
  <c r="C3383" i="15"/>
  <c r="C3384" i="15"/>
  <c r="C3385" i="15"/>
  <c r="C3386" i="15"/>
  <c r="C3387" i="15"/>
  <c r="C3388" i="15"/>
  <c r="C3389" i="15"/>
  <c r="C3390" i="15"/>
  <c r="C3391" i="15"/>
  <c r="C3392" i="15"/>
  <c r="C3393" i="15"/>
  <c r="C3394" i="15"/>
  <c r="C3395" i="15"/>
  <c r="C3396" i="15"/>
  <c r="C3397" i="15"/>
  <c r="C3398" i="15"/>
  <c r="C3399" i="15"/>
  <c r="C3400" i="15"/>
  <c r="C3401" i="15"/>
  <c r="C3402" i="15"/>
  <c r="C3403" i="15"/>
  <c r="C3404" i="15"/>
  <c r="C3405" i="15"/>
  <c r="C3406" i="15"/>
  <c r="C3407" i="15"/>
  <c r="C3408" i="15"/>
  <c r="C3409" i="15"/>
  <c r="C3410" i="15"/>
  <c r="C3411" i="15"/>
  <c r="C3412" i="15"/>
  <c r="C3413" i="15"/>
  <c r="C3414" i="15"/>
  <c r="C3415" i="15"/>
  <c r="C3416" i="15"/>
  <c r="C3417" i="15"/>
  <c r="C3418" i="15"/>
  <c r="C3419" i="15"/>
  <c r="C3420" i="15"/>
  <c r="C3421" i="15"/>
  <c r="C3422" i="15"/>
  <c r="C3423" i="15"/>
  <c r="C3424" i="15"/>
  <c r="C3425" i="15"/>
  <c r="C3426" i="15"/>
  <c r="C3427" i="15"/>
  <c r="C3428" i="15"/>
  <c r="C3429" i="15"/>
  <c r="C3430" i="15"/>
  <c r="C3431" i="15"/>
  <c r="C3432" i="15"/>
  <c r="C3433" i="15"/>
  <c r="C3434" i="15"/>
  <c r="C3435" i="15"/>
  <c r="C3436" i="15"/>
  <c r="C3437" i="15"/>
  <c r="C3438" i="15"/>
  <c r="C3439" i="15"/>
  <c r="C3440" i="15"/>
  <c r="C3441" i="15"/>
  <c r="C3442" i="15"/>
  <c r="C3443" i="15"/>
  <c r="C3444" i="15"/>
  <c r="C3445" i="15"/>
  <c r="C3446" i="15"/>
  <c r="C3447" i="15"/>
  <c r="C3448" i="15"/>
  <c r="C3449" i="15"/>
  <c r="C3450" i="15"/>
  <c r="C3451" i="15"/>
  <c r="C3452" i="15"/>
  <c r="C3453" i="15"/>
  <c r="C3454" i="15"/>
  <c r="C3455" i="15"/>
  <c r="C3456" i="15"/>
  <c r="C3457" i="15"/>
  <c r="C3458" i="15"/>
  <c r="C3459" i="15"/>
  <c r="C3460" i="15"/>
  <c r="C3461" i="15"/>
  <c r="C3462" i="15"/>
  <c r="C3463" i="15"/>
  <c r="C3464" i="15"/>
  <c r="C3465" i="15"/>
  <c r="C3466" i="15"/>
  <c r="C3467" i="15"/>
  <c r="C3468" i="15"/>
  <c r="C3469" i="15"/>
  <c r="C3470" i="15"/>
  <c r="C3471" i="15"/>
  <c r="C3472" i="15"/>
  <c r="C3473" i="15"/>
  <c r="C3474" i="15"/>
  <c r="C3475" i="15"/>
  <c r="C3476" i="15"/>
  <c r="C3477" i="15"/>
  <c r="C3478" i="15"/>
  <c r="C3479" i="15"/>
  <c r="C3480" i="15"/>
  <c r="C3481" i="15"/>
  <c r="C3482" i="15"/>
  <c r="C3483" i="15"/>
  <c r="C3484" i="15"/>
  <c r="C3485" i="15"/>
  <c r="C3486" i="15"/>
  <c r="C3487" i="15"/>
  <c r="C3488" i="15"/>
  <c r="C3489" i="15"/>
  <c r="C3490" i="15"/>
  <c r="C3491" i="15"/>
  <c r="C3492" i="15"/>
  <c r="C3493" i="15"/>
  <c r="C3494" i="15"/>
  <c r="C3495" i="15"/>
  <c r="C3496" i="15"/>
  <c r="C3497" i="15"/>
  <c r="C3498" i="15"/>
  <c r="C3499" i="15"/>
  <c r="C3500" i="15"/>
  <c r="C3501" i="15"/>
  <c r="C3502" i="15"/>
  <c r="C3503" i="15"/>
  <c r="C3504" i="15"/>
  <c r="C3505" i="15"/>
  <c r="C3506" i="15"/>
  <c r="C3507" i="15"/>
  <c r="C3508" i="15"/>
  <c r="C3509" i="15"/>
  <c r="C3510" i="15"/>
  <c r="C3511" i="15"/>
  <c r="C3512" i="15"/>
  <c r="C3513" i="15"/>
  <c r="C3514" i="15"/>
  <c r="C3515" i="15"/>
  <c r="C3516" i="15"/>
  <c r="C3517" i="15"/>
  <c r="C3518" i="15"/>
  <c r="C3519" i="15"/>
  <c r="C3520" i="15"/>
  <c r="C3521" i="15"/>
  <c r="C3522" i="15"/>
  <c r="C3523" i="15"/>
  <c r="C3524" i="15"/>
  <c r="C3525" i="15"/>
  <c r="C3526" i="15"/>
  <c r="C3527" i="15"/>
  <c r="C3528" i="15"/>
  <c r="C3529" i="15"/>
  <c r="C3530" i="15"/>
  <c r="C3531" i="15"/>
  <c r="C3532" i="15"/>
  <c r="C3533" i="15"/>
  <c r="C3534" i="15"/>
  <c r="C3535" i="15"/>
  <c r="C3536" i="15"/>
  <c r="C3537" i="15"/>
  <c r="C3538" i="15"/>
  <c r="C3539" i="15"/>
  <c r="C3540" i="15"/>
  <c r="C3541" i="15"/>
  <c r="C3542" i="15"/>
  <c r="C3543" i="15"/>
  <c r="C3544" i="15"/>
  <c r="C3545" i="15"/>
  <c r="C3546" i="15"/>
  <c r="C3547" i="15"/>
  <c r="C3548" i="15"/>
  <c r="C3549" i="15"/>
  <c r="C3550" i="15"/>
  <c r="C3551" i="15"/>
  <c r="C3552" i="15"/>
  <c r="C3553" i="15"/>
  <c r="C3554" i="15"/>
  <c r="C3555" i="15"/>
  <c r="C3556" i="15"/>
  <c r="C3557" i="15"/>
  <c r="C3558" i="15"/>
  <c r="C3559" i="15"/>
  <c r="C3560" i="15"/>
  <c r="C3561" i="15"/>
  <c r="C3562" i="15"/>
  <c r="C3563" i="15"/>
  <c r="C3564" i="15"/>
  <c r="C3565" i="15"/>
  <c r="C3566" i="15"/>
  <c r="C3567" i="15"/>
  <c r="C3568" i="15"/>
  <c r="C3569" i="15"/>
  <c r="C3570" i="15"/>
  <c r="C3571" i="15"/>
  <c r="C3572" i="15"/>
  <c r="C3573" i="15"/>
  <c r="C3574" i="15"/>
  <c r="C3575" i="15"/>
  <c r="C3576" i="15"/>
  <c r="C3577" i="15"/>
  <c r="C3578" i="15"/>
  <c r="C3579" i="15"/>
  <c r="C3580" i="15"/>
  <c r="C3581" i="15"/>
  <c r="C3582" i="15"/>
  <c r="C3583" i="15"/>
  <c r="C3584" i="15"/>
  <c r="C3585" i="15"/>
  <c r="C3586" i="15"/>
  <c r="C3587" i="15"/>
  <c r="C3588" i="15"/>
  <c r="C3589" i="15"/>
  <c r="C3590" i="15"/>
  <c r="C3591" i="15"/>
  <c r="C3592" i="15"/>
  <c r="C3593" i="15"/>
  <c r="C3594" i="15"/>
  <c r="C3595" i="15"/>
  <c r="C3596" i="15"/>
  <c r="C3597" i="15"/>
  <c r="C3598" i="15"/>
  <c r="C3599" i="15"/>
  <c r="C3600" i="15"/>
  <c r="C3601" i="15"/>
  <c r="C3602" i="15"/>
  <c r="C3603" i="15"/>
  <c r="C3604" i="15"/>
  <c r="C3605" i="15"/>
  <c r="C3606" i="15"/>
  <c r="C3607" i="15"/>
  <c r="C3608" i="15"/>
  <c r="C3609" i="15"/>
  <c r="C3610" i="15"/>
  <c r="C3611" i="15"/>
  <c r="C3612" i="15"/>
  <c r="C3613" i="15"/>
  <c r="C3614" i="15"/>
  <c r="C3615" i="15"/>
  <c r="C3616" i="15"/>
  <c r="C3617" i="15"/>
  <c r="C3618" i="15"/>
  <c r="C3619" i="15"/>
  <c r="C3620" i="15"/>
  <c r="C3621" i="15"/>
  <c r="C3622" i="15"/>
  <c r="C3623" i="15"/>
  <c r="C3624" i="15"/>
  <c r="C3625" i="15"/>
  <c r="C3626" i="15"/>
  <c r="C3627" i="15"/>
  <c r="C3628" i="15"/>
  <c r="C3629" i="15"/>
  <c r="C3630" i="15"/>
  <c r="C3631" i="15"/>
  <c r="C3632" i="15"/>
  <c r="C3633" i="15"/>
  <c r="C3634" i="15"/>
  <c r="C3635" i="15"/>
  <c r="C3636" i="15"/>
  <c r="C3637" i="15"/>
  <c r="C3638" i="15"/>
  <c r="C3639" i="15"/>
  <c r="C3640" i="15"/>
  <c r="C3641" i="15"/>
  <c r="C3642" i="15"/>
  <c r="C3643" i="15"/>
  <c r="C3644" i="15"/>
  <c r="C3645" i="15"/>
  <c r="C3646" i="15"/>
  <c r="C3647" i="15"/>
  <c r="C3648" i="15"/>
  <c r="C3649" i="15"/>
  <c r="C3650" i="15"/>
  <c r="C3651" i="15"/>
  <c r="C3652" i="15"/>
  <c r="C3653" i="15"/>
  <c r="C3654" i="15"/>
  <c r="C3655" i="15"/>
  <c r="C3656" i="15"/>
  <c r="C3657" i="15"/>
  <c r="C3658" i="15"/>
  <c r="C3659" i="15"/>
  <c r="C3660" i="15"/>
  <c r="C3661" i="15"/>
  <c r="C3662" i="15"/>
  <c r="C3663" i="15"/>
  <c r="C3664" i="15"/>
  <c r="C3665" i="15"/>
  <c r="C3666" i="15"/>
  <c r="C3667" i="15"/>
  <c r="C3668" i="15"/>
  <c r="C3669" i="15"/>
  <c r="C3670" i="15"/>
  <c r="C3671" i="15"/>
  <c r="C3672" i="15"/>
  <c r="C3673" i="15"/>
  <c r="C3674" i="15"/>
  <c r="C3675" i="15"/>
  <c r="C3676" i="15"/>
  <c r="C3677" i="15"/>
  <c r="C3678" i="15"/>
  <c r="C3679" i="15"/>
  <c r="C3680" i="15"/>
  <c r="C3681" i="15"/>
  <c r="C3682" i="15"/>
  <c r="C3683" i="15"/>
  <c r="C3684" i="15"/>
  <c r="C3685" i="15"/>
  <c r="C3686" i="15"/>
  <c r="C3687" i="15"/>
  <c r="C3688" i="15"/>
  <c r="C3689" i="15"/>
  <c r="C3690" i="15"/>
  <c r="C3691" i="15"/>
  <c r="C3692" i="15"/>
  <c r="C3693" i="15"/>
  <c r="C3694" i="15"/>
  <c r="C3695" i="15"/>
  <c r="C3696" i="15"/>
  <c r="C3697" i="15"/>
  <c r="C3698" i="15"/>
  <c r="C3699" i="15"/>
  <c r="C3700" i="15"/>
  <c r="C3701" i="15"/>
  <c r="C3702" i="15"/>
  <c r="C3703" i="15"/>
  <c r="C3704" i="15"/>
  <c r="C3705" i="15"/>
  <c r="C3706" i="15"/>
  <c r="C3707" i="15"/>
  <c r="C3708" i="15"/>
  <c r="C3709" i="15"/>
  <c r="C3710" i="15"/>
  <c r="C3711" i="15"/>
  <c r="C3712" i="15"/>
  <c r="C3713" i="15"/>
  <c r="C3714" i="15"/>
  <c r="C3715" i="15"/>
  <c r="C3716" i="15"/>
  <c r="C3717" i="15"/>
  <c r="C3718" i="15"/>
  <c r="C3719" i="15"/>
  <c r="C3720" i="15"/>
  <c r="C3721" i="15"/>
  <c r="C3722" i="15"/>
  <c r="C3723" i="15"/>
  <c r="C3724" i="15"/>
  <c r="C3725" i="15"/>
  <c r="C3726" i="15"/>
  <c r="C3727" i="15"/>
  <c r="C3728" i="15"/>
  <c r="C3729" i="15"/>
  <c r="C3730" i="15"/>
  <c r="C3731" i="15"/>
  <c r="C3732" i="15"/>
  <c r="C3733" i="15"/>
  <c r="C3734" i="15"/>
  <c r="C3735" i="15"/>
  <c r="C3736" i="15"/>
  <c r="C3737" i="15"/>
  <c r="C3738" i="15"/>
  <c r="C3739" i="15"/>
  <c r="C3740" i="15"/>
  <c r="C3741" i="15"/>
  <c r="C3742" i="15"/>
  <c r="C3743" i="15"/>
  <c r="C3744" i="15"/>
  <c r="C3745" i="15"/>
  <c r="C3746" i="15"/>
  <c r="C3747" i="15"/>
  <c r="C3748" i="15"/>
  <c r="C3749" i="15"/>
  <c r="C3750" i="15"/>
  <c r="C3751" i="15"/>
  <c r="C3752" i="15"/>
  <c r="C3753" i="15"/>
  <c r="C3754" i="15"/>
  <c r="C3755" i="15"/>
  <c r="C3756" i="15"/>
  <c r="C3757" i="15"/>
  <c r="C3758" i="15"/>
  <c r="C3759" i="15"/>
  <c r="C3760" i="15"/>
  <c r="C3761" i="15"/>
  <c r="C3762" i="15"/>
  <c r="C3763" i="15"/>
  <c r="C3764" i="15"/>
  <c r="C3765" i="15"/>
  <c r="C3766" i="15"/>
  <c r="C3767" i="15"/>
  <c r="C3768" i="15"/>
  <c r="C3769" i="15"/>
  <c r="C3770" i="15"/>
  <c r="C3771" i="15"/>
  <c r="C3772" i="15"/>
  <c r="C3773" i="15"/>
  <c r="C3774" i="15"/>
  <c r="C3775" i="15"/>
  <c r="C3776" i="15"/>
  <c r="C3777" i="15"/>
  <c r="C3778" i="15"/>
  <c r="C3779" i="15"/>
  <c r="C3780" i="15"/>
  <c r="C3781" i="15"/>
  <c r="C3782" i="15"/>
  <c r="C3783" i="15"/>
  <c r="C3784" i="15"/>
  <c r="C3785" i="15"/>
  <c r="C3786" i="15"/>
  <c r="C3787" i="15"/>
  <c r="C3788" i="15"/>
  <c r="C3789" i="15"/>
  <c r="C3790" i="15"/>
  <c r="C3791" i="15"/>
  <c r="C3792" i="15"/>
  <c r="C3793" i="15"/>
  <c r="C3794" i="15"/>
  <c r="C3795" i="15"/>
  <c r="C3796" i="15"/>
  <c r="C3797" i="15"/>
  <c r="C3798" i="15"/>
  <c r="C3799" i="15"/>
  <c r="C3800" i="15"/>
  <c r="C3801" i="15"/>
  <c r="C3802" i="15"/>
  <c r="C3803" i="15"/>
  <c r="C3804" i="15"/>
  <c r="C3805" i="15"/>
  <c r="C3806" i="15"/>
  <c r="C3807" i="15"/>
  <c r="C3808" i="15"/>
  <c r="C3809" i="15"/>
  <c r="C3810" i="15"/>
  <c r="C3811" i="15"/>
  <c r="C3812" i="15"/>
  <c r="C3813" i="15"/>
  <c r="C3814" i="15"/>
  <c r="C3815" i="15"/>
  <c r="C3816" i="15"/>
  <c r="C3817" i="15"/>
  <c r="C3818" i="15"/>
  <c r="C3819" i="15"/>
  <c r="C3820" i="15"/>
  <c r="C3821" i="15"/>
  <c r="C3822" i="15"/>
  <c r="C3823" i="15"/>
  <c r="C3824" i="15"/>
  <c r="C3825" i="15"/>
  <c r="C3826" i="15"/>
  <c r="C3827" i="15"/>
  <c r="C3828" i="15"/>
  <c r="C3829" i="15"/>
  <c r="C3830" i="15"/>
  <c r="C3831" i="15"/>
  <c r="C3832" i="15"/>
  <c r="C3833" i="15"/>
  <c r="C3834" i="15"/>
  <c r="C3835" i="15"/>
  <c r="C3836" i="15"/>
  <c r="C3837" i="15"/>
  <c r="C3838" i="15"/>
  <c r="C3839" i="15"/>
  <c r="C3840" i="15"/>
  <c r="C3841" i="15"/>
  <c r="C3842" i="15"/>
  <c r="C3843" i="15"/>
  <c r="C3844" i="15"/>
  <c r="C3845" i="15"/>
  <c r="C3846" i="15"/>
  <c r="C3847" i="15"/>
  <c r="C3848" i="15"/>
  <c r="C3849" i="15"/>
  <c r="C3850" i="15"/>
  <c r="C3851" i="15"/>
  <c r="C3852" i="15"/>
  <c r="C3853" i="15"/>
  <c r="C3854" i="15"/>
  <c r="C3855" i="15"/>
  <c r="C3856" i="15"/>
  <c r="C3857" i="15"/>
  <c r="C3858" i="15"/>
  <c r="C3859" i="15"/>
  <c r="C3860" i="15"/>
  <c r="C3861" i="15"/>
  <c r="C3862" i="15"/>
  <c r="C3863" i="15"/>
  <c r="C3864" i="15"/>
  <c r="C3865" i="15"/>
  <c r="C3866" i="15"/>
  <c r="C3867" i="15"/>
  <c r="C3868" i="15"/>
  <c r="C3869" i="15"/>
  <c r="C3870" i="15"/>
  <c r="C3871" i="15"/>
  <c r="C3872" i="15"/>
  <c r="C3873" i="15"/>
  <c r="C3874" i="15"/>
  <c r="C3875" i="15"/>
  <c r="C3876" i="15"/>
  <c r="C3877" i="15"/>
  <c r="C3878" i="15"/>
  <c r="C3879" i="15"/>
  <c r="C3880" i="15"/>
  <c r="C3881" i="15"/>
  <c r="C3882" i="15"/>
  <c r="C3883" i="15"/>
  <c r="C3884" i="15"/>
  <c r="C3885" i="15"/>
  <c r="C3886" i="15"/>
  <c r="C3887" i="15"/>
  <c r="C3888" i="15"/>
  <c r="C3889" i="15"/>
  <c r="C3890" i="15"/>
  <c r="C3891" i="15"/>
  <c r="C3892" i="15"/>
  <c r="C3893" i="15"/>
  <c r="C3894" i="15"/>
  <c r="C3895" i="15"/>
  <c r="C3896" i="15"/>
  <c r="C3897" i="15"/>
  <c r="C3898" i="15"/>
  <c r="C3899" i="15"/>
  <c r="C3900" i="15"/>
  <c r="C3901" i="15"/>
  <c r="C3902" i="15"/>
  <c r="C3903" i="15"/>
  <c r="C3904" i="15"/>
  <c r="C3905" i="15"/>
  <c r="C3906" i="15"/>
  <c r="C3907" i="15"/>
  <c r="C3908" i="15"/>
  <c r="C3909" i="15"/>
  <c r="C3910" i="15"/>
  <c r="C3911" i="15"/>
  <c r="C3912" i="15"/>
  <c r="C3913" i="15"/>
  <c r="C3914" i="15"/>
  <c r="C3915" i="15"/>
  <c r="C3916" i="15"/>
  <c r="C3917" i="15"/>
  <c r="C3918" i="15"/>
  <c r="C3919" i="15"/>
  <c r="C3920" i="15"/>
  <c r="C3921" i="15"/>
  <c r="C3922" i="15"/>
  <c r="C3923" i="15"/>
  <c r="C3924" i="15"/>
  <c r="C3925" i="15"/>
  <c r="C3926" i="15"/>
  <c r="C3927" i="15"/>
  <c r="C3928" i="15"/>
  <c r="C3929" i="15"/>
  <c r="C3930" i="15"/>
  <c r="C3931" i="15"/>
  <c r="C3932" i="15"/>
  <c r="C3933" i="15"/>
  <c r="C3934" i="15"/>
  <c r="C3935" i="15"/>
  <c r="C3936" i="15"/>
  <c r="C3937" i="15"/>
  <c r="C3938" i="15"/>
  <c r="C3939" i="15"/>
  <c r="C3940" i="15"/>
  <c r="C3941" i="15"/>
  <c r="C3942" i="15"/>
  <c r="C3943" i="15"/>
  <c r="C3944" i="15"/>
  <c r="C3945" i="15"/>
  <c r="C3946" i="15"/>
  <c r="C3947" i="15"/>
  <c r="C3948" i="15"/>
  <c r="C3949" i="15"/>
  <c r="C3950" i="15"/>
  <c r="C3951" i="15"/>
  <c r="C3952" i="15"/>
  <c r="C3953" i="15"/>
  <c r="C3954" i="15"/>
  <c r="C3955" i="15"/>
  <c r="C3956" i="15"/>
  <c r="C3957" i="15"/>
  <c r="C3958" i="15"/>
  <c r="C3959" i="15"/>
  <c r="C3960" i="15"/>
  <c r="C3961" i="15"/>
  <c r="C3962" i="15"/>
  <c r="C3963" i="15"/>
  <c r="C3964" i="15"/>
  <c r="C3965" i="15"/>
  <c r="C3966" i="15"/>
  <c r="C3967" i="15"/>
  <c r="C3968" i="15"/>
  <c r="C3969" i="15"/>
  <c r="C3970" i="15"/>
  <c r="C3971" i="15"/>
  <c r="C3972" i="15"/>
  <c r="C3973" i="15"/>
  <c r="C3974" i="15"/>
  <c r="C3975" i="15"/>
  <c r="C3976" i="15"/>
  <c r="C3977" i="15"/>
  <c r="C3978" i="15"/>
  <c r="C3979" i="15"/>
  <c r="C3980" i="15"/>
  <c r="C3981" i="15"/>
  <c r="C3982" i="15"/>
  <c r="C3983" i="15"/>
  <c r="C3984" i="15"/>
  <c r="C3985" i="15"/>
  <c r="C3986" i="15"/>
  <c r="C3987" i="15"/>
  <c r="C3988" i="15"/>
  <c r="C3989" i="15"/>
  <c r="C3990" i="15"/>
  <c r="C3991" i="15"/>
  <c r="C3992" i="15"/>
  <c r="C3993" i="15"/>
  <c r="C3994" i="15"/>
  <c r="C3995" i="15"/>
  <c r="C3996" i="15"/>
  <c r="C3997" i="15"/>
  <c r="C3998" i="15"/>
  <c r="C3999" i="15"/>
  <c r="C4000" i="15"/>
  <c r="C4001" i="15"/>
  <c r="C4002" i="15"/>
  <c r="C4003" i="15"/>
  <c r="C4004" i="15"/>
  <c r="C4005" i="15"/>
  <c r="C4006" i="15"/>
  <c r="C4007" i="15"/>
  <c r="C4008" i="15"/>
  <c r="C4009" i="15"/>
  <c r="C4010" i="15"/>
  <c r="C4011" i="15"/>
  <c r="C4012" i="15"/>
  <c r="C4013" i="15"/>
  <c r="C4014" i="15"/>
  <c r="C4015" i="15"/>
  <c r="C4016" i="15"/>
  <c r="C4017" i="15"/>
  <c r="C4018" i="15"/>
  <c r="C4019" i="15"/>
  <c r="C4020" i="15"/>
  <c r="C4021" i="15"/>
  <c r="C4022" i="15"/>
  <c r="C4023" i="15"/>
  <c r="C4024" i="15"/>
  <c r="C4025" i="15"/>
  <c r="C4026" i="15"/>
  <c r="C4027" i="15"/>
  <c r="C4028" i="15"/>
  <c r="C4029" i="15"/>
  <c r="C4030" i="15"/>
  <c r="C4031" i="15"/>
  <c r="C4032" i="15"/>
  <c r="C4033" i="15"/>
  <c r="C4034" i="15"/>
  <c r="C4035" i="15"/>
  <c r="C4036" i="15"/>
  <c r="C4037" i="15"/>
  <c r="C4038" i="15"/>
  <c r="C4039" i="15"/>
  <c r="C4040" i="15"/>
  <c r="C4041" i="15"/>
  <c r="C4042" i="15"/>
  <c r="C4043" i="15"/>
  <c r="C4044" i="15"/>
  <c r="C4045" i="15"/>
  <c r="C4046" i="15"/>
  <c r="C4047" i="15"/>
  <c r="C4048" i="15"/>
  <c r="C4049" i="15"/>
  <c r="C4050" i="15"/>
  <c r="C4051" i="15"/>
  <c r="C4052" i="15"/>
  <c r="C4053" i="15"/>
  <c r="C4054" i="15"/>
  <c r="C4055" i="15"/>
  <c r="C4056" i="15"/>
  <c r="C4057" i="15"/>
  <c r="C4058" i="15"/>
  <c r="C4059" i="15"/>
  <c r="C4060" i="15"/>
  <c r="C4061" i="15"/>
  <c r="C4062" i="15"/>
  <c r="C4063" i="15"/>
  <c r="C4064" i="15"/>
  <c r="C4065" i="15"/>
  <c r="C4066" i="15"/>
  <c r="C4067" i="15"/>
  <c r="C4068" i="15"/>
  <c r="C4069" i="15"/>
  <c r="C4070" i="15"/>
  <c r="C4071" i="15"/>
  <c r="C4072" i="15"/>
  <c r="C4073" i="15"/>
  <c r="C4074" i="15"/>
  <c r="C4075" i="15"/>
  <c r="C4076" i="15"/>
  <c r="C4077" i="15"/>
  <c r="C4078" i="15"/>
  <c r="C4079" i="15"/>
  <c r="C4080" i="15"/>
  <c r="C4081" i="15"/>
  <c r="C4082" i="15"/>
  <c r="C4083" i="15"/>
  <c r="C4084" i="15"/>
  <c r="C4085" i="15"/>
  <c r="C4086" i="15"/>
  <c r="C4087" i="15"/>
  <c r="C4088" i="15"/>
  <c r="C4089" i="15"/>
  <c r="C4090" i="15"/>
  <c r="C4091" i="15"/>
  <c r="C4092" i="15"/>
  <c r="C4093" i="15"/>
  <c r="C4094" i="15"/>
  <c r="C4095" i="15"/>
  <c r="C4096" i="15"/>
  <c r="C4097" i="15"/>
  <c r="C4098" i="15"/>
  <c r="C4099" i="15"/>
  <c r="C4100" i="15"/>
  <c r="C4101" i="15"/>
  <c r="C4102" i="15"/>
  <c r="C4103" i="15"/>
  <c r="C4104" i="15"/>
  <c r="C4105" i="15"/>
  <c r="C4106" i="15"/>
  <c r="C4107" i="15"/>
  <c r="C4108" i="15"/>
  <c r="C4109" i="15"/>
  <c r="C4110" i="15"/>
  <c r="C4111" i="15"/>
  <c r="C4112" i="15"/>
  <c r="C4113" i="15"/>
  <c r="C4114" i="15"/>
  <c r="C4115" i="15"/>
  <c r="C4116" i="15"/>
  <c r="C4117" i="15"/>
  <c r="C4118" i="15"/>
  <c r="C4119" i="15"/>
  <c r="C4120" i="15"/>
  <c r="C4121" i="15"/>
  <c r="C4122" i="15"/>
  <c r="C4123" i="15"/>
  <c r="C4124" i="15"/>
  <c r="C4125" i="15"/>
  <c r="C4126" i="15"/>
  <c r="C4127" i="15"/>
  <c r="C4128" i="15"/>
  <c r="C4129" i="15"/>
  <c r="C4130" i="15"/>
  <c r="C4131" i="15"/>
  <c r="C4132" i="15"/>
  <c r="C4133" i="15"/>
  <c r="C4134" i="15"/>
  <c r="C4135" i="15"/>
  <c r="C4136" i="15"/>
  <c r="C4137" i="15"/>
  <c r="C4138" i="15"/>
  <c r="C4139" i="15"/>
  <c r="C4140" i="15"/>
  <c r="C4141" i="15"/>
  <c r="C4142" i="15"/>
  <c r="C4143" i="15"/>
  <c r="C4144" i="15"/>
  <c r="C4145" i="15"/>
  <c r="C4146" i="15"/>
  <c r="C4147" i="15"/>
  <c r="C4148" i="15"/>
  <c r="C4149" i="15"/>
  <c r="C4150" i="15"/>
  <c r="C4151" i="15"/>
  <c r="C4152" i="15"/>
  <c r="C4153" i="15"/>
  <c r="C4154" i="15"/>
  <c r="C4155" i="15"/>
  <c r="C4156" i="15"/>
  <c r="C4157" i="15"/>
  <c r="C4158" i="15"/>
  <c r="C4159" i="15"/>
  <c r="C4160" i="15"/>
  <c r="C4161" i="15"/>
  <c r="C4162" i="15"/>
  <c r="C4163" i="15"/>
  <c r="C4164" i="15"/>
  <c r="C4165" i="15"/>
  <c r="C4166" i="15"/>
  <c r="C4167" i="15"/>
  <c r="C4168" i="15"/>
  <c r="C4169" i="15"/>
  <c r="C4170" i="15"/>
  <c r="C4171" i="15"/>
  <c r="C4172" i="15"/>
  <c r="C4173" i="15"/>
  <c r="C4174" i="15"/>
  <c r="C4175" i="15"/>
  <c r="C4176" i="15"/>
  <c r="C4177" i="15"/>
  <c r="C4178" i="15"/>
  <c r="C4179" i="15"/>
  <c r="C4180" i="15"/>
  <c r="C4181" i="15"/>
  <c r="C4182" i="15"/>
  <c r="C4183" i="15"/>
  <c r="C4184" i="15"/>
  <c r="C4185" i="15"/>
  <c r="C4186" i="15"/>
  <c r="C4187" i="15"/>
  <c r="C4188" i="15"/>
  <c r="C4189" i="15"/>
  <c r="C4190" i="15"/>
  <c r="C4191" i="15"/>
  <c r="C4192" i="15"/>
  <c r="C4193" i="15"/>
  <c r="C4194" i="15"/>
  <c r="C4195" i="15"/>
  <c r="C4196" i="15"/>
  <c r="C4197" i="15"/>
  <c r="C4198" i="15"/>
  <c r="C4199" i="15"/>
  <c r="C4200" i="15"/>
  <c r="C4201" i="15"/>
  <c r="C4202" i="15"/>
  <c r="C4203" i="15"/>
  <c r="C4204" i="15"/>
  <c r="C4205" i="15"/>
  <c r="C4206" i="15"/>
  <c r="C4207" i="15"/>
  <c r="C4208" i="15"/>
  <c r="C4209" i="15"/>
  <c r="C4210" i="15"/>
  <c r="C4211" i="15"/>
  <c r="C4212" i="15"/>
  <c r="C4213" i="15"/>
  <c r="C4214" i="15"/>
  <c r="C4215" i="15"/>
  <c r="C4216" i="15"/>
  <c r="C4217" i="15"/>
  <c r="C4218" i="15"/>
  <c r="C4219" i="15"/>
  <c r="C4220" i="15"/>
  <c r="C4221" i="15"/>
  <c r="C4222" i="15"/>
  <c r="C4223" i="15"/>
  <c r="C4224" i="15"/>
  <c r="C4225" i="15"/>
  <c r="C4226" i="15"/>
  <c r="C4227" i="15"/>
  <c r="C4228" i="15"/>
  <c r="C4229" i="15"/>
  <c r="C4230" i="15"/>
  <c r="C4231" i="15"/>
  <c r="C4232" i="15"/>
  <c r="C4233" i="15"/>
  <c r="C4234" i="15"/>
  <c r="C4235" i="15"/>
  <c r="C4236" i="15"/>
  <c r="C4237" i="15"/>
  <c r="C4238" i="15"/>
  <c r="C4239" i="15"/>
  <c r="C4240" i="15"/>
  <c r="C4241" i="15"/>
  <c r="C4242" i="15"/>
  <c r="C4243" i="15"/>
  <c r="C4244" i="15"/>
  <c r="C4245" i="15"/>
  <c r="C4246" i="15"/>
  <c r="C4247" i="15"/>
  <c r="C4248" i="15"/>
  <c r="C4249" i="15"/>
  <c r="C4250" i="15"/>
  <c r="C4251" i="15"/>
  <c r="C4252" i="15"/>
  <c r="C4253" i="15"/>
  <c r="C4254" i="15"/>
  <c r="C4255" i="15"/>
  <c r="C4256" i="15"/>
  <c r="C4257" i="15"/>
  <c r="C4258" i="15"/>
  <c r="C4259" i="15"/>
  <c r="C4260" i="15"/>
  <c r="C4261" i="15"/>
  <c r="C4262" i="15"/>
  <c r="C4263" i="15"/>
  <c r="C4264" i="15"/>
  <c r="C4265" i="15"/>
  <c r="C4266" i="15"/>
  <c r="C4267" i="15"/>
  <c r="C4268" i="15"/>
  <c r="C4269" i="15"/>
  <c r="C4270" i="15"/>
  <c r="C4271" i="15"/>
  <c r="C4272" i="15"/>
  <c r="C4273" i="15"/>
  <c r="C4274" i="15"/>
  <c r="C4275" i="15"/>
  <c r="C4276" i="15"/>
  <c r="C4277" i="15"/>
  <c r="C4278" i="15"/>
  <c r="C4279" i="15"/>
  <c r="C4280" i="15"/>
  <c r="C4281" i="15"/>
  <c r="C4282" i="15"/>
  <c r="C4283" i="15"/>
  <c r="C4284" i="15"/>
  <c r="C4285" i="15"/>
  <c r="C4286" i="15"/>
  <c r="C4287" i="15"/>
  <c r="C4288" i="15"/>
  <c r="C4289" i="15"/>
  <c r="C4290" i="15"/>
  <c r="C4291" i="15"/>
  <c r="C4292" i="15"/>
  <c r="C4293" i="15"/>
  <c r="C4294" i="15"/>
  <c r="C4295" i="15"/>
  <c r="C4296" i="15"/>
  <c r="C4297" i="15"/>
  <c r="C4298" i="15"/>
  <c r="C4299" i="15"/>
  <c r="C4300" i="15"/>
  <c r="C4301" i="15"/>
  <c r="C4302" i="15"/>
  <c r="C4303" i="15"/>
  <c r="C4304" i="15"/>
  <c r="C4305" i="15"/>
  <c r="C4306" i="15"/>
  <c r="C4307" i="15"/>
  <c r="C4308" i="15"/>
  <c r="C4309" i="15"/>
  <c r="C4310" i="15"/>
  <c r="C4311" i="15"/>
  <c r="C4312" i="15"/>
  <c r="C4313" i="15"/>
  <c r="C4314" i="15"/>
  <c r="C4315" i="15"/>
  <c r="C4316" i="15"/>
  <c r="C4317" i="15"/>
  <c r="C4318" i="15"/>
  <c r="C4319" i="15"/>
  <c r="C4320" i="15"/>
  <c r="C4321" i="15"/>
  <c r="C4322" i="15"/>
  <c r="C4323" i="15"/>
  <c r="C4324" i="15"/>
  <c r="C4325" i="15"/>
  <c r="C4326" i="15"/>
  <c r="C4327" i="15"/>
  <c r="C4328" i="15"/>
  <c r="C4329" i="15"/>
  <c r="C4330" i="15"/>
  <c r="C4331" i="15"/>
  <c r="C4332" i="15"/>
  <c r="C4333" i="15"/>
  <c r="C4334" i="15"/>
  <c r="C4335" i="15"/>
  <c r="C4336" i="15"/>
  <c r="C4337" i="15"/>
  <c r="C4338" i="15"/>
  <c r="C4339" i="15"/>
  <c r="C4340" i="15"/>
  <c r="C4341" i="15"/>
  <c r="C4342" i="15"/>
  <c r="C4343" i="15"/>
  <c r="C4344" i="15"/>
  <c r="C4345" i="15"/>
  <c r="C4346" i="15"/>
  <c r="C4347" i="15"/>
  <c r="C4348" i="15"/>
  <c r="C4349" i="15"/>
  <c r="C4350" i="15"/>
  <c r="C4351" i="15"/>
  <c r="C4352" i="15"/>
  <c r="C4353" i="15"/>
  <c r="C4354" i="15"/>
  <c r="C4355" i="15"/>
  <c r="C4356" i="15"/>
  <c r="C4357" i="15"/>
  <c r="C4358" i="15"/>
  <c r="C4359" i="15"/>
  <c r="C4360" i="15"/>
  <c r="C4361" i="15"/>
  <c r="C4362" i="15"/>
  <c r="C4363" i="15"/>
  <c r="C4364" i="15"/>
  <c r="C4365" i="15"/>
  <c r="C4366" i="15"/>
  <c r="C4367" i="15"/>
  <c r="C4368" i="15"/>
  <c r="C4369" i="15"/>
  <c r="C4370" i="15"/>
  <c r="C4371" i="15"/>
  <c r="C4372" i="15"/>
  <c r="C4373" i="15"/>
  <c r="C4374" i="15"/>
  <c r="C4375" i="15"/>
  <c r="C4376" i="15"/>
  <c r="C4377" i="15"/>
  <c r="C4378" i="15"/>
  <c r="C4379" i="15"/>
  <c r="C4380" i="15"/>
  <c r="C4381" i="15"/>
  <c r="C4382" i="15"/>
  <c r="C4383" i="15"/>
  <c r="C4384" i="15"/>
  <c r="C4385" i="15"/>
  <c r="C4386" i="15"/>
  <c r="C4387" i="15"/>
  <c r="C4388" i="15"/>
  <c r="C4389" i="15"/>
  <c r="C4390" i="15"/>
  <c r="C4391" i="15"/>
  <c r="C4392" i="15"/>
  <c r="C4393" i="15"/>
  <c r="C4394" i="15"/>
  <c r="C4395" i="15"/>
  <c r="C4396" i="15"/>
  <c r="C4397" i="15"/>
  <c r="C4398" i="15"/>
  <c r="C4399" i="15"/>
  <c r="C4400" i="15"/>
  <c r="C4401" i="15"/>
  <c r="C4402" i="15"/>
  <c r="C4403" i="15"/>
  <c r="C4404" i="15"/>
  <c r="C4405" i="15"/>
  <c r="C4406" i="15"/>
  <c r="C4407" i="15"/>
  <c r="C4408" i="15"/>
  <c r="C4409" i="15"/>
  <c r="C4410" i="15"/>
  <c r="C4411" i="15"/>
  <c r="C4412" i="15"/>
  <c r="C4413" i="15"/>
  <c r="C4414" i="15"/>
  <c r="C4415" i="15"/>
  <c r="C4416" i="15"/>
  <c r="C4417" i="15"/>
  <c r="C4418" i="15"/>
  <c r="C4419" i="15"/>
  <c r="C4420" i="15"/>
  <c r="C4421" i="15"/>
  <c r="C4422" i="15"/>
  <c r="C4423" i="15"/>
  <c r="C4424" i="15"/>
  <c r="C4425" i="15"/>
  <c r="C4426" i="15"/>
  <c r="C4427" i="15"/>
  <c r="C4428" i="15"/>
  <c r="C4429" i="15"/>
  <c r="C4430" i="15"/>
  <c r="C4431" i="15"/>
  <c r="C4432" i="15"/>
  <c r="C4433" i="15"/>
  <c r="C4434" i="15"/>
  <c r="C4435" i="15"/>
  <c r="C4436" i="15"/>
  <c r="C4437" i="15"/>
  <c r="C4438" i="15"/>
  <c r="C4439" i="15"/>
  <c r="C4440" i="15"/>
  <c r="C4441" i="15"/>
  <c r="C4442" i="15"/>
  <c r="C4443" i="15"/>
  <c r="C4444" i="15"/>
  <c r="C4445" i="15"/>
  <c r="C4446" i="15"/>
  <c r="C4447" i="15"/>
  <c r="C4448" i="15"/>
  <c r="C4449" i="15"/>
  <c r="C4450" i="15"/>
  <c r="C4451" i="15"/>
  <c r="C4452" i="15"/>
  <c r="C4453" i="15"/>
  <c r="C4454" i="15"/>
  <c r="C4455" i="15"/>
  <c r="C4456" i="15"/>
  <c r="C4457" i="15"/>
  <c r="C4458" i="15"/>
  <c r="C4459" i="15"/>
  <c r="C4460" i="15"/>
  <c r="C4461" i="15"/>
  <c r="C4462" i="15"/>
  <c r="C4463" i="15"/>
  <c r="C4464" i="15"/>
  <c r="C4465" i="15"/>
  <c r="C4466" i="15"/>
  <c r="C4467" i="15"/>
  <c r="C4468" i="15"/>
  <c r="C4469" i="15"/>
  <c r="C4470" i="15"/>
  <c r="C4471" i="15"/>
  <c r="C4472" i="15"/>
  <c r="C4473" i="15"/>
  <c r="C4474" i="15"/>
  <c r="C4475" i="15"/>
  <c r="C4476" i="15"/>
  <c r="C4477" i="15"/>
  <c r="C4478" i="15"/>
  <c r="C4479" i="15"/>
  <c r="C4480" i="15"/>
  <c r="C4481" i="15"/>
  <c r="C4482" i="15"/>
  <c r="C4483" i="15"/>
  <c r="C4484" i="15"/>
  <c r="C4485" i="15"/>
  <c r="C4486" i="15"/>
  <c r="C4487" i="15"/>
  <c r="C4488" i="15"/>
  <c r="C4489" i="15"/>
  <c r="C4490" i="15"/>
  <c r="C4491" i="15"/>
  <c r="C4492" i="15"/>
  <c r="C4493" i="15"/>
  <c r="C4494" i="15"/>
  <c r="C4495" i="15"/>
  <c r="C4496" i="15"/>
  <c r="C4497" i="15"/>
  <c r="C4498" i="15"/>
  <c r="C4499" i="15"/>
  <c r="C4500" i="15"/>
  <c r="C4501" i="15"/>
  <c r="C4502" i="15"/>
  <c r="C4503" i="15"/>
  <c r="C4504" i="15"/>
  <c r="C4505" i="15"/>
  <c r="C4506" i="15"/>
  <c r="C4507" i="15"/>
  <c r="C4508" i="15"/>
  <c r="C4509" i="15"/>
  <c r="C4510" i="15"/>
  <c r="C4511" i="15"/>
  <c r="C4512" i="15"/>
  <c r="C4513" i="15"/>
  <c r="C4514" i="15"/>
  <c r="C4515" i="15"/>
  <c r="C4516" i="15"/>
  <c r="C4517" i="15"/>
  <c r="C4518" i="15"/>
  <c r="C4519" i="15"/>
  <c r="C4520" i="15"/>
  <c r="C4521" i="15"/>
  <c r="C4522" i="15"/>
  <c r="C4523" i="15"/>
  <c r="C4524" i="15"/>
  <c r="C4525" i="15"/>
  <c r="C4526" i="15"/>
  <c r="C4527" i="15"/>
  <c r="C4528" i="15"/>
  <c r="C4529" i="15"/>
  <c r="C4530" i="15"/>
  <c r="C4531" i="15"/>
  <c r="C4532" i="15"/>
  <c r="C4533" i="15"/>
  <c r="C4534" i="15"/>
  <c r="C4535" i="15"/>
  <c r="C4536" i="15"/>
  <c r="C4537" i="15"/>
  <c r="C4538" i="15"/>
  <c r="C4539" i="15"/>
  <c r="C4540" i="15"/>
  <c r="C4541" i="15"/>
  <c r="C4542" i="15"/>
  <c r="C4543" i="15"/>
  <c r="C4544" i="15"/>
  <c r="C4545" i="15"/>
  <c r="C4546" i="15"/>
  <c r="C4547" i="15"/>
  <c r="C4548" i="15"/>
  <c r="C4549" i="15"/>
  <c r="C4550" i="15"/>
  <c r="C4551" i="15"/>
  <c r="C4552" i="15"/>
  <c r="C4553" i="15"/>
  <c r="C4554" i="15"/>
  <c r="C4555" i="15"/>
  <c r="C4556" i="15"/>
  <c r="C4557" i="15"/>
  <c r="C4558" i="15"/>
  <c r="C4559" i="15"/>
  <c r="C4560" i="15"/>
  <c r="C4561" i="15"/>
  <c r="C4562" i="15"/>
  <c r="C4563" i="15"/>
  <c r="C4564" i="15"/>
  <c r="C4565" i="15"/>
  <c r="C4566" i="15"/>
  <c r="C4567" i="15"/>
  <c r="C4568" i="15"/>
  <c r="C4569" i="15"/>
  <c r="C4570" i="15"/>
  <c r="C4571" i="15"/>
  <c r="C4572" i="15"/>
  <c r="C4573" i="15"/>
  <c r="C4574" i="15"/>
  <c r="C4575" i="15"/>
  <c r="C4576" i="15"/>
  <c r="C4577" i="15"/>
  <c r="C4578" i="15"/>
  <c r="C4579" i="15"/>
  <c r="C4580" i="15"/>
  <c r="C4581" i="15"/>
  <c r="C4582" i="15"/>
  <c r="C4583" i="15"/>
  <c r="C4584" i="15"/>
  <c r="C4585" i="15"/>
  <c r="C4586" i="15"/>
  <c r="C4587" i="15"/>
  <c r="C4588" i="15"/>
  <c r="C4589" i="15"/>
  <c r="C4590" i="15"/>
  <c r="C4591" i="15"/>
  <c r="C4592" i="15"/>
  <c r="C4593" i="15"/>
  <c r="C4594" i="15"/>
  <c r="C4595" i="15"/>
  <c r="C4596" i="15"/>
  <c r="C4597" i="15"/>
  <c r="C4598" i="15"/>
  <c r="C4599" i="15"/>
  <c r="C4600" i="15"/>
  <c r="C4601" i="15"/>
  <c r="C4602" i="15"/>
  <c r="C4603" i="15"/>
  <c r="C4604" i="15"/>
  <c r="C4605" i="15"/>
  <c r="C4606" i="15"/>
  <c r="C4607" i="15"/>
  <c r="C4608" i="15"/>
  <c r="C4609" i="15"/>
  <c r="C4610" i="15"/>
  <c r="C4611" i="15"/>
  <c r="C4612" i="15"/>
  <c r="C4613" i="15"/>
  <c r="C4614" i="15"/>
  <c r="C4615" i="15"/>
  <c r="C4616" i="15"/>
  <c r="C4617" i="15"/>
  <c r="C4618" i="15"/>
  <c r="C4619" i="15"/>
  <c r="C4620" i="15"/>
  <c r="C4621" i="15"/>
  <c r="C4622" i="15"/>
  <c r="C4623" i="15"/>
  <c r="C4624" i="15"/>
  <c r="C4625" i="15"/>
  <c r="C4626" i="15"/>
  <c r="C4627" i="15"/>
  <c r="C4628" i="15"/>
  <c r="C4629" i="15"/>
  <c r="C4630" i="15"/>
  <c r="C4631" i="15"/>
  <c r="C4632" i="15"/>
  <c r="C4633" i="15"/>
  <c r="C4634" i="15"/>
  <c r="C4635" i="15"/>
  <c r="C4636" i="15"/>
  <c r="C4637" i="15"/>
  <c r="C4638" i="15"/>
  <c r="C4639" i="15"/>
  <c r="C4640" i="15"/>
  <c r="C4641" i="15"/>
  <c r="C4642" i="15"/>
  <c r="C4643" i="15"/>
  <c r="C4644" i="15"/>
  <c r="C4645" i="15"/>
  <c r="C4646" i="15"/>
  <c r="C4647" i="15"/>
  <c r="C4648" i="15"/>
  <c r="C4649" i="15"/>
  <c r="C4650" i="15"/>
  <c r="C4651" i="15"/>
  <c r="C4652" i="15"/>
  <c r="C4653" i="15"/>
  <c r="C4654" i="15"/>
  <c r="C4655" i="15"/>
  <c r="C4656" i="15"/>
  <c r="C4657" i="15"/>
  <c r="C4658" i="15"/>
  <c r="C4659" i="15"/>
  <c r="C4660" i="15"/>
  <c r="C4661" i="15"/>
  <c r="C4662" i="15"/>
  <c r="C4663" i="15"/>
  <c r="C4664" i="15"/>
  <c r="C4665" i="15"/>
  <c r="C4666" i="15"/>
  <c r="C4667" i="15"/>
  <c r="C4668" i="15"/>
  <c r="C4669" i="15"/>
  <c r="C4670" i="15"/>
  <c r="C4671" i="15"/>
  <c r="C4672" i="15"/>
  <c r="C4673" i="15"/>
  <c r="C4674" i="15"/>
  <c r="C4675" i="15"/>
  <c r="C4676" i="15"/>
  <c r="C4677" i="15"/>
  <c r="C4678" i="15"/>
  <c r="C4679" i="15"/>
  <c r="C4680" i="15"/>
  <c r="C4681" i="15"/>
  <c r="C4682" i="15"/>
  <c r="C4683" i="15"/>
  <c r="C4684" i="15"/>
  <c r="C4685" i="15"/>
  <c r="C4686" i="15"/>
  <c r="C4687" i="15"/>
  <c r="C4688" i="15"/>
  <c r="C4689" i="15"/>
  <c r="C4690" i="15"/>
  <c r="C4691" i="15"/>
  <c r="C4692" i="15"/>
  <c r="C4693" i="15"/>
  <c r="C4694" i="15"/>
  <c r="C4695" i="15"/>
  <c r="C4696" i="15"/>
  <c r="C4697" i="15"/>
  <c r="C4698" i="15"/>
  <c r="C4699" i="15"/>
  <c r="C4700" i="15"/>
  <c r="C4701" i="15"/>
  <c r="C4702" i="15"/>
  <c r="C4703" i="15"/>
  <c r="C4704" i="15"/>
  <c r="C4705" i="15"/>
  <c r="C4706" i="15"/>
  <c r="C4707" i="15"/>
  <c r="C4708" i="15"/>
  <c r="C4709" i="15"/>
  <c r="C4710" i="15"/>
  <c r="C4711" i="15"/>
  <c r="C4712" i="15"/>
  <c r="C4713" i="15"/>
  <c r="C4714" i="15"/>
  <c r="C4715" i="15"/>
  <c r="C4716" i="15"/>
  <c r="C4717" i="15"/>
  <c r="C4718" i="15"/>
  <c r="C4719" i="15"/>
  <c r="C4720" i="15"/>
  <c r="C4721" i="15"/>
  <c r="C4722" i="15"/>
  <c r="C4723" i="15"/>
  <c r="C4724" i="15"/>
  <c r="C4725" i="15"/>
  <c r="C4726" i="15"/>
  <c r="C4727" i="15"/>
  <c r="C4728" i="15"/>
  <c r="C4729" i="15"/>
  <c r="C4730" i="15"/>
  <c r="C4731" i="15"/>
  <c r="C4732" i="15"/>
  <c r="C4733" i="15"/>
  <c r="C4734" i="15"/>
  <c r="C4735" i="15"/>
  <c r="C4736" i="15"/>
  <c r="C4737" i="15"/>
  <c r="C4738" i="15"/>
  <c r="C4739" i="15"/>
  <c r="C4740" i="15"/>
  <c r="C4741" i="15"/>
  <c r="C4742" i="15"/>
  <c r="C4743" i="15"/>
  <c r="C4744" i="15"/>
  <c r="C4745" i="15"/>
  <c r="C4746" i="15"/>
  <c r="C4747" i="15"/>
  <c r="C4748" i="15"/>
  <c r="C4749" i="15"/>
  <c r="C4750" i="15"/>
  <c r="C4751" i="15"/>
  <c r="C4752" i="15"/>
  <c r="C4753" i="15"/>
  <c r="C4754" i="15"/>
  <c r="C4755" i="15"/>
  <c r="C4756" i="15"/>
  <c r="C4757" i="15"/>
  <c r="C4758" i="15"/>
  <c r="C4759" i="15"/>
  <c r="C4760" i="15"/>
  <c r="C4761" i="15"/>
  <c r="C4762" i="15"/>
  <c r="C4763" i="15"/>
  <c r="C4764" i="15"/>
  <c r="C4765" i="15"/>
  <c r="C4766" i="15"/>
  <c r="C4767" i="15"/>
  <c r="C4768" i="15"/>
  <c r="C4769" i="15"/>
  <c r="C4770" i="15"/>
  <c r="C4771" i="15"/>
  <c r="C4772" i="15"/>
  <c r="C4773" i="15"/>
  <c r="C4774" i="15"/>
  <c r="C4775" i="15"/>
  <c r="C4776" i="15"/>
  <c r="C4777" i="15"/>
  <c r="C4778" i="15"/>
  <c r="C4779" i="15"/>
  <c r="C4780" i="15"/>
  <c r="C4781" i="15"/>
  <c r="C4782" i="15"/>
  <c r="C4783" i="15"/>
  <c r="C4784" i="15"/>
  <c r="C4785" i="15"/>
  <c r="C4786" i="15"/>
  <c r="C4787" i="15"/>
  <c r="C4788" i="15"/>
  <c r="C4789" i="15"/>
  <c r="C4790" i="15"/>
  <c r="C4791" i="15"/>
  <c r="C4792" i="15"/>
  <c r="C4793" i="15"/>
  <c r="C4794" i="15"/>
  <c r="C4795" i="15"/>
  <c r="C4796" i="15"/>
  <c r="C4797" i="15"/>
  <c r="C4798" i="15"/>
  <c r="C4799" i="15"/>
  <c r="C4800" i="15"/>
  <c r="C4801" i="15"/>
  <c r="C4802" i="15"/>
  <c r="C4803" i="15"/>
  <c r="C4804" i="15"/>
  <c r="C4805" i="15"/>
  <c r="C4806" i="15"/>
  <c r="C4807" i="15"/>
  <c r="C4808" i="15"/>
  <c r="C4809" i="15"/>
  <c r="C4810" i="15"/>
  <c r="C4811" i="15"/>
  <c r="C4812" i="15"/>
  <c r="C4813" i="15"/>
  <c r="C4814" i="15"/>
  <c r="C4815" i="15"/>
  <c r="C4816" i="15"/>
  <c r="C4817" i="15"/>
  <c r="C4818" i="15"/>
  <c r="C4819" i="15"/>
  <c r="C4820" i="15"/>
  <c r="C4821" i="15"/>
  <c r="C4822" i="15"/>
  <c r="C4823" i="15"/>
  <c r="C4824" i="15"/>
  <c r="C4825" i="15"/>
  <c r="C4826" i="15"/>
  <c r="C4827" i="15"/>
  <c r="C4828" i="15"/>
  <c r="C4829" i="15"/>
  <c r="C4830" i="15"/>
  <c r="C4831" i="15"/>
  <c r="C4832" i="15"/>
  <c r="C4833" i="15"/>
  <c r="C4834" i="15"/>
  <c r="C4835" i="15"/>
  <c r="C4836" i="15"/>
  <c r="C4837" i="15"/>
  <c r="C4838" i="15"/>
  <c r="C4839" i="15"/>
  <c r="C4840" i="15"/>
  <c r="C4841" i="15"/>
  <c r="C4842" i="15"/>
  <c r="C4843" i="15"/>
  <c r="C4844" i="15"/>
  <c r="C4845" i="15"/>
  <c r="C4846" i="15"/>
  <c r="C4847" i="15"/>
  <c r="C4848" i="15"/>
  <c r="C4849" i="15"/>
  <c r="C4850" i="15"/>
  <c r="C4851" i="15"/>
  <c r="C4852" i="15"/>
  <c r="C4853" i="15"/>
  <c r="C4854" i="15"/>
  <c r="C4855" i="15"/>
  <c r="C4856" i="15"/>
  <c r="C4857" i="15"/>
  <c r="C4858" i="15"/>
  <c r="C4859" i="15"/>
  <c r="C4860" i="15"/>
  <c r="C4861" i="15"/>
  <c r="C4862" i="15"/>
  <c r="C4863" i="15"/>
  <c r="C4864" i="15"/>
  <c r="C4865" i="15"/>
  <c r="C4866" i="15"/>
  <c r="C4867" i="15"/>
  <c r="C4868" i="15"/>
  <c r="C4869" i="15"/>
  <c r="C4870" i="15"/>
  <c r="C4871" i="15"/>
  <c r="C4872" i="15"/>
  <c r="C4873" i="15"/>
  <c r="C4874" i="15"/>
  <c r="C4875" i="15"/>
  <c r="C4876" i="15"/>
  <c r="C4877" i="15"/>
  <c r="C4878" i="15"/>
  <c r="C4879" i="15"/>
  <c r="C4880" i="15"/>
  <c r="C4881" i="15"/>
  <c r="C4882" i="15"/>
  <c r="C4883" i="15"/>
  <c r="C4884" i="15"/>
  <c r="C4885" i="15"/>
  <c r="C4886" i="15"/>
  <c r="C4887" i="15"/>
  <c r="C4888" i="15"/>
  <c r="C4889" i="15"/>
  <c r="C4890" i="15"/>
  <c r="C4891" i="15"/>
  <c r="C4892" i="15"/>
  <c r="C4893" i="15"/>
  <c r="C4894" i="15"/>
  <c r="C4895" i="15"/>
  <c r="C4896" i="15"/>
  <c r="C4897" i="15"/>
  <c r="C4898" i="15"/>
  <c r="C4899" i="15"/>
  <c r="C4900" i="15"/>
  <c r="C4901" i="15"/>
  <c r="C4902" i="15"/>
  <c r="C4903" i="15"/>
  <c r="C4904" i="15"/>
  <c r="C4905" i="15"/>
  <c r="C4906" i="15"/>
  <c r="C4907" i="15"/>
  <c r="C4908" i="15"/>
  <c r="C4909" i="15"/>
  <c r="C4910" i="15"/>
  <c r="C4911" i="15"/>
  <c r="C4912" i="15"/>
  <c r="C4913" i="15"/>
  <c r="C4914" i="15"/>
  <c r="C4915" i="15"/>
  <c r="C4916" i="15"/>
  <c r="C4917" i="15"/>
  <c r="C4918" i="15"/>
  <c r="C4919" i="15"/>
  <c r="C4920" i="15"/>
  <c r="C4921" i="15"/>
  <c r="C4922" i="15"/>
  <c r="C4923" i="15"/>
  <c r="C4924" i="15"/>
  <c r="C4925" i="15"/>
  <c r="C4926" i="15"/>
  <c r="C4927" i="15"/>
  <c r="C4928" i="15"/>
  <c r="C4929" i="15"/>
  <c r="C4930" i="15"/>
  <c r="C4931" i="15"/>
  <c r="C4932" i="15"/>
  <c r="C4933" i="15"/>
  <c r="C4934" i="15"/>
  <c r="C4935" i="15"/>
  <c r="C4936" i="15"/>
  <c r="C4937" i="15"/>
  <c r="C4938" i="15"/>
  <c r="C4939" i="15"/>
  <c r="C4940" i="15"/>
  <c r="C4941" i="15"/>
  <c r="C4942" i="15"/>
  <c r="C4943" i="15"/>
  <c r="C4944" i="15"/>
  <c r="C4945" i="15"/>
  <c r="C4946" i="15"/>
  <c r="C4947" i="15"/>
  <c r="C4948" i="15"/>
  <c r="C4949" i="15"/>
  <c r="C4950" i="15"/>
  <c r="C4951" i="15"/>
  <c r="C4952" i="15"/>
  <c r="C4953" i="15"/>
  <c r="C4954" i="15"/>
  <c r="C4955" i="15"/>
  <c r="C4956" i="15"/>
  <c r="C4957" i="15"/>
  <c r="C4958" i="15"/>
  <c r="C4959" i="15"/>
  <c r="C4960" i="15"/>
  <c r="C4961" i="15"/>
  <c r="C4962" i="15"/>
  <c r="C4963" i="15"/>
  <c r="C4964" i="15"/>
  <c r="C4965" i="15"/>
  <c r="C4966" i="15"/>
  <c r="C4967" i="15"/>
  <c r="C4968" i="15"/>
  <c r="C4969" i="15"/>
  <c r="C4970" i="15"/>
  <c r="C4971" i="15"/>
  <c r="C4972" i="15"/>
  <c r="C4973" i="15"/>
  <c r="C4974" i="15"/>
  <c r="C4975" i="15"/>
  <c r="C4976" i="15"/>
  <c r="C4977" i="15"/>
  <c r="C4978" i="15"/>
  <c r="C4979" i="15"/>
  <c r="C4980" i="15"/>
  <c r="C4981" i="15"/>
  <c r="C4982" i="15"/>
  <c r="C4983" i="15"/>
  <c r="C4984" i="15"/>
  <c r="C4985" i="15"/>
  <c r="C4986" i="15"/>
  <c r="C4987" i="15"/>
  <c r="C4988" i="15"/>
  <c r="C4989" i="15"/>
  <c r="C4990" i="15"/>
  <c r="C4991" i="15"/>
  <c r="C4992" i="15"/>
  <c r="C4993" i="15"/>
  <c r="C4994" i="15"/>
  <c r="C4995" i="15"/>
  <c r="C4996" i="15"/>
  <c r="C4997" i="15"/>
  <c r="C4998" i="15"/>
  <c r="C4999" i="15"/>
  <c r="C5000" i="15"/>
  <c r="C5001" i="15"/>
  <c r="C5002" i="15"/>
  <c r="C5003" i="15"/>
  <c r="C5004" i="15"/>
  <c r="C5005" i="15"/>
  <c r="C5006" i="15"/>
  <c r="C5007" i="15"/>
  <c r="C5008" i="15"/>
  <c r="C5009" i="15"/>
  <c r="C5010" i="15"/>
  <c r="C5011" i="15"/>
  <c r="C5012" i="15"/>
  <c r="C5013" i="15"/>
  <c r="C5014" i="15"/>
  <c r="C5015" i="15"/>
  <c r="C5016" i="15"/>
  <c r="C5017" i="15"/>
  <c r="C5018" i="15"/>
  <c r="C5019" i="15"/>
  <c r="C5020" i="15"/>
  <c r="C5021" i="15"/>
  <c r="C5022" i="15"/>
  <c r="C5023" i="15"/>
  <c r="C5024" i="15"/>
  <c r="C5025" i="15"/>
  <c r="C5026" i="15"/>
  <c r="C5027" i="15"/>
  <c r="C5028" i="15"/>
  <c r="C5029" i="15"/>
  <c r="C5030" i="15"/>
  <c r="C5031" i="15"/>
  <c r="C5032" i="15"/>
  <c r="C5033" i="15"/>
  <c r="C5034" i="15"/>
  <c r="C5035" i="15"/>
  <c r="C5036" i="15"/>
  <c r="C5037" i="15"/>
  <c r="C5038" i="15"/>
  <c r="C5039" i="15"/>
  <c r="C5040" i="15"/>
  <c r="C5041" i="15"/>
  <c r="C5042" i="15"/>
  <c r="C5043" i="15"/>
  <c r="C5044" i="15"/>
  <c r="C5045" i="15"/>
  <c r="C5046" i="15"/>
  <c r="C5047" i="15"/>
  <c r="C5048" i="15"/>
  <c r="C5049" i="15"/>
  <c r="C5050" i="15"/>
  <c r="C5051" i="15"/>
  <c r="C5052" i="15"/>
  <c r="C5053" i="15"/>
  <c r="C5054" i="15"/>
  <c r="C5055" i="15"/>
  <c r="C2" i="7"/>
  <c r="E2" i="7"/>
  <c r="E3" i="7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E67" i="7"/>
  <c r="E68" i="7"/>
  <c r="E69" i="7"/>
  <c r="E70" i="7"/>
  <c r="E71" i="7"/>
  <c r="E72" i="7"/>
  <c r="E73" i="7"/>
  <c r="E74" i="7"/>
  <c r="E75" i="7"/>
  <c r="E76" i="7"/>
  <c r="E77" i="7"/>
  <c r="E78" i="7"/>
  <c r="E79" i="7"/>
  <c r="E80" i="7"/>
  <c r="E81" i="7"/>
  <c r="E82" i="7"/>
  <c r="E83" i="7"/>
  <c r="E84" i="7"/>
  <c r="E85" i="7"/>
  <c r="E86" i="7"/>
  <c r="E87" i="7"/>
  <c r="E88" i="7"/>
  <c r="E89" i="7"/>
  <c r="E90" i="7"/>
  <c r="E91" i="7"/>
  <c r="E92" i="7"/>
  <c r="E93" i="7"/>
  <c r="E94" i="7"/>
  <c r="E95" i="7"/>
  <c r="E96" i="7"/>
  <c r="E97" i="7"/>
  <c r="E98" i="7"/>
  <c r="E99" i="7"/>
  <c r="E100" i="7"/>
  <c r="E101" i="7"/>
  <c r="E102" i="7"/>
  <c r="E103" i="7"/>
  <c r="E104" i="7"/>
  <c r="E105" i="7"/>
  <c r="E106" i="7"/>
  <c r="E107" i="7"/>
  <c r="E108" i="7"/>
  <c r="E109" i="7"/>
  <c r="E110" i="7"/>
  <c r="E111" i="7"/>
  <c r="E112" i="7"/>
  <c r="E113" i="7"/>
  <c r="E114" i="7"/>
  <c r="E115" i="7"/>
  <c r="E116" i="7"/>
  <c r="E117" i="7"/>
  <c r="E118" i="7"/>
  <c r="E119" i="7"/>
  <c r="E120" i="7"/>
  <c r="E121" i="7"/>
  <c r="E122" i="7"/>
  <c r="E123" i="7"/>
  <c r="E124" i="7"/>
  <c r="E125" i="7"/>
  <c r="E126" i="7"/>
  <c r="E127" i="7"/>
  <c r="E128" i="7"/>
  <c r="E129" i="7"/>
  <c r="E130" i="7"/>
  <c r="E131" i="7"/>
  <c r="E132" i="7"/>
  <c r="E133" i="7"/>
  <c r="E134" i="7"/>
  <c r="E135" i="7"/>
  <c r="E136" i="7"/>
  <c r="E137" i="7"/>
  <c r="E138" i="7"/>
  <c r="E139" i="7"/>
  <c r="E140" i="7"/>
  <c r="E141" i="7"/>
  <c r="E142" i="7"/>
  <c r="E143" i="7"/>
  <c r="E144" i="7"/>
  <c r="E145" i="7"/>
  <c r="E146" i="7"/>
  <c r="E147" i="7"/>
  <c r="E148" i="7"/>
  <c r="E149" i="7"/>
  <c r="E150" i="7"/>
  <c r="E151" i="7"/>
  <c r="E152" i="7"/>
  <c r="E153" i="7"/>
  <c r="E154" i="7"/>
  <c r="E155" i="7"/>
  <c r="E156" i="7"/>
  <c r="E157" i="7"/>
  <c r="E158" i="7"/>
  <c r="E159" i="7"/>
  <c r="E160" i="7"/>
  <c r="E161" i="7"/>
  <c r="E162" i="7"/>
  <c r="E163" i="7"/>
  <c r="E164" i="7"/>
  <c r="E165" i="7"/>
  <c r="E166" i="7"/>
  <c r="E167" i="7"/>
  <c r="E168" i="7"/>
  <c r="E169" i="7"/>
  <c r="E170" i="7"/>
  <c r="E171" i="7"/>
  <c r="E172" i="7"/>
  <c r="E173" i="7"/>
  <c r="E174" i="7"/>
  <c r="E175" i="7"/>
  <c r="E176" i="7"/>
  <c r="E177" i="7"/>
  <c r="E178" i="7"/>
  <c r="E179" i="7"/>
  <c r="E180" i="7"/>
  <c r="E181" i="7"/>
  <c r="E182" i="7"/>
  <c r="E183" i="7"/>
  <c r="E184" i="7"/>
  <c r="E185" i="7"/>
  <c r="E186" i="7"/>
  <c r="E187" i="7"/>
  <c r="E188" i="7"/>
  <c r="E189" i="7"/>
  <c r="E190" i="7"/>
  <c r="E191" i="7"/>
  <c r="E192" i="7"/>
  <c r="E193" i="7"/>
  <c r="E194" i="7"/>
  <c r="E195" i="7"/>
  <c r="E196" i="7"/>
  <c r="E197" i="7"/>
  <c r="E198" i="7"/>
  <c r="E199" i="7"/>
  <c r="E200" i="7"/>
  <c r="E201" i="7"/>
  <c r="E202" i="7"/>
  <c r="E203" i="7"/>
  <c r="E204" i="7"/>
  <c r="E205" i="7"/>
  <c r="E206" i="7"/>
  <c r="E207" i="7"/>
  <c r="E208" i="7"/>
  <c r="E209" i="7"/>
  <c r="E210" i="7"/>
  <c r="E211" i="7"/>
  <c r="E212" i="7"/>
  <c r="E213" i="7"/>
  <c r="E214" i="7"/>
  <c r="E215" i="7"/>
  <c r="E216" i="7"/>
  <c r="E217" i="7"/>
  <c r="E218" i="7"/>
  <c r="E219" i="7"/>
  <c r="E220" i="7"/>
  <c r="E221" i="7"/>
  <c r="E222" i="7"/>
  <c r="E223" i="7"/>
  <c r="E224" i="7"/>
  <c r="E225" i="7"/>
  <c r="E226" i="7"/>
  <c r="E227" i="7"/>
  <c r="E228" i="7"/>
  <c r="E229" i="7"/>
  <c r="E230" i="7"/>
  <c r="E231" i="7"/>
  <c r="E232" i="7"/>
  <c r="E233" i="7"/>
  <c r="E234" i="7"/>
  <c r="E235" i="7"/>
  <c r="E236" i="7"/>
  <c r="E237" i="7"/>
  <c r="E238" i="7"/>
  <c r="E239" i="7"/>
  <c r="E240" i="7"/>
  <c r="E241" i="7"/>
  <c r="E242" i="7"/>
  <c r="E243" i="7"/>
  <c r="E244" i="7"/>
  <c r="E245" i="7"/>
  <c r="E246" i="7"/>
  <c r="E247" i="7"/>
  <c r="E248" i="7"/>
  <c r="E249" i="7"/>
  <c r="E250" i="7"/>
  <c r="E251" i="7"/>
  <c r="E252" i="7"/>
  <c r="E253" i="7"/>
  <c r="E254" i="7"/>
  <c r="E255" i="7"/>
  <c r="E256" i="7"/>
  <c r="E257" i="7"/>
  <c r="E258" i="7"/>
  <c r="E259" i="7"/>
  <c r="E260" i="7"/>
  <c r="E261" i="7"/>
  <c r="E262" i="7"/>
  <c r="E263" i="7"/>
  <c r="E264" i="7"/>
  <c r="E265" i="7"/>
  <c r="E266" i="7"/>
  <c r="E267" i="7"/>
  <c r="E268" i="7"/>
  <c r="E269" i="7"/>
  <c r="E270" i="7"/>
  <c r="E271" i="7"/>
  <c r="E272" i="7"/>
  <c r="E273" i="7"/>
  <c r="E274" i="7"/>
  <c r="E275" i="7"/>
  <c r="E276" i="7"/>
  <c r="E277" i="7"/>
  <c r="E278" i="7"/>
  <c r="E279" i="7"/>
  <c r="E280" i="7"/>
  <c r="E281" i="7"/>
  <c r="E282" i="7"/>
  <c r="E283" i="7"/>
  <c r="E284" i="7"/>
  <c r="E285" i="7"/>
  <c r="E286" i="7"/>
  <c r="E287" i="7"/>
  <c r="E288" i="7"/>
  <c r="E289" i="7"/>
  <c r="E290" i="7"/>
  <c r="E291" i="7"/>
  <c r="E292" i="7"/>
  <c r="E293" i="7"/>
  <c r="E294" i="7"/>
  <c r="E295" i="7"/>
  <c r="E296" i="7"/>
  <c r="E297" i="7"/>
  <c r="E298" i="7"/>
  <c r="E299" i="7"/>
  <c r="E300" i="7"/>
  <c r="E301" i="7"/>
  <c r="E302" i="7"/>
  <c r="E303" i="7"/>
  <c r="E304" i="7"/>
  <c r="E305" i="7"/>
  <c r="E306" i="7"/>
  <c r="E307" i="7"/>
  <c r="E308" i="7"/>
  <c r="E309" i="7"/>
  <c r="E310" i="7"/>
  <c r="E311" i="7"/>
  <c r="E312" i="7"/>
  <c r="E313" i="7"/>
  <c r="E314" i="7"/>
  <c r="E315" i="7"/>
  <c r="E316" i="7"/>
  <c r="E317" i="7"/>
  <c r="E318" i="7"/>
  <c r="E319" i="7"/>
  <c r="E320" i="7"/>
  <c r="E321" i="7"/>
  <c r="E322" i="7"/>
  <c r="E323" i="7"/>
  <c r="E324" i="7"/>
  <c r="E325" i="7"/>
  <c r="E326" i="7"/>
  <c r="E327" i="7"/>
  <c r="E328" i="7"/>
  <c r="E329" i="7"/>
  <c r="E330" i="7"/>
  <c r="E331" i="7"/>
  <c r="E332" i="7"/>
  <c r="E333" i="7"/>
  <c r="E334" i="7"/>
  <c r="E335" i="7"/>
  <c r="E336" i="7"/>
  <c r="E337" i="7"/>
  <c r="E338" i="7"/>
  <c r="E339" i="7"/>
  <c r="E340" i="7"/>
  <c r="E341" i="7"/>
  <c r="E342" i="7"/>
  <c r="E343" i="7"/>
  <c r="E344" i="7"/>
  <c r="E345" i="7"/>
  <c r="E346" i="7"/>
  <c r="E347" i="7"/>
  <c r="E348" i="7"/>
  <c r="E349" i="7"/>
  <c r="E350" i="7"/>
  <c r="E351" i="7"/>
  <c r="E352" i="7"/>
  <c r="E353" i="7"/>
  <c r="E354" i="7"/>
  <c r="E355" i="7"/>
  <c r="E356" i="7"/>
  <c r="E357" i="7"/>
  <c r="E358" i="7"/>
  <c r="E359" i="7"/>
  <c r="E360" i="7"/>
  <c r="E361" i="7"/>
  <c r="E362" i="7"/>
  <c r="E363" i="7"/>
  <c r="E364" i="7"/>
  <c r="E365" i="7"/>
  <c r="E366" i="7"/>
  <c r="E367" i="7"/>
  <c r="E368" i="7"/>
  <c r="E369" i="7"/>
  <c r="E370" i="7"/>
  <c r="E371" i="7"/>
  <c r="E372" i="7"/>
  <c r="E373" i="7"/>
  <c r="E374" i="7"/>
  <c r="E375" i="7"/>
  <c r="E376" i="7"/>
  <c r="E377" i="7"/>
  <c r="E378" i="7"/>
  <c r="E379" i="7"/>
  <c r="E380" i="7"/>
  <c r="E381" i="7"/>
  <c r="E382" i="7"/>
  <c r="E383" i="7"/>
  <c r="E384" i="7"/>
  <c r="E385" i="7"/>
  <c r="E386" i="7"/>
  <c r="E387" i="7"/>
  <c r="E388" i="7"/>
  <c r="E389" i="7"/>
  <c r="E390" i="7"/>
  <c r="E391" i="7"/>
  <c r="E392" i="7"/>
  <c r="E393" i="7"/>
  <c r="E394" i="7"/>
  <c r="E395" i="7"/>
  <c r="E396" i="7"/>
  <c r="E397" i="7"/>
  <c r="E398" i="7"/>
  <c r="E399" i="7"/>
  <c r="E400" i="7"/>
  <c r="E401" i="7"/>
  <c r="E402" i="7"/>
  <c r="E403" i="7"/>
  <c r="E404" i="7"/>
  <c r="E405" i="7"/>
  <c r="E406" i="7"/>
  <c r="E407" i="7"/>
  <c r="E408" i="7"/>
  <c r="E409" i="7"/>
  <c r="E410" i="7"/>
  <c r="E411" i="7"/>
  <c r="E412" i="7"/>
  <c r="E413" i="7"/>
  <c r="E414" i="7"/>
  <c r="E415" i="7"/>
  <c r="E416" i="7"/>
  <c r="E417" i="7"/>
  <c r="E418" i="7"/>
  <c r="E419" i="7"/>
  <c r="E420" i="7"/>
  <c r="E421" i="7"/>
  <c r="E422" i="7"/>
  <c r="E423" i="7"/>
  <c r="E424" i="7"/>
  <c r="E425" i="7"/>
  <c r="E426" i="7"/>
  <c r="E427" i="7"/>
  <c r="E428" i="7"/>
  <c r="E429" i="7"/>
  <c r="E430" i="7"/>
  <c r="E431" i="7"/>
  <c r="E432" i="7"/>
  <c r="E433" i="7"/>
  <c r="E434" i="7"/>
  <c r="E435" i="7"/>
  <c r="E436" i="7"/>
  <c r="E437" i="7"/>
  <c r="E438" i="7"/>
  <c r="E439" i="7"/>
  <c r="E440" i="7"/>
  <c r="E441" i="7"/>
  <c r="E442" i="7"/>
  <c r="E443" i="7"/>
  <c r="E444" i="7"/>
  <c r="E445" i="7"/>
  <c r="E446" i="7"/>
  <c r="E447" i="7"/>
  <c r="E448" i="7"/>
  <c r="E449" i="7"/>
  <c r="E450" i="7"/>
  <c r="E451" i="7"/>
  <c r="E452" i="7"/>
  <c r="E453" i="7"/>
  <c r="E454" i="7"/>
  <c r="E455" i="7"/>
  <c r="E456" i="7"/>
  <c r="E457" i="7"/>
  <c r="E458" i="7"/>
  <c r="E459" i="7"/>
  <c r="E460" i="7"/>
  <c r="E461" i="7"/>
  <c r="E462" i="7"/>
  <c r="E463" i="7"/>
  <c r="E464" i="7"/>
  <c r="E465" i="7"/>
  <c r="E466" i="7"/>
  <c r="E467" i="7"/>
  <c r="E468" i="7"/>
  <c r="E469" i="7"/>
  <c r="E470" i="7"/>
  <c r="E471" i="7"/>
  <c r="E472" i="7"/>
  <c r="E473" i="7"/>
  <c r="E474" i="7"/>
  <c r="E475" i="7"/>
  <c r="E476" i="7"/>
  <c r="E477" i="7"/>
  <c r="E478" i="7"/>
  <c r="E479" i="7"/>
  <c r="E480" i="7"/>
  <c r="E481" i="7"/>
  <c r="E482" i="7"/>
  <c r="E483" i="7"/>
  <c r="E484" i="7"/>
  <c r="E485" i="7"/>
  <c r="E486" i="7"/>
  <c r="E487" i="7"/>
  <c r="E488" i="7"/>
  <c r="E489" i="7"/>
  <c r="E490" i="7"/>
  <c r="E491" i="7"/>
  <c r="E492" i="7"/>
  <c r="E493" i="7"/>
  <c r="E494" i="7"/>
  <c r="E495" i="7"/>
  <c r="E496" i="7"/>
  <c r="E497" i="7"/>
  <c r="E498" i="7"/>
  <c r="E499" i="7"/>
  <c r="E500" i="7"/>
  <c r="E501" i="7"/>
  <c r="E502" i="7"/>
  <c r="E503" i="7"/>
  <c r="E504" i="7"/>
  <c r="E505" i="7"/>
  <c r="E506" i="7"/>
  <c r="E507" i="7"/>
  <c r="E508" i="7"/>
  <c r="E509" i="7"/>
  <c r="E510" i="7"/>
  <c r="E511" i="7"/>
  <c r="E512" i="7"/>
  <c r="E513" i="7"/>
  <c r="E514" i="7"/>
  <c r="E515" i="7"/>
  <c r="E516" i="7"/>
  <c r="E517" i="7"/>
  <c r="E518" i="7"/>
  <c r="E519" i="7"/>
  <c r="E520" i="7"/>
  <c r="E521" i="7"/>
  <c r="E522" i="7"/>
  <c r="E523" i="7"/>
  <c r="E524" i="7"/>
  <c r="E525" i="7"/>
  <c r="E526" i="7"/>
  <c r="E527" i="7"/>
  <c r="E528" i="7"/>
  <c r="E529" i="7"/>
  <c r="E530" i="7"/>
  <c r="E531" i="7"/>
  <c r="E532" i="7"/>
  <c r="E533" i="7"/>
  <c r="E534" i="7"/>
  <c r="E535" i="7"/>
  <c r="E536" i="7"/>
  <c r="E537" i="7"/>
  <c r="E538" i="7"/>
  <c r="E539" i="7"/>
  <c r="E540" i="7"/>
  <c r="E541" i="7"/>
  <c r="E542" i="7"/>
  <c r="E543" i="7"/>
  <c r="E544" i="7"/>
  <c r="E545" i="7"/>
  <c r="E546" i="7"/>
  <c r="E547" i="7"/>
  <c r="E548" i="7"/>
  <c r="E549" i="7"/>
  <c r="E550" i="7"/>
  <c r="E551" i="7"/>
  <c r="E552" i="7"/>
  <c r="E553" i="7"/>
  <c r="E554" i="7"/>
  <c r="E555" i="7"/>
  <c r="E556" i="7"/>
  <c r="E557" i="7"/>
  <c r="E558" i="7"/>
  <c r="E559" i="7"/>
  <c r="E560" i="7"/>
  <c r="E561" i="7"/>
  <c r="E562" i="7"/>
  <c r="E563" i="7"/>
  <c r="E564" i="7"/>
  <c r="E565" i="7"/>
  <c r="E566" i="7"/>
  <c r="E567" i="7"/>
  <c r="E568" i="7"/>
  <c r="E569" i="7"/>
  <c r="E570" i="7"/>
  <c r="E571" i="7"/>
  <c r="E572" i="7"/>
  <c r="E573" i="7"/>
  <c r="E574" i="7"/>
  <c r="E575" i="7"/>
  <c r="E576" i="7"/>
  <c r="E577" i="7"/>
  <c r="E578" i="7"/>
  <c r="E579" i="7"/>
  <c r="E580" i="7"/>
  <c r="E581" i="7"/>
  <c r="E582" i="7"/>
  <c r="E583" i="7"/>
  <c r="E584" i="7"/>
  <c r="E585" i="7"/>
  <c r="E586" i="7"/>
  <c r="E587" i="7"/>
  <c r="E588" i="7"/>
  <c r="E589" i="7"/>
  <c r="E590" i="7"/>
  <c r="E591" i="7"/>
  <c r="E592" i="7"/>
  <c r="E593" i="7"/>
  <c r="E594" i="7"/>
  <c r="E595" i="7"/>
  <c r="E596" i="7"/>
  <c r="E597" i="7"/>
  <c r="E598" i="7"/>
  <c r="E599" i="7"/>
  <c r="E600" i="7"/>
  <c r="E601" i="7"/>
  <c r="E602" i="7"/>
  <c r="E603" i="7"/>
  <c r="E604" i="7"/>
  <c r="E605" i="7"/>
  <c r="E606" i="7"/>
  <c r="E607" i="7"/>
  <c r="E608" i="7"/>
  <c r="E609" i="7"/>
  <c r="E610" i="7"/>
  <c r="E611" i="7"/>
  <c r="E612" i="7"/>
  <c r="E613" i="7"/>
  <c r="E614" i="7"/>
  <c r="E615" i="7"/>
  <c r="E616" i="7"/>
  <c r="E617" i="7"/>
  <c r="E618" i="7"/>
  <c r="E619" i="7"/>
  <c r="E620" i="7"/>
  <c r="E621" i="7"/>
  <c r="E622" i="7"/>
  <c r="E623" i="7"/>
  <c r="E624" i="7"/>
  <c r="E625" i="7"/>
  <c r="E626" i="7"/>
  <c r="E627" i="7"/>
  <c r="E628" i="7"/>
  <c r="E629" i="7"/>
  <c r="E630" i="7"/>
  <c r="E631" i="7"/>
  <c r="E632" i="7"/>
  <c r="E633" i="7"/>
  <c r="E634" i="7"/>
  <c r="E635" i="7"/>
  <c r="E636" i="7"/>
  <c r="E637" i="7"/>
  <c r="E638" i="7"/>
  <c r="E639" i="7"/>
  <c r="E640" i="7"/>
  <c r="E641" i="7"/>
  <c r="E642" i="7"/>
  <c r="E643" i="7"/>
  <c r="E644" i="7"/>
  <c r="E645" i="7"/>
  <c r="E646" i="7"/>
  <c r="E647" i="7"/>
  <c r="E648" i="7"/>
  <c r="E649" i="7"/>
  <c r="E650" i="7"/>
  <c r="E651" i="7"/>
  <c r="E652" i="7"/>
  <c r="E653" i="7"/>
  <c r="E654" i="7"/>
  <c r="E655" i="7"/>
  <c r="E656" i="7"/>
  <c r="E657" i="7"/>
  <c r="E658" i="7"/>
  <c r="E659" i="7"/>
  <c r="E660" i="7"/>
  <c r="E661" i="7"/>
  <c r="E662" i="7"/>
  <c r="E663" i="7"/>
  <c r="E664" i="7"/>
  <c r="E665" i="7"/>
  <c r="E666" i="7"/>
  <c r="E667" i="7"/>
  <c r="E668" i="7"/>
  <c r="E669" i="7"/>
  <c r="E670" i="7"/>
  <c r="E671" i="7"/>
  <c r="E672" i="7"/>
  <c r="E673" i="7"/>
  <c r="E674" i="7"/>
  <c r="E675" i="7"/>
  <c r="E676" i="7"/>
  <c r="E677" i="7"/>
  <c r="E678" i="7"/>
  <c r="E679" i="7"/>
  <c r="E680" i="7"/>
  <c r="E681" i="7"/>
  <c r="E682" i="7"/>
  <c r="E683" i="7"/>
  <c r="E684" i="7"/>
  <c r="E685" i="7"/>
  <c r="E686" i="7"/>
  <c r="E687" i="7"/>
  <c r="E688" i="7"/>
  <c r="E689" i="7"/>
  <c r="E690" i="7"/>
  <c r="E691" i="7"/>
  <c r="E692" i="7"/>
  <c r="E693" i="7"/>
  <c r="E694" i="7"/>
  <c r="E695" i="7"/>
  <c r="E696" i="7"/>
  <c r="E697" i="7"/>
  <c r="E698" i="7"/>
  <c r="E699" i="7"/>
  <c r="E700" i="7"/>
  <c r="E701" i="7"/>
  <c r="E702" i="7"/>
  <c r="E703" i="7"/>
  <c r="E704" i="7"/>
  <c r="E705" i="7"/>
  <c r="E706" i="7"/>
  <c r="E707" i="7"/>
  <c r="E708" i="7"/>
  <c r="E709" i="7"/>
  <c r="E710" i="7"/>
  <c r="E711" i="7"/>
  <c r="E712" i="7"/>
  <c r="E713" i="7"/>
  <c r="E714" i="7"/>
  <c r="E715" i="7"/>
  <c r="E716" i="7"/>
  <c r="E717" i="7"/>
  <c r="E718" i="7"/>
  <c r="E719" i="7"/>
  <c r="E720" i="7"/>
  <c r="E721" i="7"/>
  <c r="E722" i="7"/>
  <c r="E723" i="7"/>
  <c r="E724" i="7"/>
  <c r="E725" i="7"/>
  <c r="E726" i="7"/>
  <c r="E727" i="7"/>
  <c r="E728" i="7"/>
  <c r="E729" i="7"/>
  <c r="E730" i="7"/>
  <c r="E731" i="7"/>
  <c r="E732" i="7"/>
  <c r="E733" i="7"/>
  <c r="E734" i="7"/>
  <c r="E735" i="7"/>
  <c r="E736" i="7"/>
  <c r="E737" i="7"/>
  <c r="E738" i="7"/>
  <c r="E739" i="7"/>
  <c r="E740" i="7"/>
  <c r="E741" i="7"/>
  <c r="E742" i="7"/>
  <c r="E743" i="7"/>
  <c r="E744" i="7"/>
  <c r="E745" i="7"/>
  <c r="E746" i="7"/>
  <c r="E747" i="7"/>
  <c r="E748" i="7"/>
  <c r="E749" i="7"/>
  <c r="E750" i="7"/>
  <c r="E751" i="7"/>
  <c r="E752" i="7"/>
  <c r="E753" i="7"/>
  <c r="E754" i="7"/>
  <c r="E755" i="7"/>
  <c r="E756" i="7"/>
  <c r="E757" i="7"/>
  <c r="E758" i="7"/>
  <c r="E759" i="7"/>
  <c r="E760" i="7"/>
  <c r="E761" i="7"/>
  <c r="E762" i="7"/>
  <c r="E763" i="7"/>
  <c r="E764" i="7"/>
  <c r="E765" i="7"/>
  <c r="E766" i="7"/>
  <c r="E767" i="7"/>
  <c r="E768" i="7"/>
  <c r="E769" i="7"/>
  <c r="E770" i="7"/>
  <c r="E771" i="7"/>
  <c r="E772" i="7"/>
  <c r="E773" i="7"/>
  <c r="E774" i="7"/>
  <c r="E775" i="7"/>
  <c r="E776" i="7"/>
  <c r="E777" i="7"/>
  <c r="E778" i="7"/>
  <c r="E779" i="7"/>
  <c r="E780" i="7"/>
  <c r="E781" i="7"/>
  <c r="E782" i="7"/>
  <c r="E783" i="7"/>
  <c r="E784" i="7"/>
  <c r="E785" i="7"/>
  <c r="E786" i="7"/>
  <c r="E787" i="7"/>
  <c r="E788" i="7"/>
  <c r="E789" i="7"/>
  <c r="E790" i="7"/>
  <c r="E791" i="7"/>
  <c r="E792" i="7"/>
  <c r="E793" i="7"/>
  <c r="E794" i="7"/>
  <c r="E795" i="7"/>
  <c r="E796" i="7"/>
  <c r="E797" i="7"/>
  <c r="E798" i="7"/>
  <c r="E799" i="7"/>
  <c r="E800" i="7"/>
  <c r="E801" i="7"/>
  <c r="E802" i="7"/>
  <c r="E803" i="7"/>
  <c r="E804" i="7"/>
  <c r="E805" i="7"/>
  <c r="E806" i="7"/>
  <c r="E807" i="7"/>
  <c r="E808" i="7"/>
  <c r="E809" i="7"/>
  <c r="E810" i="7"/>
  <c r="E811" i="7"/>
  <c r="E812" i="7"/>
  <c r="E813" i="7"/>
  <c r="E814" i="7"/>
  <c r="E815" i="7"/>
  <c r="E816" i="7"/>
  <c r="E817" i="7"/>
  <c r="E818" i="7"/>
  <c r="E819" i="7"/>
  <c r="E820" i="7"/>
  <c r="E821" i="7"/>
  <c r="E822" i="7"/>
  <c r="E823" i="7"/>
  <c r="E824" i="7"/>
  <c r="E825" i="7"/>
  <c r="E826" i="7"/>
  <c r="E827" i="7"/>
  <c r="E828" i="7"/>
  <c r="E829" i="7"/>
  <c r="E830" i="7"/>
  <c r="E831" i="7"/>
  <c r="E832" i="7"/>
  <c r="E833" i="7"/>
  <c r="E834" i="7"/>
  <c r="E835" i="7"/>
  <c r="E836" i="7"/>
  <c r="E837" i="7"/>
  <c r="E838" i="7"/>
  <c r="E839" i="7"/>
  <c r="E840" i="7"/>
  <c r="E841" i="7"/>
  <c r="E842" i="7"/>
  <c r="E843" i="7"/>
  <c r="E844" i="7"/>
  <c r="E845" i="7"/>
  <c r="E846" i="7"/>
  <c r="E847" i="7"/>
  <c r="E848" i="7"/>
  <c r="E849" i="7"/>
  <c r="E850" i="7"/>
  <c r="E851" i="7"/>
  <c r="E852" i="7"/>
  <c r="E853" i="7"/>
  <c r="E854" i="7"/>
  <c r="E855" i="7"/>
  <c r="E856" i="7"/>
  <c r="E857" i="7"/>
  <c r="E858" i="7"/>
  <c r="E859" i="7"/>
  <c r="E860" i="7"/>
  <c r="E861" i="7"/>
  <c r="E862" i="7"/>
  <c r="E863" i="7"/>
  <c r="E864" i="7"/>
  <c r="E865" i="7"/>
  <c r="E866" i="7"/>
  <c r="E867" i="7"/>
  <c r="E868" i="7"/>
  <c r="E869" i="7"/>
  <c r="E870" i="7"/>
  <c r="E871" i="7"/>
  <c r="E872" i="7"/>
  <c r="E873" i="7"/>
  <c r="E874" i="7"/>
  <c r="E875" i="7"/>
  <c r="E876" i="7"/>
  <c r="E877" i="7"/>
  <c r="E878" i="7"/>
  <c r="E879" i="7"/>
  <c r="E880" i="7"/>
  <c r="E881" i="7"/>
  <c r="E882" i="7"/>
  <c r="E883" i="7"/>
  <c r="E884" i="7"/>
  <c r="E885" i="7"/>
  <c r="E886" i="7"/>
  <c r="E887" i="7"/>
  <c r="E888" i="7"/>
  <c r="E889" i="7"/>
  <c r="E890" i="7"/>
  <c r="E891" i="7"/>
  <c r="E892" i="7"/>
  <c r="E893" i="7"/>
  <c r="E894" i="7"/>
  <c r="E895" i="7"/>
  <c r="E896" i="7"/>
  <c r="E897" i="7"/>
  <c r="E898" i="7"/>
  <c r="E899" i="7"/>
  <c r="E900" i="7"/>
  <c r="E901" i="7"/>
  <c r="E902" i="7"/>
  <c r="E903" i="7"/>
  <c r="E904" i="7"/>
  <c r="E905" i="7"/>
  <c r="E906" i="7"/>
  <c r="E907" i="7"/>
  <c r="E908" i="7"/>
  <c r="E909" i="7"/>
  <c r="E910" i="7"/>
  <c r="E911" i="7"/>
  <c r="E912" i="7"/>
  <c r="E913" i="7"/>
  <c r="E914" i="7"/>
  <c r="E915" i="7"/>
  <c r="E916" i="7"/>
  <c r="E917" i="7"/>
  <c r="E918" i="7"/>
  <c r="E919" i="7"/>
  <c r="E920" i="7"/>
  <c r="E921" i="7"/>
  <c r="E922" i="7"/>
  <c r="E923" i="7"/>
  <c r="E924" i="7"/>
  <c r="E925" i="7"/>
  <c r="E926" i="7"/>
  <c r="E927" i="7"/>
  <c r="E928" i="7"/>
  <c r="E929" i="7"/>
  <c r="E930" i="7"/>
  <c r="E931" i="7"/>
  <c r="E932" i="7"/>
  <c r="E933" i="7"/>
  <c r="E934" i="7"/>
  <c r="E935" i="7"/>
  <c r="E936" i="7"/>
  <c r="E937" i="7"/>
  <c r="E938" i="7"/>
  <c r="E939" i="7"/>
  <c r="E940" i="7"/>
  <c r="E941" i="7"/>
  <c r="E942" i="7"/>
  <c r="E943" i="7"/>
  <c r="E944" i="7"/>
  <c r="E945" i="7"/>
  <c r="E946" i="7"/>
  <c r="E947" i="7"/>
  <c r="E948" i="7"/>
  <c r="E949" i="7"/>
  <c r="E950" i="7"/>
  <c r="E951" i="7"/>
  <c r="E952" i="7"/>
  <c r="E953" i="7"/>
  <c r="E954" i="7"/>
  <c r="E955" i="7"/>
  <c r="E956" i="7"/>
  <c r="E957" i="7"/>
  <c r="E958" i="7"/>
  <c r="E959" i="7"/>
  <c r="E960" i="7"/>
  <c r="E961" i="7"/>
  <c r="E962" i="7"/>
  <c r="E963" i="7"/>
  <c r="E964" i="7"/>
  <c r="E965" i="7"/>
  <c r="E966" i="7"/>
  <c r="E967" i="7"/>
  <c r="E968" i="7"/>
  <c r="E969" i="7"/>
  <c r="E970" i="7"/>
  <c r="E971" i="7"/>
  <c r="E972" i="7"/>
  <c r="E973" i="7"/>
  <c r="E974" i="7"/>
  <c r="E975" i="7"/>
  <c r="E976" i="7"/>
  <c r="E977" i="7"/>
  <c r="E978" i="7"/>
  <c r="E979" i="7"/>
  <c r="E980" i="7"/>
  <c r="E981" i="7"/>
  <c r="E982" i="7"/>
  <c r="E983" i="7"/>
  <c r="E984" i="7"/>
  <c r="E985" i="7"/>
  <c r="E986" i="7"/>
  <c r="E987" i="7"/>
  <c r="E988" i="7"/>
  <c r="E989" i="7"/>
  <c r="E990" i="7"/>
  <c r="E991" i="7"/>
  <c r="E992" i="7"/>
  <c r="E993" i="7"/>
  <c r="E994" i="7"/>
  <c r="E995" i="7"/>
  <c r="E996" i="7"/>
  <c r="E997" i="7"/>
  <c r="E998" i="7"/>
  <c r="E999" i="7"/>
  <c r="E1000" i="7"/>
  <c r="E1001" i="7"/>
  <c r="D2" i="7"/>
  <c r="D3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93" i="7"/>
  <c r="D94" i="7"/>
  <c r="D95" i="7"/>
  <c r="D96" i="7"/>
  <c r="D97" i="7"/>
  <c r="D98" i="7"/>
  <c r="D99" i="7"/>
  <c r="D100" i="7"/>
  <c r="D101" i="7"/>
  <c r="D102" i="7"/>
  <c r="D103" i="7"/>
  <c r="D104" i="7"/>
  <c r="D105" i="7"/>
  <c r="D106" i="7"/>
  <c r="D107" i="7"/>
  <c r="D108" i="7"/>
  <c r="D109" i="7"/>
  <c r="D110" i="7"/>
  <c r="D111" i="7"/>
  <c r="D112" i="7"/>
  <c r="D113" i="7"/>
  <c r="D114" i="7"/>
  <c r="D115" i="7"/>
  <c r="D116" i="7"/>
  <c r="D117" i="7"/>
  <c r="D118" i="7"/>
  <c r="D119" i="7"/>
  <c r="D120" i="7"/>
  <c r="D121" i="7"/>
  <c r="D122" i="7"/>
  <c r="D123" i="7"/>
  <c r="D124" i="7"/>
  <c r="D125" i="7"/>
  <c r="D126" i="7"/>
  <c r="D127" i="7"/>
  <c r="D128" i="7"/>
  <c r="D129" i="7"/>
  <c r="D130" i="7"/>
  <c r="D131" i="7"/>
  <c r="D132" i="7"/>
  <c r="D133" i="7"/>
  <c r="D134" i="7"/>
  <c r="D135" i="7"/>
  <c r="D136" i="7"/>
  <c r="D137" i="7"/>
  <c r="D138" i="7"/>
  <c r="D139" i="7"/>
  <c r="D140" i="7"/>
  <c r="D141" i="7"/>
  <c r="D142" i="7"/>
  <c r="D143" i="7"/>
  <c r="D144" i="7"/>
  <c r="D145" i="7"/>
  <c r="D146" i="7"/>
  <c r="D147" i="7"/>
  <c r="D148" i="7"/>
  <c r="D149" i="7"/>
  <c r="D150" i="7"/>
  <c r="D151" i="7"/>
  <c r="D152" i="7"/>
  <c r="D153" i="7"/>
  <c r="D154" i="7"/>
  <c r="D155" i="7"/>
  <c r="D156" i="7"/>
  <c r="D157" i="7"/>
  <c r="D158" i="7"/>
  <c r="D159" i="7"/>
  <c r="D160" i="7"/>
  <c r="D161" i="7"/>
  <c r="D162" i="7"/>
  <c r="D163" i="7"/>
  <c r="D164" i="7"/>
  <c r="D165" i="7"/>
  <c r="D166" i="7"/>
  <c r="D167" i="7"/>
  <c r="D168" i="7"/>
  <c r="D169" i="7"/>
  <c r="D170" i="7"/>
  <c r="D171" i="7"/>
  <c r="D172" i="7"/>
  <c r="D173" i="7"/>
  <c r="D174" i="7"/>
  <c r="D175" i="7"/>
  <c r="D176" i="7"/>
  <c r="D177" i="7"/>
  <c r="D178" i="7"/>
  <c r="D179" i="7"/>
  <c r="D180" i="7"/>
  <c r="D181" i="7"/>
  <c r="D182" i="7"/>
  <c r="D183" i="7"/>
  <c r="D184" i="7"/>
  <c r="D185" i="7"/>
  <c r="D186" i="7"/>
  <c r="D187" i="7"/>
  <c r="D188" i="7"/>
  <c r="D189" i="7"/>
  <c r="D190" i="7"/>
  <c r="D191" i="7"/>
  <c r="D192" i="7"/>
  <c r="D193" i="7"/>
  <c r="D194" i="7"/>
  <c r="D195" i="7"/>
  <c r="D196" i="7"/>
  <c r="D197" i="7"/>
  <c r="D198" i="7"/>
  <c r="D199" i="7"/>
  <c r="D200" i="7"/>
  <c r="D201" i="7"/>
  <c r="D202" i="7"/>
  <c r="D203" i="7"/>
  <c r="D204" i="7"/>
  <c r="D205" i="7"/>
  <c r="D206" i="7"/>
  <c r="D207" i="7"/>
  <c r="D208" i="7"/>
  <c r="D209" i="7"/>
  <c r="D210" i="7"/>
  <c r="D211" i="7"/>
  <c r="D212" i="7"/>
  <c r="D213" i="7"/>
  <c r="D214" i="7"/>
  <c r="D215" i="7"/>
  <c r="D216" i="7"/>
  <c r="D217" i="7"/>
  <c r="D218" i="7"/>
  <c r="D219" i="7"/>
  <c r="D220" i="7"/>
  <c r="D221" i="7"/>
  <c r="D222" i="7"/>
  <c r="D223" i="7"/>
  <c r="D224" i="7"/>
  <c r="D225" i="7"/>
  <c r="D226" i="7"/>
  <c r="D227" i="7"/>
  <c r="D228" i="7"/>
  <c r="D229" i="7"/>
  <c r="D230" i="7"/>
  <c r="D231" i="7"/>
  <c r="D232" i="7"/>
  <c r="D233" i="7"/>
  <c r="D234" i="7"/>
  <c r="D235" i="7"/>
  <c r="D236" i="7"/>
  <c r="D237" i="7"/>
  <c r="D238" i="7"/>
  <c r="D239" i="7"/>
  <c r="D240" i="7"/>
  <c r="D241" i="7"/>
  <c r="D242" i="7"/>
  <c r="D243" i="7"/>
  <c r="D244" i="7"/>
  <c r="D245" i="7"/>
  <c r="D246" i="7"/>
  <c r="D247" i="7"/>
  <c r="D248" i="7"/>
  <c r="D249" i="7"/>
  <c r="D250" i="7"/>
  <c r="D251" i="7"/>
  <c r="D252" i="7"/>
  <c r="D253" i="7"/>
  <c r="D254" i="7"/>
  <c r="D255" i="7"/>
  <c r="D256" i="7"/>
  <c r="D257" i="7"/>
  <c r="D258" i="7"/>
  <c r="D259" i="7"/>
  <c r="D260" i="7"/>
  <c r="D261" i="7"/>
  <c r="D262" i="7"/>
  <c r="D263" i="7"/>
  <c r="D264" i="7"/>
  <c r="D265" i="7"/>
  <c r="D266" i="7"/>
  <c r="D267" i="7"/>
  <c r="D268" i="7"/>
  <c r="D269" i="7"/>
  <c r="D270" i="7"/>
  <c r="D271" i="7"/>
  <c r="D272" i="7"/>
  <c r="D273" i="7"/>
  <c r="D274" i="7"/>
  <c r="D275" i="7"/>
  <c r="D276" i="7"/>
  <c r="D277" i="7"/>
  <c r="D278" i="7"/>
  <c r="D279" i="7"/>
  <c r="D280" i="7"/>
  <c r="D281" i="7"/>
  <c r="D282" i="7"/>
  <c r="D283" i="7"/>
  <c r="D284" i="7"/>
  <c r="D285" i="7"/>
  <c r="D286" i="7"/>
  <c r="D287" i="7"/>
  <c r="D288" i="7"/>
  <c r="D289" i="7"/>
  <c r="D290" i="7"/>
  <c r="D291" i="7"/>
  <c r="D292" i="7"/>
  <c r="D293" i="7"/>
  <c r="D294" i="7"/>
  <c r="D295" i="7"/>
  <c r="D296" i="7"/>
  <c r="D297" i="7"/>
  <c r="D298" i="7"/>
  <c r="D299" i="7"/>
  <c r="D300" i="7"/>
  <c r="D301" i="7"/>
  <c r="D302" i="7"/>
  <c r="D303" i="7"/>
  <c r="D304" i="7"/>
  <c r="D305" i="7"/>
  <c r="D306" i="7"/>
  <c r="D307" i="7"/>
  <c r="D308" i="7"/>
  <c r="D309" i="7"/>
  <c r="D310" i="7"/>
  <c r="D311" i="7"/>
  <c r="D312" i="7"/>
  <c r="D313" i="7"/>
  <c r="D314" i="7"/>
  <c r="D315" i="7"/>
  <c r="D316" i="7"/>
  <c r="D317" i="7"/>
  <c r="D318" i="7"/>
  <c r="D319" i="7"/>
  <c r="D320" i="7"/>
  <c r="D321" i="7"/>
  <c r="D322" i="7"/>
  <c r="D323" i="7"/>
  <c r="D324" i="7"/>
  <c r="D325" i="7"/>
  <c r="D326" i="7"/>
  <c r="D327" i="7"/>
  <c r="D328" i="7"/>
  <c r="D329" i="7"/>
  <c r="D330" i="7"/>
  <c r="D331" i="7"/>
  <c r="D332" i="7"/>
  <c r="D333" i="7"/>
  <c r="D334" i="7"/>
  <c r="D335" i="7"/>
  <c r="D336" i="7"/>
  <c r="D337" i="7"/>
  <c r="D338" i="7"/>
  <c r="D339" i="7"/>
  <c r="D340" i="7"/>
  <c r="D341" i="7"/>
  <c r="D342" i="7"/>
  <c r="D343" i="7"/>
  <c r="D344" i="7"/>
  <c r="D345" i="7"/>
  <c r="D346" i="7"/>
  <c r="D347" i="7"/>
  <c r="D348" i="7"/>
  <c r="D349" i="7"/>
  <c r="D350" i="7"/>
  <c r="D351" i="7"/>
  <c r="D352" i="7"/>
  <c r="D353" i="7"/>
  <c r="D354" i="7"/>
  <c r="D355" i="7"/>
  <c r="D356" i="7"/>
  <c r="D357" i="7"/>
  <c r="D358" i="7"/>
  <c r="D359" i="7"/>
  <c r="D360" i="7"/>
  <c r="D361" i="7"/>
  <c r="D362" i="7"/>
  <c r="D363" i="7"/>
  <c r="D364" i="7"/>
  <c r="D365" i="7"/>
  <c r="D366" i="7"/>
  <c r="D367" i="7"/>
  <c r="D368" i="7"/>
  <c r="D369" i="7"/>
  <c r="D370" i="7"/>
  <c r="D371" i="7"/>
  <c r="D372" i="7"/>
  <c r="D373" i="7"/>
  <c r="D374" i="7"/>
  <c r="D375" i="7"/>
  <c r="D376" i="7"/>
  <c r="D377" i="7"/>
  <c r="D378" i="7"/>
  <c r="D379" i="7"/>
  <c r="D380" i="7"/>
  <c r="D381" i="7"/>
  <c r="D382" i="7"/>
  <c r="D383" i="7"/>
  <c r="D384" i="7"/>
  <c r="D385" i="7"/>
  <c r="D386" i="7"/>
  <c r="D387" i="7"/>
  <c r="D388" i="7"/>
  <c r="D389" i="7"/>
  <c r="D390" i="7"/>
  <c r="D391" i="7"/>
  <c r="D392" i="7"/>
  <c r="D393" i="7"/>
  <c r="D394" i="7"/>
  <c r="D395" i="7"/>
  <c r="D396" i="7"/>
  <c r="D397" i="7"/>
  <c r="D398" i="7"/>
  <c r="D399" i="7"/>
  <c r="D400" i="7"/>
  <c r="D401" i="7"/>
  <c r="D402" i="7"/>
  <c r="D403" i="7"/>
  <c r="D404" i="7"/>
  <c r="D405" i="7"/>
  <c r="D406" i="7"/>
  <c r="D407" i="7"/>
  <c r="D408" i="7"/>
  <c r="D409" i="7"/>
  <c r="D410" i="7"/>
  <c r="D411" i="7"/>
  <c r="D412" i="7"/>
  <c r="D413" i="7"/>
  <c r="D414" i="7"/>
  <c r="D415" i="7"/>
  <c r="D416" i="7"/>
  <c r="D417" i="7"/>
  <c r="D418" i="7"/>
  <c r="D419" i="7"/>
  <c r="D420" i="7"/>
  <c r="D421" i="7"/>
  <c r="D422" i="7"/>
  <c r="D423" i="7"/>
  <c r="D424" i="7"/>
  <c r="D425" i="7"/>
  <c r="D426" i="7"/>
  <c r="D427" i="7"/>
  <c r="D428" i="7"/>
  <c r="D429" i="7"/>
  <c r="D430" i="7"/>
  <c r="D431" i="7"/>
  <c r="D432" i="7"/>
  <c r="D433" i="7"/>
  <c r="D434" i="7"/>
  <c r="D435" i="7"/>
  <c r="D436" i="7"/>
  <c r="D437" i="7"/>
  <c r="D438" i="7"/>
  <c r="D439" i="7"/>
  <c r="D440" i="7"/>
  <c r="D441" i="7"/>
  <c r="D442" i="7"/>
  <c r="D443" i="7"/>
  <c r="D444" i="7"/>
  <c r="D445" i="7"/>
  <c r="D446" i="7"/>
  <c r="D447" i="7"/>
  <c r="D448" i="7"/>
  <c r="D449" i="7"/>
  <c r="D450" i="7"/>
  <c r="D451" i="7"/>
  <c r="D452" i="7"/>
  <c r="D453" i="7"/>
  <c r="D454" i="7"/>
  <c r="D455" i="7"/>
  <c r="D456" i="7"/>
  <c r="D457" i="7"/>
  <c r="D458" i="7"/>
  <c r="D459" i="7"/>
  <c r="D460" i="7"/>
  <c r="D461" i="7"/>
  <c r="D462" i="7"/>
  <c r="D463" i="7"/>
  <c r="D464" i="7"/>
  <c r="D465" i="7"/>
  <c r="D466" i="7"/>
  <c r="D467" i="7"/>
  <c r="D468" i="7"/>
  <c r="D469" i="7"/>
  <c r="D470" i="7"/>
  <c r="D471" i="7"/>
  <c r="D472" i="7"/>
  <c r="D473" i="7"/>
  <c r="D474" i="7"/>
  <c r="D475" i="7"/>
  <c r="D476" i="7"/>
  <c r="D477" i="7"/>
  <c r="D478" i="7"/>
  <c r="D479" i="7"/>
  <c r="D480" i="7"/>
  <c r="D481" i="7"/>
  <c r="D482" i="7"/>
  <c r="D483" i="7"/>
  <c r="D484" i="7"/>
  <c r="D485" i="7"/>
  <c r="D486" i="7"/>
  <c r="D487" i="7"/>
  <c r="D488" i="7"/>
  <c r="D489" i="7"/>
  <c r="D490" i="7"/>
  <c r="D491" i="7"/>
  <c r="D492" i="7"/>
  <c r="D493" i="7"/>
  <c r="D494" i="7"/>
  <c r="D495" i="7"/>
  <c r="D496" i="7"/>
  <c r="D497" i="7"/>
  <c r="D498" i="7"/>
  <c r="D499" i="7"/>
  <c r="D500" i="7"/>
  <c r="D501" i="7"/>
  <c r="D502" i="7"/>
  <c r="D503" i="7"/>
  <c r="D504" i="7"/>
  <c r="D505" i="7"/>
  <c r="D506" i="7"/>
  <c r="D507" i="7"/>
  <c r="D508" i="7"/>
  <c r="D509" i="7"/>
  <c r="D510" i="7"/>
  <c r="D511" i="7"/>
  <c r="D512" i="7"/>
  <c r="D513" i="7"/>
  <c r="D514" i="7"/>
  <c r="D515" i="7"/>
  <c r="D516" i="7"/>
  <c r="D517" i="7"/>
  <c r="D518" i="7"/>
  <c r="D519" i="7"/>
  <c r="D520" i="7"/>
  <c r="D521" i="7"/>
  <c r="D522" i="7"/>
  <c r="D523" i="7"/>
  <c r="D524" i="7"/>
  <c r="D525" i="7"/>
  <c r="D526" i="7"/>
  <c r="D527" i="7"/>
  <c r="D528" i="7"/>
  <c r="D529" i="7"/>
  <c r="D530" i="7"/>
  <c r="D531" i="7"/>
  <c r="D532" i="7"/>
  <c r="D533" i="7"/>
  <c r="D534" i="7"/>
  <c r="D535" i="7"/>
  <c r="D536" i="7"/>
  <c r="D537" i="7"/>
  <c r="D538" i="7"/>
  <c r="D539" i="7"/>
  <c r="D540" i="7"/>
  <c r="D541" i="7"/>
  <c r="D542" i="7"/>
  <c r="D543" i="7"/>
  <c r="D544" i="7"/>
  <c r="D545" i="7"/>
  <c r="D546" i="7"/>
  <c r="D547" i="7"/>
  <c r="D548" i="7"/>
  <c r="D549" i="7"/>
  <c r="D550" i="7"/>
  <c r="D551" i="7"/>
  <c r="D552" i="7"/>
  <c r="D553" i="7"/>
  <c r="D554" i="7"/>
  <c r="D555" i="7"/>
  <c r="D556" i="7"/>
  <c r="D557" i="7"/>
  <c r="D558" i="7"/>
  <c r="D559" i="7"/>
  <c r="D560" i="7"/>
  <c r="D561" i="7"/>
  <c r="D562" i="7"/>
  <c r="D563" i="7"/>
  <c r="D564" i="7"/>
  <c r="D565" i="7"/>
  <c r="D566" i="7"/>
  <c r="D567" i="7"/>
  <c r="D568" i="7"/>
  <c r="D569" i="7"/>
  <c r="D570" i="7"/>
  <c r="D571" i="7"/>
  <c r="D572" i="7"/>
  <c r="D573" i="7"/>
  <c r="D574" i="7"/>
  <c r="D575" i="7"/>
  <c r="D576" i="7"/>
  <c r="D577" i="7"/>
  <c r="D578" i="7"/>
  <c r="D579" i="7"/>
  <c r="D580" i="7"/>
  <c r="D581" i="7"/>
  <c r="D582" i="7"/>
  <c r="D583" i="7"/>
  <c r="D584" i="7"/>
  <c r="D585" i="7"/>
  <c r="D586" i="7"/>
  <c r="D587" i="7"/>
  <c r="D588" i="7"/>
  <c r="D589" i="7"/>
  <c r="D590" i="7"/>
  <c r="D591" i="7"/>
  <c r="D592" i="7"/>
  <c r="D593" i="7"/>
  <c r="D594" i="7"/>
  <c r="D595" i="7"/>
  <c r="D596" i="7"/>
  <c r="D597" i="7"/>
  <c r="D598" i="7"/>
  <c r="D599" i="7"/>
  <c r="D600" i="7"/>
  <c r="D601" i="7"/>
  <c r="D602" i="7"/>
  <c r="D603" i="7"/>
  <c r="D604" i="7"/>
  <c r="D605" i="7"/>
  <c r="D606" i="7"/>
  <c r="D607" i="7"/>
  <c r="D608" i="7"/>
  <c r="D609" i="7"/>
  <c r="D610" i="7"/>
  <c r="D611" i="7"/>
  <c r="D612" i="7"/>
  <c r="D613" i="7"/>
  <c r="D614" i="7"/>
  <c r="D615" i="7"/>
  <c r="D616" i="7"/>
  <c r="D617" i="7"/>
  <c r="D618" i="7"/>
  <c r="D619" i="7"/>
  <c r="D620" i="7"/>
  <c r="D621" i="7"/>
  <c r="D622" i="7"/>
  <c r="D623" i="7"/>
  <c r="D624" i="7"/>
  <c r="D625" i="7"/>
  <c r="D626" i="7"/>
  <c r="D627" i="7"/>
  <c r="D628" i="7"/>
  <c r="D629" i="7"/>
  <c r="D630" i="7"/>
  <c r="D631" i="7"/>
  <c r="D632" i="7"/>
  <c r="D633" i="7"/>
  <c r="D634" i="7"/>
  <c r="D635" i="7"/>
  <c r="D636" i="7"/>
  <c r="D637" i="7"/>
  <c r="D638" i="7"/>
  <c r="D639" i="7"/>
  <c r="D640" i="7"/>
  <c r="D641" i="7"/>
  <c r="D642" i="7"/>
  <c r="D643" i="7"/>
  <c r="D644" i="7"/>
  <c r="D645" i="7"/>
  <c r="D646" i="7"/>
  <c r="D647" i="7"/>
  <c r="D648" i="7"/>
  <c r="D649" i="7"/>
  <c r="D650" i="7"/>
  <c r="D651" i="7"/>
  <c r="D652" i="7"/>
  <c r="D653" i="7"/>
  <c r="D654" i="7"/>
  <c r="D655" i="7"/>
  <c r="D656" i="7"/>
  <c r="D657" i="7"/>
  <c r="D658" i="7"/>
  <c r="D659" i="7"/>
  <c r="D660" i="7"/>
  <c r="D661" i="7"/>
  <c r="D662" i="7"/>
  <c r="D663" i="7"/>
  <c r="D664" i="7"/>
  <c r="D665" i="7"/>
  <c r="D666" i="7"/>
  <c r="D667" i="7"/>
  <c r="D668" i="7"/>
  <c r="D669" i="7"/>
  <c r="D670" i="7"/>
  <c r="D671" i="7"/>
  <c r="D672" i="7"/>
  <c r="D673" i="7"/>
  <c r="D674" i="7"/>
  <c r="D675" i="7"/>
  <c r="D676" i="7"/>
  <c r="D677" i="7"/>
  <c r="D678" i="7"/>
  <c r="D679" i="7"/>
  <c r="D680" i="7"/>
  <c r="D681" i="7"/>
  <c r="D682" i="7"/>
  <c r="D683" i="7"/>
  <c r="D684" i="7"/>
  <c r="D685" i="7"/>
  <c r="D686" i="7"/>
  <c r="D687" i="7"/>
  <c r="D688" i="7"/>
  <c r="D689" i="7"/>
  <c r="D690" i="7"/>
  <c r="D691" i="7"/>
  <c r="D692" i="7"/>
  <c r="D693" i="7"/>
  <c r="D694" i="7"/>
  <c r="D695" i="7"/>
  <c r="D696" i="7"/>
  <c r="D697" i="7"/>
  <c r="D698" i="7"/>
  <c r="D699" i="7"/>
  <c r="D700" i="7"/>
  <c r="D701" i="7"/>
  <c r="D702" i="7"/>
  <c r="D703" i="7"/>
  <c r="D704" i="7"/>
  <c r="D705" i="7"/>
  <c r="D706" i="7"/>
  <c r="D707" i="7"/>
  <c r="D708" i="7"/>
  <c r="D709" i="7"/>
  <c r="D710" i="7"/>
  <c r="D711" i="7"/>
  <c r="D712" i="7"/>
  <c r="D713" i="7"/>
  <c r="D714" i="7"/>
  <c r="D715" i="7"/>
  <c r="D716" i="7"/>
  <c r="D717" i="7"/>
  <c r="D718" i="7"/>
  <c r="D719" i="7"/>
  <c r="D720" i="7"/>
  <c r="D721" i="7"/>
  <c r="D722" i="7"/>
  <c r="D723" i="7"/>
  <c r="D724" i="7"/>
  <c r="D725" i="7"/>
  <c r="D726" i="7"/>
  <c r="D727" i="7"/>
  <c r="D728" i="7"/>
  <c r="D729" i="7"/>
  <c r="D730" i="7"/>
  <c r="D731" i="7"/>
  <c r="D732" i="7"/>
  <c r="D733" i="7"/>
  <c r="D734" i="7"/>
  <c r="D735" i="7"/>
  <c r="D736" i="7"/>
  <c r="D737" i="7"/>
  <c r="D738" i="7"/>
  <c r="D739" i="7"/>
  <c r="D740" i="7"/>
  <c r="D741" i="7"/>
  <c r="D742" i="7"/>
  <c r="D743" i="7"/>
  <c r="D744" i="7"/>
  <c r="D745" i="7"/>
  <c r="D746" i="7"/>
  <c r="D747" i="7"/>
  <c r="D748" i="7"/>
  <c r="D749" i="7"/>
  <c r="D750" i="7"/>
  <c r="D751" i="7"/>
  <c r="D752" i="7"/>
  <c r="D753" i="7"/>
  <c r="D754" i="7"/>
  <c r="D755" i="7"/>
  <c r="D756" i="7"/>
  <c r="D757" i="7"/>
  <c r="D758" i="7"/>
  <c r="D759" i="7"/>
  <c r="D760" i="7"/>
  <c r="D761" i="7"/>
  <c r="D762" i="7"/>
  <c r="D763" i="7"/>
  <c r="D764" i="7"/>
  <c r="D765" i="7"/>
  <c r="D766" i="7"/>
  <c r="D767" i="7"/>
  <c r="D768" i="7"/>
  <c r="D769" i="7"/>
  <c r="D770" i="7"/>
  <c r="D771" i="7"/>
  <c r="D772" i="7"/>
  <c r="D773" i="7"/>
  <c r="D774" i="7"/>
  <c r="D775" i="7"/>
  <c r="D776" i="7"/>
  <c r="D777" i="7"/>
  <c r="D778" i="7"/>
  <c r="D779" i="7"/>
  <c r="D780" i="7"/>
  <c r="D781" i="7"/>
  <c r="D782" i="7"/>
  <c r="D783" i="7"/>
  <c r="D784" i="7"/>
  <c r="D785" i="7"/>
  <c r="D786" i="7"/>
  <c r="D787" i="7"/>
  <c r="D788" i="7"/>
  <c r="D789" i="7"/>
  <c r="D790" i="7"/>
  <c r="D791" i="7"/>
  <c r="D792" i="7"/>
  <c r="D793" i="7"/>
  <c r="D794" i="7"/>
  <c r="D795" i="7"/>
  <c r="D796" i="7"/>
  <c r="D797" i="7"/>
  <c r="D798" i="7"/>
  <c r="D799" i="7"/>
  <c r="D800" i="7"/>
  <c r="D801" i="7"/>
  <c r="D802" i="7"/>
  <c r="D803" i="7"/>
  <c r="D804" i="7"/>
  <c r="D805" i="7"/>
  <c r="D806" i="7"/>
  <c r="D807" i="7"/>
  <c r="D808" i="7"/>
  <c r="D809" i="7"/>
  <c r="D810" i="7"/>
  <c r="D811" i="7"/>
  <c r="D812" i="7"/>
  <c r="D813" i="7"/>
  <c r="D814" i="7"/>
  <c r="D815" i="7"/>
  <c r="D816" i="7"/>
  <c r="D817" i="7"/>
  <c r="D818" i="7"/>
  <c r="D819" i="7"/>
  <c r="D820" i="7"/>
  <c r="D821" i="7"/>
  <c r="D822" i="7"/>
  <c r="D823" i="7"/>
  <c r="D824" i="7"/>
  <c r="D825" i="7"/>
  <c r="D826" i="7"/>
  <c r="D827" i="7"/>
  <c r="D828" i="7"/>
  <c r="D829" i="7"/>
  <c r="D830" i="7"/>
  <c r="D831" i="7"/>
  <c r="D832" i="7"/>
  <c r="D833" i="7"/>
  <c r="D834" i="7"/>
  <c r="D835" i="7"/>
  <c r="D836" i="7"/>
  <c r="D837" i="7"/>
  <c r="D838" i="7"/>
  <c r="D839" i="7"/>
  <c r="D840" i="7"/>
  <c r="D841" i="7"/>
  <c r="D842" i="7"/>
  <c r="D843" i="7"/>
  <c r="D844" i="7"/>
  <c r="D845" i="7"/>
  <c r="D846" i="7"/>
  <c r="D847" i="7"/>
  <c r="D848" i="7"/>
  <c r="D849" i="7"/>
  <c r="D850" i="7"/>
  <c r="D851" i="7"/>
  <c r="D852" i="7"/>
  <c r="D853" i="7"/>
  <c r="D854" i="7"/>
  <c r="D855" i="7"/>
  <c r="D856" i="7"/>
  <c r="D857" i="7"/>
  <c r="D858" i="7"/>
  <c r="D859" i="7"/>
  <c r="D860" i="7"/>
  <c r="D861" i="7"/>
  <c r="D862" i="7"/>
  <c r="D863" i="7"/>
  <c r="D864" i="7"/>
  <c r="D865" i="7"/>
  <c r="D866" i="7"/>
  <c r="D867" i="7"/>
  <c r="D868" i="7"/>
  <c r="D869" i="7"/>
  <c r="D870" i="7"/>
  <c r="D871" i="7"/>
  <c r="D872" i="7"/>
  <c r="D873" i="7"/>
  <c r="D874" i="7"/>
  <c r="D875" i="7"/>
  <c r="D876" i="7"/>
  <c r="D877" i="7"/>
  <c r="D878" i="7"/>
  <c r="D879" i="7"/>
  <c r="D880" i="7"/>
  <c r="D881" i="7"/>
  <c r="D882" i="7"/>
  <c r="D883" i="7"/>
  <c r="D884" i="7"/>
  <c r="D885" i="7"/>
  <c r="D886" i="7"/>
  <c r="D887" i="7"/>
  <c r="D888" i="7"/>
  <c r="D889" i="7"/>
  <c r="D890" i="7"/>
  <c r="D891" i="7"/>
  <c r="D892" i="7"/>
  <c r="D893" i="7"/>
  <c r="D894" i="7"/>
  <c r="D895" i="7"/>
  <c r="D896" i="7"/>
  <c r="D897" i="7"/>
  <c r="D898" i="7"/>
  <c r="D899" i="7"/>
  <c r="D900" i="7"/>
  <c r="D901" i="7"/>
  <c r="D902" i="7"/>
  <c r="D903" i="7"/>
  <c r="D904" i="7"/>
  <c r="D905" i="7"/>
  <c r="D906" i="7"/>
  <c r="D907" i="7"/>
  <c r="D908" i="7"/>
  <c r="D909" i="7"/>
  <c r="D910" i="7"/>
  <c r="D911" i="7"/>
  <c r="D912" i="7"/>
  <c r="D913" i="7"/>
  <c r="D914" i="7"/>
  <c r="D915" i="7"/>
  <c r="D916" i="7"/>
  <c r="D917" i="7"/>
  <c r="D918" i="7"/>
  <c r="D919" i="7"/>
  <c r="D920" i="7"/>
  <c r="D921" i="7"/>
  <c r="D922" i="7"/>
  <c r="D923" i="7"/>
  <c r="D924" i="7"/>
  <c r="D925" i="7"/>
  <c r="D926" i="7"/>
  <c r="D927" i="7"/>
  <c r="D928" i="7"/>
  <c r="D929" i="7"/>
  <c r="D930" i="7"/>
  <c r="D931" i="7"/>
  <c r="D932" i="7"/>
  <c r="D933" i="7"/>
  <c r="D934" i="7"/>
  <c r="D935" i="7"/>
  <c r="D936" i="7"/>
  <c r="D937" i="7"/>
  <c r="D938" i="7"/>
  <c r="D939" i="7"/>
  <c r="D940" i="7"/>
  <c r="D941" i="7"/>
  <c r="D942" i="7"/>
  <c r="D943" i="7"/>
  <c r="D944" i="7"/>
  <c r="D945" i="7"/>
  <c r="D946" i="7"/>
  <c r="D947" i="7"/>
  <c r="D948" i="7"/>
  <c r="D949" i="7"/>
  <c r="D950" i="7"/>
  <c r="D951" i="7"/>
  <c r="D952" i="7"/>
  <c r="D953" i="7"/>
  <c r="D954" i="7"/>
  <c r="D955" i="7"/>
  <c r="D956" i="7"/>
  <c r="D957" i="7"/>
  <c r="D958" i="7"/>
  <c r="D959" i="7"/>
  <c r="D960" i="7"/>
  <c r="D961" i="7"/>
  <c r="D962" i="7"/>
  <c r="D963" i="7"/>
  <c r="D964" i="7"/>
  <c r="D965" i="7"/>
  <c r="D966" i="7"/>
  <c r="D967" i="7"/>
  <c r="D968" i="7"/>
  <c r="D969" i="7"/>
  <c r="D970" i="7"/>
  <c r="D971" i="7"/>
  <c r="D972" i="7"/>
  <c r="D973" i="7"/>
  <c r="D974" i="7"/>
  <c r="D975" i="7"/>
  <c r="D976" i="7"/>
  <c r="D977" i="7"/>
  <c r="D978" i="7"/>
  <c r="D979" i="7"/>
  <c r="D980" i="7"/>
  <c r="D981" i="7"/>
  <c r="D982" i="7"/>
  <c r="D983" i="7"/>
  <c r="D984" i="7"/>
  <c r="D985" i="7"/>
  <c r="D986" i="7"/>
  <c r="D987" i="7"/>
  <c r="D988" i="7"/>
  <c r="D989" i="7"/>
  <c r="D990" i="7"/>
  <c r="D991" i="7"/>
  <c r="D992" i="7"/>
  <c r="D993" i="7"/>
  <c r="D994" i="7"/>
  <c r="D995" i="7"/>
  <c r="D996" i="7"/>
  <c r="D997" i="7"/>
  <c r="D998" i="7"/>
  <c r="D999" i="7"/>
  <c r="D1000" i="7"/>
  <c r="D1001" i="7"/>
  <c r="B3" i="9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B70" i="9"/>
  <c r="B71" i="9"/>
  <c r="B72" i="9"/>
  <c r="B73" i="9"/>
  <c r="B74" i="9"/>
  <c r="B75" i="9"/>
  <c r="B76" i="9"/>
  <c r="B77" i="9"/>
  <c r="B78" i="9"/>
  <c r="B79" i="9"/>
  <c r="B80" i="9"/>
  <c r="B81" i="9"/>
  <c r="B82" i="9"/>
  <c r="B83" i="9"/>
  <c r="B84" i="9"/>
  <c r="B85" i="9"/>
  <c r="B86" i="9"/>
  <c r="B87" i="9"/>
  <c r="B88" i="9"/>
  <c r="B89" i="9"/>
  <c r="B90" i="9"/>
  <c r="B91" i="9"/>
  <c r="B92" i="9"/>
  <c r="B93" i="9"/>
  <c r="B94" i="9"/>
  <c r="B95" i="9"/>
  <c r="B96" i="9"/>
  <c r="B97" i="9"/>
  <c r="B98" i="9"/>
  <c r="B99" i="9"/>
  <c r="B100" i="9"/>
  <c r="B101" i="9"/>
  <c r="B102" i="9"/>
  <c r="B103" i="9"/>
  <c r="B104" i="9"/>
  <c r="B105" i="9"/>
  <c r="B106" i="9"/>
  <c r="B107" i="9"/>
  <c r="B108" i="9"/>
  <c r="B109" i="9"/>
  <c r="B110" i="9"/>
  <c r="B111" i="9"/>
  <c r="B112" i="9"/>
  <c r="B113" i="9"/>
  <c r="B114" i="9"/>
  <c r="B115" i="9"/>
  <c r="B116" i="9"/>
  <c r="B117" i="9"/>
  <c r="B118" i="9"/>
  <c r="B119" i="9"/>
  <c r="B120" i="9"/>
  <c r="B121" i="9"/>
  <c r="B122" i="9"/>
  <c r="B123" i="9"/>
  <c r="B124" i="9"/>
  <c r="B125" i="9"/>
  <c r="B126" i="9"/>
  <c r="B127" i="9"/>
  <c r="B128" i="9"/>
  <c r="B129" i="9"/>
  <c r="B130" i="9"/>
  <c r="B131" i="9"/>
  <c r="B132" i="9"/>
  <c r="B133" i="9"/>
  <c r="B134" i="9"/>
  <c r="B135" i="9"/>
  <c r="B136" i="9"/>
  <c r="B137" i="9"/>
  <c r="B138" i="9"/>
  <c r="B139" i="9"/>
  <c r="B140" i="9"/>
  <c r="B141" i="9"/>
  <c r="B142" i="9"/>
  <c r="B143" i="9"/>
  <c r="B144" i="9"/>
  <c r="B145" i="9"/>
  <c r="B146" i="9"/>
  <c r="B147" i="9"/>
  <c r="B148" i="9"/>
  <c r="B149" i="9"/>
  <c r="B150" i="9"/>
  <c r="B151" i="9"/>
  <c r="B152" i="9"/>
  <c r="B153" i="9"/>
  <c r="B154" i="9"/>
  <c r="B155" i="9"/>
  <c r="B156" i="9"/>
  <c r="B157" i="9"/>
  <c r="B158" i="9"/>
  <c r="B159" i="9"/>
  <c r="B160" i="9"/>
  <c r="B161" i="9"/>
  <c r="B162" i="9"/>
  <c r="B163" i="9"/>
  <c r="B164" i="9"/>
  <c r="B165" i="9"/>
  <c r="B166" i="9"/>
  <c r="B167" i="9"/>
  <c r="B168" i="9"/>
  <c r="B169" i="9"/>
  <c r="B170" i="9"/>
  <c r="B171" i="9"/>
  <c r="B172" i="9"/>
  <c r="B173" i="9"/>
  <c r="B174" i="9"/>
  <c r="B175" i="9"/>
  <c r="B176" i="9"/>
  <c r="B177" i="9"/>
  <c r="B178" i="9"/>
  <c r="B179" i="9"/>
  <c r="B180" i="9"/>
  <c r="B181" i="9"/>
  <c r="B182" i="9"/>
  <c r="B183" i="9"/>
  <c r="B184" i="9"/>
  <c r="B185" i="9"/>
  <c r="B186" i="9"/>
  <c r="B187" i="9"/>
  <c r="B188" i="9"/>
  <c r="B189" i="9"/>
  <c r="B190" i="9"/>
  <c r="B191" i="9"/>
  <c r="B192" i="9"/>
  <c r="B193" i="9"/>
  <c r="B194" i="9"/>
  <c r="B195" i="9"/>
  <c r="B196" i="9"/>
  <c r="B197" i="9"/>
  <c r="B198" i="9"/>
  <c r="B199" i="9"/>
  <c r="B200" i="9"/>
  <c r="B201" i="9"/>
  <c r="B202" i="9"/>
  <c r="B203" i="9"/>
  <c r="B204" i="9"/>
  <c r="B205" i="9"/>
  <c r="B206" i="9"/>
  <c r="B207" i="9"/>
  <c r="B208" i="9"/>
  <c r="B209" i="9"/>
  <c r="B210" i="9"/>
  <c r="B211" i="9"/>
  <c r="B212" i="9"/>
  <c r="B213" i="9"/>
  <c r="B214" i="9"/>
  <c r="B215" i="9"/>
  <c r="B216" i="9"/>
  <c r="B217" i="9"/>
  <c r="B218" i="9"/>
  <c r="B219" i="9"/>
  <c r="B220" i="9"/>
  <c r="B221" i="9"/>
  <c r="B222" i="9"/>
  <c r="B223" i="9"/>
  <c r="B224" i="9"/>
  <c r="B225" i="9"/>
  <c r="B226" i="9"/>
  <c r="B227" i="9"/>
  <c r="B228" i="9"/>
  <c r="B229" i="9"/>
  <c r="B230" i="9"/>
  <c r="B231" i="9"/>
  <c r="B232" i="9"/>
  <c r="B233" i="9"/>
  <c r="B234" i="9"/>
  <c r="B235" i="9"/>
  <c r="B236" i="9"/>
  <c r="B237" i="9"/>
  <c r="B238" i="9"/>
  <c r="B239" i="9"/>
  <c r="B240" i="9"/>
  <c r="B241" i="9"/>
  <c r="B242" i="9"/>
  <c r="B243" i="9"/>
  <c r="B244" i="9"/>
  <c r="B245" i="9"/>
  <c r="B246" i="9"/>
  <c r="B247" i="9"/>
  <c r="B248" i="9"/>
  <c r="B249" i="9"/>
  <c r="B250" i="9"/>
  <c r="B251" i="9"/>
  <c r="B252" i="9"/>
  <c r="B253" i="9"/>
  <c r="B254" i="9"/>
  <c r="B255" i="9"/>
  <c r="B256" i="9"/>
  <c r="B257" i="9"/>
  <c r="B258" i="9"/>
  <c r="B259" i="9"/>
  <c r="B260" i="9"/>
  <c r="B261" i="9"/>
  <c r="B262" i="9"/>
  <c r="B263" i="9"/>
  <c r="B264" i="9"/>
  <c r="B265" i="9"/>
  <c r="B266" i="9"/>
  <c r="B267" i="9"/>
  <c r="B268" i="9"/>
  <c r="B269" i="9"/>
  <c r="B270" i="9"/>
  <c r="B271" i="9"/>
  <c r="B272" i="9"/>
  <c r="B273" i="9"/>
  <c r="B274" i="9"/>
  <c r="B275" i="9"/>
  <c r="B276" i="9"/>
  <c r="B277" i="9"/>
  <c r="B278" i="9"/>
  <c r="B279" i="9"/>
  <c r="B280" i="9"/>
  <c r="B281" i="9"/>
  <c r="B282" i="9"/>
  <c r="B283" i="9"/>
  <c r="B284" i="9"/>
  <c r="B285" i="9"/>
  <c r="B286" i="9"/>
  <c r="B287" i="9"/>
  <c r="B288" i="9"/>
  <c r="B289" i="9"/>
  <c r="B290" i="9"/>
  <c r="B291" i="9"/>
  <c r="B292" i="9"/>
  <c r="B293" i="9"/>
  <c r="B294" i="9"/>
  <c r="B295" i="9"/>
  <c r="B296" i="9"/>
  <c r="B297" i="9"/>
  <c r="B298" i="9"/>
  <c r="B299" i="9"/>
  <c r="B300" i="9"/>
  <c r="B301" i="9"/>
  <c r="B302" i="9"/>
  <c r="B303" i="9"/>
  <c r="B304" i="9"/>
  <c r="B305" i="9"/>
  <c r="B306" i="9"/>
  <c r="B307" i="9"/>
  <c r="B308" i="9"/>
  <c r="B309" i="9"/>
  <c r="B310" i="9"/>
  <c r="B311" i="9"/>
  <c r="B312" i="9"/>
  <c r="B313" i="9"/>
  <c r="B314" i="9"/>
  <c r="B315" i="9"/>
  <c r="B316" i="9"/>
  <c r="B317" i="9"/>
  <c r="B318" i="9"/>
  <c r="B319" i="9"/>
  <c r="B320" i="9"/>
  <c r="B321" i="9"/>
  <c r="B322" i="9"/>
  <c r="B323" i="9"/>
  <c r="B324" i="9"/>
  <c r="B325" i="9"/>
  <c r="B326" i="9"/>
  <c r="B327" i="9"/>
  <c r="B328" i="9"/>
  <c r="B329" i="9"/>
  <c r="B330" i="9"/>
  <c r="B331" i="9"/>
  <c r="B332" i="9"/>
  <c r="B333" i="9"/>
  <c r="B334" i="9"/>
  <c r="B335" i="9"/>
  <c r="B336" i="9"/>
  <c r="B337" i="9"/>
  <c r="B338" i="9"/>
  <c r="B339" i="9"/>
  <c r="B340" i="9"/>
  <c r="B341" i="9"/>
  <c r="B342" i="9"/>
  <c r="B343" i="9"/>
  <c r="B344" i="9"/>
  <c r="B345" i="9"/>
  <c r="B346" i="9"/>
  <c r="B347" i="9"/>
  <c r="B348" i="9"/>
  <c r="B349" i="9"/>
  <c r="B350" i="9"/>
  <c r="B351" i="9"/>
  <c r="B352" i="9"/>
  <c r="B353" i="9"/>
  <c r="B354" i="9"/>
  <c r="B355" i="9"/>
  <c r="B356" i="9"/>
  <c r="B357" i="9"/>
  <c r="B358" i="9"/>
  <c r="B359" i="9"/>
  <c r="B360" i="9"/>
  <c r="B361" i="9"/>
  <c r="B362" i="9"/>
  <c r="B363" i="9"/>
  <c r="B364" i="9"/>
  <c r="B365" i="9"/>
  <c r="B366" i="9"/>
  <c r="B367" i="9"/>
  <c r="B368" i="9"/>
  <c r="B369" i="9"/>
  <c r="B370" i="9"/>
  <c r="B371" i="9"/>
  <c r="B372" i="9"/>
  <c r="B373" i="9"/>
  <c r="B374" i="9"/>
  <c r="B375" i="9"/>
  <c r="B376" i="9"/>
  <c r="B377" i="9"/>
  <c r="B378" i="9"/>
  <c r="B379" i="9"/>
  <c r="B380" i="9"/>
  <c r="B381" i="9"/>
  <c r="B382" i="9"/>
  <c r="B383" i="9"/>
  <c r="B384" i="9"/>
  <c r="B385" i="9"/>
  <c r="B386" i="9"/>
  <c r="B387" i="9"/>
  <c r="B388" i="9"/>
  <c r="B389" i="9"/>
  <c r="B390" i="9"/>
  <c r="B391" i="9"/>
  <c r="B392" i="9"/>
  <c r="B393" i="9"/>
  <c r="B394" i="9"/>
  <c r="B395" i="9"/>
  <c r="B396" i="9"/>
  <c r="B397" i="9"/>
  <c r="B398" i="9"/>
  <c r="B399" i="9"/>
  <c r="B400" i="9"/>
  <c r="B401" i="9"/>
  <c r="B402" i="9"/>
  <c r="B403" i="9"/>
  <c r="B404" i="9"/>
  <c r="B405" i="9"/>
  <c r="B406" i="9"/>
  <c r="B407" i="9"/>
  <c r="B408" i="9"/>
  <c r="B409" i="9"/>
  <c r="B410" i="9"/>
  <c r="B411" i="9"/>
  <c r="B412" i="9"/>
  <c r="B413" i="9"/>
  <c r="B414" i="9"/>
  <c r="B415" i="9"/>
  <c r="B416" i="9"/>
  <c r="B417" i="9"/>
  <c r="B418" i="9"/>
  <c r="B419" i="9"/>
  <c r="B420" i="9"/>
  <c r="B421" i="9"/>
  <c r="B422" i="9"/>
  <c r="B423" i="9"/>
  <c r="B424" i="9"/>
  <c r="B425" i="9"/>
  <c r="B426" i="9"/>
  <c r="B427" i="9"/>
  <c r="B428" i="9"/>
  <c r="B429" i="9"/>
  <c r="B430" i="9"/>
  <c r="B431" i="9"/>
  <c r="B432" i="9"/>
  <c r="B433" i="9"/>
  <c r="B434" i="9"/>
  <c r="B435" i="9"/>
  <c r="B436" i="9"/>
  <c r="B437" i="9"/>
  <c r="B438" i="9"/>
  <c r="B439" i="9"/>
  <c r="B440" i="9"/>
  <c r="B441" i="9"/>
  <c r="B442" i="9"/>
  <c r="B443" i="9"/>
  <c r="B444" i="9"/>
  <c r="B445" i="9"/>
  <c r="B446" i="9"/>
  <c r="B447" i="9"/>
  <c r="B448" i="9"/>
  <c r="B449" i="9"/>
  <c r="B450" i="9"/>
  <c r="B451" i="9"/>
  <c r="B452" i="9"/>
  <c r="B453" i="9"/>
  <c r="B454" i="9"/>
  <c r="B455" i="9"/>
  <c r="B456" i="9"/>
  <c r="B457" i="9"/>
  <c r="B458" i="9"/>
  <c r="B459" i="9"/>
  <c r="B460" i="9"/>
  <c r="B461" i="9"/>
  <c r="B462" i="9"/>
  <c r="B463" i="9"/>
  <c r="B464" i="9"/>
  <c r="B465" i="9"/>
  <c r="B466" i="9"/>
  <c r="B467" i="9"/>
  <c r="B468" i="9"/>
  <c r="B469" i="9"/>
  <c r="B470" i="9"/>
  <c r="B471" i="9"/>
  <c r="B472" i="9"/>
  <c r="B473" i="9"/>
  <c r="B474" i="9"/>
  <c r="B475" i="9"/>
  <c r="B476" i="9"/>
  <c r="B477" i="9"/>
  <c r="B478" i="9"/>
  <c r="B479" i="9"/>
  <c r="B480" i="9"/>
  <c r="B481" i="9"/>
  <c r="B482" i="9"/>
  <c r="B483" i="9"/>
  <c r="B484" i="9"/>
  <c r="B485" i="9"/>
  <c r="B486" i="9"/>
  <c r="B487" i="9"/>
  <c r="B488" i="9"/>
  <c r="B489" i="9"/>
  <c r="B490" i="9"/>
  <c r="B491" i="9"/>
  <c r="B492" i="9"/>
  <c r="B493" i="9"/>
  <c r="B494" i="9"/>
  <c r="B495" i="9"/>
  <c r="B496" i="9"/>
  <c r="B497" i="9"/>
  <c r="B498" i="9"/>
  <c r="B499" i="9"/>
  <c r="B500" i="9"/>
  <c r="B501" i="9"/>
  <c r="B502" i="9"/>
  <c r="B503" i="9"/>
  <c r="B504" i="9"/>
  <c r="B505" i="9"/>
  <c r="B506" i="9"/>
  <c r="B507" i="9"/>
  <c r="B508" i="9"/>
  <c r="B509" i="9"/>
  <c r="B510" i="9"/>
  <c r="B511" i="9"/>
  <c r="B512" i="9"/>
  <c r="B513" i="9"/>
  <c r="B514" i="9"/>
  <c r="B515" i="9"/>
  <c r="B516" i="9"/>
  <c r="B517" i="9"/>
  <c r="B518" i="9"/>
  <c r="B519" i="9"/>
  <c r="B520" i="9"/>
  <c r="B521" i="9"/>
  <c r="B522" i="9"/>
  <c r="B523" i="9"/>
  <c r="B524" i="9"/>
  <c r="B525" i="9"/>
  <c r="B526" i="9"/>
  <c r="B527" i="9"/>
  <c r="B528" i="9"/>
  <c r="B529" i="9"/>
  <c r="B530" i="9"/>
  <c r="B531" i="9"/>
  <c r="B532" i="9"/>
  <c r="B533" i="9"/>
  <c r="B534" i="9"/>
  <c r="B535" i="9"/>
  <c r="B536" i="9"/>
  <c r="B537" i="9"/>
  <c r="B538" i="9"/>
  <c r="B539" i="9"/>
  <c r="B540" i="9"/>
  <c r="B541" i="9"/>
  <c r="B542" i="9"/>
  <c r="B543" i="9"/>
  <c r="B544" i="9"/>
  <c r="B545" i="9"/>
  <c r="B546" i="9"/>
  <c r="B547" i="9"/>
  <c r="B548" i="9"/>
  <c r="B549" i="9"/>
  <c r="B550" i="9"/>
  <c r="B551" i="9"/>
  <c r="B552" i="9"/>
  <c r="B553" i="9"/>
  <c r="B554" i="9"/>
  <c r="B555" i="9"/>
  <c r="B556" i="9"/>
  <c r="B557" i="9"/>
  <c r="B558" i="9"/>
  <c r="B559" i="9"/>
  <c r="B560" i="9"/>
  <c r="B561" i="9"/>
  <c r="B562" i="9"/>
  <c r="B563" i="9"/>
  <c r="B564" i="9"/>
  <c r="B565" i="9"/>
  <c r="B566" i="9"/>
  <c r="B567" i="9"/>
  <c r="B568" i="9"/>
  <c r="B569" i="9"/>
  <c r="B570" i="9"/>
  <c r="B571" i="9"/>
  <c r="B572" i="9"/>
  <c r="B573" i="9"/>
  <c r="B574" i="9"/>
  <c r="B575" i="9"/>
  <c r="B576" i="9"/>
  <c r="B577" i="9"/>
  <c r="B578" i="9"/>
  <c r="B579" i="9"/>
  <c r="B580" i="9"/>
  <c r="B581" i="9"/>
  <c r="B582" i="9"/>
  <c r="B583" i="9"/>
  <c r="B584" i="9"/>
  <c r="B585" i="9"/>
  <c r="B586" i="9"/>
  <c r="B587" i="9"/>
  <c r="B588" i="9"/>
  <c r="B589" i="9"/>
  <c r="B590" i="9"/>
  <c r="B591" i="9"/>
  <c r="B592" i="9"/>
  <c r="B593" i="9"/>
  <c r="B594" i="9"/>
  <c r="B595" i="9"/>
  <c r="B596" i="9"/>
  <c r="B597" i="9"/>
  <c r="B598" i="9"/>
  <c r="B599" i="9"/>
  <c r="B600" i="9"/>
  <c r="B601" i="9"/>
  <c r="B602" i="9"/>
  <c r="B603" i="9"/>
  <c r="B604" i="9"/>
  <c r="B605" i="9"/>
  <c r="B606" i="9"/>
  <c r="B607" i="9"/>
  <c r="B608" i="9"/>
  <c r="B609" i="9"/>
  <c r="B610" i="9"/>
  <c r="B611" i="9"/>
  <c r="B612" i="9"/>
  <c r="B613" i="9"/>
  <c r="B614" i="9"/>
  <c r="B615" i="9"/>
  <c r="B616" i="9"/>
  <c r="B617" i="9"/>
  <c r="B618" i="9"/>
  <c r="B619" i="9"/>
  <c r="B620" i="9"/>
  <c r="B621" i="9"/>
  <c r="B622" i="9"/>
  <c r="B623" i="9"/>
  <c r="B624" i="9"/>
  <c r="B625" i="9"/>
  <c r="B626" i="9"/>
  <c r="B627" i="9"/>
  <c r="B628" i="9"/>
  <c r="B629" i="9"/>
  <c r="B630" i="9"/>
  <c r="B631" i="9"/>
  <c r="B632" i="9"/>
  <c r="B633" i="9"/>
  <c r="B634" i="9"/>
  <c r="B635" i="9"/>
  <c r="B636" i="9"/>
  <c r="B637" i="9"/>
  <c r="B638" i="9"/>
  <c r="B639" i="9"/>
  <c r="B640" i="9"/>
  <c r="B641" i="9"/>
  <c r="B642" i="9"/>
  <c r="B643" i="9"/>
  <c r="B644" i="9"/>
  <c r="B645" i="9"/>
  <c r="B646" i="9"/>
  <c r="B647" i="9"/>
  <c r="B648" i="9"/>
  <c r="B649" i="9"/>
  <c r="B650" i="9"/>
  <c r="B651" i="9"/>
  <c r="B652" i="9"/>
  <c r="B653" i="9"/>
  <c r="B654" i="9"/>
  <c r="B655" i="9"/>
  <c r="B656" i="9"/>
  <c r="B657" i="9"/>
  <c r="B658" i="9"/>
  <c r="B659" i="9"/>
  <c r="B660" i="9"/>
  <c r="B661" i="9"/>
  <c r="B662" i="9"/>
  <c r="B663" i="9"/>
  <c r="B664" i="9"/>
  <c r="B665" i="9"/>
  <c r="B666" i="9"/>
  <c r="B667" i="9"/>
  <c r="B668" i="9"/>
  <c r="B669" i="9"/>
  <c r="B670" i="9"/>
  <c r="B671" i="9"/>
  <c r="B672" i="9"/>
  <c r="B673" i="9"/>
  <c r="B674" i="9"/>
  <c r="B675" i="9"/>
  <c r="B676" i="9"/>
  <c r="B677" i="9"/>
  <c r="B678" i="9"/>
  <c r="B679" i="9"/>
  <c r="B680" i="9"/>
  <c r="B681" i="9"/>
  <c r="B682" i="9"/>
  <c r="B683" i="9"/>
  <c r="B684" i="9"/>
  <c r="B685" i="9"/>
  <c r="B686" i="9"/>
  <c r="B687" i="9"/>
  <c r="B688" i="9"/>
  <c r="B689" i="9"/>
  <c r="B690" i="9"/>
  <c r="B691" i="9"/>
  <c r="B692" i="9"/>
  <c r="B693" i="9"/>
  <c r="B694" i="9"/>
  <c r="B695" i="9"/>
  <c r="B696" i="9"/>
  <c r="B697" i="9"/>
  <c r="B698" i="9"/>
  <c r="B699" i="9"/>
  <c r="B700" i="9"/>
  <c r="B701" i="9"/>
  <c r="B702" i="9"/>
  <c r="B703" i="9"/>
  <c r="B704" i="9"/>
  <c r="B705" i="9"/>
  <c r="B706" i="9"/>
  <c r="B707" i="9"/>
  <c r="B708" i="9"/>
  <c r="B709" i="9"/>
  <c r="B710" i="9"/>
  <c r="B711" i="9"/>
  <c r="B712" i="9"/>
  <c r="B713" i="9"/>
  <c r="B714" i="9"/>
  <c r="B715" i="9"/>
  <c r="B716" i="9"/>
  <c r="B717" i="9"/>
  <c r="B718" i="9"/>
  <c r="B719" i="9"/>
  <c r="B720" i="9"/>
  <c r="B721" i="9"/>
  <c r="B722" i="9"/>
  <c r="B723" i="9"/>
  <c r="B724" i="9"/>
  <c r="B725" i="9"/>
  <c r="B726" i="9"/>
  <c r="B727" i="9"/>
  <c r="B728" i="9"/>
  <c r="B729" i="9"/>
  <c r="B730" i="9"/>
  <c r="B731" i="9"/>
  <c r="B732" i="9"/>
  <c r="B733" i="9"/>
  <c r="B734" i="9"/>
  <c r="B735" i="9"/>
  <c r="B736" i="9"/>
  <c r="B737" i="9"/>
  <c r="B738" i="9"/>
  <c r="B739" i="9"/>
  <c r="B740" i="9"/>
  <c r="B741" i="9"/>
  <c r="B742" i="9"/>
  <c r="B743" i="9"/>
  <c r="B744" i="9"/>
  <c r="B745" i="9"/>
  <c r="B746" i="9"/>
  <c r="B747" i="9"/>
  <c r="B748" i="9"/>
  <c r="B749" i="9"/>
  <c r="B750" i="9"/>
  <c r="B751" i="9"/>
  <c r="B752" i="9"/>
  <c r="B753" i="9"/>
  <c r="B754" i="9"/>
  <c r="B755" i="9"/>
  <c r="B756" i="9"/>
  <c r="B757" i="9"/>
  <c r="B758" i="9"/>
  <c r="B759" i="9"/>
  <c r="B760" i="9"/>
  <c r="B761" i="9"/>
  <c r="B762" i="9"/>
  <c r="B763" i="9"/>
  <c r="B764" i="9"/>
  <c r="B765" i="9"/>
  <c r="B766" i="9"/>
  <c r="B767" i="9"/>
  <c r="B768" i="9"/>
  <c r="B769" i="9"/>
  <c r="B770" i="9"/>
  <c r="B771" i="9"/>
  <c r="B772" i="9"/>
  <c r="B773" i="9"/>
  <c r="B774" i="9"/>
  <c r="B775" i="9"/>
  <c r="B776" i="9"/>
  <c r="B777" i="9"/>
  <c r="B778" i="9"/>
  <c r="B779" i="9"/>
  <c r="B780" i="9"/>
  <c r="B781" i="9"/>
  <c r="B782" i="9"/>
  <c r="B783" i="9"/>
  <c r="B784" i="9"/>
  <c r="B785" i="9"/>
  <c r="B786" i="9"/>
  <c r="B787" i="9"/>
  <c r="B788" i="9"/>
  <c r="B789" i="9"/>
  <c r="B790" i="9"/>
  <c r="B791" i="9"/>
  <c r="B792" i="9"/>
  <c r="B793" i="9"/>
  <c r="B794" i="9"/>
  <c r="B795" i="9"/>
  <c r="B796" i="9"/>
  <c r="B797" i="9"/>
  <c r="B798" i="9"/>
  <c r="B799" i="9"/>
  <c r="B800" i="9"/>
  <c r="B801" i="9"/>
  <c r="B802" i="9"/>
  <c r="B803" i="9"/>
  <c r="B804" i="9"/>
  <c r="B805" i="9"/>
  <c r="B806" i="9"/>
  <c r="B807" i="9"/>
  <c r="B808" i="9"/>
  <c r="B809" i="9"/>
  <c r="B810" i="9"/>
  <c r="B811" i="9"/>
  <c r="B812" i="9"/>
  <c r="B813" i="9"/>
  <c r="B814" i="9"/>
  <c r="B815" i="9"/>
  <c r="B816" i="9"/>
  <c r="B817" i="9"/>
  <c r="B818" i="9"/>
  <c r="B819" i="9"/>
  <c r="B820" i="9"/>
  <c r="B821" i="9"/>
  <c r="B822" i="9"/>
  <c r="B823" i="9"/>
  <c r="B824" i="9"/>
  <c r="B825" i="9"/>
  <c r="B826" i="9"/>
  <c r="B827" i="9"/>
  <c r="B828" i="9"/>
  <c r="B829" i="9"/>
  <c r="B830" i="9"/>
  <c r="B831" i="9"/>
  <c r="B832" i="9"/>
  <c r="B833" i="9"/>
  <c r="B834" i="9"/>
  <c r="B835" i="9"/>
  <c r="B836" i="9"/>
  <c r="B837" i="9"/>
  <c r="B838" i="9"/>
  <c r="B839" i="9"/>
  <c r="B840" i="9"/>
  <c r="B841" i="9"/>
  <c r="B842" i="9"/>
  <c r="B843" i="9"/>
  <c r="B844" i="9"/>
  <c r="B845" i="9"/>
  <c r="B846" i="9"/>
  <c r="B847" i="9"/>
  <c r="B848" i="9"/>
  <c r="B849" i="9"/>
  <c r="B850" i="9"/>
  <c r="B851" i="9"/>
  <c r="B852" i="9"/>
  <c r="B853" i="9"/>
  <c r="B854" i="9"/>
  <c r="B855" i="9"/>
  <c r="B856" i="9"/>
  <c r="B857" i="9"/>
  <c r="B858" i="9"/>
  <c r="B859" i="9"/>
  <c r="B860" i="9"/>
  <c r="B861" i="9"/>
  <c r="B862" i="9"/>
  <c r="B863" i="9"/>
  <c r="B864" i="9"/>
  <c r="B865" i="9"/>
  <c r="B866" i="9"/>
  <c r="B867" i="9"/>
  <c r="B868" i="9"/>
  <c r="B869" i="9"/>
  <c r="B870" i="9"/>
  <c r="B871" i="9"/>
  <c r="B872" i="9"/>
  <c r="B873" i="9"/>
  <c r="B874" i="9"/>
  <c r="B875" i="9"/>
  <c r="B876" i="9"/>
  <c r="B877" i="9"/>
  <c r="B878" i="9"/>
  <c r="B879" i="9"/>
  <c r="B880" i="9"/>
  <c r="B881" i="9"/>
  <c r="B882" i="9"/>
  <c r="B883" i="9"/>
  <c r="B884" i="9"/>
  <c r="B885" i="9"/>
  <c r="B886" i="9"/>
  <c r="B887" i="9"/>
  <c r="B888" i="9"/>
  <c r="B889" i="9"/>
  <c r="B890" i="9"/>
  <c r="B891" i="9"/>
  <c r="B892" i="9"/>
  <c r="B893" i="9"/>
  <c r="B894" i="9"/>
  <c r="B895" i="9"/>
  <c r="B896" i="9"/>
  <c r="B897" i="9"/>
  <c r="B898" i="9"/>
  <c r="B899" i="9"/>
  <c r="B900" i="9"/>
  <c r="B901" i="9"/>
  <c r="B902" i="9"/>
  <c r="B903" i="9"/>
  <c r="B904" i="9"/>
  <c r="B905" i="9"/>
  <c r="B906" i="9"/>
  <c r="B907" i="9"/>
  <c r="B908" i="9"/>
  <c r="B909" i="9"/>
  <c r="B910" i="9"/>
  <c r="B911" i="9"/>
  <c r="B912" i="9"/>
  <c r="B913" i="9"/>
  <c r="B914" i="9"/>
  <c r="B915" i="9"/>
  <c r="B916" i="9"/>
  <c r="B917" i="9"/>
  <c r="B918" i="9"/>
  <c r="B919" i="9"/>
  <c r="B920" i="9"/>
  <c r="B921" i="9"/>
  <c r="B922" i="9"/>
  <c r="B923" i="9"/>
  <c r="B924" i="9"/>
  <c r="B925" i="9"/>
  <c r="B926" i="9"/>
  <c r="B927" i="9"/>
  <c r="B928" i="9"/>
  <c r="B929" i="9"/>
  <c r="B930" i="9"/>
  <c r="B931" i="9"/>
  <c r="B932" i="9"/>
  <c r="B933" i="9"/>
  <c r="B934" i="9"/>
  <c r="B935" i="9"/>
  <c r="B936" i="9"/>
  <c r="B937" i="9"/>
  <c r="B938" i="9"/>
  <c r="B939" i="9"/>
  <c r="B940" i="9"/>
  <c r="B941" i="9"/>
  <c r="B942" i="9"/>
  <c r="B943" i="9"/>
  <c r="B944" i="9"/>
  <c r="B945" i="9"/>
  <c r="B946" i="9"/>
  <c r="B947" i="9"/>
  <c r="B948" i="9"/>
  <c r="B949" i="9"/>
  <c r="B950" i="9"/>
  <c r="B951" i="9"/>
  <c r="B952" i="9"/>
  <c r="B953" i="9"/>
  <c r="B954" i="9"/>
  <c r="B955" i="9"/>
  <c r="B956" i="9"/>
  <c r="B957" i="9"/>
  <c r="B958" i="9"/>
  <c r="B959" i="9"/>
  <c r="B960" i="9"/>
  <c r="B961" i="9"/>
  <c r="B962" i="9"/>
  <c r="B963" i="9"/>
  <c r="B964" i="9"/>
  <c r="B965" i="9"/>
  <c r="B966" i="9"/>
  <c r="B967" i="9"/>
  <c r="B968" i="9"/>
  <c r="B969" i="9"/>
  <c r="B970" i="9"/>
  <c r="B971" i="9"/>
  <c r="B972" i="9"/>
  <c r="B973" i="9"/>
  <c r="B974" i="9"/>
  <c r="B975" i="9"/>
  <c r="B976" i="9"/>
  <c r="B977" i="9"/>
  <c r="B978" i="9"/>
  <c r="B979" i="9"/>
  <c r="B980" i="9"/>
  <c r="B981" i="9"/>
  <c r="B982" i="9"/>
  <c r="B983" i="9"/>
  <c r="B984" i="9"/>
  <c r="B985" i="9"/>
  <c r="B986" i="9"/>
  <c r="B987" i="9"/>
  <c r="B988" i="9"/>
  <c r="B989" i="9"/>
  <c r="B990" i="9"/>
  <c r="B991" i="9"/>
  <c r="B992" i="9"/>
  <c r="B993" i="9"/>
  <c r="B994" i="9"/>
  <c r="B995" i="9"/>
  <c r="B996" i="9"/>
  <c r="B997" i="9"/>
  <c r="B998" i="9"/>
  <c r="B999" i="9"/>
  <c r="B1000" i="9"/>
  <c r="B1001" i="9"/>
  <c r="B2" i="9"/>
  <c r="C65" i="7"/>
  <c r="C129" i="7"/>
  <c r="C193" i="7"/>
  <c r="C241" i="7"/>
  <c r="C293" i="7"/>
  <c r="C327" i="7"/>
  <c r="C353" i="7"/>
  <c r="C369" i="7"/>
  <c r="C385" i="7"/>
  <c r="C401" i="7"/>
  <c r="C417" i="7"/>
  <c r="C433" i="7"/>
  <c r="C449" i="7"/>
  <c r="C465" i="7"/>
  <c r="C481" i="7"/>
  <c r="C497" i="7"/>
  <c r="C513" i="7"/>
  <c r="C529" i="7"/>
  <c r="C539" i="7"/>
  <c r="C547" i="7"/>
  <c r="C555" i="7"/>
  <c r="C563" i="7"/>
  <c r="C571" i="7"/>
  <c r="C579" i="7"/>
  <c r="C587" i="7"/>
  <c r="C595" i="7"/>
  <c r="C603" i="7"/>
  <c r="C611" i="7"/>
  <c r="C619" i="7"/>
  <c r="C627" i="7"/>
  <c r="C635" i="7"/>
  <c r="C643" i="7"/>
  <c r="C651" i="7"/>
  <c r="C659" i="7"/>
  <c r="C667" i="7"/>
  <c r="C675" i="7"/>
  <c r="C683" i="7"/>
  <c r="C691" i="7"/>
  <c r="C699" i="7"/>
  <c r="C707" i="7"/>
  <c r="C715" i="7"/>
  <c r="C723" i="7"/>
  <c r="C731" i="7"/>
  <c r="C739" i="7"/>
  <c r="C747" i="7"/>
  <c r="C755" i="7"/>
  <c r="C763" i="7"/>
  <c r="C771" i="7"/>
  <c r="C779" i="7"/>
  <c r="C787" i="7"/>
  <c r="C795" i="7"/>
  <c r="C803" i="7"/>
  <c r="C811" i="7"/>
  <c r="C819" i="7"/>
  <c r="C827" i="7"/>
  <c r="C835" i="7"/>
  <c r="C843" i="7"/>
  <c r="C851" i="7"/>
  <c r="C859" i="7"/>
  <c r="C867" i="7"/>
  <c r="C875" i="7"/>
  <c r="C883" i="7"/>
  <c r="C891" i="7"/>
  <c r="C899" i="7"/>
  <c r="C907" i="7"/>
  <c r="C915" i="7"/>
  <c r="C923" i="7"/>
  <c r="C931" i="7"/>
  <c r="C939" i="7"/>
  <c r="C947" i="7"/>
  <c r="C955" i="7"/>
  <c r="C963" i="7"/>
  <c r="C971" i="7"/>
  <c r="C979" i="7"/>
  <c r="C987" i="7"/>
  <c r="C995" i="7"/>
  <c r="B3" i="7"/>
  <c r="C3" i="7" s="1"/>
  <c r="B4" i="7"/>
  <c r="C4" i="7" s="1"/>
  <c r="B5" i="7"/>
  <c r="C5" i="7" s="1"/>
  <c r="B6" i="7"/>
  <c r="C6" i="7" s="1"/>
  <c r="B7" i="7"/>
  <c r="C7" i="7" s="1"/>
  <c r="B8" i="7"/>
  <c r="C8" i="7" s="1"/>
  <c r="B9" i="7"/>
  <c r="C9" i="7" s="1"/>
  <c r="B10" i="7"/>
  <c r="C10" i="7" s="1"/>
  <c r="B11" i="7"/>
  <c r="C11" i="7" s="1"/>
  <c r="B12" i="7"/>
  <c r="C12" i="7" s="1"/>
  <c r="B13" i="7"/>
  <c r="C13" i="7" s="1"/>
  <c r="B14" i="7"/>
  <c r="C14" i="7" s="1"/>
  <c r="B15" i="7"/>
  <c r="C15" i="7" s="1"/>
  <c r="B16" i="7"/>
  <c r="C16" i="7" s="1"/>
  <c r="B17" i="7"/>
  <c r="C17" i="7" s="1"/>
  <c r="B18" i="7"/>
  <c r="C18" i="7" s="1"/>
  <c r="B19" i="7"/>
  <c r="C19" i="7" s="1"/>
  <c r="B20" i="7"/>
  <c r="C20" i="7" s="1"/>
  <c r="B21" i="7"/>
  <c r="C21" i="7" s="1"/>
  <c r="B22" i="7"/>
  <c r="C22" i="7" s="1"/>
  <c r="B23" i="7"/>
  <c r="C23" i="7" s="1"/>
  <c r="B24" i="7"/>
  <c r="C24" i="7" s="1"/>
  <c r="B25" i="7"/>
  <c r="C25" i="7" s="1"/>
  <c r="B26" i="7"/>
  <c r="C26" i="7" s="1"/>
  <c r="B27" i="7"/>
  <c r="C27" i="7" s="1"/>
  <c r="B28" i="7"/>
  <c r="C28" i="7" s="1"/>
  <c r="B29" i="7"/>
  <c r="C29" i="7" s="1"/>
  <c r="B30" i="7"/>
  <c r="C30" i="7" s="1"/>
  <c r="B31" i="7"/>
  <c r="C31" i="7" s="1"/>
  <c r="B32" i="7"/>
  <c r="C32" i="7" s="1"/>
  <c r="B33" i="7"/>
  <c r="C33" i="7" s="1"/>
  <c r="B34" i="7"/>
  <c r="C34" i="7" s="1"/>
  <c r="B35" i="7"/>
  <c r="C35" i="7" s="1"/>
  <c r="B36" i="7"/>
  <c r="C36" i="7" s="1"/>
  <c r="B37" i="7"/>
  <c r="C37" i="7" s="1"/>
  <c r="B38" i="7"/>
  <c r="C38" i="7" s="1"/>
  <c r="B39" i="7"/>
  <c r="C39" i="7" s="1"/>
  <c r="B40" i="7"/>
  <c r="C40" i="7" s="1"/>
  <c r="B41" i="7"/>
  <c r="C41" i="7" s="1"/>
  <c r="B42" i="7"/>
  <c r="C42" i="7" s="1"/>
  <c r="B43" i="7"/>
  <c r="C43" i="7" s="1"/>
  <c r="B44" i="7"/>
  <c r="C44" i="7" s="1"/>
  <c r="B45" i="7"/>
  <c r="C45" i="7" s="1"/>
  <c r="B46" i="7"/>
  <c r="C46" i="7" s="1"/>
  <c r="B47" i="7"/>
  <c r="C47" i="7" s="1"/>
  <c r="B48" i="7"/>
  <c r="C48" i="7" s="1"/>
  <c r="B49" i="7"/>
  <c r="C49" i="7" s="1"/>
  <c r="B50" i="7"/>
  <c r="C50" i="7" s="1"/>
  <c r="B51" i="7"/>
  <c r="C51" i="7" s="1"/>
  <c r="B52" i="7"/>
  <c r="C52" i="7" s="1"/>
  <c r="B53" i="7"/>
  <c r="C53" i="7" s="1"/>
  <c r="B54" i="7"/>
  <c r="C54" i="7" s="1"/>
  <c r="B55" i="7"/>
  <c r="C55" i="7" s="1"/>
  <c r="B56" i="7"/>
  <c r="C56" i="7" s="1"/>
  <c r="B57" i="7"/>
  <c r="C57" i="7" s="1"/>
  <c r="B58" i="7"/>
  <c r="C58" i="7" s="1"/>
  <c r="B59" i="7"/>
  <c r="C59" i="7" s="1"/>
  <c r="B60" i="7"/>
  <c r="C60" i="7" s="1"/>
  <c r="B61" i="7"/>
  <c r="C61" i="7" s="1"/>
  <c r="B62" i="7"/>
  <c r="C62" i="7" s="1"/>
  <c r="B63" i="7"/>
  <c r="C63" i="7" s="1"/>
  <c r="B64" i="7"/>
  <c r="C64" i="7" s="1"/>
  <c r="B65" i="7"/>
  <c r="B66" i="7"/>
  <c r="C66" i="7" s="1"/>
  <c r="B67" i="7"/>
  <c r="C67" i="7" s="1"/>
  <c r="B68" i="7"/>
  <c r="C68" i="7" s="1"/>
  <c r="B69" i="7"/>
  <c r="C69" i="7" s="1"/>
  <c r="B70" i="7"/>
  <c r="C70" i="7" s="1"/>
  <c r="B71" i="7"/>
  <c r="C71" i="7" s="1"/>
  <c r="B72" i="7"/>
  <c r="C72" i="7" s="1"/>
  <c r="B73" i="7"/>
  <c r="C73" i="7" s="1"/>
  <c r="B74" i="7"/>
  <c r="C74" i="7" s="1"/>
  <c r="B75" i="7"/>
  <c r="C75" i="7" s="1"/>
  <c r="B76" i="7"/>
  <c r="C76" i="7" s="1"/>
  <c r="B77" i="7"/>
  <c r="C77" i="7" s="1"/>
  <c r="B78" i="7"/>
  <c r="C78" i="7" s="1"/>
  <c r="B79" i="7"/>
  <c r="C79" i="7" s="1"/>
  <c r="B80" i="7"/>
  <c r="C80" i="7" s="1"/>
  <c r="B81" i="7"/>
  <c r="C81" i="7" s="1"/>
  <c r="B82" i="7"/>
  <c r="C82" i="7" s="1"/>
  <c r="B83" i="7"/>
  <c r="C83" i="7" s="1"/>
  <c r="B84" i="7"/>
  <c r="C84" i="7" s="1"/>
  <c r="B85" i="7"/>
  <c r="C85" i="7" s="1"/>
  <c r="B86" i="7"/>
  <c r="C86" i="7" s="1"/>
  <c r="B87" i="7"/>
  <c r="C87" i="7" s="1"/>
  <c r="B88" i="7"/>
  <c r="C88" i="7" s="1"/>
  <c r="B89" i="7"/>
  <c r="C89" i="7" s="1"/>
  <c r="B90" i="7"/>
  <c r="C90" i="7" s="1"/>
  <c r="B91" i="7"/>
  <c r="C91" i="7" s="1"/>
  <c r="B92" i="7"/>
  <c r="C92" i="7" s="1"/>
  <c r="B93" i="7"/>
  <c r="C93" i="7" s="1"/>
  <c r="B94" i="7"/>
  <c r="C94" i="7" s="1"/>
  <c r="B95" i="7"/>
  <c r="C95" i="7" s="1"/>
  <c r="B96" i="7"/>
  <c r="C96" i="7" s="1"/>
  <c r="B97" i="7"/>
  <c r="C97" i="7" s="1"/>
  <c r="B98" i="7"/>
  <c r="C98" i="7" s="1"/>
  <c r="B99" i="7"/>
  <c r="C99" i="7" s="1"/>
  <c r="B100" i="7"/>
  <c r="C100" i="7" s="1"/>
  <c r="B101" i="7"/>
  <c r="C101" i="7" s="1"/>
  <c r="B102" i="7"/>
  <c r="C102" i="7" s="1"/>
  <c r="B103" i="7"/>
  <c r="C103" i="7" s="1"/>
  <c r="B104" i="7"/>
  <c r="C104" i="7" s="1"/>
  <c r="B105" i="7"/>
  <c r="C105" i="7" s="1"/>
  <c r="B106" i="7"/>
  <c r="C106" i="7" s="1"/>
  <c r="B107" i="7"/>
  <c r="C107" i="7" s="1"/>
  <c r="B108" i="7"/>
  <c r="C108" i="7" s="1"/>
  <c r="B109" i="7"/>
  <c r="C109" i="7" s="1"/>
  <c r="B110" i="7"/>
  <c r="C110" i="7" s="1"/>
  <c r="B111" i="7"/>
  <c r="C111" i="7" s="1"/>
  <c r="B112" i="7"/>
  <c r="C112" i="7" s="1"/>
  <c r="B113" i="7"/>
  <c r="C113" i="7" s="1"/>
  <c r="B114" i="7"/>
  <c r="C114" i="7" s="1"/>
  <c r="B115" i="7"/>
  <c r="C115" i="7" s="1"/>
  <c r="B116" i="7"/>
  <c r="C116" i="7" s="1"/>
  <c r="B117" i="7"/>
  <c r="C117" i="7" s="1"/>
  <c r="B118" i="7"/>
  <c r="C118" i="7" s="1"/>
  <c r="B119" i="7"/>
  <c r="C119" i="7" s="1"/>
  <c r="B120" i="7"/>
  <c r="C120" i="7" s="1"/>
  <c r="B121" i="7"/>
  <c r="C121" i="7" s="1"/>
  <c r="B122" i="7"/>
  <c r="C122" i="7" s="1"/>
  <c r="B123" i="7"/>
  <c r="C123" i="7" s="1"/>
  <c r="B124" i="7"/>
  <c r="C124" i="7" s="1"/>
  <c r="B125" i="7"/>
  <c r="C125" i="7" s="1"/>
  <c r="B126" i="7"/>
  <c r="C126" i="7" s="1"/>
  <c r="B127" i="7"/>
  <c r="C127" i="7" s="1"/>
  <c r="B128" i="7"/>
  <c r="C128" i="7" s="1"/>
  <c r="B129" i="7"/>
  <c r="B130" i="7"/>
  <c r="C130" i="7" s="1"/>
  <c r="B131" i="7"/>
  <c r="C131" i="7" s="1"/>
  <c r="B132" i="7"/>
  <c r="C132" i="7" s="1"/>
  <c r="B133" i="7"/>
  <c r="C133" i="7" s="1"/>
  <c r="B134" i="7"/>
  <c r="C134" i="7" s="1"/>
  <c r="B135" i="7"/>
  <c r="C135" i="7" s="1"/>
  <c r="B136" i="7"/>
  <c r="C136" i="7" s="1"/>
  <c r="B137" i="7"/>
  <c r="C137" i="7" s="1"/>
  <c r="B138" i="7"/>
  <c r="C138" i="7" s="1"/>
  <c r="B139" i="7"/>
  <c r="C139" i="7" s="1"/>
  <c r="B140" i="7"/>
  <c r="C140" i="7" s="1"/>
  <c r="B141" i="7"/>
  <c r="C141" i="7" s="1"/>
  <c r="B142" i="7"/>
  <c r="C142" i="7" s="1"/>
  <c r="B143" i="7"/>
  <c r="C143" i="7" s="1"/>
  <c r="B144" i="7"/>
  <c r="C144" i="7" s="1"/>
  <c r="B145" i="7"/>
  <c r="C145" i="7" s="1"/>
  <c r="B146" i="7"/>
  <c r="C146" i="7" s="1"/>
  <c r="B147" i="7"/>
  <c r="C147" i="7" s="1"/>
  <c r="B148" i="7"/>
  <c r="C148" i="7" s="1"/>
  <c r="B149" i="7"/>
  <c r="C149" i="7" s="1"/>
  <c r="B150" i="7"/>
  <c r="C150" i="7" s="1"/>
  <c r="B151" i="7"/>
  <c r="C151" i="7" s="1"/>
  <c r="B152" i="7"/>
  <c r="C152" i="7" s="1"/>
  <c r="B153" i="7"/>
  <c r="C153" i="7" s="1"/>
  <c r="B154" i="7"/>
  <c r="C154" i="7" s="1"/>
  <c r="B155" i="7"/>
  <c r="C155" i="7" s="1"/>
  <c r="B156" i="7"/>
  <c r="C156" i="7" s="1"/>
  <c r="B157" i="7"/>
  <c r="C157" i="7" s="1"/>
  <c r="B158" i="7"/>
  <c r="C158" i="7" s="1"/>
  <c r="B159" i="7"/>
  <c r="C159" i="7" s="1"/>
  <c r="B160" i="7"/>
  <c r="C160" i="7" s="1"/>
  <c r="B161" i="7"/>
  <c r="C161" i="7" s="1"/>
  <c r="B162" i="7"/>
  <c r="C162" i="7" s="1"/>
  <c r="B163" i="7"/>
  <c r="C163" i="7" s="1"/>
  <c r="B164" i="7"/>
  <c r="C164" i="7" s="1"/>
  <c r="B165" i="7"/>
  <c r="C165" i="7" s="1"/>
  <c r="B166" i="7"/>
  <c r="C166" i="7" s="1"/>
  <c r="B167" i="7"/>
  <c r="C167" i="7" s="1"/>
  <c r="B168" i="7"/>
  <c r="C168" i="7" s="1"/>
  <c r="B169" i="7"/>
  <c r="C169" i="7" s="1"/>
  <c r="B170" i="7"/>
  <c r="C170" i="7" s="1"/>
  <c r="B171" i="7"/>
  <c r="C171" i="7" s="1"/>
  <c r="B172" i="7"/>
  <c r="C172" i="7" s="1"/>
  <c r="B173" i="7"/>
  <c r="C173" i="7" s="1"/>
  <c r="B174" i="7"/>
  <c r="C174" i="7" s="1"/>
  <c r="B175" i="7"/>
  <c r="C175" i="7" s="1"/>
  <c r="B176" i="7"/>
  <c r="C176" i="7" s="1"/>
  <c r="B177" i="7"/>
  <c r="C177" i="7" s="1"/>
  <c r="B178" i="7"/>
  <c r="C178" i="7" s="1"/>
  <c r="B179" i="7"/>
  <c r="C179" i="7" s="1"/>
  <c r="B180" i="7"/>
  <c r="C180" i="7" s="1"/>
  <c r="B181" i="7"/>
  <c r="C181" i="7" s="1"/>
  <c r="B182" i="7"/>
  <c r="C182" i="7" s="1"/>
  <c r="B183" i="7"/>
  <c r="C183" i="7" s="1"/>
  <c r="B184" i="7"/>
  <c r="C184" i="7" s="1"/>
  <c r="B185" i="7"/>
  <c r="C185" i="7" s="1"/>
  <c r="B186" i="7"/>
  <c r="C186" i="7" s="1"/>
  <c r="B187" i="7"/>
  <c r="C187" i="7" s="1"/>
  <c r="B188" i="7"/>
  <c r="C188" i="7" s="1"/>
  <c r="B189" i="7"/>
  <c r="C189" i="7" s="1"/>
  <c r="B190" i="7"/>
  <c r="C190" i="7" s="1"/>
  <c r="B191" i="7"/>
  <c r="C191" i="7" s="1"/>
  <c r="B192" i="7"/>
  <c r="C192" i="7" s="1"/>
  <c r="B193" i="7"/>
  <c r="B194" i="7"/>
  <c r="C194" i="7" s="1"/>
  <c r="B195" i="7"/>
  <c r="C195" i="7" s="1"/>
  <c r="B196" i="7"/>
  <c r="C196" i="7" s="1"/>
  <c r="B197" i="7"/>
  <c r="C197" i="7" s="1"/>
  <c r="B198" i="7"/>
  <c r="C198" i="7" s="1"/>
  <c r="B199" i="7"/>
  <c r="C199" i="7" s="1"/>
  <c r="B200" i="7"/>
  <c r="C200" i="7" s="1"/>
  <c r="B201" i="7"/>
  <c r="C201" i="7" s="1"/>
  <c r="B202" i="7"/>
  <c r="C202" i="7" s="1"/>
  <c r="B203" i="7"/>
  <c r="C203" i="7" s="1"/>
  <c r="B204" i="7"/>
  <c r="C204" i="7" s="1"/>
  <c r="B205" i="7"/>
  <c r="C205" i="7" s="1"/>
  <c r="B206" i="7"/>
  <c r="C206" i="7" s="1"/>
  <c r="B207" i="7"/>
  <c r="C207" i="7" s="1"/>
  <c r="B208" i="7"/>
  <c r="C208" i="7" s="1"/>
  <c r="B209" i="7"/>
  <c r="C209" i="7" s="1"/>
  <c r="B210" i="7"/>
  <c r="C210" i="7" s="1"/>
  <c r="B211" i="7"/>
  <c r="C211" i="7" s="1"/>
  <c r="B212" i="7"/>
  <c r="C212" i="7" s="1"/>
  <c r="B213" i="7"/>
  <c r="C213" i="7" s="1"/>
  <c r="B214" i="7"/>
  <c r="C214" i="7" s="1"/>
  <c r="B215" i="7"/>
  <c r="C215" i="7" s="1"/>
  <c r="B216" i="7"/>
  <c r="C216" i="7" s="1"/>
  <c r="B217" i="7"/>
  <c r="C217" i="7" s="1"/>
  <c r="B218" i="7"/>
  <c r="C218" i="7" s="1"/>
  <c r="B219" i="7"/>
  <c r="C219" i="7" s="1"/>
  <c r="B220" i="7"/>
  <c r="C220" i="7" s="1"/>
  <c r="B221" i="7"/>
  <c r="C221" i="7" s="1"/>
  <c r="B222" i="7"/>
  <c r="C222" i="7" s="1"/>
  <c r="B223" i="7"/>
  <c r="C223" i="7" s="1"/>
  <c r="B224" i="7"/>
  <c r="C224" i="7" s="1"/>
  <c r="B225" i="7"/>
  <c r="C225" i="7" s="1"/>
  <c r="B226" i="7"/>
  <c r="C226" i="7" s="1"/>
  <c r="B227" i="7"/>
  <c r="C227" i="7" s="1"/>
  <c r="B228" i="7"/>
  <c r="C228" i="7" s="1"/>
  <c r="B229" i="7"/>
  <c r="C229" i="7" s="1"/>
  <c r="B230" i="7"/>
  <c r="C230" i="7" s="1"/>
  <c r="B231" i="7"/>
  <c r="C231" i="7" s="1"/>
  <c r="B232" i="7"/>
  <c r="C232" i="7" s="1"/>
  <c r="B233" i="7"/>
  <c r="C233" i="7" s="1"/>
  <c r="B234" i="7"/>
  <c r="C234" i="7" s="1"/>
  <c r="B235" i="7"/>
  <c r="C235" i="7" s="1"/>
  <c r="B236" i="7"/>
  <c r="C236" i="7" s="1"/>
  <c r="B237" i="7"/>
  <c r="C237" i="7" s="1"/>
  <c r="B238" i="7"/>
  <c r="C238" i="7" s="1"/>
  <c r="B239" i="7"/>
  <c r="C239" i="7" s="1"/>
  <c r="B240" i="7"/>
  <c r="C240" i="7" s="1"/>
  <c r="B241" i="7"/>
  <c r="B242" i="7"/>
  <c r="C242" i="7" s="1"/>
  <c r="B243" i="7"/>
  <c r="C243" i="7" s="1"/>
  <c r="B244" i="7"/>
  <c r="C244" i="7" s="1"/>
  <c r="B245" i="7"/>
  <c r="C245" i="7" s="1"/>
  <c r="B246" i="7"/>
  <c r="C246" i="7" s="1"/>
  <c r="B247" i="7"/>
  <c r="C247" i="7" s="1"/>
  <c r="B248" i="7"/>
  <c r="C248" i="7" s="1"/>
  <c r="B249" i="7"/>
  <c r="C249" i="7" s="1"/>
  <c r="B250" i="7"/>
  <c r="C250" i="7" s="1"/>
  <c r="B251" i="7"/>
  <c r="C251" i="7" s="1"/>
  <c r="B252" i="7"/>
  <c r="C252" i="7" s="1"/>
  <c r="B253" i="7"/>
  <c r="C253" i="7" s="1"/>
  <c r="B254" i="7"/>
  <c r="C254" i="7" s="1"/>
  <c r="B255" i="7"/>
  <c r="C255" i="7" s="1"/>
  <c r="B256" i="7"/>
  <c r="C256" i="7" s="1"/>
  <c r="B257" i="7"/>
  <c r="C257" i="7" s="1"/>
  <c r="B258" i="7"/>
  <c r="C258" i="7" s="1"/>
  <c r="B259" i="7"/>
  <c r="C259" i="7" s="1"/>
  <c r="B260" i="7"/>
  <c r="C260" i="7" s="1"/>
  <c r="B261" i="7"/>
  <c r="C261" i="7" s="1"/>
  <c r="B262" i="7"/>
  <c r="C262" i="7" s="1"/>
  <c r="B263" i="7"/>
  <c r="C263" i="7" s="1"/>
  <c r="B264" i="7"/>
  <c r="C264" i="7" s="1"/>
  <c r="B265" i="7"/>
  <c r="C265" i="7" s="1"/>
  <c r="B266" i="7"/>
  <c r="C266" i="7" s="1"/>
  <c r="B267" i="7"/>
  <c r="C267" i="7" s="1"/>
  <c r="B268" i="7"/>
  <c r="C268" i="7" s="1"/>
  <c r="B269" i="7"/>
  <c r="C269" i="7" s="1"/>
  <c r="B270" i="7"/>
  <c r="C270" i="7" s="1"/>
  <c r="B271" i="7"/>
  <c r="C271" i="7" s="1"/>
  <c r="B272" i="7"/>
  <c r="C272" i="7" s="1"/>
  <c r="B273" i="7"/>
  <c r="C273" i="7" s="1"/>
  <c r="B274" i="7"/>
  <c r="C274" i="7" s="1"/>
  <c r="B275" i="7"/>
  <c r="C275" i="7" s="1"/>
  <c r="B276" i="7"/>
  <c r="C276" i="7" s="1"/>
  <c r="B277" i="7"/>
  <c r="C277" i="7" s="1"/>
  <c r="B278" i="7"/>
  <c r="C278" i="7" s="1"/>
  <c r="B279" i="7"/>
  <c r="C279" i="7" s="1"/>
  <c r="B280" i="7"/>
  <c r="C280" i="7" s="1"/>
  <c r="B281" i="7"/>
  <c r="C281" i="7" s="1"/>
  <c r="B282" i="7"/>
  <c r="C282" i="7" s="1"/>
  <c r="B283" i="7"/>
  <c r="C283" i="7" s="1"/>
  <c r="B284" i="7"/>
  <c r="C284" i="7" s="1"/>
  <c r="B285" i="7"/>
  <c r="C285" i="7" s="1"/>
  <c r="B286" i="7"/>
  <c r="C286" i="7" s="1"/>
  <c r="B287" i="7"/>
  <c r="C287" i="7" s="1"/>
  <c r="B288" i="7"/>
  <c r="C288" i="7" s="1"/>
  <c r="B289" i="7"/>
  <c r="C289" i="7" s="1"/>
  <c r="B290" i="7"/>
  <c r="C290" i="7" s="1"/>
  <c r="B291" i="7"/>
  <c r="C291" i="7" s="1"/>
  <c r="B292" i="7"/>
  <c r="C292" i="7" s="1"/>
  <c r="B293" i="7"/>
  <c r="B294" i="7"/>
  <c r="C294" i="7" s="1"/>
  <c r="B295" i="7"/>
  <c r="C295" i="7" s="1"/>
  <c r="B296" i="7"/>
  <c r="C296" i="7" s="1"/>
  <c r="B297" i="7"/>
  <c r="C297" i="7" s="1"/>
  <c r="B298" i="7"/>
  <c r="C298" i="7" s="1"/>
  <c r="B299" i="7"/>
  <c r="C299" i="7" s="1"/>
  <c r="B300" i="7"/>
  <c r="C300" i="7" s="1"/>
  <c r="B301" i="7"/>
  <c r="C301" i="7" s="1"/>
  <c r="B302" i="7"/>
  <c r="C302" i="7" s="1"/>
  <c r="B303" i="7"/>
  <c r="C303" i="7" s="1"/>
  <c r="B304" i="7"/>
  <c r="C304" i="7" s="1"/>
  <c r="B305" i="7"/>
  <c r="C305" i="7" s="1"/>
  <c r="B306" i="7"/>
  <c r="C306" i="7" s="1"/>
  <c r="B307" i="7"/>
  <c r="C307" i="7" s="1"/>
  <c r="B308" i="7"/>
  <c r="C308" i="7" s="1"/>
  <c r="B309" i="7"/>
  <c r="C309" i="7" s="1"/>
  <c r="B310" i="7"/>
  <c r="C310" i="7" s="1"/>
  <c r="B311" i="7"/>
  <c r="C311" i="7" s="1"/>
  <c r="B312" i="7"/>
  <c r="C312" i="7" s="1"/>
  <c r="B313" i="7"/>
  <c r="C313" i="7" s="1"/>
  <c r="B314" i="7"/>
  <c r="C314" i="7" s="1"/>
  <c r="B315" i="7"/>
  <c r="C315" i="7" s="1"/>
  <c r="B316" i="7"/>
  <c r="C316" i="7" s="1"/>
  <c r="B317" i="7"/>
  <c r="C317" i="7" s="1"/>
  <c r="B318" i="7"/>
  <c r="C318" i="7" s="1"/>
  <c r="B319" i="7"/>
  <c r="C319" i="7" s="1"/>
  <c r="B320" i="7"/>
  <c r="C320" i="7" s="1"/>
  <c r="B321" i="7"/>
  <c r="C321" i="7" s="1"/>
  <c r="B322" i="7"/>
  <c r="C322" i="7" s="1"/>
  <c r="B323" i="7"/>
  <c r="C323" i="7" s="1"/>
  <c r="B324" i="7"/>
  <c r="C324" i="7" s="1"/>
  <c r="B325" i="7"/>
  <c r="C325" i="7" s="1"/>
  <c r="B326" i="7"/>
  <c r="C326" i="7" s="1"/>
  <c r="B327" i="7"/>
  <c r="B328" i="7"/>
  <c r="C328" i="7" s="1"/>
  <c r="B329" i="7"/>
  <c r="C329" i="7" s="1"/>
  <c r="B330" i="7"/>
  <c r="C330" i="7" s="1"/>
  <c r="B331" i="7"/>
  <c r="C331" i="7" s="1"/>
  <c r="B332" i="7"/>
  <c r="C332" i="7" s="1"/>
  <c r="B333" i="7"/>
  <c r="C333" i="7" s="1"/>
  <c r="B334" i="7"/>
  <c r="C334" i="7" s="1"/>
  <c r="B335" i="7"/>
  <c r="C335" i="7" s="1"/>
  <c r="B336" i="7"/>
  <c r="C336" i="7" s="1"/>
  <c r="B337" i="7"/>
  <c r="C337" i="7" s="1"/>
  <c r="B338" i="7"/>
  <c r="C338" i="7" s="1"/>
  <c r="B339" i="7"/>
  <c r="C339" i="7" s="1"/>
  <c r="B340" i="7"/>
  <c r="C340" i="7" s="1"/>
  <c r="B341" i="7"/>
  <c r="C341" i="7" s="1"/>
  <c r="B342" i="7"/>
  <c r="C342" i="7" s="1"/>
  <c r="B343" i="7"/>
  <c r="C343" i="7" s="1"/>
  <c r="B344" i="7"/>
  <c r="C344" i="7" s="1"/>
  <c r="B345" i="7"/>
  <c r="C345" i="7" s="1"/>
  <c r="B346" i="7"/>
  <c r="C346" i="7" s="1"/>
  <c r="B347" i="7"/>
  <c r="C347" i="7" s="1"/>
  <c r="B348" i="7"/>
  <c r="C348" i="7" s="1"/>
  <c r="B349" i="7"/>
  <c r="C349" i="7" s="1"/>
  <c r="B350" i="7"/>
  <c r="C350" i="7" s="1"/>
  <c r="B351" i="7"/>
  <c r="C351" i="7" s="1"/>
  <c r="B352" i="7"/>
  <c r="C352" i="7" s="1"/>
  <c r="B353" i="7"/>
  <c r="B354" i="7"/>
  <c r="C354" i="7" s="1"/>
  <c r="B355" i="7"/>
  <c r="C355" i="7" s="1"/>
  <c r="B356" i="7"/>
  <c r="C356" i="7" s="1"/>
  <c r="B357" i="7"/>
  <c r="C357" i="7" s="1"/>
  <c r="B358" i="7"/>
  <c r="C358" i="7" s="1"/>
  <c r="B359" i="7"/>
  <c r="C359" i="7" s="1"/>
  <c r="B360" i="7"/>
  <c r="C360" i="7" s="1"/>
  <c r="B361" i="7"/>
  <c r="C361" i="7" s="1"/>
  <c r="B362" i="7"/>
  <c r="C362" i="7" s="1"/>
  <c r="B363" i="7"/>
  <c r="C363" i="7" s="1"/>
  <c r="B364" i="7"/>
  <c r="C364" i="7" s="1"/>
  <c r="B365" i="7"/>
  <c r="C365" i="7" s="1"/>
  <c r="B366" i="7"/>
  <c r="C366" i="7" s="1"/>
  <c r="B367" i="7"/>
  <c r="C367" i="7" s="1"/>
  <c r="B368" i="7"/>
  <c r="C368" i="7" s="1"/>
  <c r="B369" i="7"/>
  <c r="B370" i="7"/>
  <c r="C370" i="7" s="1"/>
  <c r="B371" i="7"/>
  <c r="C371" i="7" s="1"/>
  <c r="B372" i="7"/>
  <c r="C372" i="7" s="1"/>
  <c r="B373" i="7"/>
  <c r="C373" i="7" s="1"/>
  <c r="B374" i="7"/>
  <c r="C374" i="7" s="1"/>
  <c r="B375" i="7"/>
  <c r="C375" i="7" s="1"/>
  <c r="B376" i="7"/>
  <c r="C376" i="7" s="1"/>
  <c r="B377" i="7"/>
  <c r="C377" i="7" s="1"/>
  <c r="B378" i="7"/>
  <c r="C378" i="7" s="1"/>
  <c r="B379" i="7"/>
  <c r="C379" i="7" s="1"/>
  <c r="B380" i="7"/>
  <c r="C380" i="7" s="1"/>
  <c r="B381" i="7"/>
  <c r="C381" i="7" s="1"/>
  <c r="B382" i="7"/>
  <c r="C382" i="7" s="1"/>
  <c r="B383" i="7"/>
  <c r="C383" i="7" s="1"/>
  <c r="B384" i="7"/>
  <c r="C384" i="7" s="1"/>
  <c r="B385" i="7"/>
  <c r="B386" i="7"/>
  <c r="C386" i="7" s="1"/>
  <c r="B387" i="7"/>
  <c r="C387" i="7" s="1"/>
  <c r="B388" i="7"/>
  <c r="C388" i="7" s="1"/>
  <c r="B389" i="7"/>
  <c r="C389" i="7" s="1"/>
  <c r="B390" i="7"/>
  <c r="C390" i="7" s="1"/>
  <c r="B391" i="7"/>
  <c r="C391" i="7" s="1"/>
  <c r="B392" i="7"/>
  <c r="C392" i="7" s="1"/>
  <c r="B393" i="7"/>
  <c r="C393" i="7" s="1"/>
  <c r="B394" i="7"/>
  <c r="C394" i="7" s="1"/>
  <c r="B395" i="7"/>
  <c r="C395" i="7" s="1"/>
  <c r="B396" i="7"/>
  <c r="C396" i="7" s="1"/>
  <c r="B397" i="7"/>
  <c r="C397" i="7" s="1"/>
  <c r="B398" i="7"/>
  <c r="C398" i="7" s="1"/>
  <c r="B399" i="7"/>
  <c r="C399" i="7" s="1"/>
  <c r="B400" i="7"/>
  <c r="C400" i="7" s="1"/>
  <c r="B401" i="7"/>
  <c r="B402" i="7"/>
  <c r="C402" i="7" s="1"/>
  <c r="B403" i="7"/>
  <c r="C403" i="7" s="1"/>
  <c r="B404" i="7"/>
  <c r="C404" i="7" s="1"/>
  <c r="B405" i="7"/>
  <c r="C405" i="7" s="1"/>
  <c r="B406" i="7"/>
  <c r="C406" i="7" s="1"/>
  <c r="B407" i="7"/>
  <c r="C407" i="7" s="1"/>
  <c r="B408" i="7"/>
  <c r="C408" i="7" s="1"/>
  <c r="B409" i="7"/>
  <c r="C409" i="7" s="1"/>
  <c r="B410" i="7"/>
  <c r="C410" i="7" s="1"/>
  <c r="B411" i="7"/>
  <c r="C411" i="7" s="1"/>
  <c r="B412" i="7"/>
  <c r="C412" i="7" s="1"/>
  <c r="B413" i="7"/>
  <c r="C413" i="7" s="1"/>
  <c r="B414" i="7"/>
  <c r="C414" i="7" s="1"/>
  <c r="B415" i="7"/>
  <c r="C415" i="7" s="1"/>
  <c r="B416" i="7"/>
  <c r="C416" i="7" s="1"/>
  <c r="B417" i="7"/>
  <c r="B418" i="7"/>
  <c r="C418" i="7" s="1"/>
  <c r="B419" i="7"/>
  <c r="C419" i="7" s="1"/>
  <c r="B420" i="7"/>
  <c r="C420" i="7" s="1"/>
  <c r="B421" i="7"/>
  <c r="C421" i="7" s="1"/>
  <c r="B422" i="7"/>
  <c r="C422" i="7" s="1"/>
  <c r="B423" i="7"/>
  <c r="C423" i="7" s="1"/>
  <c r="B424" i="7"/>
  <c r="C424" i="7" s="1"/>
  <c r="B425" i="7"/>
  <c r="C425" i="7" s="1"/>
  <c r="B426" i="7"/>
  <c r="C426" i="7" s="1"/>
  <c r="B427" i="7"/>
  <c r="C427" i="7" s="1"/>
  <c r="B428" i="7"/>
  <c r="C428" i="7" s="1"/>
  <c r="B429" i="7"/>
  <c r="C429" i="7" s="1"/>
  <c r="B430" i="7"/>
  <c r="C430" i="7" s="1"/>
  <c r="B431" i="7"/>
  <c r="C431" i="7" s="1"/>
  <c r="B432" i="7"/>
  <c r="C432" i="7" s="1"/>
  <c r="B433" i="7"/>
  <c r="B434" i="7"/>
  <c r="C434" i="7" s="1"/>
  <c r="B435" i="7"/>
  <c r="C435" i="7" s="1"/>
  <c r="B436" i="7"/>
  <c r="C436" i="7" s="1"/>
  <c r="B437" i="7"/>
  <c r="C437" i="7" s="1"/>
  <c r="B438" i="7"/>
  <c r="C438" i="7" s="1"/>
  <c r="B439" i="7"/>
  <c r="C439" i="7" s="1"/>
  <c r="B440" i="7"/>
  <c r="C440" i="7" s="1"/>
  <c r="B441" i="7"/>
  <c r="C441" i="7" s="1"/>
  <c r="B442" i="7"/>
  <c r="C442" i="7" s="1"/>
  <c r="B443" i="7"/>
  <c r="C443" i="7" s="1"/>
  <c r="B444" i="7"/>
  <c r="C444" i="7" s="1"/>
  <c r="B445" i="7"/>
  <c r="C445" i="7" s="1"/>
  <c r="B446" i="7"/>
  <c r="C446" i="7" s="1"/>
  <c r="B447" i="7"/>
  <c r="C447" i="7" s="1"/>
  <c r="B448" i="7"/>
  <c r="C448" i="7" s="1"/>
  <c r="B449" i="7"/>
  <c r="B450" i="7"/>
  <c r="C450" i="7" s="1"/>
  <c r="B451" i="7"/>
  <c r="C451" i="7" s="1"/>
  <c r="B452" i="7"/>
  <c r="C452" i="7" s="1"/>
  <c r="B453" i="7"/>
  <c r="C453" i="7" s="1"/>
  <c r="B454" i="7"/>
  <c r="C454" i="7" s="1"/>
  <c r="B455" i="7"/>
  <c r="C455" i="7" s="1"/>
  <c r="B456" i="7"/>
  <c r="C456" i="7" s="1"/>
  <c r="B457" i="7"/>
  <c r="C457" i="7" s="1"/>
  <c r="B458" i="7"/>
  <c r="C458" i="7" s="1"/>
  <c r="B459" i="7"/>
  <c r="C459" i="7" s="1"/>
  <c r="B460" i="7"/>
  <c r="C460" i="7" s="1"/>
  <c r="B461" i="7"/>
  <c r="C461" i="7" s="1"/>
  <c r="B462" i="7"/>
  <c r="C462" i="7" s="1"/>
  <c r="B463" i="7"/>
  <c r="C463" i="7" s="1"/>
  <c r="B464" i="7"/>
  <c r="C464" i="7" s="1"/>
  <c r="B465" i="7"/>
  <c r="B466" i="7"/>
  <c r="C466" i="7" s="1"/>
  <c r="B467" i="7"/>
  <c r="C467" i="7" s="1"/>
  <c r="B468" i="7"/>
  <c r="C468" i="7" s="1"/>
  <c r="B469" i="7"/>
  <c r="C469" i="7" s="1"/>
  <c r="B470" i="7"/>
  <c r="C470" i="7" s="1"/>
  <c r="B471" i="7"/>
  <c r="C471" i="7" s="1"/>
  <c r="B472" i="7"/>
  <c r="C472" i="7" s="1"/>
  <c r="B473" i="7"/>
  <c r="C473" i="7" s="1"/>
  <c r="B474" i="7"/>
  <c r="C474" i="7" s="1"/>
  <c r="B475" i="7"/>
  <c r="C475" i="7" s="1"/>
  <c r="B476" i="7"/>
  <c r="C476" i="7" s="1"/>
  <c r="B477" i="7"/>
  <c r="C477" i="7" s="1"/>
  <c r="B478" i="7"/>
  <c r="C478" i="7" s="1"/>
  <c r="B479" i="7"/>
  <c r="C479" i="7" s="1"/>
  <c r="B480" i="7"/>
  <c r="C480" i="7" s="1"/>
  <c r="B481" i="7"/>
  <c r="B482" i="7"/>
  <c r="C482" i="7" s="1"/>
  <c r="B483" i="7"/>
  <c r="C483" i="7" s="1"/>
  <c r="B484" i="7"/>
  <c r="C484" i="7" s="1"/>
  <c r="B485" i="7"/>
  <c r="C485" i="7" s="1"/>
  <c r="B486" i="7"/>
  <c r="C486" i="7" s="1"/>
  <c r="B487" i="7"/>
  <c r="C487" i="7" s="1"/>
  <c r="B488" i="7"/>
  <c r="C488" i="7" s="1"/>
  <c r="B489" i="7"/>
  <c r="C489" i="7" s="1"/>
  <c r="B490" i="7"/>
  <c r="C490" i="7" s="1"/>
  <c r="B491" i="7"/>
  <c r="C491" i="7" s="1"/>
  <c r="B492" i="7"/>
  <c r="C492" i="7" s="1"/>
  <c r="B493" i="7"/>
  <c r="C493" i="7" s="1"/>
  <c r="B494" i="7"/>
  <c r="C494" i="7" s="1"/>
  <c r="B495" i="7"/>
  <c r="C495" i="7" s="1"/>
  <c r="B496" i="7"/>
  <c r="C496" i="7" s="1"/>
  <c r="B497" i="7"/>
  <c r="B498" i="7"/>
  <c r="C498" i="7" s="1"/>
  <c r="B499" i="7"/>
  <c r="C499" i="7" s="1"/>
  <c r="B500" i="7"/>
  <c r="C500" i="7" s="1"/>
  <c r="B501" i="7"/>
  <c r="C501" i="7" s="1"/>
  <c r="B502" i="7"/>
  <c r="C502" i="7" s="1"/>
  <c r="B503" i="7"/>
  <c r="C503" i="7" s="1"/>
  <c r="B504" i="7"/>
  <c r="C504" i="7" s="1"/>
  <c r="B505" i="7"/>
  <c r="C505" i="7" s="1"/>
  <c r="B506" i="7"/>
  <c r="C506" i="7" s="1"/>
  <c r="B507" i="7"/>
  <c r="C507" i="7" s="1"/>
  <c r="B508" i="7"/>
  <c r="C508" i="7" s="1"/>
  <c r="B509" i="7"/>
  <c r="C509" i="7" s="1"/>
  <c r="B510" i="7"/>
  <c r="C510" i="7" s="1"/>
  <c r="B511" i="7"/>
  <c r="C511" i="7" s="1"/>
  <c r="B512" i="7"/>
  <c r="C512" i="7" s="1"/>
  <c r="B513" i="7"/>
  <c r="B514" i="7"/>
  <c r="C514" i="7" s="1"/>
  <c r="B515" i="7"/>
  <c r="C515" i="7" s="1"/>
  <c r="B516" i="7"/>
  <c r="C516" i="7" s="1"/>
  <c r="B517" i="7"/>
  <c r="C517" i="7" s="1"/>
  <c r="B518" i="7"/>
  <c r="C518" i="7" s="1"/>
  <c r="B519" i="7"/>
  <c r="C519" i="7" s="1"/>
  <c r="B520" i="7"/>
  <c r="C520" i="7" s="1"/>
  <c r="B521" i="7"/>
  <c r="C521" i="7" s="1"/>
  <c r="B522" i="7"/>
  <c r="C522" i="7" s="1"/>
  <c r="B523" i="7"/>
  <c r="C523" i="7" s="1"/>
  <c r="B524" i="7"/>
  <c r="C524" i="7" s="1"/>
  <c r="B525" i="7"/>
  <c r="C525" i="7" s="1"/>
  <c r="B526" i="7"/>
  <c r="C526" i="7" s="1"/>
  <c r="B527" i="7"/>
  <c r="C527" i="7" s="1"/>
  <c r="B528" i="7"/>
  <c r="C528" i="7" s="1"/>
  <c r="B529" i="7"/>
  <c r="B530" i="7"/>
  <c r="C530" i="7" s="1"/>
  <c r="B531" i="7"/>
  <c r="C531" i="7" s="1"/>
  <c r="B532" i="7"/>
  <c r="C532" i="7" s="1"/>
  <c r="B533" i="7"/>
  <c r="C533" i="7" s="1"/>
  <c r="B534" i="7"/>
  <c r="C534" i="7" s="1"/>
  <c r="B535" i="7"/>
  <c r="C535" i="7" s="1"/>
  <c r="B536" i="7"/>
  <c r="C536" i="7" s="1"/>
  <c r="B537" i="7"/>
  <c r="C537" i="7" s="1"/>
  <c r="B538" i="7"/>
  <c r="C538" i="7" s="1"/>
  <c r="B539" i="7"/>
  <c r="B540" i="7"/>
  <c r="C540" i="7" s="1"/>
  <c r="B541" i="7"/>
  <c r="C541" i="7" s="1"/>
  <c r="B542" i="7"/>
  <c r="C542" i="7" s="1"/>
  <c r="B543" i="7"/>
  <c r="C543" i="7" s="1"/>
  <c r="B544" i="7"/>
  <c r="C544" i="7" s="1"/>
  <c r="B545" i="7"/>
  <c r="C545" i="7" s="1"/>
  <c r="B546" i="7"/>
  <c r="C546" i="7" s="1"/>
  <c r="B547" i="7"/>
  <c r="B548" i="7"/>
  <c r="C548" i="7" s="1"/>
  <c r="B549" i="7"/>
  <c r="C549" i="7" s="1"/>
  <c r="B550" i="7"/>
  <c r="C550" i="7" s="1"/>
  <c r="B551" i="7"/>
  <c r="C551" i="7" s="1"/>
  <c r="B552" i="7"/>
  <c r="C552" i="7" s="1"/>
  <c r="B553" i="7"/>
  <c r="C553" i="7" s="1"/>
  <c r="B554" i="7"/>
  <c r="C554" i="7" s="1"/>
  <c r="B555" i="7"/>
  <c r="B556" i="7"/>
  <c r="C556" i="7" s="1"/>
  <c r="B557" i="7"/>
  <c r="C557" i="7" s="1"/>
  <c r="B558" i="7"/>
  <c r="C558" i="7" s="1"/>
  <c r="B559" i="7"/>
  <c r="C559" i="7" s="1"/>
  <c r="B560" i="7"/>
  <c r="C560" i="7" s="1"/>
  <c r="B561" i="7"/>
  <c r="C561" i="7" s="1"/>
  <c r="B562" i="7"/>
  <c r="C562" i="7" s="1"/>
  <c r="B563" i="7"/>
  <c r="B564" i="7"/>
  <c r="C564" i="7" s="1"/>
  <c r="B565" i="7"/>
  <c r="C565" i="7" s="1"/>
  <c r="B566" i="7"/>
  <c r="C566" i="7" s="1"/>
  <c r="B567" i="7"/>
  <c r="C567" i="7" s="1"/>
  <c r="B568" i="7"/>
  <c r="C568" i="7" s="1"/>
  <c r="B569" i="7"/>
  <c r="C569" i="7" s="1"/>
  <c r="B570" i="7"/>
  <c r="C570" i="7" s="1"/>
  <c r="B571" i="7"/>
  <c r="B572" i="7"/>
  <c r="C572" i="7" s="1"/>
  <c r="B573" i="7"/>
  <c r="C573" i="7" s="1"/>
  <c r="B574" i="7"/>
  <c r="C574" i="7" s="1"/>
  <c r="B575" i="7"/>
  <c r="C575" i="7" s="1"/>
  <c r="B576" i="7"/>
  <c r="C576" i="7" s="1"/>
  <c r="B577" i="7"/>
  <c r="C577" i="7" s="1"/>
  <c r="B578" i="7"/>
  <c r="C578" i="7" s="1"/>
  <c r="B579" i="7"/>
  <c r="B580" i="7"/>
  <c r="C580" i="7" s="1"/>
  <c r="B581" i="7"/>
  <c r="C581" i="7" s="1"/>
  <c r="B582" i="7"/>
  <c r="C582" i="7" s="1"/>
  <c r="B583" i="7"/>
  <c r="C583" i="7" s="1"/>
  <c r="B584" i="7"/>
  <c r="C584" i="7" s="1"/>
  <c r="B585" i="7"/>
  <c r="C585" i="7" s="1"/>
  <c r="B586" i="7"/>
  <c r="C586" i="7" s="1"/>
  <c r="B587" i="7"/>
  <c r="B588" i="7"/>
  <c r="C588" i="7" s="1"/>
  <c r="B589" i="7"/>
  <c r="C589" i="7" s="1"/>
  <c r="B590" i="7"/>
  <c r="C590" i="7" s="1"/>
  <c r="B591" i="7"/>
  <c r="C591" i="7" s="1"/>
  <c r="B592" i="7"/>
  <c r="C592" i="7" s="1"/>
  <c r="B593" i="7"/>
  <c r="C593" i="7" s="1"/>
  <c r="B594" i="7"/>
  <c r="C594" i="7" s="1"/>
  <c r="B595" i="7"/>
  <c r="B596" i="7"/>
  <c r="C596" i="7" s="1"/>
  <c r="B597" i="7"/>
  <c r="C597" i="7" s="1"/>
  <c r="B598" i="7"/>
  <c r="C598" i="7" s="1"/>
  <c r="B599" i="7"/>
  <c r="C599" i="7" s="1"/>
  <c r="B600" i="7"/>
  <c r="C600" i="7" s="1"/>
  <c r="B601" i="7"/>
  <c r="C601" i="7" s="1"/>
  <c r="B602" i="7"/>
  <c r="C602" i="7" s="1"/>
  <c r="B603" i="7"/>
  <c r="B604" i="7"/>
  <c r="C604" i="7" s="1"/>
  <c r="B605" i="7"/>
  <c r="C605" i="7" s="1"/>
  <c r="B606" i="7"/>
  <c r="C606" i="7" s="1"/>
  <c r="B607" i="7"/>
  <c r="C607" i="7" s="1"/>
  <c r="B608" i="7"/>
  <c r="C608" i="7" s="1"/>
  <c r="B609" i="7"/>
  <c r="C609" i="7" s="1"/>
  <c r="B610" i="7"/>
  <c r="C610" i="7" s="1"/>
  <c r="B611" i="7"/>
  <c r="B612" i="7"/>
  <c r="C612" i="7" s="1"/>
  <c r="B613" i="7"/>
  <c r="C613" i="7" s="1"/>
  <c r="B614" i="7"/>
  <c r="C614" i="7" s="1"/>
  <c r="B615" i="7"/>
  <c r="C615" i="7" s="1"/>
  <c r="B616" i="7"/>
  <c r="C616" i="7" s="1"/>
  <c r="B617" i="7"/>
  <c r="C617" i="7" s="1"/>
  <c r="B618" i="7"/>
  <c r="C618" i="7" s="1"/>
  <c r="B619" i="7"/>
  <c r="B620" i="7"/>
  <c r="C620" i="7" s="1"/>
  <c r="B621" i="7"/>
  <c r="C621" i="7" s="1"/>
  <c r="B622" i="7"/>
  <c r="C622" i="7" s="1"/>
  <c r="B623" i="7"/>
  <c r="C623" i="7" s="1"/>
  <c r="B624" i="7"/>
  <c r="C624" i="7" s="1"/>
  <c r="B625" i="7"/>
  <c r="C625" i="7" s="1"/>
  <c r="B626" i="7"/>
  <c r="C626" i="7" s="1"/>
  <c r="B627" i="7"/>
  <c r="B628" i="7"/>
  <c r="C628" i="7" s="1"/>
  <c r="B629" i="7"/>
  <c r="C629" i="7" s="1"/>
  <c r="B630" i="7"/>
  <c r="C630" i="7" s="1"/>
  <c r="B631" i="7"/>
  <c r="C631" i="7" s="1"/>
  <c r="B632" i="7"/>
  <c r="C632" i="7" s="1"/>
  <c r="B633" i="7"/>
  <c r="C633" i="7" s="1"/>
  <c r="B634" i="7"/>
  <c r="C634" i="7" s="1"/>
  <c r="B635" i="7"/>
  <c r="B636" i="7"/>
  <c r="C636" i="7" s="1"/>
  <c r="B637" i="7"/>
  <c r="C637" i="7" s="1"/>
  <c r="B638" i="7"/>
  <c r="C638" i="7" s="1"/>
  <c r="B639" i="7"/>
  <c r="C639" i="7" s="1"/>
  <c r="B640" i="7"/>
  <c r="C640" i="7" s="1"/>
  <c r="B641" i="7"/>
  <c r="C641" i="7" s="1"/>
  <c r="B642" i="7"/>
  <c r="C642" i="7" s="1"/>
  <c r="B643" i="7"/>
  <c r="B644" i="7"/>
  <c r="C644" i="7" s="1"/>
  <c r="B645" i="7"/>
  <c r="C645" i="7" s="1"/>
  <c r="B646" i="7"/>
  <c r="C646" i="7" s="1"/>
  <c r="B647" i="7"/>
  <c r="C647" i="7" s="1"/>
  <c r="B648" i="7"/>
  <c r="C648" i="7" s="1"/>
  <c r="B649" i="7"/>
  <c r="C649" i="7" s="1"/>
  <c r="B650" i="7"/>
  <c r="C650" i="7" s="1"/>
  <c r="B651" i="7"/>
  <c r="B652" i="7"/>
  <c r="C652" i="7" s="1"/>
  <c r="B653" i="7"/>
  <c r="C653" i="7" s="1"/>
  <c r="B654" i="7"/>
  <c r="C654" i="7" s="1"/>
  <c r="B655" i="7"/>
  <c r="C655" i="7" s="1"/>
  <c r="B656" i="7"/>
  <c r="C656" i="7" s="1"/>
  <c r="B657" i="7"/>
  <c r="C657" i="7" s="1"/>
  <c r="B658" i="7"/>
  <c r="C658" i="7" s="1"/>
  <c r="B659" i="7"/>
  <c r="B660" i="7"/>
  <c r="C660" i="7" s="1"/>
  <c r="B661" i="7"/>
  <c r="C661" i="7" s="1"/>
  <c r="B662" i="7"/>
  <c r="C662" i="7" s="1"/>
  <c r="B663" i="7"/>
  <c r="C663" i="7" s="1"/>
  <c r="B664" i="7"/>
  <c r="C664" i="7" s="1"/>
  <c r="B665" i="7"/>
  <c r="C665" i="7" s="1"/>
  <c r="B666" i="7"/>
  <c r="C666" i="7" s="1"/>
  <c r="B667" i="7"/>
  <c r="B668" i="7"/>
  <c r="C668" i="7" s="1"/>
  <c r="B669" i="7"/>
  <c r="C669" i="7" s="1"/>
  <c r="B670" i="7"/>
  <c r="C670" i="7" s="1"/>
  <c r="B671" i="7"/>
  <c r="C671" i="7" s="1"/>
  <c r="B672" i="7"/>
  <c r="C672" i="7" s="1"/>
  <c r="B673" i="7"/>
  <c r="C673" i="7" s="1"/>
  <c r="B674" i="7"/>
  <c r="C674" i="7" s="1"/>
  <c r="B675" i="7"/>
  <c r="B676" i="7"/>
  <c r="C676" i="7" s="1"/>
  <c r="B677" i="7"/>
  <c r="C677" i="7" s="1"/>
  <c r="B678" i="7"/>
  <c r="C678" i="7" s="1"/>
  <c r="B679" i="7"/>
  <c r="C679" i="7" s="1"/>
  <c r="B680" i="7"/>
  <c r="C680" i="7" s="1"/>
  <c r="B681" i="7"/>
  <c r="C681" i="7" s="1"/>
  <c r="B682" i="7"/>
  <c r="C682" i="7" s="1"/>
  <c r="B683" i="7"/>
  <c r="B684" i="7"/>
  <c r="C684" i="7" s="1"/>
  <c r="B685" i="7"/>
  <c r="C685" i="7" s="1"/>
  <c r="B686" i="7"/>
  <c r="C686" i="7" s="1"/>
  <c r="B687" i="7"/>
  <c r="C687" i="7" s="1"/>
  <c r="B688" i="7"/>
  <c r="C688" i="7" s="1"/>
  <c r="B689" i="7"/>
  <c r="C689" i="7" s="1"/>
  <c r="B690" i="7"/>
  <c r="C690" i="7" s="1"/>
  <c r="B691" i="7"/>
  <c r="B692" i="7"/>
  <c r="C692" i="7" s="1"/>
  <c r="B693" i="7"/>
  <c r="C693" i="7" s="1"/>
  <c r="B694" i="7"/>
  <c r="C694" i="7" s="1"/>
  <c r="B695" i="7"/>
  <c r="C695" i="7" s="1"/>
  <c r="B696" i="7"/>
  <c r="C696" i="7" s="1"/>
  <c r="B697" i="7"/>
  <c r="C697" i="7" s="1"/>
  <c r="B698" i="7"/>
  <c r="C698" i="7" s="1"/>
  <c r="B699" i="7"/>
  <c r="B700" i="7"/>
  <c r="C700" i="7" s="1"/>
  <c r="B701" i="7"/>
  <c r="C701" i="7" s="1"/>
  <c r="B702" i="7"/>
  <c r="C702" i="7" s="1"/>
  <c r="B703" i="7"/>
  <c r="C703" i="7" s="1"/>
  <c r="B704" i="7"/>
  <c r="C704" i="7" s="1"/>
  <c r="B705" i="7"/>
  <c r="C705" i="7" s="1"/>
  <c r="B706" i="7"/>
  <c r="C706" i="7" s="1"/>
  <c r="B707" i="7"/>
  <c r="B708" i="7"/>
  <c r="C708" i="7" s="1"/>
  <c r="B709" i="7"/>
  <c r="C709" i="7" s="1"/>
  <c r="B710" i="7"/>
  <c r="C710" i="7" s="1"/>
  <c r="B711" i="7"/>
  <c r="C711" i="7" s="1"/>
  <c r="B712" i="7"/>
  <c r="C712" i="7" s="1"/>
  <c r="B713" i="7"/>
  <c r="C713" i="7" s="1"/>
  <c r="B714" i="7"/>
  <c r="C714" i="7" s="1"/>
  <c r="B715" i="7"/>
  <c r="B716" i="7"/>
  <c r="C716" i="7" s="1"/>
  <c r="B717" i="7"/>
  <c r="C717" i="7" s="1"/>
  <c r="B718" i="7"/>
  <c r="C718" i="7" s="1"/>
  <c r="B719" i="7"/>
  <c r="C719" i="7" s="1"/>
  <c r="B720" i="7"/>
  <c r="C720" i="7" s="1"/>
  <c r="B721" i="7"/>
  <c r="C721" i="7" s="1"/>
  <c r="B722" i="7"/>
  <c r="C722" i="7" s="1"/>
  <c r="B723" i="7"/>
  <c r="B724" i="7"/>
  <c r="C724" i="7" s="1"/>
  <c r="B725" i="7"/>
  <c r="C725" i="7" s="1"/>
  <c r="B726" i="7"/>
  <c r="C726" i="7" s="1"/>
  <c r="B727" i="7"/>
  <c r="C727" i="7" s="1"/>
  <c r="B728" i="7"/>
  <c r="C728" i="7" s="1"/>
  <c r="B729" i="7"/>
  <c r="C729" i="7" s="1"/>
  <c r="B730" i="7"/>
  <c r="C730" i="7" s="1"/>
  <c r="B731" i="7"/>
  <c r="B732" i="7"/>
  <c r="C732" i="7" s="1"/>
  <c r="B733" i="7"/>
  <c r="C733" i="7" s="1"/>
  <c r="B734" i="7"/>
  <c r="C734" i="7" s="1"/>
  <c r="B735" i="7"/>
  <c r="C735" i="7" s="1"/>
  <c r="B736" i="7"/>
  <c r="C736" i="7" s="1"/>
  <c r="B737" i="7"/>
  <c r="C737" i="7" s="1"/>
  <c r="B738" i="7"/>
  <c r="C738" i="7" s="1"/>
  <c r="B739" i="7"/>
  <c r="B740" i="7"/>
  <c r="C740" i="7" s="1"/>
  <c r="B741" i="7"/>
  <c r="C741" i="7" s="1"/>
  <c r="B742" i="7"/>
  <c r="C742" i="7" s="1"/>
  <c r="B743" i="7"/>
  <c r="C743" i="7" s="1"/>
  <c r="B744" i="7"/>
  <c r="C744" i="7" s="1"/>
  <c r="B745" i="7"/>
  <c r="C745" i="7" s="1"/>
  <c r="B746" i="7"/>
  <c r="C746" i="7" s="1"/>
  <c r="B747" i="7"/>
  <c r="B748" i="7"/>
  <c r="C748" i="7" s="1"/>
  <c r="B749" i="7"/>
  <c r="C749" i="7" s="1"/>
  <c r="B750" i="7"/>
  <c r="C750" i="7" s="1"/>
  <c r="B751" i="7"/>
  <c r="C751" i="7" s="1"/>
  <c r="B752" i="7"/>
  <c r="C752" i="7" s="1"/>
  <c r="B753" i="7"/>
  <c r="C753" i="7" s="1"/>
  <c r="B754" i="7"/>
  <c r="C754" i="7" s="1"/>
  <c r="B755" i="7"/>
  <c r="B756" i="7"/>
  <c r="C756" i="7" s="1"/>
  <c r="B757" i="7"/>
  <c r="C757" i="7" s="1"/>
  <c r="B758" i="7"/>
  <c r="C758" i="7" s="1"/>
  <c r="B759" i="7"/>
  <c r="C759" i="7" s="1"/>
  <c r="B760" i="7"/>
  <c r="C760" i="7" s="1"/>
  <c r="B761" i="7"/>
  <c r="C761" i="7" s="1"/>
  <c r="B762" i="7"/>
  <c r="C762" i="7" s="1"/>
  <c r="B763" i="7"/>
  <c r="B764" i="7"/>
  <c r="C764" i="7" s="1"/>
  <c r="B765" i="7"/>
  <c r="C765" i="7" s="1"/>
  <c r="B766" i="7"/>
  <c r="C766" i="7" s="1"/>
  <c r="B767" i="7"/>
  <c r="C767" i="7" s="1"/>
  <c r="B768" i="7"/>
  <c r="C768" i="7" s="1"/>
  <c r="B769" i="7"/>
  <c r="C769" i="7" s="1"/>
  <c r="B770" i="7"/>
  <c r="C770" i="7" s="1"/>
  <c r="B771" i="7"/>
  <c r="B772" i="7"/>
  <c r="C772" i="7" s="1"/>
  <c r="B773" i="7"/>
  <c r="C773" i="7" s="1"/>
  <c r="B774" i="7"/>
  <c r="C774" i="7" s="1"/>
  <c r="B775" i="7"/>
  <c r="C775" i="7" s="1"/>
  <c r="B776" i="7"/>
  <c r="C776" i="7" s="1"/>
  <c r="B777" i="7"/>
  <c r="C777" i="7" s="1"/>
  <c r="B778" i="7"/>
  <c r="C778" i="7" s="1"/>
  <c r="B779" i="7"/>
  <c r="B780" i="7"/>
  <c r="C780" i="7" s="1"/>
  <c r="B781" i="7"/>
  <c r="C781" i="7" s="1"/>
  <c r="B782" i="7"/>
  <c r="C782" i="7" s="1"/>
  <c r="B783" i="7"/>
  <c r="C783" i="7" s="1"/>
  <c r="B784" i="7"/>
  <c r="C784" i="7" s="1"/>
  <c r="B785" i="7"/>
  <c r="C785" i="7" s="1"/>
  <c r="B786" i="7"/>
  <c r="C786" i="7" s="1"/>
  <c r="B787" i="7"/>
  <c r="B788" i="7"/>
  <c r="C788" i="7" s="1"/>
  <c r="B789" i="7"/>
  <c r="C789" i="7" s="1"/>
  <c r="B790" i="7"/>
  <c r="C790" i="7" s="1"/>
  <c r="B791" i="7"/>
  <c r="C791" i="7" s="1"/>
  <c r="B792" i="7"/>
  <c r="C792" i="7" s="1"/>
  <c r="B793" i="7"/>
  <c r="C793" i="7" s="1"/>
  <c r="B794" i="7"/>
  <c r="C794" i="7" s="1"/>
  <c r="B795" i="7"/>
  <c r="B796" i="7"/>
  <c r="C796" i="7" s="1"/>
  <c r="B797" i="7"/>
  <c r="C797" i="7" s="1"/>
  <c r="B798" i="7"/>
  <c r="C798" i="7" s="1"/>
  <c r="B799" i="7"/>
  <c r="C799" i="7" s="1"/>
  <c r="B800" i="7"/>
  <c r="C800" i="7" s="1"/>
  <c r="B801" i="7"/>
  <c r="C801" i="7" s="1"/>
  <c r="B802" i="7"/>
  <c r="C802" i="7" s="1"/>
  <c r="B803" i="7"/>
  <c r="B804" i="7"/>
  <c r="C804" i="7" s="1"/>
  <c r="B805" i="7"/>
  <c r="C805" i="7" s="1"/>
  <c r="B806" i="7"/>
  <c r="C806" i="7" s="1"/>
  <c r="B807" i="7"/>
  <c r="C807" i="7" s="1"/>
  <c r="B808" i="7"/>
  <c r="C808" i="7" s="1"/>
  <c r="B809" i="7"/>
  <c r="C809" i="7" s="1"/>
  <c r="B810" i="7"/>
  <c r="C810" i="7" s="1"/>
  <c r="B811" i="7"/>
  <c r="B812" i="7"/>
  <c r="C812" i="7" s="1"/>
  <c r="B813" i="7"/>
  <c r="C813" i="7" s="1"/>
  <c r="B814" i="7"/>
  <c r="C814" i="7" s="1"/>
  <c r="B815" i="7"/>
  <c r="C815" i="7" s="1"/>
  <c r="B816" i="7"/>
  <c r="C816" i="7" s="1"/>
  <c r="B817" i="7"/>
  <c r="C817" i="7" s="1"/>
  <c r="B818" i="7"/>
  <c r="C818" i="7" s="1"/>
  <c r="B819" i="7"/>
  <c r="B820" i="7"/>
  <c r="C820" i="7" s="1"/>
  <c r="B821" i="7"/>
  <c r="C821" i="7" s="1"/>
  <c r="B822" i="7"/>
  <c r="C822" i="7" s="1"/>
  <c r="B823" i="7"/>
  <c r="C823" i="7" s="1"/>
  <c r="B824" i="7"/>
  <c r="C824" i="7" s="1"/>
  <c r="B825" i="7"/>
  <c r="C825" i="7" s="1"/>
  <c r="B826" i="7"/>
  <c r="C826" i="7" s="1"/>
  <c r="B827" i="7"/>
  <c r="B828" i="7"/>
  <c r="C828" i="7" s="1"/>
  <c r="B829" i="7"/>
  <c r="C829" i="7" s="1"/>
  <c r="B830" i="7"/>
  <c r="C830" i="7" s="1"/>
  <c r="B831" i="7"/>
  <c r="C831" i="7" s="1"/>
  <c r="B832" i="7"/>
  <c r="C832" i="7" s="1"/>
  <c r="B833" i="7"/>
  <c r="C833" i="7" s="1"/>
  <c r="B834" i="7"/>
  <c r="C834" i="7" s="1"/>
  <c r="B835" i="7"/>
  <c r="B836" i="7"/>
  <c r="C836" i="7" s="1"/>
  <c r="B837" i="7"/>
  <c r="C837" i="7" s="1"/>
  <c r="B838" i="7"/>
  <c r="C838" i="7" s="1"/>
  <c r="B839" i="7"/>
  <c r="C839" i="7" s="1"/>
  <c r="B840" i="7"/>
  <c r="C840" i="7" s="1"/>
  <c r="B841" i="7"/>
  <c r="C841" i="7" s="1"/>
  <c r="B842" i="7"/>
  <c r="C842" i="7" s="1"/>
  <c r="B843" i="7"/>
  <c r="B844" i="7"/>
  <c r="C844" i="7" s="1"/>
  <c r="B845" i="7"/>
  <c r="C845" i="7" s="1"/>
  <c r="B846" i="7"/>
  <c r="C846" i="7" s="1"/>
  <c r="B847" i="7"/>
  <c r="C847" i="7" s="1"/>
  <c r="B848" i="7"/>
  <c r="C848" i="7" s="1"/>
  <c r="B849" i="7"/>
  <c r="C849" i="7" s="1"/>
  <c r="B850" i="7"/>
  <c r="C850" i="7" s="1"/>
  <c r="B851" i="7"/>
  <c r="B852" i="7"/>
  <c r="C852" i="7" s="1"/>
  <c r="B853" i="7"/>
  <c r="C853" i="7" s="1"/>
  <c r="B854" i="7"/>
  <c r="C854" i="7" s="1"/>
  <c r="B855" i="7"/>
  <c r="C855" i="7" s="1"/>
  <c r="B856" i="7"/>
  <c r="C856" i="7" s="1"/>
  <c r="B857" i="7"/>
  <c r="C857" i="7" s="1"/>
  <c r="B858" i="7"/>
  <c r="C858" i="7" s="1"/>
  <c r="B859" i="7"/>
  <c r="B860" i="7"/>
  <c r="C860" i="7" s="1"/>
  <c r="B861" i="7"/>
  <c r="C861" i="7" s="1"/>
  <c r="B862" i="7"/>
  <c r="C862" i="7" s="1"/>
  <c r="B863" i="7"/>
  <c r="C863" i="7" s="1"/>
  <c r="B864" i="7"/>
  <c r="C864" i="7" s="1"/>
  <c r="B865" i="7"/>
  <c r="C865" i="7" s="1"/>
  <c r="B866" i="7"/>
  <c r="C866" i="7" s="1"/>
  <c r="B867" i="7"/>
  <c r="B868" i="7"/>
  <c r="C868" i="7" s="1"/>
  <c r="B869" i="7"/>
  <c r="C869" i="7" s="1"/>
  <c r="B870" i="7"/>
  <c r="C870" i="7" s="1"/>
  <c r="B871" i="7"/>
  <c r="C871" i="7" s="1"/>
  <c r="B872" i="7"/>
  <c r="C872" i="7" s="1"/>
  <c r="B873" i="7"/>
  <c r="C873" i="7" s="1"/>
  <c r="B874" i="7"/>
  <c r="C874" i="7" s="1"/>
  <c r="B875" i="7"/>
  <c r="B876" i="7"/>
  <c r="C876" i="7" s="1"/>
  <c r="B877" i="7"/>
  <c r="C877" i="7" s="1"/>
  <c r="B878" i="7"/>
  <c r="C878" i="7" s="1"/>
  <c r="B879" i="7"/>
  <c r="C879" i="7" s="1"/>
  <c r="B880" i="7"/>
  <c r="C880" i="7" s="1"/>
  <c r="B881" i="7"/>
  <c r="C881" i="7" s="1"/>
  <c r="B882" i="7"/>
  <c r="C882" i="7" s="1"/>
  <c r="B883" i="7"/>
  <c r="B884" i="7"/>
  <c r="C884" i="7" s="1"/>
  <c r="B885" i="7"/>
  <c r="C885" i="7" s="1"/>
  <c r="B886" i="7"/>
  <c r="C886" i="7" s="1"/>
  <c r="B887" i="7"/>
  <c r="C887" i="7" s="1"/>
  <c r="B888" i="7"/>
  <c r="C888" i="7" s="1"/>
  <c r="B889" i="7"/>
  <c r="C889" i="7" s="1"/>
  <c r="B890" i="7"/>
  <c r="C890" i="7" s="1"/>
  <c r="B891" i="7"/>
  <c r="B892" i="7"/>
  <c r="C892" i="7" s="1"/>
  <c r="B893" i="7"/>
  <c r="C893" i="7" s="1"/>
  <c r="B894" i="7"/>
  <c r="C894" i="7" s="1"/>
  <c r="B895" i="7"/>
  <c r="C895" i="7" s="1"/>
  <c r="B896" i="7"/>
  <c r="C896" i="7" s="1"/>
  <c r="B897" i="7"/>
  <c r="C897" i="7" s="1"/>
  <c r="B898" i="7"/>
  <c r="C898" i="7" s="1"/>
  <c r="B899" i="7"/>
  <c r="B900" i="7"/>
  <c r="C900" i="7" s="1"/>
  <c r="B901" i="7"/>
  <c r="C901" i="7" s="1"/>
  <c r="B902" i="7"/>
  <c r="C902" i="7" s="1"/>
  <c r="B903" i="7"/>
  <c r="C903" i="7" s="1"/>
  <c r="B904" i="7"/>
  <c r="C904" i="7" s="1"/>
  <c r="B905" i="7"/>
  <c r="C905" i="7" s="1"/>
  <c r="B906" i="7"/>
  <c r="C906" i="7" s="1"/>
  <c r="B907" i="7"/>
  <c r="B908" i="7"/>
  <c r="C908" i="7" s="1"/>
  <c r="B909" i="7"/>
  <c r="C909" i="7" s="1"/>
  <c r="B910" i="7"/>
  <c r="C910" i="7" s="1"/>
  <c r="B911" i="7"/>
  <c r="C911" i="7" s="1"/>
  <c r="B912" i="7"/>
  <c r="C912" i="7" s="1"/>
  <c r="B913" i="7"/>
  <c r="C913" i="7" s="1"/>
  <c r="B914" i="7"/>
  <c r="C914" i="7" s="1"/>
  <c r="B915" i="7"/>
  <c r="B916" i="7"/>
  <c r="C916" i="7" s="1"/>
  <c r="B917" i="7"/>
  <c r="C917" i="7" s="1"/>
  <c r="B918" i="7"/>
  <c r="C918" i="7" s="1"/>
  <c r="B919" i="7"/>
  <c r="C919" i="7" s="1"/>
  <c r="B920" i="7"/>
  <c r="C920" i="7" s="1"/>
  <c r="B921" i="7"/>
  <c r="C921" i="7" s="1"/>
  <c r="B922" i="7"/>
  <c r="C922" i="7" s="1"/>
  <c r="B923" i="7"/>
  <c r="B924" i="7"/>
  <c r="C924" i="7" s="1"/>
  <c r="B925" i="7"/>
  <c r="C925" i="7" s="1"/>
  <c r="B926" i="7"/>
  <c r="C926" i="7" s="1"/>
  <c r="B927" i="7"/>
  <c r="C927" i="7" s="1"/>
  <c r="B928" i="7"/>
  <c r="C928" i="7" s="1"/>
  <c r="B929" i="7"/>
  <c r="C929" i="7" s="1"/>
  <c r="B930" i="7"/>
  <c r="C930" i="7" s="1"/>
  <c r="B931" i="7"/>
  <c r="B932" i="7"/>
  <c r="C932" i="7" s="1"/>
  <c r="B933" i="7"/>
  <c r="C933" i="7" s="1"/>
  <c r="B934" i="7"/>
  <c r="C934" i="7" s="1"/>
  <c r="B935" i="7"/>
  <c r="C935" i="7" s="1"/>
  <c r="B936" i="7"/>
  <c r="C936" i="7" s="1"/>
  <c r="B937" i="7"/>
  <c r="C937" i="7" s="1"/>
  <c r="B938" i="7"/>
  <c r="C938" i="7" s="1"/>
  <c r="B939" i="7"/>
  <c r="B940" i="7"/>
  <c r="C940" i="7" s="1"/>
  <c r="B941" i="7"/>
  <c r="C941" i="7" s="1"/>
  <c r="B942" i="7"/>
  <c r="C942" i="7" s="1"/>
  <c r="B943" i="7"/>
  <c r="C943" i="7" s="1"/>
  <c r="B944" i="7"/>
  <c r="C944" i="7" s="1"/>
  <c r="B945" i="7"/>
  <c r="C945" i="7" s="1"/>
  <c r="B946" i="7"/>
  <c r="C946" i="7" s="1"/>
  <c r="B947" i="7"/>
  <c r="B948" i="7"/>
  <c r="C948" i="7" s="1"/>
  <c r="B949" i="7"/>
  <c r="C949" i="7" s="1"/>
  <c r="B950" i="7"/>
  <c r="C950" i="7" s="1"/>
  <c r="B951" i="7"/>
  <c r="C951" i="7" s="1"/>
  <c r="B952" i="7"/>
  <c r="C952" i="7" s="1"/>
  <c r="B953" i="7"/>
  <c r="C953" i="7" s="1"/>
  <c r="B954" i="7"/>
  <c r="C954" i="7" s="1"/>
  <c r="B955" i="7"/>
  <c r="B956" i="7"/>
  <c r="C956" i="7" s="1"/>
  <c r="B957" i="7"/>
  <c r="C957" i="7" s="1"/>
  <c r="B958" i="7"/>
  <c r="C958" i="7" s="1"/>
  <c r="B959" i="7"/>
  <c r="C959" i="7" s="1"/>
  <c r="B960" i="7"/>
  <c r="C960" i="7" s="1"/>
  <c r="B961" i="7"/>
  <c r="C961" i="7" s="1"/>
  <c r="B962" i="7"/>
  <c r="C962" i="7" s="1"/>
  <c r="B963" i="7"/>
  <c r="B964" i="7"/>
  <c r="C964" i="7" s="1"/>
  <c r="B965" i="7"/>
  <c r="C965" i="7" s="1"/>
  <c r="B966" i="7"/>
  <c r="C966" i="7" s="1"/>
  <c r="B967" i="7"/>
  <c r="C967" i="7" s="1"/>
  <c r="B968" i="7"/>
  <c r="C968" i="7" s="1"/>
  <c r="B969" i="7"/>
  <c r="C969" i="7" s="1"/>
  <c r="B970" i="7"/>
  <c r="C970" i="7" s="1"/>
  <c r="B971" i="7"/>
  <c r="B972" i="7"/>
  <c r="C972" i="7" s="1"/>
  <c r="B973" i="7"/>
  <c r="C973" i="7" s="1"/>
  <c r="B974" i="7"/>
  <c r="C974" i="7" s="1"/>
  <c r="B975" i="7"/>
  <c r="C975" i="7" s="1"/>
  <c r="B976" i="7"/>
  <c r="C976" i="7" s="1"/>
  <c r="B977" i="7"/>
  <c r="C977" i="7" s="1"/>
  <c r="B978" i="7"/>
  <c r="C978" i="7" s="1"/>
  <c r="B979" i="7"/>
  <c r="B980" i="7"/>
  <c r="C980" i="7" s="1"/>
  <c r="B981" i="7"/>
  <c r="C981" i="7" s="1"/>
  <c r="B982" i="7"/>
  <c r="C982" i="7" s="1"/>
  <c r="B983" i="7"/>
  <c r="C983" i="7" s="1"/>
  <c r="B984" i="7"/>
  <c r="C984" i="7" s="1"/>
  <c r="B985" i="7"/>
  <c r="C985" i="7" s="1"/>
  <c r="B986" i="7"/>
  <c r="C986" i="7" s="1"/>
  <c r="B987" i="7"/>
  <c r="B988" i="7"/>
  <c r="C988" i="7" s="1"/>
  <c r="B989" i="7"/>
  <c r="C989" i="7" s="1"/>
  <c r="B990" i="7"/>
  <c r="C990" i="7" s="1"/>
  <c r="B991" i="7"/>
  <c r="C991" i="7" s="1"/>
  <c r="B992" i="7"/>
  <c r="C992" i="7" s="1"/>
  <c r="B993" i="7"/>
  <c r="C993" i="7" s="1"/>
  <c r="B994" i="7"/>
  <c r="C994" i="7" s="1"/>
  <c r="B995" i="7"/>
  <c r="B996" i="7"/>
  <c r="C996" i="7" s="1"/>
  <c r="B997" i="7"/>
  <c r="C997" i="7" s="1"/>
  <c r="B998" i="7"/>
  <c r="C998" i="7" s="1"/>
  <c r="B999" i="7"/>
  <c r="C999" i="7" s="1"/>
  <c r="B1000" i="7"/>
  <c r="C1000" i="7" s="1"/>
  <c r="B1001" i="7"/>
  <c r="C1001" i="7" s="1"/>
  <c r="B2" i="7"/>
</calcChain>
</file>

<file path=xl/sharedStrings.xml><?xml version="1.0" encoding="utf-8"?>
<sst xmlns="http://schemas.openxmlformats.org/spreadsheetml/2006/main" count="18238" uniqueCount="85">
  <si>
    <t>CustomerID</t>
  </si>
  <si>
    <t>Age</t>
  </si>
  <si>
    <t>Gender</t>
  </si>
  <si>
    <t>MaritalStatus</t>
  </si>
  <si>
    <t>IncomeLevel</t>
  </si>
  <si>
    <t>M</t>
  </si>
  <si>
    <t>F</t>
  </si>
  <si>
    <t>Single</t>
  </si>
  <si>
    <t>Married</t>
  </si>
  <si>
    <t>Widowed</t>
  </si>
  <si>
    <t>Divorced</t>
  </si>
  <si>
    <t>Low</t>
  </si>
  <si>
    <t>Medium</t>
  </si>
  <si>
    <t>High</t>
  </si>
  <si>
    <t>TransactionID</t>
  </si>
  <si>
    <t>TransactionDate</t>
  </si>
  <si>
    <t>AmountSpent</t>
  </si>
  <si>
    <t>ProductCategory</t>
  </si>
  <si>
    <t>Electronics</t>
  </si>
  <si>
    <t>Clothing</t>
  </si>
  <si>
    <t>Furniture</t>
  </si>
  <si>
    <t>Groceries</t>
  </si>
  <si>
    <t>Books</t>
  </si>
  <si>
    <t>InteractionID</t>
  </si>
  <si>
    <t>InteractionDate</t>
  </si>
  <si>
    <t>InteractionType</t>
  </si>
  <si>
    <t>ResolutionStatus</t>
  </si>
  <si>
    <t>Inquiry</t>
  </si>
  <si>
    <t>Feedback</t>
  </si>
  <si>
    <t>Complaint</t>
  </si>
  <si>
    <t>Resolved</t>
  </si>
  <si>
    <t>Unresolved</t>
  </si>
  <si>
    <t>LastLoginDate</t>
  </si>
  <si>
    <t>LoginFrequency</t>
  </si>
  <si>
    <t>ServiceUsage</t>
  </si>
  <si>
    <t>Mobile App</t>
  </si>
  <si>
    <t>Website</t>
  </si>
  <si>
    <t>Online Banking</t>
  </si>
  <si>
    <t>ChurnStatus</t>
  </si>
  <si>
    <t>Churn Status</t>
  </si>
  <si>
    <t>Sum of ChurnStatus</t>
  </si>
  <si>
    <t>Count of ChurnStatus</t>
  </si>
  <si>
    <t>Age Group</t>
  </si>
  <si>
    <t>Row Labels</t>
  </si>
  <si>
    <t>15-20</t>
  </si>
  <si>
    <t>20-25</t>
  </si>
  <si>
    <t>25-30</t>
  </si>
  <si>
    <t>30-35</t>
  </si>
  <si>
    <t>35-40</t>
  </si>
  <si>
    <t>40-45</t>
  </si>
  <si>
    <t>45-50</t>
  </si>
  <si>
    <t>50-55</t>
  </si>
  <si>
    <t>55-60</t>
  </si>
  <si>
    <t>60-65</t>
  </si>
  <si>
    <t>65-70</t>
  </si>
  <si>
    <t>Grand Total</t>
  </si>
  <si>
    <t>Service Usage</t>
  </si>
  <si>
    <t>Sum of Churn Status</t>
  </si>
  <si>
    <t>Marital Status</t>
  </si>
  <si>
    <t>Income Status</t>
  </si>
  <si>
    <t>PricerRange</t>
  </si>
  <si>
    <t>400-450</t>
  </si>
  <si>
    <t>50-100</t>
  </si>
  <si>
    <t>150-200</t>
  </si>
  <si>
    <t>100-150</t>
  </si>
  <si>
    <t>350-400</t>
  </si>
  <si>
    <t>250-300</t>
  </si>
  <si>
    <t>300-350</t>
  </si>
  <si>
    <t>200-250</t>
  </si>
  <si>
    <t>0-50</t>
  </si>
  <si>
    <t>450-500</t>
  </si>
  <si>
    <t>Price Range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</si>
  <si>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</si>
  <si>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</si>
  <si>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</si>
  <si>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</si>
  <si>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</si>
  <si>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</si>
  <si>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</si>
  <si>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</si>
  <si>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</si>
  <si>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</si>
  <si>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</si>
  <si>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</si>
  <si>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Product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</si>
</sst>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2" fillId="3" borderId="0" xfId="0" applyFont="1" applyFill="1"/>
    <xf numFmtId="0" fontId="2" fillId="3" borderId="0" xfId="0" applyFont="1" applyFill="1" applyAlignment="1">
      <alignment horizontal="left"/>
    </xf>
    <xf numFmtId="0" fontId="2" fillId="8" borderId="0" xfId="0" applyFont="1" applyFill="1"/>
    <xf numFmtId="0" fontId="2" fillId="8" borderId="0" xfId="0" applyFont="1" applyFill="1" applyAlignment="1">
      <alignment horizontal="left"/>
    </xf>
    <xf numFmtId="0" fontId="2" fillId="9" borderId="0" xfId="0" applyFont="1" applyFill="1" applyAlignment="1">
      <alignment horizontal="left"/>
    </xf>
    <xf numFmtId="0" fontId="2" fillId="9" borderId="0" xfId="0" applyFont="1" applyFill="1"/>
    <xf numFmtId="0" fontId="2" fillId="4" borderId="0" xfId="0" applyFont="1" applyFill="1"/>
    <xf numFmtId="0" fontId="2" fillId="4" borderId="0" xfId="0" applyFont="1" applyFill="1" applyAlignment="1">
      <alignment horizontal="left"/>
    </xf>
    <xf numFmtId="0" fontId="2" fillId="5" borderId="0" xfId="0" applyFont="1" applyFill="1"/>
    <xf numFmtId="0" fontId="2" fillId="5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2" fillId="2" borderId="0" xfId="0" applyFont="1" applyFill="1"/>
    <xf numFmtId="0" fontId="1" fillId="0" borderId="3" xfId="0" applyFont="1" applyBorder="1" applyAlignment="1">
      <alignment horizontal="center" vertical="top"/>
    </xf>
    <xf numFmtId="0" fontId="2" fillId="6" borderId="0" xfId="0" applyFont="1" applyFill="1"/>
    <xf numFmtId="0" fontId="2" fillId="6" borderId="0" xfId="0" applyFont="1" applyFill="1" applyAlignment="1">
      <alignment horizontal="left"/>
    </xf>
    <xf numFmtId="0" fontId="2" fillId="10" borderId="0" xfId="0" applyFont="1" applyFill="1"/>
    <xf numFmtId="0" fontId="2" fillId="10" borderId="0" xfId="0" applyFont="1" applyFill="1" applyAlignment="1">
      <alignment horizontal="left"/>
    </xf>
    <xf numFmtId="0" fontId="2" fillId="0" borderId="0" xfId="0" applyFont="1"/>
    <xf numFmtId="14" fontId="0" fillId="0" borderId="0" xfId="0" applyNumberFormat="1"/>
    <xf numFmtId="14" fontId="1" fillId="0" borderId="2" xfId="0" applyNumberFormat="1" applyFont="1" applyBorder="1" applyAlignment="1">
      <alignment horizontal="center" vertical="top"/>
    </xf>
    <xf numFmtId="0" fontId="2" fillId="7" borderId="0" xfId="0" applyFont="1" applyFill="1"/>
    <xf numFmtId="0" fontId="2" fillId="7" borderId="0" xfId="0" applyFont="1" applyFill="1" applyAlignment="1">
      <alignment horizontal="left"/>
    </xf>
    <xf numFmtId="0" fontId="0" fillId="11" borderId="0" xfId="0" applyFill="1" applyAlignment="1">
      <alignment horizontal="center"/>
    </xf>
  </cellXfs>
  <cellStyles count="1">
    <cellStyle name="Normal" xfId="0" builtinId="0"/>
  </cellStyles>
  <dxfs count="6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5"/>
          <bgColor theme="8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5"/>
          <bgColor theme="8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5"/>
          <bgColor theme="8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5"/>
          <bgColor theme="8"/>
        </patternFill>
      </fill>
    </dxf>
    <dxf>
      <fill>
        <patternFill>
          <bgColor theme="8" tint="0.39997558519241921"/>
        </patternFill>
      </fill>
    </dxf>
    <dxf>
      <fill>
        <patternFill>
          <bgColor theme="8" tint="0.39997558519241921"/>
        </patternFill>
      </fill>
    </dxf>
    <dxf>
      <fill>
        <patternFill>
          <bgColor theme="8" tint="0.39997558519241921"/>
        </patternFill>
      </fill>
    </dxf>
    <dxf>
      <fill>
        <patternFill>
          <bgColor theme="8" tint="0.399975585192419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5"/>
          <bgColor theme="8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5"/>
          <bgColor theme="8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5"/>
          <bgColor theme="8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5"/>
          <bgColor theme="8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theme="0"/>
      </font>
    </dxf>
    <dxf>
      <fill>
        <patternFill patternType="solid">
          <bgColor theme="6" tint="-0.499984740745262"/>
        </patternFill>
      </fill>
    </dxf>
    <dxf>
      <font>
        <color theme="0"/>
      </font>
    </dxf>
    <dxf>
      <fill>
        <patternFill patternType="solid">
          <bgColor theme="6" tint="-0.499984740745262"/>
        </patternFill>
      </fill>
    </dxf>
    <dxf>
      <font>
        <color theme="0"/>
      </font>
    </dxf>
    <dxf>
      <fill>
        <patternFill patternType="solid">
          <bgColor theme="6" tint="-0.499984740745262"/>
        </patternFill>
      </fill>
    </dxf>
    <dxf>
      <font>
        <color theme="0"/>
      </font>
    </dxf>
    <dxf>
      <fill>
        <patternFill patternType="solid">
          <bgColor theme="6" tint="-0.499984740745262"/>
        </patternFill>
      </fill>
    </dxf>
    <dxf>
      <fill>
        <patternFill>
          <bgColor theme="6" tint="-0.249977111117893"/>
        </patternFill>
      </fill>
    </dxf>
    <dxf>
      <fill>
        <patternFill>
          <bgColor theme="6" tint="-0.249977111117893"/>
        </patternFill>
      </fill>
    </dxf>
    <dxf>
      <font>
        <color theme="0"/>
      </font>
    </dxf>
    <dxf>
      <fill>
        <patternFill patternType="solid">
          <bgColor theme="6" tint="-0.499984740745262"/>
        </patternFill>
      </fill>
    </dxf>
    <dxf>
      <font>
        <color theme="0"/>
      </font>
    </dxf>
    <dxf>
      <fill>
        <patternFill patternType="solid">
          <bgColor theme="6" tint="-0.49998474074526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5"/>
          <bgColor theme="6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5"/>
          <bgColor theme="6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5"/>
          <bgColor theme="6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5"/>
          <bgColor theme="6"/>
        </patternFill>
      </fill>
    </dxf>
    <dxf>
      <numFmt numFmtId="0" formatCode="General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5"/>
          <bgColor theme="7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5"/>
          <bgColor theme="7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5"/>
          <bgColor theme="7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5"/>
          <bgColor theme="7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5"/>
          <bgColor theme="7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5"/>
          <bgColor theme="7" tint="0.399975585192419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5"/>
          <bgColor theme="7" tint="0.399975585192419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5"/>
          <bgColor theme="7" tint="0.399975585192419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5"/>
          <bgColor theme="7" tint="0.39997558519241921"/>
        </patternFill>
      </fill>
    </dxf>
    <dxf>
      <numFmt numFmtId="0" formatCode="General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5"/>
          <bgColor theme="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5"/>
          <bgColor theme="5"/>
        </patternFill>
      </fill>
    </dxf>
    <dxf>
      <numFmt numFmtId="19" formatCode="dd/mm/yyyy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5"/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5"/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5"/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5"/>
          <bgColor theme="9"/>
        </patternFill>
      </fill>
    </dxf>
  </dxfs>
  <tableStyles count="0" defaultTableStyle="TableStyleMedium9" defaultPivotStyle="PivotStyleLight16"/>
  <colors>
    <mruColors>
      <color rgb="FF948A54"/>
      <color rgb="FF8064A2"/>
      <color rgb="FFB1A0C7"/>
      <color rgb="FF9F5F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microsoft.com/office/2011/relationships/timelineCache" Target="timelineCaches/timelineCach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5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4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[LBG DATA ANALYSIS FINAL.xlsx]TimeLine!PivotTable22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accent6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accent6">
                    <a:lumMod val="50000"/>
                  </a:schemeClr>
                </a:solidFill>
              </a:rPr>
              <a:t>Time</a:t>
            </a:r>
            <a:r>
              <a:rPr lang="en-US" b="1" baseline="0">
                <a:solidFill>
                  <a:schemeClr val="accent6">
                    <a:lumMod val="50000"/>
                  </a:schemeClr>
                </a:solidFill>
              </a:rPr>
              <a:t> Line Based on Customer Churn</a:t>
            </a:r>
            <a:endParaRPr lang="en-US" b="1">
              <a:solidFill>
                <a:schemeClr val="accent6">
                  <a:lumMod val="50000"/>
                </a:scheme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accent6">
                  <a:lumMod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6">
                <a:lumMod val="75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50000"/>
              </a:schemeClr>
            </a:solidFill>
            <a:ln w="9525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6">
                <a:lumMod val="75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50000"/>
              </a:schemeClr>
            </a:solidFill>
            <a:ln w="9525">
              <a:noFill/>
            </a:ln>
            <a:effectLst/>
          </c:spPr>
        </c:marker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TimeLine!$G$5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cat>
            <c:strRef>
              <c:f>TimeLine!$F$6:$F$18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TimeLine!$G$6:$G$18</c:f>
              <c:numCache>
                <c:formatCode>General</c:formatCode>
                <c:ptCount val="12"/>
                <c:pt idx="0">
                  <c:v>15</c:v>
                </c:pt>
                <c:pt idx="1">
                  <c:v>15</c:v>
                </c:pt>
                <c:pt idx="2">
                  <c:v>16</c:v>
                </c:pt>
                <c:pt idx="3">
                  <c:v>16</c:v>
                </c:pt>
                <c:pt idx="4">
                  <c:v>13</c:v>
                </c:pt>
                <c:pt idx="5">
                  <c:v>22</c:v>
                </c:pt>
                <c:pt idx="6">
                  <c:v>19</c:v>
                </c:pt>
                <c:pt idx="7">
                  <c:v>25</c:v>
                </c:pt>
                <c:pt idx="8">
                  <c:v>18</c:v>
                </c:pt>
                <c:pt idx="9">
                  <c:v>19</c:v>
                </c:pt>
                <c:pt idx="10">
                  <c:v>10</c:v>
                </c:pt>
                <c:pt idx="11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93-4864-8D5E-2E282DE575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89955312"/>
        <c:axId val="1289957712"/>
      </c:lineChart>
      <c:catAx>
        <c:axId val="1289955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6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9957712"/>
        <c:crosses val="autoZero"/>
        <c:auto val="1"/>
        <c:lblAlgn val="ctr"/>
        <c:lblOffset val="100"/>
        <c:noMultiLvlLbl val="0"/>
      </c:catAx>
      <c:valAx>
        <c:axId val="1289957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6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9955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accent6">
                  <a:lumMod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[LBG DATA ANALYSIS FINAL.xlsx]Churn_based_on_service_usage!ItemData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accent2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accent2">
                    <a:lumMod val="50000"/>
                  </a:schemeClr>
                </a:solidFill>
              </a:rPr>
              <a:t>Customer</a:t>
            </a:r>
            <a:r>
              <a:rPr lang="en-US" b="1" baseline="0">
                <a:solidFill>
                  <a:schemeClr val="accent2">
                    <a:lumMod val="50000"/>
                  </a:schemeClr>
                </a:solidFill>
              </a:rPr>
              <a:t> Churn based on service usage</a:t>
            </a:r>
          </a:p>
          <a:p>
            <a:pPr>
              <a:defRPr b="1">
                <a:solidFill>
                  <a:schemeClr val="accent2">
                    <a:lumMod val="50000"/>
                  </a:schemeClr>
                </a:solidFill>
              </a:defRPr>
            </a:pPr>
            <a:endParaRPr lang="en-US" b="1">
              <a:solidFill>
                <a:schemeClr val="accent2">
                  <a:lumMod val="50000"/>
                </a:scheme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accent2">
                  <a:lumMod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2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5.9141009132033302E-2"/>
          <c:y val="0.28414382435517632"/>
          <c:w val="0.80538320579364597"/>
          <c:h val="0.49311229096906506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Churn_based_on_service_usage!$H$21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Churn_based_on_service_usage!$G$22:$G$25</c:f>
              <c:strCache>
                <c:ptCount val="3"/>
                <c:pt idx="0">
                  <c:v>Mobile App</c:v>
                </c:pt>
                <c:pt idx="1">
                  <c:v>Online Banking</c:v>
                </c:pt>
                <c:pt idx="2">
                  <c:v>Website</c:v>
                </c:pt>
              </c:strCache>
            </c:strRef>
          </c:cat>
          <c:val>
            <c:numRef>
              <c:f>Churn_based_on_service_usage!$H$22:$H$25</c:f>
              <c:numCache>
                <c:formatCode>General</c:formatCode>
                <c:ptCount val="3"/>
                <c:pt idx="0">
                  <c:v>79</c:v>
                </c:pt>
                <c:pt idx="1">
                  <c:v>70</c:v>
                </c:pt>
                <c:pt idx="2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69-4993-9AB9-EE54E5B02B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414015488"/>
        <c:axId val="414023648"/>
        <c:axId val="0"/>
      </c:bar3DChart>
      <c:catAx>
        <c:axId val="414015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2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4023648"/>
        <c:crosses val="autoZero"/>
        <c:auto val="1"/>
        <c:lblAlgn val="ctr"/>
        <c:lblOffset val="100"/>
        <c:noMultiLvlLbl val="0"/>
      </c:catAx>
      <c:valAx>
        <c:axId val="414023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4015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accent2">
                  <a:lumMod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[LBG DATA ANALYSIS FINAL.xlsx]Churn_based_on_transactions!PivotTable18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accent4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chemeClr val="accent4">
                    <a:lumMod val="50000"/>
                  </a:schemeClr>
                </a:solidFill>
              </a:rPr>
              <a:t>Customer Churn Based on Transaction Price</a:t>
            </a:r>
          </a:p>
          <a:p>
            <a:pPr>
              <a:defRPr>
                <a:solidFill>
                  <a:schemeClr val="accent4">
                    <a:lumMod val="50000"/>
                  </a:schemeClr>
                </a:solidFill>
              </a:defRPr>
            </a:pPr>
            <a:endParaRPr lang="en-US">
              <a:solidFill>
                <a:schemeClr val="accent4">
                  <a:lumMod val="50000"/>
                </a:scheme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accent4">
                  <a:lumMod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8064A2"/>
          </a:soli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8064A2"/>
          </a:soli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Churn_based_on_transactions!$J$3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8064A2"/>
            </a:soli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Churn_based_on_transactions!$I$4:$I$14</c:f>
              <c:strCache>
                <c:ptCount val="10"/>
                <c:pt idx="0">
                  <c:v>0-50</c:v>
                </c:pt>
                <c:pt idx="1">
                  <c:v>450-500</c:v>
                </c:pt>
                <c:pt idx="2">
                  <c:v>200-250</c:v>
                </c:pt>
                <c:pt idx="3">
                  <c:v>300-350</c:v>
                </c:pt>
                <c:pt idx="4">
                  <c:v>50-100</c:v>
                </c:pt>
                <c:pt idx="5">
                  <c:v>350-400</c:v>
                </c:pt>
                <c:pt idx="6">
                  <c:v>400-450</c:v>
                </c:pt>
                <c:pt idx="7">
                  <c:v>250-300</c:v>
                </c:pt>
                <c:pt idx="8">
                  <c:v>100-150</c:v>
                </c:pt>
                <c:pt idx="9">
                  <c:v>150-200</c:v>
                </c:pt>
              </c:strCache>
            </c:strRef>
          </c:cat>
          <c:val>
            <c:numRef>
              <c:f>Churn_based_on_transactions!$J$4:$J$14</c:f>
              <c:numCache>
                <c:formatCode>General</c:formatCode>
                <c:ptCount val="10"/>
                <c:pt idx="0">
                  <c:v>468</c:v>
                </c:pt>
                <c:pt idx="1">
                  <c:v>486</c:v>
                </c:pt>
                <c:pt idx="2">
                  <c:v>499</c:v>
                </c:pt>
                <c:pt idx="3">
                  <c:v>503</c:v>
                </c:pt>
                <c:pt idx="4">
                  <c:v>503</c:v>
                </c:pt>
                <c:pt idx="5">
                  <c:v>511</c:v>
                </c:pt>
                <c:pt idx="6">
                  <c:v>513</c:v>
                </c:pt>
                <c:pt idx="7">
                  <c:v>518</c:v>
                </c:pt>
                <c:pt idx="8">
                  <c:v>524</c:v>
                </c:pt>
                <c:pt idx="9">
                  <c:v>529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04-4024-99FC-4BF02BF7FF4A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1289966832"/>
        <c:axId val="1289956272"/>
      </c:barChart>
      <c:catAx>
        <c:axId val="12899668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4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9956272"/>
        <c:crosses val="autoZero"/>
        <c:auto val="1"/>
        <c:lblAlgn val="ctr"/>
        <c:lblOffset val="100"/>
        <c:noMultiLvlLbl val="0"/>
      </c:catAx>
      <c:valAx>
        <c:axId val="1289956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4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9966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accent4">
                  <a:lumMod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[LBG DATA ANALYSIS FINAL.xlsx]Churn_based_on_transactions!PivotTable19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accent4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chemeClr val="accent4">
                    <a:lumMod val="50000"/>
                  </a:schemeClr>
                </a:solidFill>
              </a:rPr>
              <a:t>Customer Churn Based on Product</a:t>
            </a:r>
          </a:p>
          <a:p>
            <a:pPr>
              <a:defRPr>
                <a:solidFill>
                  <a:schemeClr val="accent4">
                    <a:lumMod val="50000"/>
                  </a:schemeClr>
                </a:solidFill>
              </a:defRPr>
            </a:pPr>
            <a:endParaRPr lang="en-GB">
              <a:solidFill>
                <a:schemeClr val="accent4">
                  <a:lumMod val="50000"/>
                </a:scheme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accent4">
                  <a:lumMod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2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3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4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5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</c:pivotFmts>
    <c:plotArea>
      <c:layout/>
      <c:pieChart>
        <c:varyColors val="1"/>
        <c:ser>
          <c:idx val="0"/>
          <c:order val="0"/>
          <c:tx>
            <c:strRef>
              <c:f>Churn_based_on_transactions!$J$29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1-3EA1-496A-A2A6-6E15F509634C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3-3EA1-496A-A2A6-6E15F509634C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hade val="51000"/>
                      <a:satMod val="130000"/>
                    </a:schemeClr>
                  </a:gs>
                  <a:gs pos="80000">
                    <a:schemeClr val="accent3">
                      <a:shade val="93000"/>
                      <a:satMod val="130000"/>
                    </a:schemeClr>
                  </a:gs>
                  <a:gs pos="100000">
                    <a:schemeClr val="accent3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5-3EA1-496A-A2A6-6E15F509634C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hade val="51000"/>
                      <a:satMod val="130000"/>
                    </a:schemeClr>
                  </a:gs>
                  <a:gs pos="80000">
                    <a:schemeClr val="accent4">
                      <a:shade val="93000"/>
                      <a:satMod val="130000"/>
                    </a:schemeClr>
                  </a:gs>
                  <a:gs pos="100000">
                    <a:schemeClr val="accent4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7-3EA1-496A-A2A6-6E15F509634C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hade val="51000"/>
                      <a:satMod val="130000"/>
                    </a:schemeClr>
                  </a:gs>
                  <a:gs pos="80000">
                    <a:schemeClr val="accent5">
                      <a:shade val="93000"/>
                      <a:satMod val="130000"/>
                    </a:schemeClr>
                  </a:gs>
                  <a:gs pos="100000">
                    <a:schemeClr val="accent5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9-3EA1-496A-A2A6-6E15F509634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Churn_based_on_transactions!$I$30:$I$35</c:f>
              <c:strCache>
                <c:ptCount val="5"/>
                <c:pt idx="0">
                  <c:v>Electronics</c:v>
                </c:pt>
                <c:pt idx="1">
                  <c:v>Furniture</c:v>
                </c:pt>
                <c:pt idx="2">
                  <c:v>Groceries</c:v>
                </c:pt>
                <c:pt idx="3">
                  <c:v>Books</c:v>
                </c:pt>
                <c:pt idx="4">
                  <c:v>Clothing</c:v>
                </c:pt>
              </c:strCache>
            </c:strRef>
          </c:cat>
          <c:val>
            <c:numRef>
              <c:f>Churn_based_on_transactions!$J$30:$J$35</c:f>
              <c:numCache>
                <c:formatCode>General</c:formatCode>
                <c:ptCount val="5"/>
                <c:pt idx="0">
                  <c:v>225</c:v>
                </c:pt>
                <c:pt idx="1">
                  <c:v>213</c:v>
                </c:pt>
                <c:pt idx="2">
                  <c:v>200</c:v>
                </c:pt>
                <c:pt idx="3">
                  <c:v>197</c:v>
                </c:pt>
                <c:pt idx="4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4E-4383-BC9F-5B3EA325DE3F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accent4">
                  <a:lumMod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[LBG DATA ANALYSIS FINAL.xlsx]Churn_based_Democraphics!AGEBASEDDATA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b="1" i="0" u="none" strike="noStrike" kern="1200" baseline="0">
                <a:ln>
                  <a:noFill/>
                </a:ln>
                <a:solidFill>
                  <a:schemeClr val="accent3">
                    <a:lumMod val="50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en-GB" b="1">
                <a:ln>
                  <a:noFill/>
                </a:ln>
                <a:solidFill>
                  <a:schemeClr val="accent3">
                    <a:lumMod val="50000"/>
                  </a:schemeClr>
                </a:solidFill>
              </a:rPr>
              <a:t>Customer Churn Based on Age</a:t>
            </a:r>
          </a:p>
          <a:p>
            <a:pPr>
              <a:defRPr b="1">
                <a:ln>
                  <a:noFill/>
                </a:ln>
                <a:solidFill>
                  <a:schemeClr val="accent3">
                    <a:lumMod val="50000"/>
                  </a:schemeClr>
                </a:solidFill>
              </a:defRPr>
            </a:pPr>
            <a:endParaRPr lang="en-GB" b="1">
              <a:ln>
                <a:noFill/>
              </a:ln>
              <a:solidFill>
                <a:schemeClr val="accent3">
                  <a:lumMod val="50000"/>
                </a:scheme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1" i="0" u="none" strike="noStrike" kern="1200" baseline="0">
              <a:ln>
                <a:noFill/>
              </a:ln>
              <a:solidFill>
                <a:schemeClr val="accent3">
                  <a:lumMod val="50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3"/>
          </a:solidFill>
          <a:ln>
            <a:noFill/>
          </a:ln>
          <a:effectLst>
            <a:outerShdw blurRad="76200" dir="18900000" sy="23000" kx="-1200000" algn="bl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Churn_based_Democraphics!$J$5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Churn_based_Democraphics!$I$6:$I$17</c:f>
              <c:strCache>
                <c:ptCount val="11"/>
                <c:pt idx="0">
                  <c:v>40-45</c:v>
                </c:pt>
                <c:pt idx="1">
                  <c:v>55-60</c:v>
                </c:pt>
                <c:pt idx="2">
                  <c:v>65-70</c:v>
                </c:pt>
                <c:pt idx="3">
                  <c:v>25-30</c:v>
                </c:pt>
                <c:pt idx="4">
                  <c:v>35-40</c:v>
                </c:pt>
                <c:pt idx="5">
                  <c:v>50-55</c:v>
                </c:pt>
                <c:pt idx="6">
                  <c:v>20-25</c:v>
                </c:pt>
                <c:pt idx="7">
                  <c:v>45-50</c:v>
                </c:pt>
                <c:pt idx="8">
                  <c:v>60-65</c:v>
                </c:pt>
                <c:pt idx="9">
                  <c:v>30-35</c:v>
                </c:pt>
                <c:pt idx="10">
                  <c:v>15-20</c:v>
                </c:pt>
              </c:strCache>
            </c:strRef>
          </c:cat>
          <c:val>
            <c:numRef>
              <c:f>Churn_based_Democraphics!$J$6:$J$17</c:f>
              <c:numCache>
                <c:formatCode>General</c:formatCode>
                <c:ptCount val="11"/>
                <c:pt idx="0">
                  <c:v>25</c:v>
                </c:pt>
                <c:pt idx="1">
                  <c:v>22</c:v>
                </c:pt>
                <c:pt idx="2">
                  <c:v>22</c:v>
                </c:pt>
                <c:pt idx="3">
                  <c:v>20</c:v>
                </c:pt>
                <c:pt idx="4">
                  <c:v>20</c:v>
                </c:pt>
                <c:pt idx="5">
                  <c:v>19</c:v>
                </c:pt>
                <c:pt idx="6">
                  <c:v>18</c:v>
                </c:pt>
                <c:pt idx="7">
                  <c:v>18</c:v>
                </c:pt>
                <c:pt idx="8">
                  <c:v>18</c:v>
                </c:pt>
                <c:pt idx="9">
                  <c:v>14</c:v>
                </c:pt>
                <c:pt idx="10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06-4A96-A00F-60C60CFDFFE0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414020768"/>
        <c:axId val="413997728"/>
      </c:barChart>
      <c:catAx>
        <c:axId val="414020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3">
                    <a:lumMod val="50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997728"/>
        <c:crosses val="autoZero"/>
        <c:auto val="1"/>
        <c:lblAlgn val="ctr"/>
        <c:lblOffset val="100"/>
        <c:noMultiLvlLbl val="0"/>
      </c:catAx>
      <c:valAx>
        <c:axId val="413997728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414020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accent3">
                  <a:lumMod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[LBG DATA ANALYSIS FINAL.xlsx]Churn_based_Democraphics!PivotTable15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b="1" i="0" u="none" strike="noStrike" kern="1200" baseline="0">
                <a:solidFill>
                  <a:schemeClr val="accent3">
                    <a:lumMod val="50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accent3">
                    <a:lumMod val="50000"/>
                  </a:schemeClr>
                </a:solidFill>
              </a:rPr>
              <a:t>Customer Churn Based on Marrital Status</a:t>
            </a:r>
          </a:p>
          <a:p>
            <a:pPr>
              <a:defRPr b="1">
                <a:solidFill>
                  <a:schemeClr val="accent3">
                    <a:lumMod val="50000"/>
                  </a:schemeClr>
                </a:solidFill>
              </a:defRPr>
            </a:pPr>
            <a:endParaRPr lang="en-US" b="1">
              <a:solidFill>
                <a:schemeClr val="accent3">
                  <a:lumMod val="50000"/>
                </a:schemeClr>
              </a:solidFill>
            </a:endParaRPr>
          </a:p>
        </c:rich>
      </c:tx>
      <c:layout>
        <c:manualLayout>
          <c:xMode val="edge"/>
          <c:yMode val="edge"/>
          <c:x val="0.16480555555555557"/>
          <c:y val="0.1193496646252551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1" i="0" u="none" strike="noStrike" kern="1200" baseline="0">
              <a:solidFill>
                <a:schemeClr val="accent3">
                  <a:lumMod val="50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3">
              <a:lumMod val="75000"/>
            </a:schemeClr>
          </a:solidFill>
          <a:ln>
            <a:noFill/>
          </a:ln>
          <a:effectLst>
            <a:outerShdw blurRad="76200" dir="18900000" sy="23000" kx="-1200000" algn="bl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Churn_based_Democraphics!$J$31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3">
                <a:lumMod val="75000"/>
              </a:schemeClr>
            </a:soli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Churn_based_Democraphics!$I$32:$I$36</c:f>
              <c:strCache>
                <c:ptCount val="4"/>
                <c:pt idx="0">
                  <c:v>Married</c:v>
                </c:pt>
                <c:pt idx="1">
                  <c:v>Widowed</c:v>
                </c:pt>
                <c:pt idx="2">
                  <c:v>Divorced</c:v>
                </c:pt>
                <c:pt idx="3">
                  <c:v>Single</c:v>
                </c:pt>
              </c:strCache>
            </c:strRef>
          </c:cat>
          <c:val>
            <c:numRef>
              <c:f>Churn_based_Democraphics!$J$32:$J$36</c:f>
              <c:numCache>
                <c:formatCode>General</c:formatCode>
                <c:ptCount val="4"/>
                <c:pt idx="0">
                  <c:v>60</c:v>
                </c:pt>
                <c:pt idx="1">
                  <c:v>54</c:v>
                </c:pt>
                <c:pt idx="2">
                  <c:v>46</c:v>
                </c:pt>
                <c:pt idx="3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20-469E-BBA4-48E5944AD07D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1289966352"/>
        <c:axId val="1289960592"/>
      </c:barChart>
      <c:catAx>
        <c:axId val="1289966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3">
                    <a:lumMod val="50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9960592"/>
        <c:crosses val="autoZero"/>
        <c:auto val="1"/>
        <c:lblAlgn val="ctr"/>
        <c:lblOffset val="100"/>
        <c:noMultiLvlLbl val="0"/>
      </c:catAx>
      <c:valAx>
        <c:axId val="128996059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89966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accent3">
                  <a:lumMod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[LBG DATA ANALYSIS FINAL.xlsx]Churn_based_Democraphics!PivotTable17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b="1" i="0" u="none" strike="noStrike" kern="1200" baseline="0">
                <a:solidFill>
                  <a:schemeClr val="accent3">
                    <a:lumMod val="50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accent3">
                    <a:lumMod val="50000"/>
                  </a:schemeClr>
                </a:solidFill>
              </a:rPr>
              <a:t>Customer Churn Based on Income Level</a:t>
            </a:r>
          </a:p>
          <a:p>
            <a:pPr>
              <a:defRPr b="1">
                <a:solidFill>
                  <a:schemeClr val="accent3">
                    <a:lumMod val="50000"/>
                  </a:schemeClr>
                </a:solidFill>
              </a:defRPr>
            </a:pPr>
            <a:endParaRPr lang="en-GB" b="1">
              <a:solidFill>
                <a:schemeClr val="accent3">
                  <a:lumMod val="50000"/>
                </a:scheme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1" i="0" u="none" strike="noStrike" kern="1200" baseline="0">
              <a:solidFill>
                <a:schemeClr val="accent3">
                  <a:lumMod val="50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3">
              <a:lumMod val="50000"/>
            </a:schemeClr>
          </a:solidFill>
          <a:ln>
            <a:noFill/>
          </a:ln>
          <a:effectLst>
            <a:outerShdw blurRad="76200" dir="18900000" sy="23000" kx="-1200000" algn="bl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3">
              <a:lumMod val="50000"/>
            </a:schemeClr>
          </a:solidFill>
          <a:ln>
            <a:noFill/>
          </a:ln>
          <a:effectLst>
            <a:outerShdw blurRad="76200" dir="18900000" sy="23000" kx="-1200000" algn="bl" rotWithShape="0">
              <a:prstClr val="black">
                <a:alpha val="20000"/>
              </a:prstClr>
            </a:outerShdw>
          </a:effectLst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Churn_based_Democraphics!$J$49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Churn_based_Democraphics!$I$50:$I$53</c:f>
              <c:strCache>
                <c:ptCount val="3"/>
                <c:pt idx="0">
                  <c:v>Low</c:v>
                </c:pt>
                <c:pt idx="1">
                  <c:v>High</c:v>
                </c:pt>
                <c:pt idx="2">
                  <c:v>Medium</c:v>
                </c:pt>
              </c:strCache>
            </c:strRef>
          </c:cat>
          <c:val>
            <c:numRef>
              <c:f>Churn_based_Democraphics!$J$50:$J$53</c:f>
              <c:numCache>
                <c:formatCode>General</c:formatCode>
                <c:ptCount val="3"/>
                <c:pt idx="0">
                  <c:v>72</c:v>
                </c:pt>
                <c:pt idx="1">
                  <c:v>67</c:v>
                </c:pt>
                <c:pt idx="2">
                  <c:v>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47-455C-A321-CBFDDF090EEF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181188560"/>
        <c:axId val="181166960"/>
      </c:barChart>
      <c:catAx>
        <c:axId val="181188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3">
                    <a:lumMod val="50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166960"/>
        <c:crosses val="autoZero"/>
        <c:auto val="1"/>
        <c:lblAlgn val="ctr"/>
        <c:lblOffset val="100"/>
        <c:noMultiLvlLbl val="0"/>
      </c:catAx>
      <c:valAx>
        <c:axId val="18116696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81188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accent3">
                  <a:lumMod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[LBG DATA ANALYSIS FINAL.xlsx]Churn_based_customer_service!PivotTable20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100" b="1" i="0" u="none" strike="noStrike" kern="1200" cap="all" spc="50" baseline="0">
                <a:solidFill>
                  <a:schemeClr val="accent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 b="1" i="0" u="none" strike="noStrike" kern="1200" cap="all" spc="50" baseline="0">
                <a:solidFill>
                  <a:schemeClr val="accent1">
                    <a:lumMod val="50000"/>
                  </a:schemeClr>
                </a:solidFill>
                <a:latin typeface="+mn-lt"/>
                <a:ea typeface="+mn-ea"/>
                <a:cs typeface="+mn-cs"/>
              </a:rPr>
              <a:t>Customer Churn Based on iNTERACTION TYPE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100" b="1" i="0" u="none" strike="noStrike" kern="1200" cap="all" spc="50" baseline="0">
              <a:solidFill>
                <a:schemeClr val="accent1">
                  <a:lumMod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shade val="65000"/>
            </a:schemeClr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2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3"/>
        <c:spPr>
          <a:solidFill>
            <a:schemeClr val="accent1">
              <a:tint val="65000"/>
            </a:schemeClr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</c:pivotFmts>
    <c:plotArea>
      <c:layout/>
      <c:pieChart>
        <c:varyColors val="1"/>
        <c:ser>
          <c:idx val="0"/>
          <c:order val="0"/>
          <c:tx>
            <c:strRef>
              <c:f>Churn_based_customer_service!$H$4</c:f>
              <c:strCache>
                <c:ptCount val="1"/>
                <c:pt idx="0">
                  <c:v>Total</c:v>
                </c:pt>
              </c:strCache>
            </c:strRef>
          </c:tx>
          <c:explosion val="1"/>
          <c:dPt>
            <c:idx val="0"/>
            <c:bubble3D val="0"/>
            <c:spPr>
              <a:solidFill>
                <a:schemeClr val="accent1">
                  <a:shade val="65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1B20-4D25-AE48-0A9517C1F018}"/>
              </c:ext>
            </c:extLst>
          </c:dPt>
          <c:dPt>
            <c:idx val="1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1B20-4D25-AE48-0A9517C1F018}"/>
              </c:ext>
            </c:extLst>
          </c:dPt>
          <c:dPt>
            <c:idx val="2"/>
            <c:bubble3D val="0"/>
            <c:spPr>
              <a:solidFill>
                <a:schemeClr val="accent1">
                  <a:tint val="65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1B20-4D25-AE48-0A9517C1F01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Churn_based_customer_service!$G$5:$G$8</c:f>
              <c:strCache>
                <c:ptCount val="3"/>
                <c:pt idx="0">
                  <c:v>Feedback</c:v>
                </c:pt>
                <c:pt idx="1">
                  <c:v>Complaint</c:v>
                </c:pt>
                <c:pt idx="2">
                  <c:v>Inquiry</c:v>
                </c:pt>
              </c:strCache>
            </c:strRef>
          </c:cat>
          <c:val>
            <c:numRef>
              <c:f>Churn_based_customer_service!$H$5:$H$8</c:f>
              <c:numCache>
                <c:formatCode>General</c:formatCode>
                <c:ptCount val="3"/>
                <c:pt idx="0">
                  <c:v>76</c:v>
                </c:pt>
                <c:pt idx="1">
                  <c:v>72</c:v>
                </c:pt>
                <c:pt idx="2">
                  <c:v>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6A-4B47-8305-A48746E29785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accent1">
                  <a:lumMod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[LBG DATA ANALYSIS FINAL.xlsx]Churn_based_customer_service!PivotTable21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accent1">
                    <a:lumMod val="50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baseline="0">
                <a:solidFill>
                  <a:schemeClr val="accent1">
                    <a:lumMod val="50000"/>
                  </a:schemeClr>
                </a:solidFill>
                <a:effectLst/>
              </a:rPr>
              <a:t>Customer Churn Based on Resolution Status</a:t>
            </a:r>
            <a:endParaRPr lang="en-US" sz="1400">
              <a:solidFill>
                <a:schemeClr val="accent1">
                  <a:lumMod val="50000"/>
                </a:scheme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accent1">
                  <a:lumMod val="50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>
            <a:gsLst>
              <a:gs pos="0">
                <a:schemeClr val="accent1"/>
              </a:gs>
              <a:gs pos="100000">
                <a:schemeClr val="accent1">
                  <a:lumMod val="84000"/>
                </a:schemeClr>
              </a:gs>
            </a:gsLst>
            <a:lin ang="5400000" scaled="1"/>
          </a:gradFill>
          <a:ln>
            <a:noFill/>
          </a:ln>
          <a:effectLst>
            <a:outerShdw blurRad="76200" dir="18900000" sy="23000" kx="-1200000" algn="bl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Churn_based_customer_service!$H$27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Churn_based_customer_service!$G$28:$G$30</c:f>
              <c:strCache>
                <c:ptCount val="2"/>
                <c:pt idx="0">
                  <c:v>Resolved</c:v>
                </c:pt>
                <c:pt idx="1">
                  <c:v>Unresolved</c:v>
                </c:pt>
              </c:strCache>
            </c:strRef>
          </c:cat>
          <c:val>
            <c:numRef>
              <c:f>Churn_based_customer_service!$H$28:$H$30</c:f>
              <c:numCache>
                <c:formatCode>General</c:formatCode>
                <c:ptCount val="2"/>
                <c:pt idx="0">
                  <c:v>107</c:v>
                </c:pt>
                <c:pt idx="1">
                  <c:v>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18-48AD-87A5-54178AF50A00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1289954352"/>
        <c:axId val="1289967792"/>
      </c:barChart>
      <c:catAx>
        <c:axId val="1289954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1">
                    <a:lumMod val="50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9967792"/>
        <c:crosses val="autoZero"/>
        <c:auto val="1"/>
        <c:lblAlgn val="ctr"/>
        <c:lblOffset val="100"/>
        <c:noMultiLvlLbl val="0"/>
      </c:catAx>
      <c:valAx>
        <c:axId val="128996779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89954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accent1">
                  <a:lumMod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[LBG DATA ANALYSIS FINAL.xlsx]Churn_based_customer_service!PivotTable20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2000" b="1" i="0" u="none" strike="noStrike" kern="1200" cap="all" spc="50" baseline="0">
                <a:solidFill>
                  <a:schemeClr val="accent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1" i="0" u="none" strike="noStrike" kern="1200" cap="all" spc="50" baseline="0">
                <a:solidFill>
                  <a:schemeClr val="accent1">
                    <a:lumMod val="50000"/>
                  </a:schemeClr>
                </a:solidFill>
                <a:latin typeface="+mn-lt"/>
                <a:ea typeface="+mn-ea"/>
                <a:cs typeface="+mn-cs"/>
              </a:rPr>
              <a:t>Customer Churn Based on iNTERACTION TYPE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2000" b="1" i="0" u="none" strike="noStrike" kern="1200" cap="all" spc="50" baseline="0">
              <a:solidFill>
                <a:schemeClr val="accent1">
                  <a:lumMod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>
              <a:shade val="65000"/>
            </a:schemeClr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3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4"/>
        <c:spPr>
          <a:solidFill>
            <a:schemeClr val="accent1">
              <a:tint val="65000"/>
            </a:schemeClr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5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8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>
              <a:shade val="65000"/>
            </a:schemeClr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7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8"/>
        <c:spPr>
          <a:solidFill>
            <a:schemeClr val="accent1">
              <a:tint val="65000"/>
            </a:schemeClr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</c:pivotFmts>
    <c:plotArea>
      <c:layout/>
      <c:pieChart>
        <c:varyColors val="1"/>
        <c:ser>
          <c:idx val="0"/>
          <c:order val="0"/>
          <c:tx>
            <c:strRef>
              <c:f>Churn_based_customer_service!$H$4</c:f>
              <c:strCache>
                <c:ptCount val="1"/>
                <c:pt idx="0">
                  <c:v>Total</c:v>
                </c:pt>
              </c:strCache>
            </c:strRef>
          </c:tx>
          <c:explosion val="1"/>
          <c:dPt>
            <c:idx val="0"/>
            <c:bubble3D val="0"/>
            <c:spPr>
              <a:solidFill>
                <a:schemeClr val="accent1">
                  <a:shade val="65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102D-401F-A80A-84C37378F95F}"/>
              </c:ext>
            </c:extLst>
          </c:dPt>
          <c:dPt>
            <c:idx val="1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102D-401F-A80A-84C37378F95F}"/>
              </c:ext>
            </c:extLst>
          </c:dPt>
          <c:dPt>
            <c:idx val="2"/>
            <c:bubble3D val="0"/>
            <c:spPr>
              <a:solidFill>
                <a:schemeClr val="accent1">
                  <a:tint val="65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102D-401F-A80A-84C37378F95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Churn_based_customer_service!$G$5:$G$8</c:f>
              <c:strCache>
                <c:ptCount val="3"/>
                <c:pt idx="0">
                  <c:v>Feedback</c:v>
                </c:pt>
                <c:pt idx="1">
                  <c:v>Complaint</c:v>
                </c:pt>
                <c:pt idx="2">
                  <c:v>Inquiry</c:v>
                </c:pt>
              </c:strCache>
            </c:strRef>
          </c:cat>
          <c:val>
            <c:numRef>
              <c:f>Churn_based_customer_service!$H$5:$H$8</c:f>
              <c:numCache>
                <c:formatCode>General</c:formatCode>
                <c:ptCount val="3"/>
                <c:pt idx="0">
                  <c:v>76</c:v>
                </c:pt>
                <c:pt idx="1">
                  <c:v>72</c:v>
                </c:pt>
                <c:pt idx="2">
                  <c:v>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02D-401F-A80A-84C37378F95F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accent1">
                  <a:lumMod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[LBG DATA ANALYSIS FINAL.xlsx]Churn_based_customer_service!PivotTable21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accent1">
                    <a:lumMod val="50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en-US" sz="2000" b="1" i="0" u="none" strike="noStrike" kern="1200" baseline="0">
                <a:solidFill>
                  <a:schemeClr val="accent1">
                    <a:lumMod val="50000"/>
                  </a:schemeClr>
                </a:solidFill>
                <a:effectLst/>
              </a:rPr>
              <a:t>Customer Churn Based on Resolution Status</a:t>
            </a:r>
            <a:endParaRPr lang="en-US" sz="2000">
              <a:solidFill>
                <a:schemeClr val="accent1">
                  <a:lumMod val="50000"/>
                </a:scheme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accent1">
                  <a:lumMod val="50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>
            <a:gsLst>
              <a:gs pos="0">
                <a:schemeClr val="accent1"/>
              </a:gs>
              <a:gs pos="100000">
                <a:schemeClr val="accent1">
                  <a:lumMod val="84000"/>
                </a:schemeClr>
              </a:gs>
            </a:gsLst>
            <a:lin ang="5400000" scaled="1"/>
          </a:gradFill>
          <a:ln>
            <a:noFill/>
          </a:ln>
          <a:effectLst>
            <a:outerShdw blurRad="76200" dir="18900000" sy="23000" kx="-1200000" algn="bl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>
            <a:gsLst>
              <a:gs pos="0">
                <a:schemeClr val="accent1"/>
              </a:gs>
              <a:gs pos="100000">
                <a:schemeClr val="accent1">
                  <a:lumMod val="84000"/>
                </a:schemeClr>
              </a:gs>
            </a:gsLst>
            <a:lin ang="5400000" scaled="1"/>
          </a:gradFill>
          <a:ln>
            <a:noFill/>
          </a:ln>
          <a:effectLst>
            <a:outerShdw blurRad="76200" dir="18900000" sy="23000" kx="-1200000" algn="bl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>
            <a:gsLst>
              <a:gs pos="0">
                <a:schemeClr val="accent1"/>
              </a:gs>
              <a:gs pos="100000">
                <a:schemeClr val="accent1">
                  <a:lumMod val="84000"/>
                </a:schemeClr>
              </a:gs>
            </a:gsLst>
            <a:lin ang="5400000" scaled="1"/>
          </a:gradFill>
          <a:ln>
            <a:noFill/>
          </a:ln>
          <a:effectLst>
            <a:outerShdw blurRad="76200" dir="18900000" sy="23000" kx="-1200000" algn="bl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9.0820935486914736E-2"/>
          <c:y val="0.23495228579390542"/>
          <c:w val="0.82248140857392826"/>
          <c:h val="0.5377438757655292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Churn_based_customer_service!$H$27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8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Churn_based_customer_service!$G$28:$G$30</c:f>
              <c:strCache>
                <c:ptCount val="2"/>
                <c:pt idx="0">
                  <c:v>Resolved</c:v>
                </c:pt>
                <c:pt idx="1">
                  <c:v>Unresolved</c:v>
                </c:pt>
              </c:strCache>
            </c:strRef>
          </c:cat>
          <c:val>
            <c:numRef>
              <c:f>Churn_based_customer_service!$H$28:$H$30</c:f>
              <c:numCache>
                <c:formatCode>General</c:formatCode>
                <c:ptCount val="2"/>
                <c:pt idx="0">
                  <c:v>107</c:v>
                </c:pt>
                <c:pt idx="1">
                  <c:v>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1F-4E6B-8566-57387AB1B9D9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1289954352"/>
        <c:axId val="1289967792"/>
      </c:barChart>
      <c:catAx>
        <c:axId val="1289954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accent1">
                    <a:lumMod val="50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9967792"/>
        <c:crosses val="autoZero"/>
        <c:auto val="1"/>
        <c:lblAlgn val="ctr"/>
        <c:lblOffset val="100"/>
        <c:noMultiLvlLbl val="0"/>
      </c:catAx>
      <c:valAx>
        <c:axId val="128996779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89954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[LBG DATA ANALYSIS FINAL.xlsx]Churn_based_Democraphics!PivotTable17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800" b="1" i="0" u="none" strike="noStrike" kern="1200" baseline="0">
                <a:solidFill>
                  <a:schemeClr val="accent3">
                    <a:lumMod val="50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en-US" sz="2800" b="1">
                <a:solidFill>
                  <a:schemeClr val="accent3">
                    <a:lumMod val="50000"/>
                  </a:schemeClr>
                </a:solidFill>
              </a:rPr>
              <a:t>Customer Churn Based on Income Level</a:t>
            </a:r>
          </a:p>
          <a:p>
            <a:pPr>
              <a:defRPr sz="2800" b="1">
                <a:solidFill>
                  <a:schemeClr val="accent3">
                    <a:lumMod val="50000"/>
                  </a:schemeClr>
                </a:solidFill>
              </a:defRPr>
            </a:pPr>
            <a:endParaRPr lang="en-GB" sz="2800" b="1">
              <a:solidFill>
                <a:schemeClr val="accent3">
                  <a:lumMod val="50000"/>
                </a:schemeClr>
              </a:solidFill>
            </a:endParaRPr>
          </a:p>
        </c:rich>
      </c:tx>
      <c:layout>
        <c:manualLayout>
          <c:xMode val="edge"/>
          <c:yMode val="edge"/>
          <c:x val="0.21332511312881242"/>
          <c:y val="0.1141112021427547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1" i="0" u="none" strike="noStrike" kern="1200" baseline="0">
              <a:solidFill>
                <a:schemeClr val="accent3">
                  <a:lumMod val="50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3">
              <a:lumMod val="50000"/>
            </a:schemeClr>
          </a:solidFill>
          <a:ln>
            <a:noFill/>
          </a:ln>
          <a:effectLst>
            <a:outerShdw blurRad="76200" dir="18900000" sy="23000" kx="-1200000" algn="bl" rotWithShape="0">
              <a:prstClr val="black">
                <a:alpha val="20000"/>
              </a:prstClr>
            </a:outerShdw>
          </a:effectLst>
        </c:spPr>
        <c:marker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3">
              <a:lumMod val="50000"/>
            </a:schemeClr>
          </a:solidFill>
          <a:ln>
            <a:noFill/>
          </a:ln>
          <a:effectLst>
            <a:outerShdw blurRad="76200" dir="18900000" sy="23000" kx="-1200000" algn="bl" rotWithShape="0">
              <a:prstClr val="black">
                <a:alpha val="20000"/>
              </a:prstClr>
            </a:outerShdw>
          </a:effectLst>
        </c:spPr>
      </c:pivotFmt>
      <c:pivotFmt>
        <c:idx val="2"/>
        <c:spPr>
          <a:solidFill>
            <a:schemeClr val="accent3">
              <a:lumMod val="50000"/>
            </a:schemeClr>
          </a:solidFill>
          <a:ln>
            <a:noFill/>
          </a:ln>
          <a:effectLst>
            <a:outerShdw blurRad="76200" dir="18900000" sy="23000" kx="-1200000" algn="bl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3">
              <a:lumMod val="50000"/>
            </a:schemeClr>
          </a:solidFill>
          <a:ln>
            <a:noFill/>
          </a:ln>
          <a:effectLst>
            <a:outerShdw blurRad="76200" dir="18900000" sy="23000" kx="-1200000" algn="bl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7.3425498834038649E-2"/>
          <c:y val="0.30512876408192996"/>
          <c:w val="0.88071184727283314"/>
          <c:h val="0.5137591420411211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Churn_based_Democraphics!$J$49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8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Churn_based_Democraphics!$I$50:$I$53</c:f>
              <c:strCache>
                <c:ptCount val="3"/>
                <c:pt idx="0">
                  <c:v>Low</c:v>
                </c:pt>
                <c:pt idx="1">
                  <c:v>High</c:v>
                </c:pt>
                <c:pt idx="2">
                  <c:v>Medium</c:v>
                </c:pt>
              </c:strCache>
            </c:strRef>
          </c:cat>
          <c:val>
            <c:numRef>
              <c:f>Churn_based_Democraphics!$J$50:$J$53</c:f>
              <c:numCache>
                <c:formatCode>General</c:formatCode>
                <c:ptCount val="3"/>
                <c:pt idx="0">
                  <c:v>72</c:v>
                </c:pt>
                <c:pt idx="1">
                  <c:v>67</c:v>
                </c:pt>
                <c:pt idx="2">
                  <c:v>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2A-48FB-9560-F5991E098C0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181188560"/>
        <c:axId val="181166960"/>
      </c:barChart>
      <c:catAx>
        <c:axId val="181188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accent3">
                    <a:lumMod val="50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166960"/>
        <c:crosses val="autoZero"/>
        <c:auto val="1"/>
        <c:lblAlgn val="ctr"/>
        <c:lblOffset val="100"/>
        <c:noMultiLvlLbl val="0"/>
      </c:catAx>
      <c:valAx>
        <c:axId val="18116696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81188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[LBG DATA ANALYSIS FINAL.xlsx]Churn_based_Democraphics!PivotTable15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800" b="1" i="0" u="none" strike="noStrike" kern="1200" baseline="0">
                <a:solidFill>
                  <a:schemeClr val="accent3">
                    <a:lumMod val="50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en-US" sz="2800" b="1">
                <a:solidFill>
                  <a:schemeClr val="accent3">
                    <a:lumMod val="50000"/>
                  </a:schemeClr>
                </a:solidFill>
              </a:rPr>
              <a:t>Customer Churn Based on Marrital Status</a:t>
            </a:r>
          </a:p>
          <a:p>
            <a:pPr>
              <a:defRPr sz="2800" b="1">
                <a:solidFill>
                  <a:schemeClr val="accent3">
                    <a:lumMod val="50000"/>
                  </a:schemeClr>
                </a:solidFill>
              </a:defRPr>
            </a:pPr>
            <a:endParaRPr lang="en-US" sz="2800" b="1">
              <a:solidFill>
                <a:schemeClr val="accent3">
                  <a:lumMod val="50000"/>
                </a:schemeClr>
              </a:solidFill>
            </a:endParaRPr>
          </a:p>
        </c:rich>
      </c:tx>
      <c:layout>
        <c:manualLayout>
          <c:xMode val="edge"/>
          <c:yMode val="edge"/>
          <c:x val="0.26052353303971248"/>
          <c:y val="6.81033336484592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1" i="0" u="none" strike="noStrike" kern="1200" baseline="0">
              <a:solidFill>
                <a:schemeClr val="accent3">
                  <a:lumMod val="50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3">
              <a:lumMod val="75000"/>
            </a:schemeClr>
          </a:solidFill>
          <a:ln>
            <a:noFill/>
          </a:ln>
          <a:effectLst>
            <a:outerShdw blurRad="76200" dir="18900000" sy="23000" kx="-1200000" algn="bl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3">
              <a:lumMod val="75000"/>
            </a:schemeClr>
          </a:solidFill>
          <a:ln>
            <a:noFill/>
          </a:ln>
          <a:effectLst>
            <a:outerShdw blurRad="76200" dir="18900000" sy="23000" kx="-1200000" algn="bl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3">
              <a:lumMod val="75000"/>
            </a:schemeClr>
          </a:solidFill>
          <a:ln>
            <a:noFill/>
          </a:ln>
          <a:effectLst>
            <a:outerShdw blurRad="76200" dir="18900000" sy="23000" kx="-1200000" algn="bl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Churn_based_Democraphics!$J$31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3">
                <a:lumMod val="75000"/>
              </a:schemeClr>
            </a:soli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8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Churn_based_Democraphics!$I$32:$I$36</c:f>
              <c:strCache>
                <c:ptCount val="4"/>
                <c:pt idx="0">
                  <c:v>Married</c:v>
                </c:pt>
                <c:pt idx="1">
                  <c:v>Widowed</c:v>
                </c:pt>
                <c:pt idx="2">
                  <c:v>Divorced</c:v>
                </c:pt>
                <c:pt idx="3">
                  <c:v>Single</c:v>
                </c:pt>
              </c:strCache>
            </c:strRef>
          </c:cat>
          <c:val>
            <c:numRef>
              <c:f>Churn_based_Democraphics!$J$32:$J$36</c:f>
              <c:numCache>
                <c:formatCode>General</c:formatCode>
                <c:ptCount val="4"/>
                <c:pt idx="0">
                  <c:v>60</c:v>
                </c:pt>
                <c:pt idx="1">
                  <c:v>54</c:v>
                </c:pt>
                <c:pt idx="2">
                  <c:v>46</c:v>
                </c:pt>
                <c:pt idx="3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F6-4B08-8B47-C9D8B5FB0843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1289966352"/>
        <c:axId val="1289960592"/>
      </c:barChart>
      <c:catAx>
        <c:axId val="1289966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accent3">
                    <a:lumMod val="50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9960592"/>
        <c:crosses val="autoZero"/>
        <c:auto val="1"/>
        <c:lblAlgn val="ctr"/>
        <c:lblOffset val="100"/>
        <c:noMultiLvlLbl val="0"/>
      </c:catAx>
      <c:valAx>
        <c:axId val="128996059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89966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[LBG DATA ANALYSIS FINAL.xlsx]Churn_based_Democraphics!AGEBASEDDATA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800" b="1" i="0" u="none" strike="noStrike" kern="1200" baseline="0">
                <a:ln>
                  <a:noFill/>
                </a:ln>
                <a:solidFill>
                  <a:schemeClr val="accent3">
                    <a:lumMod val="50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en-GB" sz="2800" b="1">
                <a:ln>
                  <a:noFill/>
                </a:ln>
                <a:solidFill>
                  <a:schemeClr val="accent3">
                    <a:lumMod val="50000"/>
                  </a:schemeClr>
                </a:solidFill>
              </a:rPr>
              <a:t>Customer Churn Based on Age</a:t>
            </a:r>
          </a:p>
          <a:p>
            <a:pPr>
              <a:defRPr sz="2800" b="1">
                <a:ln>
                  <a:noFill/>
                </a:ln>
                <a:solidFill>
                  <a:schemeClr val="accent3">
                    <a:lumMod val="50000"/>
                  </a:schemeClr>
                </a:solidFill>
              </a:defRPr>
            </a:pPr>
            <a:endParaRPr lang="en-GB" sz="2800" b="1">
              <a:ln>
                <a:noFill/>
              </a:ln>
              <a:solidFill>
                <a:schemeClr val="accent3">
                  <a:lumMod val="50000"/>
                </a:scheme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1" i="0" u="none" strike="noStrike" kern="1200" baseline="0">
              <a:ln>
                <a:noFill/>
              </a:ln>
              <a:solidFill>
                <a:schemeClr val="accent3">
                  <a:lumMod val="50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3"/>
          </a:solidFill>
          <a:ln>
            <a:noFill/>
          </a:ln>
          <a:effectLst>
            <a:outerShdw blurRad="76200" dir="18900000" sy="23000" kx="-1200000" algn="bl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3"/>
          </a:solidFill>
          <a:ln>
            <a:noFill/>
          </a:ln>
          <a:effectLst>
            <a:outerShdw blurRad="76200" dir="18900000" sy="23000" kx="-1200000" algn="bl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3"/>
          </a:solidFill>
          <a:ln>
            <a:noFill/>
          </a:ln>
          <a:effectLst>
            <a:outerShdw blurRad="76200" dir="18900000" sy="23000" kx="-1200000" algn="bl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Churn_based_Democraphics!$J$5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8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Churn_based_Democraphics!$I$6:$I$17</c:f>
              <c:strCache>
                <c:ptCount val="11"/>
                <c:pt idx="0">
                  <c:v>40-45</c:v>
                </c:pt>
                <c:pt idx="1">
                  <c:v>55-60</c:v>
                </c:pt>
                <c:pt idx="2">
                  <c:v>65-70</c:v>
                </c:pt>
                <c:pt idx="3">
                  <c:v>25-30</c:v>
                </c:pt>
                <c:pt idx="4">
                  <c:v>35-40</c:v>
                </c:pt>
                <c:pt idx="5">
                  <c:v>50-55</c:v>
                </c:pt>
                <c:pt idx="6">
                  <c:v>20-25</c:v>
                </c:pt>
                <c:pt idx="7">
                  <c:v>45-50</c:v>
                </c:pt>
                <c:pt idx="8">
                  <c:v>60-65</c:v>
                </c:pt>
                <c:pt idx="9">
                  <c:v>30-35</c:v>
                </c:pt>
                <c:pt idx="10">
                  <c:v>15-20</c:v>
                </c:pt>
              </c:strCache>
            </c:strRef>
          </c:cat>
          <c:val>
            <c:numRef>
              <c:f>Churn_based_Democraphics!$J$6:$J$17</c:f>
              <c:numCache>
                <c:formatCode>General</c:formatCode>
                <c:ptCount val="11"/>
                <c:pt idx="0">
                  <c:v>25</c:v>
                </c:pt>
                <c:pt idx="1">
                  <c:v>22</c:v>
                </c:pt>
                <c:pt idx="2">
                  <c:v>22</c:v>
                </c:pt>
                <c:pt idx="3">
                  <c:v>20</c:v>
                </c:pt>
                <c:pt idx="4">
                  <c:v>20</c:v>
                </c:pt>
                <c:pt idx="5">
                  <c:v>19</c:v>
                </c:pt>
                <c:pt idx="6">
                  <c:v>18</c:v>
                </c:pt>
                <c:pt idx="7">
                  <c:v>18</c:v>
                </c:pt>
                <c:pt idx="8">
                  <c:v>18</c:v>
                </c:pt>
                <c:pt idx="9">
                  <c:v>14</c:v>
                </c:pt>
                <c:pt idx="10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5B-4549-B4E3-5E72840F9FA5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414020768"/>
        <c:axId val="413997728"/>
      </c:barChart>
      <c:catAx>
        <c:axId val="414020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accent3">
                    <a:lumMod val="50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997728"/>
        <c:crosses val="autoZero"/>
        <c:auto val="1"/>
        <c:lblAlgn val="ctr"/>
        <c:lblOffset val="100"/>
        <c:noMultiLvlLbl val="0"/>
      </c:catAx>
      <c:valAx>
        <c:axId val="413997728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4140207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[LBG DATA ANALYSIS FINAL.xlsx]Churn_based_on_transactions!PivotTable18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800" b="1" i="0" u="none" strike="noStrike" kern="1200" baseline="0">
                <a:solidFill>
                  <a:schemeClr val="accent4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2800">
                <a:solidFill>
                  <a:schemeClr val="accent4">
                    <a:lumMod val="50000"/>
                  </a:schemeClr>
                </a:solidFill>
              </a:rPr>
              <a:t>Customer Churn Based on Transaction Price</a:t>
            </a:r>
          </a:p>
          <a:p>
            <a:pPr>
              <a:defRPr sz="2800">
                <a:solidFill>
                  <a:schemeClr val="accent4">
                    <a:lumMod val="50000"/>
                  </a:schemeClr>
                </a:solidFill>
              </a:defRPr>
            </a:pPr>
            <a:endParaRPr lang="en-US" sz="2800">
              <a:solidFill>
                <a:schemeClr val="accent4">
                  <a:lumMod val="50000"/>
                </a:schemeClr>
              </a:solidFill>
            </a:endParaRPr>
          </a:p>
        </c:rich>
      </c:tx>
      <c:layout>
        <c:manualLayout>
          <c:xMode val="edge"/>
          <c:yMode val="edge"/>
          <c:x val="0.19748812809481289"/>
          <c:y val="3.3168686045263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1" i="0" u="none" strike="noStrike" kern="1200" baseline="0">
              <a:solidFill>
                <a:schemeClr val="accent4">
                  <a:lumMod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8064A2"/>
          </a:soli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 w="12700">
              <a:solidFill>
                <a:schemeClr val="l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8064A2"/>
          </a:soli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8064A2"/>
          </a:soli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Churn_based_on_transactions!$J$3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8064A2"/>
            </a:soli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8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Churn_based_on_transactions!$I$4:$I$14</c:f>
              <c:strCache>
                <c:ptCount val="10"/>
                <c:pt idx="0">
                  <c:v>0-50</c:v>
                </c:pt>
                <c:pt idx="1">
                  <c:v>450-500</c:v>
                </c:pt>
                <c:pt idx="2">
                  <c:v>200-250</c:v>
                </c:pt>
                <c:pt idx="3">
                  <c:v>300-350</c:v>
                </c:pt>
                <c:pt idx="4">
                  <c:v>50-100</c:v>
                </c:pt>
                <c:pt idx="5">
                  <c:v>350-400</c:v>
                </c:pt>
                <c:pt idx="6">
                  <c:v>400-450</c:v>
                </c:pt>
                <c:pt idx="7">
                  <c:v>250-300</c:v>
                </c:pt>
                <c:pt idx="8">
                  <c:v>100-150</c:v>
                </c:pt>
                <c:pt idx="9">
                  <c:v>150-200</c:v>
                </c:pt>
              </c:strCache>
            </c:strRef>
          </c:cat>
          <c:val>
            <c:numRef>
              <c:f>Churn_based_on_transactions!$J$4:$J$14</c:f>
              <c:numCache>
                <c:formatCode>General</c:formatCode>
                <c:ptCount val="10"/>
                <c:pt idx="0">
                  <c:v>468</c:v>
                </c:pt>
                <c:pt idx="1">
                  <c:v>486</c:v>
                </c:pt>
                <c:pt idx="2">
                  <c:v>499</c:v>
                </c:pt>
                <c:pt idx="3">
                  <c:v>503</c:v>
                </c:pt>
                <c:pt idx="4">
                  <c:v>503</c:v>
                </c:pt>
                <c:pt idx="5">
                  <c:v>511</c:v>
                </c:pt>
                <c:pt idx="6">
                  <c:v>513</c:v>
                </c:pt>
                <c:pt idx="7">
                  <c:v>518</c:v>
                </c:pt>
                <c:pt idx="8">
                  <c:v>524</c:v>
                </c:pt>
                <c:pt idx="9">
                  <c:v>529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3E-4395-8C8B-0DF5893892A6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1289966832"/>
        <c:axId val="1289956272"/>
      </c:barChart>
      <c:catAx>
        <c:axId val="12899668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4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9956272"/>
        <c:crosses val="autoZero"/>
        <c:auto val="1"/>
        <c:lblAlgn val="ctr"/>
        <c:lblOffset val="100"/>
        <c:noMultiLvlLbl val="0"/>
      </c:catAx>
      <c:valAx>
        <c:axId val="1289956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accent4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9966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[LBG DATA ANALYSIS FINAL.xlsx]Churn_based_on_transactions!PivotTable19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accent4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chemeClr val="accent4">
                    <a:lumMod val="50000"/>
                  </a:schemeClr>
                </a:solidFill>
              </a:rPr>
              <a:t>Customer Churn Based on Product</a:t>
            </a:r>
          </a:p>
          <a:p>
            <a:pPr>
              <a:defRPr>
                <a:solidFill>
                  <a:schemeClr val="accent4">
                    <a:lumMod val="50000"/>
                  </a:schemeClr>
                </a:solidFill>
              </a:defRPr>
            </a:pPr>
            <a:endParaRPr lang="en-GB">
              <a:solidFill>
                <a:schemeClr val="accent4">
                  <a:lumMod val="50000"/>
                </a:scheme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accent4">
                  <a:lumMod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3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4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5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6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7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9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1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2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</c:pivotFmts>
    <c:plotArea>
      <c:layout/>
      <c:pieChart>
        <c:varyColors val="1"/>
        <c:ser>
          <c:idx val="0"/>
          <c:order val="0"/>
          <c:tx>
            <c:strRef>
              <c:f>Churn_based_on_transactions!$J$29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1-9019-4532-B992-2AD6E6525798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3-9019-4532-B992-2AD6E6525798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hade val="51000"/>
                      <a:satMod val="130000"/>
                    </a:schemeClr>
                  </a:gs>
                  <a:gs pos="80000">
                    <a:schemeClr val="accent3">
                      <a:shade val="93000"/>
                      <a:satMod val="130000"/>
                    </a:schemeClr>
                  </a:gs>
                  <a:gs pos="100000">
                    <a:schemeClr val="accent3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5-9019-4532-B992-2AD6E6525798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hade val="51000"/>
                      <a:satMod val="130000"/>
                    </a:schemeClr>
                  </a:gs>
                  <a:gs pos="80000">
                    <a:schemeClr val="accent4">
                      <a:shade val="93000"/>
                      <a:satMod val="130000"/>
                    </a:schemeClr>
                  </a:gs>
                  <a:gs pos="100000">
                    <a:schemeClr val="accent4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7-9019-4532-B992-2AD6E6525798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hade val="51000"/>
                      <a:satMod val="130000"/>
                    </a:schemeClr>
                  </a:gs>
                  <a:gs pos="80000">
                    <a:schemeClr val="accent5">
                      <a:shade val="93000"/>
                      <a:satMod val="130000"/>
                    </a:schemeClr>
                  </a:gs>
                  <a:gs pos="100000">
                    <a:schemeClr val="accent5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9-9019-4532-B992-2AD6E652579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Churn_based_on_transactions!$I$30:$I$35</c:f>
              <c:strCache>
                <c:ptCount val="5"/>
                <c:pt idx="0">
                  <c:v>Electronics</c:v>
                </c:pt>
                <c:pt idx="1">
                  <c:v>Furniture</c:v>
                </c:pt>
                <c:pt idx="2">
                  <c:v>Groceries</c:v>
                </c:pt>
                <c:pt idx="3">
                  <c:v>Books</c:v>
                </c:pt>
                <c:pt idx="4">
                  <c:v>Clothing</c:v>
                </c:pt>
              </c:strCache>
            </c:strRef>
          </c:cat>
          <c:val>
            <c:numRef>
              <c:f>Churn_based_on_transactions!$J$30:$J$35</c:f>
              <c:numCache>
                <c:formatCode>General</c:formatCode>
                <c:ptCount val="5"/>
                <c:pt idx="0">
                  <c:v>225</c:v>
                </c:pt>
                <c:pt idx="1">
                  <c:v>213</c:v>
                </c:pt>
                <c:pt idx="2">
                  <c:v>200</c:v>
                </c:pt>
                <c:pt idx="3">
                  <c:v>197</c:v>
                </c:pt>
                <c:pt idx="4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019-4532-B992-2AD6E6525798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accent4">
                  <a:lumMod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[LBG DATA ANALYSIS FINAL.xlsx]Churn_based_on_service_usage!ItemData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chemeClr val="accent2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 b="1">
                <a:solidFill>
                  <a:schemeClr val="accent2">
                    <a:lumMod val="50000"/>
                  </a:schemeClr>
                </a:solidFill>
              </a:rPr>
              <a:t>Customer</a:t>
            </a:r>
            <a:r>
              <a:rPr lang="en-US" sz="2400" b="1" baseline="0">
                <a:solidFill>
                  <a:schemeClr val="accent2">
                    <a:lumMod val="50000"/>
                  </a:schemeClr>
                </a:solidFill>
              </a:rPr>
              <a:t> Churn based on service usage</a:t>
            </a:r>
          </a:p>
          <a:p>
            <a:pPr>
              <a:defRPr sz="2400" b="1">
                <a:solidFill>
                  <a:schemeClr val="accent2">
                    <a:lumMod val="50000"/>
                  </a:schemeClr>
                </a:solidFill>
              </a:defRPr>
            </a:pPr>
            <a:endParaRPr lang="en-US" sz="2400" b="1">
              <a:solidFill>
                <a:schemeClr val="accent2">
                  <a:lumMod val="50000"/>
                </a:schemeClr>
              </a:solidFill>
            </a:endParaRPr>
          </a:p>
        </c:rich>
      </c:tx>
      <c:layout>
        <c:manualLayout>
          <c:xMode val="edge"/>
          <c:yMode val="edge"/>
          <c:x val="0.13992397535049916"/>
          <c:y val="8.767882400717368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">
              <a:solidFill>
                <a:schemeClr val="accent2">
                  <a:lumMod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2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9.7076034489059812E-2"/>
          <c:y val="0.32412401451102774"/>
          <c:w val="0.80538320579364597"/>
          <c:h val="0.49311229096906506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Churn_based_on_service_usage!$H$21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Churn_based_on_service_usage!$G$22:$G$25</c:f>
              <c:strCache>
                <c:ptCount val="3"/>
                <c:pt idx="0">
                  <c:v>Mobile App</c:v>
                </c:pt>
                <c:pt idx="1">
                  <c:v>Online Banking</c:v>
                </c:pt>
                <c:pt idx="2">
                  <c:v>Website</c:v>
                </c:pt>
              </c:strCache>
            </c:strRef>
          </c:cat>
          <c:val>
            <c:numRef>
              <c:f>Churn_based_on_service_usage!$H$22:$H$25</c:f>
              <c:numCache>
                <c:formatCode>General</c:formatCode>
                <c:ptCount val="3"/>
                <c:pt idx="0">
                  <c:v>79</c:v>
                </c:pt>
                <c:pt idx="1">
                  <c:v>70</c:v>
                </c:pt>
                <c:pt idx="2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4F-4A71-8CCC-FC16EFB066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414015488"/>
        <c:axId val="414023648"/>
        <c:axId val="0"/>
      </c:bar3DChart>
      <c:catAx>
        <c:axId val="414015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accent2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4023648"/>
        <c:crosses val="autoZero"/>
        <c:auto val="1"/>
        <c:lblAlgn val="ctr"/>
        <c:lblOffset val="100"/>
        <c:noMultiLvlLbl val="0"/>
      </c:catAx>
      <c:valAx>
        <c:axId val="414023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4015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[LBG DATA ANALYSIS FINAL.xlsx]TimeLine!PivotTable22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800" b="1" i="0" u="none" strike="noStrike" kern="1200" spc="0" baseline="0">
                <a:solidFill>
                  <a:schemeClr val="accent6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800" b="1">
                <a:solidFill>
                  <a:schemeClr val="accent6">
                    <a:lumMod val="50000"/>
                  </a:schemeClr>
                </a:solidFill>
              </a:rPr>
              <a:t>Time</a:t>
            </a:r>
            <a:r>
              <a:rPr lang="en-US" sz="2800" b="1" baseline="0">
                <a:solidFill>
                  <a:schemeClr val="accent6">
                    <a:lumMod val="50000"/>
                  </a:schemeClr>
                </a:solidFill>
              </a:rPr>
              <a:t> Line Based on Customer Churn</a:t>
            </a:r>
            <a:endParaRPr lang="en-US" sz="2800" b="1">
              <a:solidFill>
                <a:schemeClr val="accent6">
                  <a:lumMod val="50000"/>
                </a:scheme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1" i="0" u="none" strike="noStrike" kern="1200" spc="0" baseline="0">
              <a:solidFill>
                <a:schemeClr val="accent6">
                  <a:lumMod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6">
                <a:lumMod val="75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50000"/>
              </a:schemeClr>
            </a:solidFill>
            <a:ln w="9525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6">
                <a:lumMod val="75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50000"/>
              </a:schemeClr>
            </a:solidFill>
            <a:ln w="9525">
              <a:noFill/>
            </a:ln>
            <a:effectLst/>
          </c:spPr>
        </c:marker>
      </c:pivotFmt>
      <c:pivotFmt>
        <c:idx val="2"/>
        <c:spPr>
          <a:solidFill>
            <a:schemeClr val="accent1"/>
          </a:solidFill>
          <a:ln w="28575" cap="rnd">
            <a:solidFill>
              <a:schemeClr val="accent6">
                <a:lumMod val="75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50000"/>
              </a:schemeClr>
            </a:solidFill>
            <a:ln w="9525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6">
                <a:lumMod val="75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50000"/>
              </a:schemeClr>
            </a:solidFill>
            <a:ln w="9525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TimeLine!$G$5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cat>
            <c:strRef>
              <c:f>TimeLine!$F$6:$F$18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TimeLine!$G$6:$G$18</c:f>
              <c:numCache>
                <c:formatCode>General</c:formatCode>
                <c:ptCount val="12"/>
                <c:pt idx="0">
                  <c:v>15</c:v>
                </c:pt>
                <c:pt idx="1">
                  <c:v>15</c:v>
                </c:pt>
                <c:pt idx="2">
                  <c:v>16</c:v>
                </c:pt>
                <c:pt idx="3">
                  <c:v>16</c:v>
                </c:pt>
                <c:pt idx="4">
                  <c:v>13</c:v>
                </c:pt>
                <c:pt idx="5">
                  <c:v>22</c:v>
                </c:pt>
                <c:pt idx="6">
                  <c:v>19</c:v>
                </c:pt>
                <c:pt idx="7">
                  <c:v>25</c:v>
                </c:pt>
                <c:pt idx="8">
                  <c:v>18</c:v>
                </c:pt>
                <c:pt idx="9">
                  <c:v>19</c:v>
                </c:pt>
                <c:pt idx="10">
                  <c:v>10</c:v>
                </c:pt>
                <c:pt idx="11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857-42C2-A5CC-842268B7AF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89955312"/>
        <c:axId val="1289957712"/>
      </c:lineChart>
      <c:catAx>
        <c:axId val="1289955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accent6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9957712"/>
        <c:crosses val="autoZero"/>
        <c:auto val="1"/>
        <c:lblAlgn val="ctr"/>
        <c:lblOffset val="100"/>
        <c:noMultiLvlLbl val="0"/>
      </c:catAx>
      <c:valAx>
        <c:axId val="1289957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6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99553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9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10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1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0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20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7.xml"/><Relationship Id="rId3" Type="http://schemas.openxmlformats.org/officeDocument/2006/relationships/chart" Target="../charts/chart12.xml"/><Relationship Id="rId7" Type="http://schemas.openxmlformats.org/officeDocument/2006/relationships/chart" Target="../charts/chart16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Relationship Id="rId6" Type="http://schemas.openxmlformats.org/officeDocument/2006/relationships/chart" Target="../charts/chart15.xml"/><Relationship Id="rId5" Type="http://schemas.openxmlformats.org/officeDocument/2006/relationships/chart" Target="../charts/chart14.xml"/><Relationship Id="rId4" Type="http://schemas.openxmlformats.org/officeDocument/2006/relationships/chart" Target="../charts/chart13.xml"/><Relationship Id="rId9" Type="http://schemas.openxmlformats.org/officeDocument/2006/relationships/chart" Target="../charts/chart1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152400</xdr:colOff>
      <xdr:row>1</xdr:row>
      <xdr:rowOff>167640</xdr:rowOff>
    </xdr:from>
    <xdr:to>
      <xdr:col>14</xdr:col>
      <xdr:colOff>441960</xdr:colOff>
      <xdr:row>9</xdr:row>
      <xdr:rowOff>76200</xdr:rowOff>
    </xdr:to>
    <mc:AlternateContent xmlns:mc="http://schemas.openxmlformats.org/markup-compatibility/2006" xmlns:tsle="http://schemas.microsoft.com/office/drawing/2012/timeslicer">
      <mc:Choice Requires="tsle">
        <xdr:graphicFrame macro="">
          <xdr:nvGraphicFramePr>
            <xdr:cNvPr id="2" name="LastLoginDate">
              <a:extLst>
                <a:ext uri="{FF2B5EF4-FFF2-40B4-BE49-F238E27FC236}">
                  <a16:creationId xmlns:a16="http://schemas.microsoft.com/office/drawing/2014/main" id="{73980111-91B0-BD19-AACB-30D0945A4F6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name="LastLoginDat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496300" y="350520"/>
              <a:ext cx="3337560" cy="1371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Timeline: Works in Excel 2013 or higher. Do not move or resize.</a:t>
              </a:r>
            </a:p>
          </xdr:txBody>
        </xdr:sp>
      </mc:Fallback>
    </mc:AlternateContent>
    <xdr:clientData/>
  </xdr:twoCellAnchor>
  <xdr:twoCellAnchor>
    <xdr:from>
      <xdr:col>8</xdr:col>
      <xdr:colOff>449580</xdr:colOff>
      <xdr:row>14</xdr:row>
      <xdr:rowOff>68580</xdr:rowOff>
    </xdr:from>
    <xdr:to>
      <xdr:col>16</xdr:col>
      <xdr:colOff>144780</xdr:colOff>
      <xdr:row>29</xdr:row>
      <xdr:rowOff>68580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7C667A9-AE5F-CA0E-70CC-4611B6289E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4929</xdr:colOff>
      <xdr:row>11</xdr:row>
      <xdr:rowOff>41685</xdr:rowOff>
    </xdr:from>
    <xdr:to>
      <xdr:col>17</xdr:col>
      <xdr:colOff>311144</xdr:colOff>
      <xdr:row>29</xdr:row>
      <xdr:rowOff>120062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347608B-8365-9F57-B05D-C303ADB13C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495300</xdr:colOff>
      <xdr:row>2</xdr:row>
      <xdr:rowOff>99060</xdr:rowOff>
    </xdr:from>
    <xdr:to>
      <xdr:col>18</xdr:col>
      <xdr:colOff>534537</xdr:colOff>
      <xdr:row>23</xdr:row>
      <xdr:rowOff>22747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62105BF-35A0-042B-5117-19092F2717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1017895</xdr:colOff>
      <xdr:row>27</xdr:row>
      <xdr:rowOff>50042</xdr:rowOff>
    </xdr:from>
    <xdr:to>
      <xdr:col>18</xdr:col>
      <xdr:colOff>51179</xdr:colOff>
      <xdr:row>42</xdr:row>
      <xdr:rowOff>63690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AC5001D-05B8-685E-2688-CCC2AAE4E5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405984</xdr:colOff>
      <xdr:row>1</xdr:row>
      <xdr:rowOff>178882</xdr:rowOff>
    </xdr:from>
    <xdr:to>
      <xdr:col>21</xdr:col>
      <xdr:colOff>465515</xdr:colOff>
      <xdr:row>25</xdr:row>
      <xdr:rowOff>7222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2092392-0987-ACF8-3BE6-F8A7375775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351235</xdr:colOff>
      <xdr:row>27</xdr:row>
      <xdr:rowOff>45245</xdr:rowOff>
    </xdr:from>
    <xdr:to>
      <xdr:col>21</xdr:col>
      <xdr:colOff>369094</xdr:colOff>
      <xdr:row>44</xdr:row>
      <xdr:rowOff>95251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3835D65-2EA7-6558-8753-32B079B50B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324786</xdr:colOff>
      <xdr:row>48</xdr:row>
      <xdr:rowOff>74950</xdr:rowOff>
    </xdr:from>
    <xdr:to>
      <xdr:col>21</xdr:col>
      <xdr:colOff>362261</xdr:colOff>
      <xdr:row>66</xdr:row>
      <xdr:rowOff>174885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33B92E8-BC4E-B228-03E5-789865665C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175260</xdr:colOff>
      <xdr:row>0</xdr:row>
      <xdr:rowOff>121920</xdr:rowOff>
    </xdr:from>
    <xdr:to>
      <xdr:col>15</xdr:col>
      <xdr:colOff>480060</xdr:colOff>
      <xdr:row>15</xdr:row>
      <xdr:rowOff>121920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EE354AC-28A1-4791-8657-CFE3518B09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197923</xdr:colOff>
      <xdr:row>21</xdr:row>
      <xdr:rowOff>28699</xdr:rowOff>
    </xdr:from>
    <xdr:to>
      <xdr:col>15</xdr:col>
      <xdr:colOff>475014</xdr:colOff>
      <xdr:row>36</xdr:row>
      <xdr:rowOff>99951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5ABF3CE-D96C-2C21-54AF-59472F10A5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24</xdr:col>
      <xdr:colOff>417871</xdr:colOff>
      <xdr:row>13</xdr:row>
      <xdr:rowOff>97163</xdr:rowOff>
    </xdr:from>
    <xdr:ext cx="34855356" cy="1344663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0331338-ED2C-D054-DDF6-4089380A6A2A}"/>
            </a:ext>
          </a:extLst>
        </xdr:cNvPr>
        <xdr:cNvSpPr txBox="1"/>
      </xdr:nvSpPr>
      <xdr:spPr>
        <a:xfrm rot="10800000" flipH="1" flipV="1">
          <a:off x="15166258" y="2334002"/>
          <a:ext cx="34855356" cy="1344663"/>
        </a:xfrm>
        <a:prstGeom prst="rect">
          <a:avLst/>
        </a:prstGeom>
        <a:solidFill>
          <a:srgbClr val="948A54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GB" sz="8000" b="1">
              <a:solidFill>
                <a:schemeClr val="bg1"/>
              </a:solidFill>
            </a:rPr>
            <a:t>CUSTOMER</a:t>
          </a:r>
          <a:r>
            <a:rPr lang="en-GB" sz="8000" b="1" baseline="0">
              <a:solidFill>
                <a:schemeClr val="bg1"/>
              </a:solidFill>
            </a:rPr>
            <a:t> CHURN DATA ANALYSIS DASHBOARD</a:t>
          </a:r>
          <a:endParaRPr lang="en-GB" sz="8000" b="1">
            <a:solidFill>
              <a:schemeClr val="bg1"/>
            </a:solidFill>
          </a:endParaRPr>
        </a:p>
      </xdr:txBody>
    </xdr:sp>
    <xdr:clientData/>
  </xdr:oneCellAnchor>
  <xdr:twoCellAnchor>
    <xdr:from>
      <xdr:col>46</xdr:col>
      <xdr:colOff>225778</xdr:colOff>
      <xdr:row>26</xdr:row>
      <xdr:rowOff>70558</xdr:rowOff>
    </xdr:from>
    <xdr:to>
      <xdr:col>53</xdr:col>
      <xdr:colOff>396240</xdr:colOff>
      <xdr:row>41</xdr:row>
      <xdr:rowOff>91440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665DCBE-59AA-4148-A00B-7C87360922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54</xdr:col>
      <xdr:colOff>125723</xdr:colOff>
      <xdr:row>25</xdr:row>
      <xdr:rowOff>127000</xdr:rowOff>
    </xdr:from>
    <xdr:to>
      <xdr:col>64</xdr:col>
      <xdr:colOff>533400</xdr:colOff>
      <xdr:row>42</xdr:row>
      <xdr:rowOff>101599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95A556D-6C10-4A98-B425-4C9C5D44465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63</xdr:col>
      <xdr:colOff>310447</xdr:colOff>
      <xdr:row>70</xdr:row>
      <xdr:rowOff>155424</xdr:rowOff>
    </xdr:from>
    <xdr:to>
      <xdr:col>81</xdr:col>
      <xdr:colOff>177800</xdr:colOff>
      <xdr:row>100</xdr:row>
      <xdr:rowOff>50800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1BBE77C-E513-400D-8EAA-788E655713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43</xdr:col>
      <xdr:colOff>273553</xdr:colOff>
      <xdr:row>71</xdr:row>
      <xdr:rowOff>8467</xdr:rowOff>
    </xdr:from>
    <xdr:to>
      <xdr:col>62</xdr:col>
      <xdr:colOff>406400</xdr:colOff>
      <xdr:row>101</xdr:row>
      <xdr:rowOff>50800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386EDEC-187C-414F-9575-5606609759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24</xdr:col>
      <xdr:colOff>505781</xdr:colOff>
      <xdr:row>71</xdr:row>
      <xdr:rowOff>90310</xdr:rowOff>
    </xdr:from>
    <xdr:to>
      <xdr:col>42</xdr:col>
      <xdr:colOff>25400</xdr:colOff>
      <xdr:row>100</xdr:row>
      <xdr:rowOff>126999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E38C05C-7BED-42A8-9CC7-022EB5D2C7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65</xdr:col>
      <xdr:colOff>203200</xdr:colOff>
      <xdr:row>24</xdr:row>
      <xdr:rowOff>166512</xdr:rowOff>
    </xdr:from>
    <xdr:to>
      <xdr:col>81</xdr:col>
      <xdr:colOff>152400</xdr:colOff>
      <xdr:row>69</xdr:row>
      <xdr:rowOff>127000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E3B41AD8-3A81-4CA1-BD63-A169DECBA3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56</xdr:col>
      <xdr:colOff>220133</xdr:colOff>
      <xdr:row>43</xdr:row>
      <xdr:rowOff>90311</xdr:rowOff>
    </xdr:from>
    <xdr:to>
      <xdr:col>64</xdr:col>
      <xdr:colOff>508000</xdr:colOff>
      <xdr:row>67</xdr:row>
      <xdr:rowOff>50800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1B9DE75F-B63C-4B46-BB15-17B977A93C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46</xdr:col>
      <xdr:colOff>174449</xdr:colOff>
      <xdr:row>43</xdr:row>
      <xdr:rowOff>77839</xdr:rowOff>
    </xdr:from>
    <xdr:to>
      <xdr:col>55</xdr:col>
      <xdr:colOff>335116</xdr:colOff>
      <xdr:row>67</xdr:row>
      <xdr:rowOff>77839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9AF01B74-CCFC-418F-A9DC-4316E1CCE6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24</xdr:col>
      <xdr:colOff>485825</xdr:colOff>
      <xdr:row>27</xdr:row>
      <xdr:rowOff>42331</xdr:rowOff>
    </xdr:from>
    <xdr:to>
      <xdr:col>45</xdr:col>
      <xdr:colOff>437445</xdr:colOff>
      <xdr:row>41</xdr:row>
      <xdr:rowOff>42333</xdr:rowOff>
    </xdr:to>
    <mc:AlternateContent xmlns:mc="http://schemas.openxmlformats.org/markup-compatibility/2006" xmlns:tsle="http://schemas.microsoft.com/office/drawing/2012/timeslicer">
      <mc:Choice Requires="tsle">
        <xdr:graphicFrame macro="">
          <xdr:nvGraphicFramePr>
            <xdr:cNvPr id="11" name="LastLoginDate 1">
              <a:extLst>
                <a:ext uri="{FF2B5EF4-FFF2-40B4-BE49-F238E27FC236}">
                  <a16:creationId xmlns:a16="http://schemas.microsoft.com/office/drawing/2014/main" id="{5EE797CF-B707-4090-823D-AA48A0497AFB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name="LastLoginDate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990101" y="5008469"/>
              <a:ext cx="12642861" cy="257503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Timeline: Works in Excel 2013 or higher. Do not move or resize.</a:t>
              </a:r>
            </a:p>
          </xdr:txBody>
        </xdr:sp>
      </mc:Fallback>
    </mc:AlternateContent>
    <xdr:clientData/>
  </xdr:twoCellAnchor>
  <xdr:twoCellAnchor>
    <xdr:from>
      <xdr:col>24</xdr:col>
      <xdr:colOff>475747</xdr:colOff>
      <xdr:row>43</xdr:row>
      <xdr:rowOff>120950</xdr:rowOff>
    </xdr:from>
    <xdr:to>
      <xdr:col>45</xdr:col>
      <xdr:colOff>533400</xdr:colOff>
      <xdr:row>67</xdr:row>
      <xdr:rowOff>25400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29A0BF4F-C902-4925-93D1-4DF5E13334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ephane Usai Godwin" refreshedDate="45848.700130671299" createdVersion="8" refreshedVersion="8" minRefreshableVersion="3" recordCount="1000" xr:uid="{832DB838-04E4-4B30-BBD2-E13462D36955}">
  <cacheSource type="worksheet">
    <worksheetSource name="ServiceUsageData"/>
  </cacheSource>
  <cacheFields count="3">
    <cacheField name="CustomerID" numFmtId="0">
      <sharedItems containsSemiMixedTypes="0" containsString="0" containsNumber="1" containsInteger="1" minValue="1" maxValue="1000"/>
    </cacheField>
    <cacheField name="Service Usage" numFmtId="0">
      <sharedItems count="3">
        <s v="Mobile App"/>
        <s v="Website"/>
        <s v="Online Banking"/>
      </sharedItems>
    </cacheField>
    <cacheField name="Churn Status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ephane Usai Godwin" refreshedDate="45848.71543611111" createdVersion="8" refreshedVersion="8" minRefreshableVersion="3" recordCount="1000" xr:uid="{7DA4866A-B966-41A9-B725-E322FB6AE28C}">
  <cacheSource type="worksheet">
    <worksheetSource name="DataBasedAge"/>
  </cacheSource>
  <cacheFields count="6">
    <cacheField name="CustomerID" numFmtId="0">
      <sharedItems containsSemiMixedTypes="0" containsString="0" containsNumber="1" containsInteger="1" minValue="1" maxValue="1000"/>
    </cacheField>
    <cacheField name="Age" numFmtId="0">
      <sharedItems containsSemiMixedTypes="0" containsString="0" containsNumber="1" containsInteger="1" minValue="18" maxValue="69"/>
    </cacheField>
    <cacheField name="Age Group" numFmtId="0">
      <sharedItems count="11">
        <s v="60-65"/>
        <s v="65-70"/>
        <s v="15-20"/>
        <s v="20-25"/>
        <s v="55-60"/>
        <s v="25-30"/>
        <s v="35-40"/>
        <s v="50-55"/>
        <s v="40-45"/>
        <s v="30-35"/>
        <s v="45-50"/>
      </sharedItems>
    </cacheField>
    <cacheField name="Marital Status" numFmtId="0">
      <sharedItems count="4">
        <s v="Single"/>
        <s v="Married"/>
        <s v="Widowed"/>
        <s v="Divorced"/>
      </sharedItems>
    </cacheField>
    <cacheField name="Income Status" numFmtId="0">
      <sharedItems count="3">
        <s v="Low"/>
        <s v="Medium"/>
        <s v="High"/>
      </sharedItems>
    </cacheField>
    <cacheField name="ChurnStatus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ephane Usai Godwin" refreshedDate="45848.732253819442" createdVersion="8" refreshedVersion="8" minRefreshableVersion="3" recordCount="5054" xr:uid="{8B90FE2F-25CD-4CCF-A00D-09300CAA9083}">
  <cacheSource type="worksheet">
    <worksheetSource name="TransactionData"/>
  </cacheSource>
  <cacheFields count="5">
    <cacheField name="CustomerID" numFmtId="0">
      <sharedItems containsSemiMixedTypes="0" containsString="0" containsNumber="1" containsInteger="1" minValue="1" maxValue="1000"/>
    </cacheField>
    <cacheField name="AmountSpent" numFmtId="0">
      <sharedItems containsSemiMixedTypes="0" containsString="0" containsNumber="1" minValue="5.18" maxValue="499.86"/>
    </cacheField>
    <cacheField name="PricerRange" numFmtId="0">
      <sharedItems count="164">
        <s v="400-450"/>
        <s v="50-100"/>
        <s v="150-200"/>
        <s v="100-150"/>
        <s v="350-400"/>
        <s v="250-300"/>
        <s v="300-350"/>
        <s v="200-250"/>
        <s v="0-50"/>
        <s v="450-500"/>
        <s v="400-500" u="1"/>
        <s v="0-100" u="1"/>
        <s v="100-200" u="1"/>
        <s v="300-400" u="1"/>
        <s v="200-300" u="1"/>
        <s v="410-420" u="1"/>
        <s v="50-60" u="1"/>
        <s v="190-200" u="1"/>
        <s v="100-110" u="1"/>
        <s v="390-400" u="1"/>
        <s v="280-290" u="1"/>
        <s v="310-320" u="1"/>
        <s v="240-250" u="1"/>
        <s v="290-300" u="1"/>
        <s v="400-410" u="1"/>
        <s v="120-130" u="1"/>
        <s v="40-50" u="1"/>
        <s v="380-390" u="1"/>
        <s v="470-480" u="1"/>
        <s v="170-180" u="1"/>
        <s v="370-380" u="1"/>
        <s v="150-160" u="1"/>
        <s v="300-310" u="1"/>
        <s v="210-220" u="1"/>
        <s v="60-70" u="1"/>
        <s v="360-370" u="1"/>
        <s v="440-450" u="1"/>
        <s v="200-210" u="1"/>
        <s v="80-90" u="1"/>
        <s v="260-270" u="1"/>
        <s v="480-490" u="1"/>
        <s v="340-350" u="1"/>
        <s v="250-260" u="1"/>
        <s v="160-170" u="1"/>
        <s v="90-100" u="1"/>
        <s v="320-330" u="1"/>
        <s v="0-10" u="1"/>
        <s v="30-40" u="1"/>
        <s v="220-230" u="1"/>
        <s v="330-340" u="1"/>
        <s v="460-470" u="1"/>
        <s v="420-430" u="1"/>
        <s v="180-190" u="1"/>
        <s v="270-280" u="1"/>
        <s v="350-360" u="1"/>
        <s v="140-150" u="1"/>
        <s v="430-440" u="1"/>
        <s v="10-20" u="1"/>
        <s v="450-460" u="1"/>
        <s v="70-80" u="1"/>
        <s v="20-30" u="1"/>
        <s v="110-120" u="1"/>
        <s v="130-140" u="1"/>
        <s v="490-500" u="1"/>
        <s v="230-240" u="1"/>
        <s v="415-420" u="1"/>
        <s v="50-55" u="1"/>
        <s v="195-200" u="1"/>
        <s v="100-105" u="1"/>
        <s v="395-400" u="1"/>
        <s v="285-290" u="1"/>
        <s v="310-315" u="1"/>
        <s v="240-245" u="1"/>
        <s v="295-300" u="1"/>
        <s v="400-405" u="1"/>
        <s v="125-130" u="1"/>
        <s v="120-125" u="1"/>
        <s v="40-45" u="1"/>
        <s v="380-385" u="1"/>
        <s v="475-480" u="1"/>
        <s v="175-180" u="1"/>
        <s v="370-375" u="1"/>
        <s v="155-160" u="1"/>
        <s v="305-310" u="1"/>
        <s v="215-220" u="1"/>
        <s v="65-70" u="1"/>
        <s v="365-370" u="1"/>
        <s v="445-450" u="1"/>
        <s v="200-205" u="1"/>
        <s v="85-90" u="1"/>
        <s v="260-265" u="1"/>
        <s v="480-485" u="1"/>
        <s v="345-350" u="1"/>
        <s v="250-255" u="1"/>
        <s v="160-165" u="1"/>
        <s v="95-100" u="1"/>
        <s v="470-475" u="1"/>
        <s v="375-380" u="1"/>
        <s v="325-330" u="1"/>
        <s v="5-10" u="1"/>
        <s v="35-40" u="1"/>
        <s v="300-305" u="1"/>
        <s v="220-225" u="1"/>
        <s v="330-335" u="1"/>
        <s v="460-465" u="1"/>
        <s v="425-430" u="1"/>
        <s v="170-175" u="1"/>
        <s v="440-445" u="1"/>
        <s v="410-415" u="1"/>
        <s v="185-190" u="1"/>
        <s v="150-155" u="1"/>
        <s v="335-340" u="1"/>
        <s v="465-470" u="1"/>
        <s v="210-215" u="1"/>
        <s v="280-285" u="1"/>
        <s v="270-275" u="1"/>
        <s v="405-410" u="1"/>
        <s v="350-355" u="1"/>
        <s v="145-150" u="1"/>
        <s v="90-95" u="1"/>
        <s v="340-345" u="1"/>
        <s v="430-435" u="1"/>
        <s v="15-20" u="1"/>
        <s v="10-15" u="1"/>
        <s v="190-195" u="1"/>
        <s v="320-325" u="1"/>
        <s v="485-490" u="1"/>
        <s v="315-320" u="1"/>
        <s v="60-65" u="1"/>
        <s v="245-250" u="1"/>
        <s v="455-460" u="1"/>
        <s v="75-80" u="1"/>
        <s v="20-25" u="1"/>
        <s v="390-395" u="1"/>
        <s v="45-50" u="1"/>
        <s v="205-210" u="1"/>
        <s v="55-60" u="1"/>
        <s v="180-185" u="1"/>
        <s v="435-440" u="1"/>
        <s v="25-30" u="1"/>
        <s v="385-390" u="1"/>
        <s v="255-260" u="1"/>
        <s v="110-115" u="1"/>
        <s v="355-360" u="1"/>
        <s v="265-270" u="1"/>
        <s v="135-140" u="1"/>
        <s v="70-75" u="1"/>
        <s v="450-455" u="1"/>
        <s v="495-500" u="1"/>
        <s v="80-85" u="1"/>
        <s v="30-35" u="1"/>
        <s v="420-425" u="1"/>
        <s v="225-230" u="1"/>
        <s v="130-135" u="1"/>
        <s v="115-120" u="1"/>
        <s v="360-365" u="1"/>
        <s v="490-495" u="1"/>
        <s v="165-170" u="1"/>
        <s v="235-240" u="1"/>
        <s v="290-295" u="1"/>
        <s v="230-235" u="1"/>
        <s v="140-145" u="1"/>
        <s v="105-110" u="1"/>
        <s v="275-280" u="1"/>
      </sharedItems>
    </cacheField>
    <cacheField name="ProductCategory" numFmtId="0">
      <sharedItems count="5">
        <s v="Electronics"/>
        <s v="Clothing"/>
        <s v="Furniture"/>
        <s v="Groceries"/>
        <s v="Books"/>
      </sharedItems>
    </cacheField>
    <cacheField name="ChurnStatus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ephane Usai Godwin" refreshedDate="45848.754825462966" createdVersion="8" refreshedVersion="8" minRefreshableVersion="3" recordCount="1002" xr:uid="{D51EA1CE-DE38-40C7-AFD4-247566C6F683}">
  <cacheSource type="worksheet">
    <worksheetSource name="Table7"/>
  </cacheSource>
  <cacheFields count="4">
    <cacheField name="CustomerID" numFmtId="0">
      <sharedItems containsSemiMixedTypes="0" containsString="0" containsNumber="1" containsInteger="1" minValue="1" maxValue="995"/>
    </cacheField>
    <cacheField name="InteractionType" numFmtId="0">
      <sharedItems count="3">
        <s v="Inquiry"/>
        <s v="Feedback"/>
        <s v="Complaint"/>
      </sharedItems>
    </cacheField>
    <cacheField name="ResolutionStatus" numFmtId="0">
      <sharedItems count="2">
        <s v="Resolved"/>
        <s v="Unresolved"/>
      </sharedItems>
    </cacheField>
    <cacheField name="ChurnStatus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ephane Usai Godwin" refreshedDate="45848.780827662034" createdVersion="8" refreshedVersion="8" minRefreshableVersion="3" recordCount="1000" xr:uid="{CB18B282-590E-4ECF-95FD-EFD442607D45}">
  <cacheSource type="worksheet">
    <worksheetSource name="TimeLine"/>
  </cacheSource>
  <cacheFields count="5">
    <cacheField name="CustomerID" numFmtId="0">
      <sharedItems containsSemiMixedTypes="0" containsString="0" containsNumber="1" containsInteger="1" minValue="1" maxValue="1000"/>
    </cacheField>
    <cacheField name="LastLoginDate" numFmtId="14">
      <sharedItems containsSemiMixedTypes="0" containsNonDate="0" containsDate="1" containsString="0" minDate="2023-01-01T00:00:00" maxDate="2024-01-01T00:00:00" count="340">
        <d v="2023-10-21T00:00:00"/>
        <d v="2023-12-05T00:00:00"/>
        <d v="2023-11-15T00:00:00"/>
        <d v="2023-08-25T00:00:00"/>
        <d v="2023-10-27T00:00:00"/>
        <d v="2023-09-17T00:00:00"/>
        <d v="2023-01-07T00:00:00"/>
        <d v="2023-04-22T00:00:00"/>
        <d v="2023-06-27T00:00:00"/>
        <d v="2023-01-13T00:00:00"/>
        <d v="2023-01-22T00:00:00"/>
        <d v="2023-12-31T00:00:00"/>
        <d v="2023-07-05T00:00:00"/>
        <d v="2023-01-10T00:00:00"/>
        <d v="2023-06-15T00:00:00"/>
        <d v="2023-03-15T00:00:00"/>
        <d v="2023-09-03T00:00:00"/>
        <d v="2023-11-24T00:00:00"/>
        <d v="2023-03-08T00:00:00"/>
        <d v="2023-08-15T00:00:00"/>
        <d v="2023-06-16T00:00:00"/>
        <d v="2023-05-06T00:00:00"/>
        <d v="2023-07-07T00:00:00"/>
        <d v="2023-10-04T00:00:00"/>
        <d v="2023-02-15T00:00:00"/>
        <d v="2023-09-29T00:00:00"/>
        <d v="2023-10-01T00:00:00"/>
        <d v="2023-10-26T00:00:00"/>
        <d v="2023-09-02T00:00:00"/>
        <d v="2023-07-12T00:00:00"/>
        <d v="2023-08-17T00:00:00"/>
        <d v="2023-01-06T00:00:00"/>
        <d v="2023-05-19T00:00:00"/>
        <d v="2023-04-03T00:00:00"/>
        <d v="2023-05-23T00:00:00"/>
        <d v="2023-02-11T00:00:00"/>
        <d v="2023-08-28T00:00:00"/>
        <d v="2023-11-27T00:00:00"/>
        <d v="2023-01-20T00:00:00"/>
        <d v="2023-10-14T00:00:00"/>
        <d v="2023-07-04T00:00:00"/>
        <d v="2023-07-17T00:00:00"/>
        <d v="2023-05-25T00:00:00"/>
        <d v="2023-11-13T00:00:00"/>
        <d v="2023-07-31T00:00:00"/>
        <d v="2023-04-19T00:00:00"/>
        <d v="2023-06-12T00:00:00"/>
        <d v="2023-02-19T00:00:00"/>
        <d v="2023-07-15T00:00:00"/>
        <d v="2023-10-31T00:00:00"/>
        <d v="2023-02-16T00:00:00"/>
        <d v="2023-10-02T00:00:00"/>
        <d v="2023-08-18T00:00:00"/>
        <d v="2023-08-20T00:00:00"/>
        <d v="2023-07-20T00:00:00"/>
        <d v="2023-04-17T00:00:00"/>
        <d v="2023-12-11T00:00:00"/>
        <d v="2023-03-02T00:00:00"/>
        <d v="2023-12-27T00:00:00"/>
        <d v="2023-08-27T00:00:00"/>
        <d v="2023-05-26T00:00:00"/>
        <d v="2023-06-03T00:00:00"/>
        <d v="2023-09-25T00:00:00"/>
        <d v="2023-07-23T00:00:00"/>
        <d v="2023-07-25T00:00:00"/>
        <d v="2023-04-25T00:00:00"/>
        <d v="2023-06-17T00:00:00"/>
        <d v="2023-05-09T00:00:00"/>
        <d v="2023-10-15T00:00:00"/>
        <d v="2023-10-07T00:00:00"/>
        <d v="2023-04-20T00:00:00"/>
        <d v="2023-06-09T00:00:00"/>
        <d v="2023-12-03T00:00:00"/>
        <d v="2023-05-08T00:00:00"/>
        <d v="2023-11-30T00:00:00"/>
        <d v="2023-08-08T00:00:00"/>
        <d v="2023-10-18T00:00:00"/>
        <d v="2023-11-22T00:00:00"/>
        <d v="2023-02-08T00:00:00"/>
        <d v="2023-09-06T00:00:00"/>
        <d v="2023-05-30T00:00:00"/>
        <d v="2023-02-03T00:00:00"/>
        <d v="2023-07-01T00:00:00"/>
        <d v="2023-10-16T00:00:00"/>
        <d v="2023-06-20T00:00:00"/>
        <d v="2023-02-27T00:00:00"/>
        <d v="2023-12-20T00:00:00"/>
        <d v="2023-02-10T00:00:00"/>
        <d v="2023-06-02T00:00:00"/>
        <d v="2023-01-15T00:00:00"/>
        <d v="2023-01-14T00:00:00"/>
        <d v="2023-04-27T00:00:00"/>
        <d v="2023-03-23T00:00:00"/>
        <d v="2023-12-24T00:00:00"/>
        <d v="2023-01-27T00:00:00"/>
        <d v="2023-03-24T00:00:00"/>
        <d v="2023-04-28T00:00:00"/>
        <d v="2023-10-10T00:00:00"/>
        <d v="2023-04-12T00:00:00"/>
        <d v="2023-08-02T00:00:00"/>
        <d v="2023-09-21T00:00:00"/>
        <d v="2023-12-25T00:00:00"/>
        <d v="2023-03-29T00:00:00"/>
        <d v="2023-02-23T00:00:00"/>
        <d v="2023-09-09T00:00:00"/>
        <d v="2023-06-14T00:00:00"/>
        <d v="2023-06-21T00:00:00"/>
        <d v="2023-05-14T00:00:00"/>
        <d v="2023-01-18T00:00:00"/>
        <d v="2023-03-21T00:00:00"/>
        <d v="2023-02-25T00:00:00"/>
        <d v="2023-09-24T00:00:00"/>
        <d v="2023-04-13T00:00:00"/>
        <d v="2023-01-05T00:00:00"/>
        <d v="2023-06-19T00:00:00"/>
        <d v="2023-11-07T00:00:00"/>
        <d v="2023-03-20T00:00:00"/>
        <d v="2023-06-28T00:00:00"/>
        <d v="2023-02-18T00:00:00"/>
        <d v="2023-10-11T00:00:00"/>
        <d v="2023-12-12T00:00:00"/>
        <d v="2023-03-09T00:00:00"/>
        <d v="2023-02-17T00:00:00"/>
        <d v="2023-06-29T00:00:00"/>
        <d v="2023-09-30T00:00:00"/>
        <d v="2023-01-26T00:00:00"/>
        <d v="2023-04-08T00:00:00"/>
        <d v="2023-06-30T00:00:00"/>
        <d v="2023-06-13T00:00:00"/>
        <d v="2023-10-03T00:00:00"/>
        <d v="2023-05-11T00:00:00"/>
        <d v="2023-05-02T00:00:00"/>
        <d v="2023-07-24T00:00:00"/>
        <d v="2023-06-11T00:00:00"/>
        <d v="2023-11-25T00:00:00"/>
        <d v="2023-03-01T00:00:00"/>
        <d v="2023-08-03T00:00:00"/>
        <d v="2023-03-03T00:00:00"/>
        <d v="2023-08-29T00:00:00"/>
        <d v="2023-06-18T00:00:00"/>
        <d v="2023-10-12T00:00:00"/>
        <d v="2023-05-04T00:00:00"/>
        <d v="2023-10-22T00:00:00"/>
        <d v="2023-09-23T00:00:00"/>
        <d v="2023-03-05T00:00:00"/>
        <d v="2023-01-30T00:00:00"/>
        <d v="2023-04-21T00:00:00"/>
        <d v="2023-04-14T00:00:00"/>
        <d v="2023-10-23T00:00:00"/>
        <d v="2023-01-09T00:00:00"/>
        <d v="2023-04-01T00:00:00"/>
        <d v="2023-03-07T00:00:00"/>
        <d v="2023-03-16T00:00:00"/>
        <d v="2023-01-08T00:00:00"/>
        <d v="2023-08-14T00:00:00"/>
        <d v="2023-04-16T00:00:00"/>
        <d v="2023-03-28T00:00:00"/>
        <d v="2023-11-02T00:00:00"/>
        <d v="2023-07-18T00:00:00"/>
        <d v="2023-11-12T00:00:00"/>
        <d v="2023-07-22T00:00:00"/>
        <d v="2023-05-16T00:00:00"/>
        <d v="2023-03-10T00:00:00"/>
        <d v="2023-11-08T00:00:00"/>
        <d v="2023-12-23T00:00:00"/>
        <d v="2023-09-04T00:00:00"/>
        <d v="2023-02-20T00:00:00"/>
        <d v="2023-09-08T00:00:00"/>
        <d v="2023-09-18T00:00:00"/>
        <d v="2023-12-28T00:00:00"/>
        <d v="2023-09-20T00:00:00"/>
        <d v="2023-10-09T00:00:00"/>
        <d v="2023-07-27T00:00:00"/>
        <d v="2023-12-19T00:00:00"/>
        <d v="2023-12-09T00:00:00"/>
        <d v="2023-05-18T00:00:00"/>
        <d v="2023-08-26T00:00:00"/>
        <d v="2023-02-06T00:00:00"/>
        <d v="2023-08-11T00:00:00"/>
        <d v="2023-01-31T00:00:00"/>
        <d v="2023-08-24T00:00:00"/>
        <d v="2023-05-29T00:00:00"/>
        <d v="2023-02-04T00:00:00"/>
        <d v="2023-04-06T00:00:00"/>
        <d v="2023-10-28T00:00:00"/>
        <d v="2023-07-16T00:00:00"/>
        <d v="2023-08-30T00:00:00"/>
        <d v="2023-01-24T00:00:00"/>
        <d v="2023-07-06T00:00:00"/>
        <d v="2023-02-22T00:00:00"/>
        <d v="2023-11-19T00:00:00"/>
        <d v="2023-12-15T00:00:00"/>
        <d v="2023-05-15T00:00:00"/>
        <d v="2023-08-31T00:00:00"/>
        <d v="2023-06-10T00:00:00"/>
        <d v="2023-11-14T00:00:00"/>
        <d v="2023-09-15T00:00:00"/>
        <d v="2023-09-26T00:00:00"/>
        <d v="2023-12-06T00:00:00"/>
        <d v="2023-03-19T00:00:00"/>
        <d v="2023-12-01T00:00:00"/>
        <d v="2023-10-06T00:00:00"/>
        <d v="2023-08-23T00:00:00"/>
        <d v="2023-11-04T00:00:00"/>
        <d v="2023-05-20T00:00:00"/>
        <d v="2023-05-03T00:00:00"/>
        <d v="2023-06-23T00:00:00"/>
        <d v="2023-01-28T00:00:00"/>
        <d v="2023-09-11T00:00:00"/>
        <d v="2023-03-12T00:00:00"/>
        <d v="2023-10-30T00:00:00"/>
        <d v="2023-11-20T00:00:00"/>
        <d v="2023-03-26T00:00:00"/>
        <d v="2023-08-13T00:00:00"/>
        <d v="2023-01-02T00:00:00"/>
        <d v="2023-12-13T00:00:00"/>
        <d v="2023-01-25T00:00:00"/>
        <d v="2023-12-04T00:00:00"/>
        <d v="2023-04-23T00:00:00"/>
        <d v="2023-07-26T00:00:00"/>
        <d v="2023-07-13T00:00:00"/>
        <d v="2023-09-10T00:00:00"/>
        <d v="2023-01-17T00:00:00"/>
        <d v="2023-01-01T00:00:00"/>
        <d v="2023-10-29T00:00:00"/>
        <d v="2023-01-16T00:00:00"/>
        <d v="2023-09-16T00:00:00"/>
        <d v="2023-02-07T00:00:00"/>
        <d v="2023-06-22T00:00:00"/>
        <d v="2023-05-10T00:00:00"/>
        <d v="2023-02-28T00:00:00"/>
        <d v="2023-08-22T00:00:00"/>
        <d v="2023-08-21T00:00:00"/>
        <d v="2023-12-26T00:00:00"/>
        <d v="2023-04-04T00:00:00"/>
        <d v="2023-07-21T00:00:00"/>
        <d v="2023-07-11T00:00:00"/>
        <d v="2023-05-07T00:00:00"/>
        <d v="2023-12-29T00:00:00"/>
        <d v="2023-08-09T00:00:00"/>
        <d v="2023-11-09T00:00:00"/>
        <d v="2023-12-16T00:00:00"/>
        <d v="2023-11-03T00:00:00"/>
        <d v="2023-08-10T00:00:00"/>
        <d v="2023-01-11T00:00:00"/>
        <d v="2023-07-02T00:00:00"/>
        <d v="2023-03-18T00:00:00"/>
        <d v="2023-06-08T00:00:00"/>
        <d v="2023-05-27T00:00:00"/>
        <d v="2023-10-13T00:00:00"/>
        <d v="2023-03-13T00:00:00"/>
        <d v="2023-02-24T00:00:00"/>
        <d v="2023-04-09T00:00:00"/>
        <d v="2023-06-25T00:00:00"/>
        <d v="2023-12-17T00:00:00"/>
        <d v="2023-10-24T00:00:00"/>
        <d v="2023-12-30T00:00:00"/>
        <d v="2023-07-19T00:00:00"/>
        <d v="2023-11-23T00:00:00"/>
        <d v="2023-10-08T00:00:00"/>
        <d v="2023-04-15T00:00:00"/>
        <d v="2023-12-07T00:00:00"/>
        <d v="2023-02-12T00:00:00"/>
        <d v="2023-02-09T00:00:00"/>
        <d v="2023-02-14T00:00:00"/>
        <d v="2023-08-16T00:00:00"/>
        <d v="2023-06-26T00:00:00"/>
        <d v="2023-11-10T00:00:00"/>
        <d v="2023-09-22T00:00:00"/>
        <d v="2023-02-21T00:00:00"/>
        <d v="2023-11-29T00:00:00"/>
        <d v="2023-01-03T00:00:00"/>
        <d v="2023-02-05T00:00:00"/>
        <d v="2023-12-02T00:00:00"/>
        <d v="2023-05-13T00:00:00"/>
        <d v="2023-06-06T00:00:00"/>
        <d v="2023-08-04T00:00:00"/>
        <d v="2023-01-23T00:00:00"/>
        <d v="2023-07-10T00:00:00"/>
        <d v="2023-12-21T00:00:00"/>
        <d v="2023-03-25T00:00:00"/>
        <d v="2023-11-21T00:00:00"/>
        <d v="2023-01-04T00:00:00"/>
        <d v="2023-06-07T00:00:00"/>
        <d v="2023-10-17T00:00:00"/>
        <d v="2023-07-09T00:00:00"/>
        <d v="2023-11-16T00:00:00"/>
        <d v="2023-11-28T00:00:00"/>
        <d v="2023-12-10T00:00:00"/>
        <d v="2023-09-27T00:00:00"/>
        <d v="2023-04-26T00:00:00"/>
        <d v="2023-04-30T00:00:00"/>
        <d v="2023-03-30T00:00:00"/>
        <d v="2023-03-11T00:00:00"/>
        <d v="2023-05-17T00:00:00"/>
        <d v="2023-09-01T00:00:00"/>
        <d v="2023-10-19T00:00:00"/>
        <d v="2023-11-06T00:00:00"/>
        <d v="2023-04-02T00:00:00"/>
        <d v="2023-09-14T00:00:00"/>
        <d v="2023-08-19T00:00:00"/>
        <d v="2023-07-29T00:00:00"/>
        <d v="2023-10-05T00:00:00"/>
        <d v="2023-12-22T00:00:00"/>
        <d v="2023-06-24T00:00:00"/>
        <d v="2023-01-12T00:00:00"/>
        <d v="2023-07-03T00:00:00"/>
        <d v="2023-12-18T00:00:00"/>
        <d v="2023-03-27T00:00:00"/>
        <d v="2023-04-29T00:00:00"/>
        <d v="2023-02-26T00:00:00"/>
        <d v="2023-05-05T00:00:00"/>
        <d v="2023-07-28T00:00:00"/>
        <d v="2023-08-07T00:00:00"/>
        <d v="2023-08-01T00:00:00"/>
        <d v="2023-08-06T00:00:00"/>
        <d v="2023-09-07T00:00:00"/>
        <d v="2023-05-28T00:00:00"/>
        <d v="2023-09-05T00:00:00"/>
        <d v="2023-12-08T00:00:00"/>
        <d v="2023-05-22T00:00:00"/>
        <d v="2023-10-20T00:00:00"/>
        <d v="2023-01-29T00:00:00"/>
        <d v="2023-11-11T00:00:00"/>
        <d v="2023-09-19T00:00:00"/>
        <d v="2023-05-31T00:00:00"/>
        <d v="2023-08-05T00:00:00"/>
        <d v="2023-02-02T00:00:00"/>
        <d v="2023-07-30T00:00:00"/>
        <d v="2023-12-14T00:00:00"/>
        <d v="2023-11-05T00:00:00"/>
        <d v="2023-05-21T00:00:00"/>
        <d v="2023-06-05T00:00:00"/>
        <d v="2023-06-04T00:00:00"/>
        <d v="2023-06-01T00:00:00"/>
        <d v="2023-11-17T00:00:00"/>
        <d v="2023-05-01T00:00:00"/>
        <d v="2023-03-22T00:00:00"/>
        <d v="2023-09-12T00:00:00"/>
        <d v="2023-03-04T00:00:00"/>
      </sharedItems>
      <fieldGroup par="4"/>
    </cacheField>
    <cacheField name="ChurnStatus" numFmtId="0">
      <sharedItems containsSemiMixedTypes="0" containsString="0" containsNumber="1" containsInteger="1" minValue="0" maxValue="1"/>
    </cacheField>
    <cacheField name="Days (LastLoginDate)" numFmtId="0" databaseField="0">
      <fieldGroup base="1">
        <rangePr groupBy="days" startDate="2023-01-01T00:00:00" endDate="2024-01-01T00:00:00"/>
        <groupItems count="368">
          <s v="&lt;01/01/2023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01/01/2024"/>
        </groupItems>
      </fieldGroup>
    </cacheField>
    <cacheField name="Months (LastLoginDate)" numFmtId="0" databaseField="0">
      <fieldGroup base="1">
        <rangePr groupBy="months" startDate="2023-01-01T00:00:00" endDate="2024-01-01T00:00:00"/>
        <groupItems count="14">
          <s v="&lt;01/01/2023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1/01/2024"/>
        </groupItems>
      </fieldGroup>
    </cacheField>
  </cacheFields>
  <extLst>
    <ext xmlns:x14="http://schemas.microsoft.com/office/spreadsheetml/2009/9/main" uri="{725AE2AE-9491-48be-B2B4-4EB974FC3084}">
      <x14:pivotCacheDefinition pivotCacheId="1609389199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"/>
    <x v="0"/>
    <n v="0"/>
  </r>
  <r>
    <n v="2"/>
    <x v="1"/>
    <n v="1"/>
  </r>
  <r>
    <n v="3"/>
    <x v="1"/>
    <n v="0"/>
  </r>
  <r>
    <n v="4"/>
    <x v="1"/>
    <n v="0"/>
  </r>
  <r>
    <n v="5"/>
    <x v="1"/>
    <n v="0"/>
  </r>
  <r>
    <n v="6"/>
    <x v="1"/>
    <n v="0"/>
  </r>
  <r>
    <n v="7"/>
    <x v="0"/>
    <n v="0"/>
  </r>
  <r>
    <n v="8"/>
    <x v="2"/>
    <n v="1"/>
  </r>
  <r>
    <n v="9"/>
    <x v="1"/>
    <n v="0"/>
  </r>
  <r>
    <n v="10"/>
    <x v="2"/>
    <n v="1"/>
  </r>
  <r>
    <n v="11"/>
    <x v="2"/>
    <n v="0"/>
  </r>
  <r>
    <n v="12"/>
    <x v="1"/>
    <n v="0"/>
  </r>
  <r>
    <n v="13"/>
    <x v="0"/>
    <n v="0"/>
  </r>
  <r>
    <n v="14"/>
    <x v="2"/>
    <n v="0"/>
  </r>
  <r>
    <n v="15"/>
    <x v="2"/>
    <n v="0"/>
  </r>
  <r>
    <n v="16"/>
    <x v="2"/>
    <n v="1"/>
  </r>
  <r>
    <n v="17"/>
    <x v="2"/>
    <n v="0"/>
  </r>
  <r>
    <n v="18"/>
    <x v="1"/>
    <n v="1"/>
  </r>
  <r>
    <n v="19"/>
    <x v="2"/>
    <n v="0"/>
  </r>
  <r>
    <n v="20"/>
    <x v="1"/>
    <n v="0"/>
  </r>
  <r>
    <n v="21"/>
    <x v="1"/>
    <n v="0"/>
  </r>
  <r>
    <n v="22"/>
    <x v="0"/>
    <n v="0"/>
  </r>
  <r>
    <n v="23"/>
    <x v="0"/>
    <n v="0"/>
  </r>
  <r>
    <n v="24"/>
    <x v="0"/>
    <n v="0"/>
  </r>
  <r>
    <n v="25"/>
    <x v="0"/>
    <n v="0"/>
  </r>
  <r>
    <n v="26"/>
    <x v="0"/>
    <n v="1"/>
  </r>
  <r>
    <n v="27"/>
    <x v="0"/>
    <n v="0"/>
  </r>
  <r>
    <n v="28"/>
    <x v="2"/>
    <n v="0"/>
  </r>
  <r>
    <n v="29"/>
    <x v="1"/>
    <n v="0"/>
  </r>
  <r>
    <n v="30"/>
    <x v="1"/>
    <n v="0"/>
  </r>
  <r>
    <n v="31"/>
    <x v="2"/>
    <n v="0"/>
  </r>
  <r>
    <n v="32"/>
    <x v="0"/>
    <n v="0"/>
  </r>
  <r>
    <n v="33"/>
    <x v="0"/>
    <n v="1"/>
  </r>
  <r>
    <n v="34"/>
    <x v="2"/>
    <n v="0"/>
  </r>
  <r>
    <n v="35"/>
    <x v="0"/>
    <n v="0"/>
  </r>
  <r>
    <n v="36"/>
    <x v="2"/>
    <n v="0"/>
  </r>
  <r>
    <n v="37"/>
    <x v="2"/>
    <n v="0"/>
  </r>
  <r>
    <n v="38"/>
    <x v="2"/>
    <n v="0"/>
  </r>
  <r>
    <n v="39"/>
    <x v="2"/>
    <n v="0"/>
  </r>
  <r>
    <n v="40"/>
    <x v="1"/>
    <n v="0"/>
  </r>
  <r>
    <n v="41"/>
    <x v="0"/>
    <n v="1"/>
  </r>
  <r>
    <n v="42"/>
    <x v="0"/>
    <n v="0"/>
  </r>
  <r>
    <n v="43"/>
    <x v="0"/>
    <n v="0"/>
  </r>
  <r>
    <n v="44"/>
    <x v="0"/>
    <n v="0"/>
  </r>
  <r>
    <n v="45"/>
    <x v="2"/>
    <n v="0"/>
  </r>
  <r>
    <n v="46"/>
    <x v="2"/>
    <n v="1"/>
  </r>
  <r>
    <n v="47"/>
    <x v="1"/>
    <n v="0"/>
  </r>
  <r>
    <n v="48"/>
    <x v="1"/>
    <n v="0"/>
  </r>
  <r>
    <n v="49"/>
    <x v="2"/>
    <n v="0"/>
  </r>
  <r>
    <n v="50"/>
    <x v="2"/>
    <n v="0"/>
  </r>
  <r>
    <n v="51"/>
    <x v="0"/>
    <n v="1"/>
  </r>
  <r>
    <n v="52"/>
    <x v="0"/>
    <n v="0"/>
  </r>
  <r>
    <n v="53"/>
    <x v="0"/>
    <n v="0"/>
  </r>
  <r>
    <n v="54"/>
    <x v="2"/>
    <n v="0"/>
  </r>
  <r>
    <n v="55"/>
    <x v="1"/>
    <n v="0"/>
  </r>
  <r>
    <n v="56"/>
    <x v="0"/>
    <n v="0"/>
  </r>
  <r>
    <n v="57"/>
    <x v="2"/>
    <n v="0"/>
  </r>
  <r>
    <n v="58"/>
    <x v="2"/>
    <n v="0"/>
  </r>
  <r>
    <n v="59"/>
    <x v="2"/>
    <n v="0"/>
  </r>
  <r>
    <n v="60"/>
    <x v="0"/>
    <n v="0"/>
  </r>
  <r>
    <n v="61"/>
    <x v="1"/>
    <n v="1"/>
  </r>
  <r>
    <n v="62"/>
    <x v="0"/>
    <n v="0"/>
  </r>
  <r>
    <n v="63"/>
    <x v="0"/>
    <n v="0"/>
  </r>
  <r>
    <n v="64"/>
    <x v="2"/>
    <n v="0"/>
  </r>
  <r>
    <n v="65"/>
    <x v="0"/>
    <n v="0"/>
  </r>
  <r>
    <n v="66"/>
    <x v="2"/>
    <n v="0"/>
  </r>
  <r>
    <n v="67"/>
    <x v="2"/>
    <n v="0"/>
  </r>
  <r>
    <n v="68"/>
    <x v="1"/>
    <n v="1"/>
  </r>
  <r>
    <n v="69"/>
    <x v="0"/>
    <n v="0"/>
  </r>
  <r>
    <n v="70"/>
    <x v="0"/>
    <n v="0"/>
  </r>
  <r>
    <n v="71"/>
    <x v="2"/>
    <n v="1"/>
  </r>
  <r>
    <n v="72"/>
    <x v="2"/>
    <n v="1"/>
  </r>
  <r>
    <n v="73"/>
    <x v="2"/>
    <n v="1"/>
  </r>
  <r>
    <n v="74"/>
    <x v="0"/>
    <n v="0"/>
  </r>
  <r>
    <n v="75"/>
    <x v="0"/>
    <n v="1"/>
  </r>
  <r>
    <n v="76"/>
    <x v="1"/>
    <n v="1"/>
  </r>
  <r>
    <n v="77"/>
    <x v="2"/>
    <n v="0"/>
  </r>
  <r>
    <n v="78"/>
    <x v="0"/>
    <n v="0"/>
  </r>
  <r>
    <n v="79"/>
    <x v="2"/>
    <n v="1"/>
  </r>
  <r>
    <n v="80"/>
    <x v="0"/>
    <n v="0"/>
  </r>
  <r>
    <n v="81"/>
    <x v="1"/>
    <n v="1"/>
  </r>
  <r>
    <n v="82"/>
    <x v="0"/>
    <n v="0"/>
  </r>
  <r>
    <n v="83"/>
    <x v="0"/>
    <n v="0"/>
  </r>
  <r>
    <n v="84"/>
    <x v="2"/>
    <n v="0"/>
  </r>
  <r>
    <n v="85"/>
    <x v="0"/>
    <n v="0"/>
  </r>
  <r>
    <n v="86"/>
    <x v="1"/>
    <n v="0"/>
  </r>
  <r>
    <n v="87"/>
    <x v="1"/>
    <n v="0"/>
  </r>
  <r>
    <n v="88"/>
    <x v="2"/>
    <n v="0"/>
  </r>
  <r>
    <n v="89"/>
    <x v="0"/>
    <n v="0"/>
  </r>
  <r>
    <n v="90"/>
    <x v="2"/>
    <n v="0"/>
  </r>
  <r>
    <n v="91"/>
    <x v="0"/>
    <n v="0"/>
  </r>
  <r>
    <n v="92"/>
    <x v="0"/>
    <n v="0"/>
  </r>
  <r>
    <n v="93"/>
    <x v="0"/>
    <n v="0"/>
  </r>
  <r>
    <n v="94"/>
    <x v="1"/>
    <n v="0"/>
  </r>
  <r>
    <n v="95"/>
    <x v="2"/>
    <n v="0"/>
  </r>
  <r>
    <n v="96"/>
    <x v="0"/>
    <n v="0"/>
  </r>
  <r>
    <n v="97"/>
    <x v="1"/>
    <n v="0"/>
  </r>
  <r>
    <n v="98"/>
    <x v="0"/>
    <n v="0"/>
  </r>
  <r>
    <n v="99"/>
    <x v="2"/>
    <n v="0"/>
  </r>
  <r>
    <n v="100"/>
    <x v="2"/>
    <n v="1"/>
  </r>
  <r>
    <n v="101"/>
    <x v="2"/>
    <n v="0"/>
  </r>
  <r>
    <n v="102"/>
    <x v="2"/>
    <n v="0"/>
  </r>
  <r>
    <n v="103"/>
    <x v="0"/>
    <n v="0"/>
  </r>
  <r>
    <n v="104"/>
    <x v="2"/>
    <n v="1"/>
  </r>
  <r>
    <n v="105"/>
    <x v="1"/>
    <n v="0"/>
  </r>
  <r>
    <n v="106"/>
    <x v="0"/>
    <n v="0"/>
  </r>
  <r>
    <n v="107"/>
    <x v="2"/>
    <n v="1"/>
  </r>
  <r>
    <n v="108"/>
    <x v="0"/>
    <n v="1"/>
  </r>
  <r>
    <n v="109"/>
    <x v="0"/>
    <n v="0"/>
  </r>
  <r>
    <n v="110"/>
    <x v="1"/>
    <n v="1"/>
  </r>
  <r>
    <n v="111"/>
    <x v="1"/>
    <n v="1"/>
  </r>
  <r>
    <n v="112"/>
    <x v="1"/>
    <n v="0"/>
  </r>
  <r>
    <n v="113"/>
    <x v="2"/>
    <n v="0"/>
  </r>
  <r>
    <n v="114"/>
    <x v="1"/>
    <n v="0"/>
  </r>
  <r>
    <n v="115"/>
    <x v="0"/>
    <n v="0"/>
  </r>
  <r>
    <n v="116"/>
    <x v="0"/>
    <n v="0"/>
  </r>
  <r>
    <n v="117"/>
    <x v="2"/>
    <n v="0"/>
  </r>
  <r>
    <n v="118"/>
    <x v="2"/>
    <n v="0"/>
  </r>
  <r>
    <n v="119"/>
    <x v="0"/>
    <n v="1"/>
  </r>
  <r>
    <n v="120"/>
    <x v="2"/>
    <n v="0"/>
  </r>
  <r>
    <n v="121"/>
    <x v="0"/>
    <n v="0"/>
  </r>
  <r>
    <n v="122"/>
    <x v="0"/>
    <n v="1"/>
  </r>
  <r>
    <n v="123"/>
    <x v="0"/>
    <n v="1"/>
  </r>
  <r>
    <n v="124"/>
    <x v="1"/>
    <n v="0"/>
  </r>
  <r>
    <n v="125"/>
    <x v="2"/>
    <n v="0"/>
  </r>
  <r>
    <n v="126"/>
    <x v="1"/>
    <n v="0"/>
  </r>
  <r>
    <n v="127"/>
    <x v="1"/>
    <n v="0"/>
  </r>
  <r>
    <n v="128"/>
    <x v="1"/>
    <n v="1"/>
  </r>
  <r>
    <n v="129"/>
    <x v="1"/>
    <n v="0"/>
  </r>
  <r>
    <n v="130"/>
    <x v="0"/>
    <n v="0"/>
  </r>
  <r>
    <n v="131"/>
    <x v="1"/>
    <n v="0"/>
  </r>
  <r>
    <n v="132"/>
    <x v="1"/>
    <n v="0"/>
  </r>
  <r>
    <n v="133"/>
    <x v="0"/>
    <n v="0"/>
  </r>
  <r>
    <n v="134"/>
    <x v="0"/>
    <n v="0"/>
  </r>
  <r>
    <n v="135"/>
    <x v="0"/>
    <n v="0"/>
  </r>
  <r>
    <n v="136"/>
    <x v="0"/>
    <n v="0"/>
  </r>
  <r>
    <n v="137"/>
    <x v="2"/>
    <n v="1"/>
  </r>
  <r>
    <n v="138"/>
    <x v="2"/>
    <n v="0"/>
  </r>
  <r>
    <n v="139"/>
    <x v="1"/>
    <n v="0"/>
  </r>
  <r>
    <n v="140"/>
    <x v="0"/>
    <n v="0"/>
  </r>
  <r>
    <n v="141"/>
    <x v="2"/>
    <n v="0"/>
  </r>
  <r>
    <n v="142"/>
    <x v="0"/>
    <n v="0"/>
  </r>
  <r>
    <n v="143"/>
    <x v="1"/>
    <n v="0"/>
  </r>
  <r>
    <n v="144"/>
    <x v="2"/>
    <n v="1"/>
  </r>
  <r>
    <n v="145"/>
    <x v="2"/>
    <n v="0"/>
  </r>
  <r>
    <n v="146"/>
    <x v="0"/>
    <n v="0"/>
  </r>
  <r>
    <n v="147"/>
    <x v="0"/>
    <n v="0"/>
  </r>
  <r>
    <n v="148"/>
    <x v="1"/>
    <n v="0"/>
  </r>
  <r>
    <n v="149"/>
    <x v="2"/>
    <n v="0"/>
  </r>
  <r>
    <n v="150"/>
    <x v="0"/>
    <n v="0"/>
  </r>
  <r>
    <n v="151"/>
    <x v="0"/>
    <n v="0"/>
  </r>
  <r>
    <n v="152"/>
    <x v="0"/>
    <n v="0"/>
  </r>
  <r>
    <n v="153"/>
    <x v="2"/>
    <n v="0"/>
  </r>
  <r>
    <n v="154"/>
    <x v="0"/>
    <n v="0"/>
  </r>
  <r>
    <n v="155"/>
    <x v="1"/>
    <n v="0"/>
  </r>
  <r>
    <n v="156"/>
    <x v="0"/>
    <n v="0"/>
  </r>
  <r>
    <n v="157"/>
    <x v="0"/>
    <n v="0"/>
  </r>
  <r>
    <n v="158"/>
    <x v="2"/>
    <n v="0"/>
  </r>
  <r>
    <n v="159"/>
    <x v="1"/>
    <n v="0"/>
  </r>
  <r>
    <n v="160"/>
    <x v="2"/>
    <n v="1"/>
  </r>
  <r>
    <n v="161"/>
    <x v="0"/>
    <n v="0"/>
  </r>
  <r>
    <n v="162"/>
    <x v="0"/>
    <n v="0"/>
  </r>
  <r>
    <n v="163"/>
    <x v="0"/>
    <n v="0"/>
  </r>
  <r>
    <n v="164"/>
    <x v="1"/>
    <n v="1"/>
  </r>
  <r>
    <n v="165"/>
    <x v="0"/>
    <n v="0"/>
  </r>
  <r>
    <n v="166"/>
    <x v="2"/>
    <n v="0"/>
  </r>
  <r>
    <n v="167"/>
    <x v="1"/>
    <n v="0"/>
  </r>
  <r>
    <n v="168"/>
    <x v="1"/>
    <n v="1"/>
  </r>
  <r>
    <n v="169"/>
    <x v="0"/>
    <n v="0"/>
  </r>
  <r>
    <n v="170"/>
    <x v="1"/>
    <n v="1"/>
  </r>
  <r>
    <n v="171"/>
    <x v="0"/>
    <n v="0"/>
  </r>
  <r>
    <n v="172"/>
    <x v="1"/>
    <n v="0"/>
  </r>
  <r>
    <n v="173"/>
    <x v="0"/>
    <n v="0"/>
  </r>
  <r>
    <n v="174"/>
    <x v="0"/>
    <n v="1"/>
  </r>
  <r>
    <n v="175"/>
    <x v="1"/>
    <n v="0"/>
  </r>
  <r>
    <n v="176"/>
    <x v="1"/>
    <n v="1"/>
  </r>
  <r>
    <n v="177"/>
    <x v="1"/>
    <n v="0"/>
  </r>
  <r>
    <n v="178"/>
    <x v="1"/>
    <n v="0"/>
  </r>
  <r>
    <n v="179"/>
    <x v="1"/>
    <n v="0"/>
  </r>
  <r>
    <n v="180"/>
    <x v="2"/>
    <n v="0"/>
  </r>
  <r>
    <n v="181"/>
    <x v="0"/>
    <n v="0"/>
  </r>
  <r>
    <n v="182"/>
    <x v="2"/>
    <n v="0"/>
  </r>
  <r>
    <n v="183"/>
    <x v="2"/>
    <n v="1"/>
  </r>
  <r>
    <n v="184"/>
    <x v="2"/>
    <n v="0"/>
  </r>
  <r>
    <n v="185"/>
    <x v="2"/>
    <n v="0"/>
  </r>
  <r>
    <n v="186"/>
    <x v="0"/>
    <n v="0"/>
  </r>
  <r>
    <n v="187"/>
    <x v="0"/>
    <n v="0"/>
  </r>
  <r>
    <n v="188"/>
    <x v="0"/>
    <n v="0"/>
  </r>
  <r>
    <n v="189"/>
    <x v="0"/>
    <n v="0"/>
  </r>
  <r>
    <n v="190"/>
    <x v="1"/>
    <n v="1"/>
  </r>
  <r>
    <n v="191"/>
    <x v="1"/>
    <n v="0"/>
  </r>
  <r>
    <n v="192"/>
    <x v="1"/>
    <n v="0"/>
  </r>
  <r>
    <n v="193"/>
    <x v="1"/>
    <n v="0"/>
  </r>
  <r>
    <n v="194"/>
    <x v="1"/>
    <n v="0"/>
  </r>
  <r>
    <n v="195"/>
    <x v="1"/>
    <n v="0"/>
  </r>
  <r>
    <n v="196"/>
    <x v="1"/>
    <n v="0"/>
  </r>
  <r>
    <n v="197"/>
    <x v="2"/>
    <n v="1"/>
  </r>
  <r>
    <n v="198"/>
    <x v="2"/>
    <n v="0"/>
  </r>
  <r>
    <n v="199"/>
    <x v="1"/>
    <n v="0"/>
  </r>
  <r>
    <n v="200"/>
    <x v="2"/>
    <n v="0"/>
  </r>
  <r>
    <n v="201"/>
    <x v="2"/>
    <n v="1"/>
  </r>
  <r>
    <n v="202"/>
    <x v="0"/>
    <n v="0"/>
  </r>
  <r>
    <n v="203"/>
    <x v="1"/>
    <n v="0"/>
  </r>
  <r>
    <n v="204"/>
    <x v="2"/>
    <n v="0"/>
  </r>
  <r>
    <n v="205"/>
    <x v="0"/>
    <n v="0"/>
  </r>
  <r>
    <n v="206"/>
    <x v="0"/>
    <n v="0"/>
  </r>
  <r>
    <n v="207"/>
    <x v="1"/>
    <n v="0"/>
  </r>
  <r>
    <n v="208"/>
    <x v="2"/>
    <n v="0"/>
  </r>
  <r>
    <n v="209"/>
    <x v="0"/>
    <n v="0"/>
  </r>
  <r>
    <n v="210"/>
    <x v="2"/>
    <n v="0"/>
  </r>
  <r>
    <n v="211"/>
    <x v="2"/>
    <n v="0"/>
  </r>
  <r>
    <n v="212"/>
    <x v="1"/>
    <n v="0"/>
  </r>
  <r>
    <n v="213"/>
    <x v="1"/>
    <n v="1"/>
  </r>
  <r>
    <n v="214"/>
    <x v="2"/>
    <n v="0"/>
  </r>
  <r>
    <n v="215"/>
    <x v="2"/>
    <n v="0"/>
  </r>
  <r>
    <n v="216"/>
    <x v="0"/>
    <n v="0"/>
  </r>
  <r>
    <n v="217"/>
    <x v="2"/>
    <n v="1"/>
  </r>
  <r>
    <n v="218"/>
    <x v="0"/>
    <n v="0"/>
  </r>
  <r>
    <n v="219"/>
    <x v="2"/>
    <n v="0"/>
  </r>
  <r>
    <n v="220"/>
    <x v="2"/>
    <n v="0"/>
  </r>
  <r>
    <n v="221"/>
    <x v="0"/>
    <n v="1"/>
  </r>
  <r>
    <n v="222"/>
    <x v="1"/>
    <n v="0"/>
  </r>
  <r>
    <n v="223"/>
    <x v="2"/>
    <n v="0"/>
  </r>
  <r>
    <n v="224"/>
    <x v="1"/>
    <n v="0"/>
  </r>
  <r>
    <n v="225"/>
    <x v="2"/>
    <n v="0"/>
  </r>
  <r>
    <n v="226"/>
    <x v="0"/>
    <n v="0"/>
  </r>
  <r>
    <n v="227"/>
    <x v="2"/>
    <n v="1"/>
  </r>
  <r>
    <n v="228"/>
    <x v="1"/>
    <n v="0"/>
  </r>
  <r>
    <n v="229"/>
    <x v="1"/>
    <n v="0"/>
  </r>
  <r>
    <n v="230"/>
    <x v="2"/>
    <n v="1"/>
  </r>
  <r>
    <n v="231"/>
    <x v="2"/>
    <n v="1"/>
  </r>
  <r>
    <n v="232"/>
    <x v="2"/>
    <n v="0"/>
  </r>
  <r>
    <n v="233"/>
    <x v="1"/>
    <n v="0"/>
  </r>
  <r>
    <n v="234"/>
    <x v="2"/>
    <n v="1"/>
  </r>
  <r>
    <n v="235"/>
    <x v="0"/>
    <n v="0"/>
  </r>
  <r>
    <n v="236"/>
    <x v="2"/>
    <n v="1"/>
  </r>
  <r>
    <n v="237"/>
    <x v="2"/>
    <n v="1"/>
  </r>
  <r>
    <n v="238"/>
    <x v="0"/>
    <n v="1"/>
  </r>
  <r>
    <n v="239"/>
    <x v="0"/>
    <n v="1"/>
  </r>
  <r>
    <n v="240"/>
    <x v="2"/>
    <n v="0"/>
  </r>
  <r>
    <n v="241"/>
    <x v="0"/>
    <n v="0"/>
  </r>
  <r>
    <n v="242"/>
    <x v="2"/>
    <n v="1"/>
  </r>
  <r>
    <n v="243"/>
    <x v="1"/>
    <n v="0"/>
  </r>
  <r>
    <n v="244"/>
    <x v="2"/>
    <n v="0"/>
  </r>
  <r>
    <n v="245"/>
    <x v="2"/>
    <n v="0"/>
  </r>
  <r>
    <n v="246"/>
    <x v="0"/>
    <n v="0"/>
  </r>
  <r>
    <n v="247"/>
    <x v="2"/>
    <n v="0"/>
  </r>
  <r>
    <n v="248"/>
    <x v="2"/>
    <n v="1"/>
  </r>
  <r>
    <n v="249"/>
    <x v="1"/>
    <n v="0"/>
  </r>
  <r>
    <n v="250"/>
    <x v="1"/>
    <n v="0"/>
  </r>
  <r>
    <n v="251"/>
    <x v="1"/>
    <n v="1"/>
  </r>
  <r>
    <n v="252"/>
    <x v="2"/>
    <n v="1"/>
  </r>
  <r>
    <n v="253"/>
    <x v="2"/>
    <n v="0"/>
  </r>
  <r>
    <n v="254"/>
    <x v="0"/>
    <n v="1"/>
  </r>
  <r>
    <n v="255"/>
    <x v="0"/>
    <n v="0"/>
  </r>
  <r>
    <n v="256"/>
    <x v="0"/>
    <n v="0"/>
  </r>
  <r>
    <n v="257"/>
    <x v="1"/>
    <n v="0"/>
  </r>
  <r>
    <n v="258"/>
    <x v="0"/>
    <n v="0"/>
  </r>
  <r>
    <n v="259"/>
    <x v="2"/>
    <n v="0"/>
  </r>
  <r>
    <n v="260"/>
    <x v="1"/>
    <n v="1"/>
  </r>
  <r>
    <n v="261"/>
    <x v="2"/>
    <n v="1"/>
  </r>
  <r>
    <n v="262"/>
    <x v="1"/>
    <n v="1"/>
  </r>
  <r>
    <n v="263"/>
    <x v="1"/>
    <n v="0"/>
  </r>
  <r>
    <n v="264"/>
    <x v="2"/>
    <n v="0"/>
  </r>
  <r>
    <n v="265"/>
    <x v="2"/>
    <n v="0"/>
  </r>
  <r>
    <n v="266"/>
    <x v="2"/>
    <n v="0"/>
  </r>
  <r>
    <n v="267"/>
    <x v="2"/>
    <n v="0"/>
  </r>
  <r>
    <n v="268"/>
    <x v="0"/>
    <n v="0"/>
  </r>
  <r>
    <n v="269"/>
    <x v="0"/>
    <n v="0"/>
  </r>
  <r>
    <n v="270"/>
    <x v="0"/>
    <n v="0"/>
  </r>
  <r>
    <n v="271"/>
    <x v="2"/>
    <n v="1"/>
  </r>
  <r>
    <n v="272"/>
    <x v="2"/>
    <n v="1"/>
  </r>
  <r>
    <n v="273"/>
    <x v="0"/>
    <n v="0"/>
  </r>
  <r>
    <n v="274"/>
    <x v="2"/>
    <n v="0"/>
  </r>
  <r>
    <n v="275"/>
    <x v="1"/>
    <n v="0"/>
  </r>
  <r>
    <n v="276"/>
    <x v="2"/>
    <n v="1"/>
  </r>
  <r>
    <n v="277"/>
    <x v="0"/>
    <n v="0"/>
  </r>
  <r>
    <n v="278"/>
    <x v="2"/>
    <n v="0"/>
  </r>
  <r>
    <n v="279"/>
    <x v="0"/>
    <n v="0"/>
  </r>
  <r>
    <n v="280"/>
    <x v="2"/>
    <n v="0"/>
  </r>
  <r>
    <n v="281"/>
    <x v="2"/>
    <n v="0"/>
  </r>
  <r>
    <n v="282"/>
    <x v="2"/>
    <n v="1"/>
  </r>
  <r>
    <n v="283"/>
    <x v="2"/>
    <n v="1"/>
  </r>
  <r>
    <n v="284"/>
    <x v="0"/>
    <n v="0"/>
  </r>
  <r>
    <n v="285"/>
    <x v="0"/>
    <n v="0"/>
  </r>
  <r>
    <n v="286"/>
    <x v="1"/>
    <n v="1"/>
  </r>
  <r>
    <n v="287"/>
    <x v="1"/>
    <n v="0"/>
  </r>
  <r>
    <n v="288"/>
    <x v="1"/>
    <n v="0"/>
  </r>
  <r>
    <n v="289"/>
    <x v="0"/>
    <n v="0"/>
  </r>
  <r>
    <n v="290"/>
    <x v="0"/>
    <n v="0"/>
  </r>
  <r>
    <n v="291"/>
    <x v="1"/>
    <n v="0"/>
  </r>
  <r>
    <n v="292"/>
    <x v="1"/>
    <n v="0"/>
  </r>
  <r>
    <n v="293"/>
    <x v="0"/>
    <n v="0"/>
  </r>
  <r>
    <n v="294"/>
    <x v="2"/>
    <n v="0"/>
  </r>
  <r>
    <n v="295"/>
    <x v="1"/>
    <n v="0"/>
  </r>
  <r>
    <n v="296"/>
    <x v="0"/>
    <n v="0"/>
  </r>
  <r>
    <n v="297"/>
    <x v="0"/>
    <n v="0"/>
  </r>
  <r>
    <n v="298"/>
    <x v="1"/>
    <n v="0"/>
  </r>
  <r>
    <n v="299"/>
    <x v="0"/>
    <n v="0"/>
  </r>
  <r>
    <n v="300"/>
    <x v="1"/>
    <n v="0"/>
  </r>
  <r>
    <n v="301"/>
    <x v="2"/>
    <n v="0"/>
  </r>
  <r>
    <n v="302"/>
    <x v="1"/>
    <n v="0"/>
  </r>
  <r>
    <n v="303"/>
    <x v="2"/>
    <n v="0"/>
  </r>
  <r>
    <n v="304"/>
    <x v="2"/>
    <n v="0"/>
  </r>
  <r>
    <n v="305"/>
    <x v="0"/>
    <n v="0"/>
  </r>
  <r>
    <n v="306"/>
    <x v="0"/>
    <n v="0"/>
  </r>
  <r>
    <n v="307"/>
    <x v="0"/>
    <n v="0"/>
  </r>
  <r>
    <n v="308"/>
    <x v="0"/>
    <n v="0"/>
  </r>
  <r>
    <n v="309"/>
    <x v="2"/>
    <n v="0"/>
  </r>
  <r>
    <n v="310"/>
    <x v="2"/>
    <n v="0"/>
  </r>
  <r>
    <n v="311"/>
    <x v="0"/>
    <n v="1"/>
  </r>
  <r>
    <n v="312"/>
    <x v="1"/>
    <n v="0"/>
  </r>
  <r>
    <n v="313"/>
    <x v="2"/>
    <n v="0"/>
  </r>
  <r>
    <n v="314"/>
    <x v="0"/>
    <n v="0"/>
  </r>
  <r>
    <n v="315"/>
    <x v="0"/>
    <n v="1"/>
  </r>
  <r>
    <n v="316"/>
    <x v="0"/>
    <n v="0"/>
  </r>
  <r>
    <n v="317"/>
    <x v="1"/>
    <n v="0"/>
  </r>
  <r>
    <n v="318"/>
    <x v="1"/>
    <n v="0"/>
  </r>
  <r>
    <n v="319"/>
    <x v="2"/>
    <n v="0"/>
  </r>
  <r>
    <n v="320"/>
    <x v="2"/>
    <n v="0"/>
  </r>
  <r>
    <n v="321"/>
    <x v="2"/>
    <n v="0"/>
  </r>
  <r>
    <n v="322"/>
    <x v="2"/>
    <n v="0"/>
  </r>
  <r>
    <n v="323"/>
    <x v="1"/>
    <n v="1"/>
  </r>
  <r>
    <n v="324"/>
    <x v="0"/>
    <n v="0"/>
  </r>
  <r>
    <n v="325"/>
    <x v="2"/>
    <n v="0"/>
  </r>
  <r>
    <n v="326"/>
    <x v="1"/>
    <n v="0"/>
  </r>
  <r>
    <n v="327"/>
    <x v="1"/>
    <n v="0"/>
  </r>
  <r>
    <n v="328"/>
    <x v="0"/>
    <n v="0"/>
  </r>
  <r>
    <n v="329"/>
    <x v="2"/>
    <n v="0"/>
  </r>
  <r>
    <n v="330"/>
    <x v="0"/>
    <n v="0"/>
  </r>
  <r>
    <n v="331"/>
    <x v="1"/>
    <n v="0"/>
  </r>
  <r>
    <n v="332"/>
    <x v="1"/>
    <n v="0"/>
  </r>
  <r>
    <n v="333"/>
    <x v="1"/>
    <n v="0"/>
  </r>
  <r>
    <n v="334"/>
    <x v="2"/>
    <n v="0"/>
  </r>
  <r>
    <n v="335"/>
    <x v="0"/>
    <n v="1"/>
  </r>
  <r>
    <n v="336"/>
    <x v="0"/>
    <n v="0"/>
  </r>
  <r>
    <n v="337"/>
    <x v="1"/>
    <n v="0"/>
  </r>
  <r>
    <n v="338"/>
    <x v="0"/>
    <n v="0"/>
  </r>
  <r>
    <n v="339"/>
    <x v="1"/>
    <n v="0"/>
  </r>
  <r>
    <n v="340"/>
    <x v="0"/>
    <n v="0"/>
  </r>
  <r>
    <n v="341"/>
    <x v="2"/>
    <n v="0"/>
  </r>
  <r>
    <n v="342"/>
    <x v="2"/>
    <n v="1"/>
  </r>
  <r>
    <n v="343"/>
    <x v="2"/>
    <n v="0"/>
  </r>
  <r>
    <n v="344"/>
    <x v="0"/>
    <n v="0"/>
  </r>
  <r>
    <n v="345"/>
    <x v="2"/>
    <n v="0"/>
  </r>
  <r>
    <n v="346"/>
    <x v="2"/>
    <n v="0"/>
  </r>
  <r>
    <n v="347"/>
    <x v="0"/>
    <n v="0"/>
  </r>
  <r>
    <n v="348"/>
    <x v="2"/>
    <n v="0"/>
  </r>
  <r>
    <n v="349"/>
    <x v="0"/>
    <n v="0"/>
  </r>
  <r>
    <n v="350"/>
    <x v="2"/>
    <n v="0"/>
  </r>
  <r>
    <n v="351"/>
    <x v="0"/>
    <n v="1"/>
  </r>
  <r>
    <n v="352"/>
    <x v="1"/>
    <n v="0"/>
  </r>
  <r>
    <n v="353"/>
    <x v="2"/>
    <n v="1"/>
  </r>
  <r>
    <n v="354"/>
    <x v="2"/>
    <n v="0"/>
  </r>
  <r>
    <n v="355"/>
    <x v="1"/>
    <n v="0"/>
  </r>
  <r>
    <n v="356"/>
    <x v="0"/>
    <n v="0"/>
  </r>
  <r>
    <n v="357"/>
    <x v="2"/>
    <n v="0"/>
  </r>
  <r>
    <n v="358"/>
    <x v="0"/>
    <n v="1"/>
  </r>
  <r>
    <n v="359"/>
    <x v="1"/>
    <n v="0"/>
  </r>
  <r>
    <n v="360"/>
    <x v="2"/>
    <n v="0"/>
  </r>
  <r>
    <n v="361"/>
    <x v="0"/>
    <n v="0"/>
  </r>
  <r>
    <n v="362"/>
    <x v="0"/>
    <n v="1"/>
  </r>
  <r>
    <n v="363"/>
    <x v="2"/>
    <n v="0"/>
  </r>
  <r>
    <n v="364"/>
    <x v="0"/>
    <n v="0"/>
  </r>
  <r>
    <n v="365"/>
    <x v="2"/>
    <n v="1"/>
  </r>
  <r>
    <n v="366"/>
    <x v="1"/>
    <n v="0"/>
  </r>
  <r>
    <n v="367"/>
    <x v="0"/>
    <n v="0"/>
  </r>
  <r>
    <n v="368"/>
    <x v="2"/>
    <n v="0"/>
  </r>
  <r>
    <n v="369"/>
    <x v="1"/>
    <n v="0"/>
  </r>
  <r>
    <n v="370"/>
    <x v="2"/>
    <n v="0"/>
  </r>
  <r>
    <n v="371"/>
    <x v="1"/>
    <n v="0"/>
  </r>
  <r>
    <n v="372"/>
    <x v="1"/>
    <n v="0"/>
  </r>
  <r>
    <n v="373"/>
    <x v="2"/>
    <n v="0"/>
  </r>
  <r>
    <n v="374"/>
    <x v="2"/>
    <n v="0"/>
  </r>
  <r>
    <n v="375"/>
    <x v="1"/>
    <n v="0"/>
  </r>
  <r>
    <n v="376"/>
    <x v="1"/>
    <n v="0"/>
  </r>
  <r>
    <n v="377"/>
    <x v="2"/>
    <n v="0"/>
  </r>
  <r>
    <n v="378"/>
    <x v="1"/>
    <n v="0"/>
  </r>
  <r>
    <n v="379"/>
    <x v="2"/>
    <n v="0"/>
  </r>
  <r>
    <n v="380"/>
    <x v="0"/>
    <n v="0"/>
  </r>
  <r>
    <n v="381"/>
    <x v="1"/>
    <n v="1"/>
  </r>
  <r>
    <n v="382"/>
    <x v="0"/>
    <n v="0"/>
  </r>
  <r>
    <n v="383"/>
    <x v="2"/>
    <n v="0"/>
  </r>
  <r>
    <n v="384"/>
    <x v="1"/>
    <n v="0"/>
  </r>
  <r>
    <n v="385"/>
    <x v="0"/>
    <n v="1"/>
  </r>
  <r>
    <n v="386"/>
    <x v="1"/>
    <n v="0"/>
  </r>
  <r>
    <n v="387"/>
    <x v="1"/>
    <n v="0"/>
  </r>
  <r>
    <n v="388"/>
    <x v="2"/>
    <n v="1"/>
  </r>
  <r>
    <n v="389"/>
    <x v="2"/>
    <n v="1"/>
  </r>
  <r>
    <n v="390"/>
    <x v="0"/>
    <n v="0"/>
  </r>
  <r>
    <n v="391"/>
    <x v="0"/>
    <n v="0"/>
  </r>
  <r>
    <n v="392"/>
    <x v="0"/>
    <n v="0"/>
  </r>
  <r>
    <n v="393"/>
    <x v="1"/>
    <n v="0"/>
  </r>
  <r>
    <n v="394"/>
    <x v="2"/>
    <n v="0"/>
  </r>
  <r>
    <n v="395"/>
    <x v="2"/>
    <n v="1"/>
  </r>
  <r>
    <n v="396"/>
    <x v="2"/>
    <n v="1"/>
  </r>
  <r>
    <n v="397"/>
    <x v="2"/>
    <n v="0"/>
  </r>
  <r>
    <n v="398"/>
    <x v="2"/>
    <n v="0"/>
  </r>
  <r>
    <n v="399"/>
    <x v="1"/>
    <n v="0"/>
  </r>
  <r>
    <n v="400"/>
    <x v="2"/>
    <n v="0"/>
  </r>
  <r>
    <n v="401"/>
    <x v="1"/>
    <n v="0"/>
  </r>
  <r>
    <n v="402"/>
    <x v="0"/>
    <n v="1"/>
  </r>
  <r>
    <n v="403"/>
    <x v="2"/>
    <n v="0"/>
  </r>
  <r>
    <n v="404"/>
    <x v="0"/>
    <n v="1"/>
  </r>
  <r>
    <n v="405"/>
    <x v="2"/>
    <n v="0"/>
  </r>
  <r>
    <n v="406"/>
    <x v="1"/>
    <n v="0"/>
  </r>
  <r>
    <n v="407"/>
    <x v="0"/>
    <n v="1"/>
  </r>
  <r>
    <n v="408"/>
    <x v="2"/>
    <n v="0"/>
  </r>
  <r>
    <n v="409"/>
    <x v="0"/>
    <n v="0"/>
  </r>
  <r>
    <n v="410"/>
    <x v="2"/>
    <n v="0"/>
  </r>
  <r>
    <n v="411"/>
    <x v="1"/>
    <n v="1"/>
  </r>
  <r>
    <n v="412"/>
    <x v="1"/>
    <n v="0"/>
  </r>
  <r>
    <n v="413"/>
    <x v="1"/>
    <n v="0"/>
  </r>
  <r>
    <n v="414"/>
    <x v="2"/>
    <n v="0"/>
  </r>
  <r>
    <n v="415"/>
    <x v="2"/>
    <n v="0"/>
  </r>
  <r>
    <n v="416"/>
    <x v="2"/>
    <n v="0"/>
  </r>
  <r>
    <n v="417"/>
    <x v="1"/>
    <n v="0"/>
  </r>
  <r>
    <n v="418"/>
    <x v="2"/>
    <n v="0"/>
  </r>
  <r>
    <n v="419"/>
    <x v="2"/>
    <n v="1"/>
  </r>
  <r>
    <n v="420"/>
    <x v="1"/>
    <n v="0"/>
  </r>
  <r>
    <n v="421"/>
    <x v="0"/>
    <n v="0"/>
  </r>
  <r>
    <n v="422"/>
    <x v="0"/>
    <n v="1"/>
  </r>
  <r>
    <n v="423"/>
    <x v="0"/>
    <n v="0"/>
  </r>
  <r>
    <n v="424"/>
    <x v="1"/>
    <n v="0"/>
  </r>
  <r>
    <n v="425"/>
    <x v="1"/>
    <n v="0"/>
  </r>
  <r>
    <n v="426"/>
    <x v="1"/>
    <n v="0"/>
  </r>
  <r>
    <n v="427"/>
    <x v="2"/>
    <n v="0"/>
  </r>
  <r>
    <n v="428"/>
    <x v="0"/>
    <n v="0"/>
  </r>
  <r>
    <n v="429"/>
    <x v="0"/>
    <n v="0"/>
  </r>
  <r>
    <n v="430"/>
    <x v="2"/>
    <n v="0"/>
  </r>
  <r>
    <n v="431"/>
    <x v="1"/>
    <n v="0"/>
  </r>
  <r>
    <n v="432"/>
    <x v="0"/>
    <n v="0"/>
  </r>
  <r>
    <n v="433"/>
    <x v="0"/>
    <n v="1"/>
  </r>
  <r>
    <n v="434"/>
    <x v="0"/>
    <n v="0"/>
  </r>
  <r>
    <n v="435"/>
    <x v="2"/>
    <n v="0"/>
  </r>
  <r>
    <n v="436"/>
    <x v="1"/>
    <n v="0"/>
  </r>
  <r>
    <n v="437"/>
    <x v="1"/>
    <n v="0"/>
  </r>
  <r>
    <n v="438"/>
    <x v="1"/>
    <n v="0"/>
  </r>
  <r>
    <n v="439"/>
    <x v="2"/>
    <n v="0"/>
  </r>
  <r>
    <n v="440"/>
    <x v="2"/>
    <n v="0"/>
  </r>
  <r>
    <n v="441"/>
    <x v="0"/>
    <n v="1"/>
  </r>
  <r>
    <n v="442"/>
    <x v="0"/>
    <n v="0"/>
  </r>
  <r>
    <n v="443"/>
    <x v="1"/>
    <n v="0"/>
  </r>
  <r>
    <n v="444"/>
    <x v="0"/>
    <n v="0"/>
  </r>
  <r>
    <n v="445"/>
    <x v="2"/>
    <n v="0"/>
  </r>
  <r>
    <n v="446"/>
    <x v="0"/>
    <n v="0"/>
  </r>
  <r>
    <n v="447"/>
    <x v="1"/>
    <n v="0"/>
  </r>
  <r>
    <n v="448"/>
    <x v="0"/>
    <n v="0"/>
  </r>
  <r>
    <n v="449"/>
    <x v="0"/>
    <n v="0"/>
  </r>
  <r>
    <n v="450"/>
    <x v="1"/>
    <n v="1"/>
  </r>
  <r>
    <n v="451"/>
    <x v="0"/>
    <n v="0"/>
  </r>
  <r>
    <n v="452"/>
    <x v="2"/>
    <n v="0"/>
  </r>
  <r>
    <n v="453"/>
    <x v="2"/>
    <n v="0"/>
  </r>
  <r>
    <n v="454"/>
    <x v="2"/>
    <n v="0"/>
  </r>
  <r>
    <n v="455"/>
    <x v="1"/>
    <n v="0"/>
  </r>
  <r>
    <n v="456"/>
    <x v="0"/>
    <n v="0"/>
  </r>
  <r>
    <n v="457"/>
    <x v="1"/>
    <n v="0"/>
  </r>
  <r>
    <n v="458"/>
    <x v="1"/>
    <n v="0"/>
  </r>
  <r>
    <n v="459"/>
    <x v="0"/>
    <n v="0"/>
  </r>
  <r>
    <n v="460"/>
    <x v="2"/>
    <n v="0"/>
  </r>
  <r>
    <n v="461"/>
    <x v="2"/>
    <n v="0"/>
  </r>
  <r>
    <n v="462"/>
    <x v="2"/>
    <n v="1"/>
  </r>
  <r>
    <n v="463"/>
    <x v="2"/>
    <n v="0"/>
  </r>
  <r>
    <n v="464"/>
    <x v="1"/>
    <n v="0"/>
  </r>
  <r>
    <n v="465"/>
    <x v="1"/>
    <n v="0"/>
  </r>
  <r>
    <n v="466"/>
    <x v="2"/>
    <n v="1"/>
  </r>
  <r>
    <n v="467"/>
    <x v="1"/>
    <n v="0"/>
  </r>
  <r>
    <n v="468"/>
    <x v="2"/>
    <n v="0"/>
  </r>
  <r>
    <n v="469"/>
    <x v="0"/>
    <n v="1"/>
  </r>
  <r>
    <n v="470"/>
    <x v="1"/>
    <n v="1"/>
  </r>
  <r>
    <n v="471"/>
    <x v="0"/>
    <n v="0"/>
  </r>
  <r>
    <n v="472"/>
    <x v="0"/>
    <n v="0"/>
  </r>
  <r>
    <n v="473"/>
    <x v="2"/>
    <n v="0"/>
  </r>
  <r>
    <n v="474"/>
    <x v="2"/>
    <n v="0"/>
  </r>
  <r>
    <n v="475"/>
    <x v="0"/>
    <n v="0"/>
  </r>
  <r>
    <n v="476"/>
    <x v="0"/>
    <n v="0"/>
  </r>
  <r>
    <n v="477"/>
    <x v="2"/>
    <n v="0"/>
  </r>
  <r>
    <n v="478"/>
    <x v="0"/>
    <n v="1"/>
  </r>
  <r>
    <n v="479"/>
    <x v="1"/>
    <n v="0"/>
  </r>
  <r>
    <n v="480"/>
    <x v="1"/>
    <n v="1"/>
  </r>
  <r>
    <n v="481"/>
    <x v="1"/>
    <n v="0"/>
  </r>
  <r>
    <n v="482"/>
    <x v="1"/>
    <n v="1"/>
  </r>
  <r>
    <n v="483"/>
    <x v="0"/>
    <n v="0"/>
  </r>
  <r>
    <n v="484"/>
    <x v="0"/>
    <n v="0"/>
  </r>
  <r>
    <n v="485"/>
    <x v="0"/>
    <n v="0"/>
  </r>
  <r>
    <n v="486"/>
    <x v="2"/>
    <n v="0"/>
  </r>
  <r>
    <n v="487"/>
    <x v="0"/>
    <n v="0"/>
  </r>
  <r>
    <n v="488"/>
    <x v="0"/>
    <n v="1"/>
  </r>
  <r>
    <n v="489"/>
    <x v="2"/>
    <n v="0"/>
  </r>
  <r>
    <n v="490"/>
    <x v="2"/>
    <n v="0"/>
  </r>
  <r>
    <n v="491"/>
    <x v="1"/>
    <n v="1"/>
  </r>
  <r>
    <n v="492"/>
    <x v="2"/>
    <n v="0"/>
  </r>
  <r>
    <n v="493"/>
    <x v="2"/>
    <n v="0"/>
  </r>
  <r>
    <n v="494"/>
    <x v="0"/>
    <n v="0"/>
  </r>
  <r>
    <n v="495"/>
    <x v="2"/>
    <n v="0"/>
  </r>
  <r>
    <n v="496"/>
    <x v="1"/>
    <n v="0"/>
  </r>
  <r>
    <n v="497"/>
    <x v="0"/>
    <n v="0"/>
  </r>
  <r>
    <n v="498"/>
    <x v="1"/>
    <n v="1"/>
  </r>
  <r>
    <n v="499"/>
    <x v="0"/>
    <n v="0"/>
  </r>
  <r>
    <n v="500"/>
    <x v="2"/>
    <n v="0"/>
  </r>
  <r>
    <n v="501"/>
    <x v="2"/>
    <n v="0"/>
  </r>
  <r>
    <n v="502"/>
    <x v="0"/>
    <n v="0"/>
  </r>
  <r>
    <n v="503"/>
    <x v="1"/>
    <n v="0"/>
  </r>
  <r>
    <n v="504"/>
    <x v="0"/>
    <n v="0"/>
  </r>
  <r>
    <n v="505"/>
    <x v="0"/>
    <n v="0"/>
  </r>
  <r>
    <n v="506"/>
    <x v="2"/>
    <n v="1"/>
  </r>
  <r>
    <n v="507"/>
    <x v="2"/>
    <n v="1"/>
  </r>
  <r>
    <n v="508"/>
    <x v="2"/>
    <n v="0"/>
  </r>
  <r>
    <n v="509"/>
    <x v="1"/>
    <n v="1"/>
  </r>
  <r>
    <n v="510"/>
    <x v="0"/>
    <n v="1"/>
  </r>
  <r>
    <n v="511"/>
    <x v="2"/>
    <n v="1"/>
  </r>
  <r>
    <n v="512"/>
    <x v="0"/>
    <n v="0"/>
  </r>
  <r>
    <n v="513"/>
    <x v="2"/>
    <n v="0"/>
  </r>
  <r>
    <n v="514"/>
    <x v="0"/>
    <n v="0"/>
  </r>
  <r>
    <n v="515"/>
    <x v="2"/>
    <n v="0"/>
  </r>
  <r>
    <n v="516"/>
    <x v="0"/>
    <n v="1"/>
  </r>
  <r>
    <n v="517"/>
    <x v="2"/>
    <n v="0"/>
  </r>
  <r>
    <n v="518"/>
    <x v="0"/>
    <n v="1"/>
  </r>
  <r>
    <n v="519"/>
    <x v="0"/>
    <n v="0"/>
  </r>
  <r>
    <n v="520"/>
    <x v="0"/>
    <n v="0"/>
  </r>
  <r>
    <n v="521"/>
    <x v="1"/>
    <n v="1"/>
  </r>
  <r>
    <n v="522"/>
    <x v="1"/>
    <n v="0"/>
  </r>
  <r>
    <n v="523"/>
    <x v="0"/>
    <n v="0"/>
  </r>
  <r>
    <n v="524"/>
    <x v="2"/>
    <n v="0"/>
  </r>
  <r>
    <n v="525"/>
    <x v="1"/>
    <n v="0"/>
  </r>
  <r>
    <n v="526"/>
    <x v="2"/>
    <n v="0"/>
  </r>
  <r>
    <n v="527"/>
    <x v="2"/>
    <n v="0"/>
  </r>
  <r>
    <n v="528"/>
    <x v="2"/>
    <n v="0"/>
  </r>
  <r>
    <n v="529"/>
    <x v="2"/>
    <n v="0"/>
  </r>
  <r>
    <n v="530"/>
    <x v="0"/>
    <n v="1"/>
  </r>
  <r>
    <n v="531"/>
    <x v="2"/>
    <n v="1"/>
  </r>
  <r>
    <n v="532"/>
    <x v="1"/>
    <n v="0"/>
  </r>
  <r>
    <n v="533"/>
    <x v="0"/>
    <n v="0"/>
  </r>
  <r>
    <n v="534"/>
    <x v="0"/>
    <n v="0"/>
  </r>
  <r>
    <n v="535"/>
    <x v="0"/>
    <n v="0"/>
  </r>
  <r>
    <n v="536"/>
    <x v="0"/>
    <n v="0"/>
  </r>
  <r>
    <n v="537"/>
    <x v="2"/>
    <n v="1"/>
  </r>
  <r>
    <n v="538"/>
    <x v="2"/>
    <n v="0"/>
  </r>
  <r>
    <n v="539"/>
    <x v="0"/>
    <n v="0"/>
  </r>
  <r>
    <n v="540"/>
    <x v="2"/>
    <n v="0"/>
  </r>
  <r>
    <n v="541"/>
    <x v="0"/>
    <n v="0"/>
  </r>
  <r>
    <n v="542"/>
    <x v="0"/>
    <n v="0"/>
  </r>
  <r>
    <n v="543"/>
    <x v="2"/>
    <n v="1"/>
  </r>
  <r>
    <n v="544"/>
    <x v="1"/>
    <n v="0"/>
  </r>
  <r>
    <n v="545"/>
    <x v="1"/>
    <n v="1"/>
  </r>
  <r>
    <n v="546"/>
    <x v="2"/>
    <n v="0"/>
  </r>
  <r>
    <n v="547"/>
    <x v="1"/>
    <n v="0"/>
  </r>
  <r>
    <n v="548"/>
    <x v="1"/>
    <n v="0"/>
  </r>
  <r>
    <n v="549"/>
    <x v="0"/>
    <n v="0"/>
  </r>
  <r>
    <n v="550"/>
    <x v="2"/>
    <n v="0"/>
  </r>
  <r>
    <n v="551"/>
    <x v="0"/>
    <n v="0"/>
  </r>
  <r>
    <n v="552"/>
    <x v="1"/>
    <n v="0"/>
  </r>
  <r>
    <n v="553"/>
    <x v="1"/>
    <n v="0"/>
  </r>
  <r>
    <n v="554"/>
    <x v="0"/>
    <n v="0"/>
  </r>
  <r>
    <n v="555"/>
    <x v="1"/>
    <n v="0"/>
  </r>
  <r>
    <n v="556"/>
    <x v="2"/>
    <n v="0"/>
  </r>
  <r>
    <n v="557"/>
    <x v="2"/>
    <n v="0"/>
  </r>
  <r>
    <n v="558"/>
    <x v="2"/>
    <n v="0"/>
  </r>
  <r>
    <n v="559"/>
    <x v="1"/>
    <n v="0"/>
  </r>
  <r>
    <n v="560"/>
    <x v="0"/>
    <n v="1"/>
  </r>
  <r>
    <n v="561"/>
    <x v="2"/>
    <n v="0"/>
  </r>
  <r>
    <n v="562"/>
    <x v="2"/>
    <n v="1"/>
  </r>
  <r>
    <n v="563"/>
    <x v="0"/>
    <n v="0"/>
  </r>
  <r>
    <n v="564"/>
    <x v="2"/>
    <n v="0"/>
  </r>
  <r>
    <n v="565"/>
    <x v="1"/>
    <n v="1"/>
  </r>
  <r>
    <n v="566"/>
    <x v="2"/>
    <n v="0"/>
  </r>
  <r>
    <n v="567"/>
    <x v="2"/>
    <n v="0"/>
  </r>
  <r>
    <n v="568"/>
    <x v="2"/>
    <n v="0"/>
  </r>
  <r>
    <n v="569"/>
    <x v="2"/>
    <n v="0"/>
  </r>
  <r>
    <n v="570"/>
    <x v="0"/>
    <n v="0"/>
  </r>
  <r>
    <n v="571"/>
    <x v="1"/>
    <n v="0"/>
  </r>
  <r>
    <n v="572"/>
    <x v="1"/>
    <n v="0"/>
  </r>
  <r>
    <n v="573"/>
    <x v="1"/>
    <n v="0"/>
  </r>
  <r>
    <n v="574"/>
    <x v="0"/>
    <n v="1"/>
  </r>
  <r>
    <n v="575"/>
    <x v="0"/>
    <n v="0"/>
  </r>
  <r>
    <n v="576"/>
    <x v="1"/>
    <n v="1"/>
  </r>
  <r>
    <n v="577"/>
    <x v="1"/>
    <n v="1"/>
  </r>
  <r>
    <n v="578"/>
    <x v="0"/>
    <n v="0"/>
  </r>
  <r>
    <n v="579"/>
    <x v="2"/>
    <n v="1"/>
  </r>
  <r>
    <n v="580"/>
    <x v="1"/>
    <n v="0"/>
  </r>
  <r>
    <n v="581"/>
    <x v="0"/>
    <n v="0"/>
  </r>
  <r>
    <n v="582"/>
    <x v="2"/>
    <n v="0"/>
  </r>
  <r>
    <n v="583"/>
    <x v="2"/>
    <n v="0"/>
  </r>
  <r>
    <n v="584"/>
    <x v="2"/>
    <n v="0"/>
  </r>
  <r>
    <n v="585"/>
    <x v="2"/>
    <n v="0"/>
  </r>
  <r>
    <n v="586"/>
    <x v="2"/>
    <n v="1"/>
  </r>
  <r>
    <n v="587"/>
    <x v="1"/>
    <n v="0"/>
  </r>
  <r>
    <n v="588"/>
    <x v="0"/>
    <n v="1"/>
  </r>
  <r>
    <n v="589"/>
    <x v="0"/>
    <n v="1"/>
  </r>
  <r>
    <n v="590"/>
    <x v="0"/>
    <n v="0"/>
  </r>
  <r>
    <n v="591"/>
    <x v="2"/>
    <n v="0"/>
  </r>
  <r>
    <n v="592"/>
    <x v="0"/>
    <n v="0"/>
  </r>
  <r>
    <n v="593"/>
    <x v="2"/>
    <n v="0"/>
  </r>
  <r>
    <n v="594"/>
    <x v="0"/>
    <n v="0"/>
  </r>
  <r>
    <n v="595"/>
    <x v="2"/>
    <n v="0"/>
  </r>
  <r>
    <n v="596"/>
    <x v="0"/>
    <n v="0"/>
  </r>
  <r>
    <n v="597"/>
    <x v="1"/>
    <n v="0"/>
  </r>
  <r>
    <n v="598"/>
    <x v="2"/>
    <n v="0"/>
  </r>
  <r>
    <n v="599"/>
    <x v="1"/>
    <n v="0"/>
  </r>
  <r>
    <n v="600"/>
    <x v="2"/>
    <n v="0"/>
  </r>
  <r>
    <n v="601"/>
    <x v="1"/>
    <n v="0"/>
  </r>
  <r>
    <n v="602"/>
    <x v="0"/>
    <n v="1"/>
  </r>
  <r>
    <n v="603"/>
    <x v="0"/>
    <n v="0"/>
  </r>
  <r>
    <n v="604"/>
    <x v="1"/>
    <n v="0"/>
  </r>
  <r>
    <n v="605"/>
    <x v="0"/>
    <n v="1"/>
  </r>
  <r>
    <n v="606"/>
    <x v="1"/>
    <n v="0"/>
  </r>
  <r>
    <n v="607"/>
    <x v="0"/>
    <n v="1"/>
  </r>
  <r>
    <n v="608"/>
    <x v="0"/>
    <n v="0"/>
  </r>
  <r>
    <n v="609"/>
    <x v="1"/>
    <n v="0"/>
  </r>
  <r>
    <n v="610"/>
    <x v="0"/>
    <n v="0"/>
  </r>
  <r>
    <n v="611"/>
    <x v="2"/>
    <n v="0"/>
  </r>
  <r>
    <n v="612"/>
    <x v="2"/>
    <n v="0"/>
  </r>
  <r>
    <n v="613"/>
    <x v="2"/>
    <n v="0"/>
  </r>
  <r>
    <n v="614"/>
    <x v="0"/>
    <n v="1"/>
  </r>
  <r>
    <n v="615"/>
    <x v="2"/>
    <n v="0"/>
  </r>
  <r>
    <n v="616"/>
    <x v="2"/>
    <n v="1"/>
  </r>
  <r>
    <n v="617"/>
    <x v="2"/>
    <n v="1"/>
  </r>
  <r>
    <n v="618"/>
    <x v="0"/>
    <n v="1"/>
  </r>
  <r>
    <n v="619"/>
    <x v="2"/>
    <n v="1"/>
  </r>
  <r>
    <n v="620"/>
    <x v="2"/>
    <n v="0"/>
  </r>
  <r>
    <n v="621"/>
    <x v="2"/>
    <n v="0"/>
  </r>
  <r>
    <n v="622"/>
    <x v="2"/>
    <n v="0"/>
  </r>
  <r>
    <n v="623"/>
    <x v="2"/>
    <n v="0"/>
  </r>
  <r>
    <n v="624"/>
    <x v="1"/>
    <n v="0"/>
  </r>
  <r>
    <n v="625"/>
    <x v="0"/>
    <n v="1"/>
  </r>
  <r>
    <n v="626"/>
    <x v="1"/>
    <n v="0"/>
  </r>
  <r>
    <n v="627"/>
    <x v="1"/>
    <n v="1"/>
  </r>
  <r>
    <n v="628"/>
    <x v="1"/>
    <n v="0"/>
  </r>
  <r>
    <n v="629"/>
    <x v="2"/>
    <n v="0"/>
  </r>
  <r>
    <n v="630"/>
    <x v="1"/>
    <n v="1"/>
  </r>
  <r>
    <n v="631"/>
    <x v="1"/>
    <n v="0"/>
  </r>
  <r>
    <n v="632"/>
    <x v="2"/>
    <n v="0"/>
  </r>
  <r>
    <n v="633"/>
    <x v="2"/>
    <n v="0"/>
  </r>
  <r>
    <n v="634"/>
    <x v="0"/>
    <n v="0"/>
  </r>
  <r>
    <n v="635"/>
    <x v="2"/>
    <n v="0"/>
  </r>
  <r>
    <n v="636"/>
    <x v="2"/>
    <n v="0"/>
  </r>
  <r>
    <n v="637"/>
    <x v="2"/>
    <n v="0"/>
  </r>
  <r>
    <n v="638"/>
    <x v="1"/>
    <n v="0"/>
  </r>
  <r>
    <n v="639"/>
    <x v="1"/>
    <n v="0"/>
  </r>
  <r>
    <n v="640"/>
    <x v="1"/>
    <n v="0"/>
  </r>
  <r>
    <n v="641"/>
    <x v="2"/>
    <n v="1"/>
  </r>
  <r>
    <n v="642"/>
    <x v="2"/>
    <n v="0"/>
  </r>
  <r>
    <n v="643"/>
    <x v="2"/>
    <n v="1"/>
  </r>
  <r>
    <n v="644"/>
    <x v="0"/>
    <n v="1"/>
  </r>
  <r>
    <n v="645"/>
    <x v="1"/>
    <n v="0"/>
  </r>
  <r>
    <n v="646"/>
    <x v="1"/>
    <n v="1"/>
  </r>
  <r>
    <n v="647"/>
    <x v="0"/>
    <n v="0"/>
  </r>
  <r>
    <n v="648"/>
    <x v="1"/>
    <n v="0"/>
  </r>
  <r>
    <n v="649"/>
    <x v="1"/>
    <n v="0"/>
  </r>
  <r>
    <n v="650"/>
    <x v="2"/>
    <n v="1"/>
  </r>
  <r>
    <n v="651"/>
    <x v="2"/>
    <n v="0"/>
  </r>
  <r>
    <n v="652"/>
    <x v="1"/>
    <n v="0"/>
  </r>
  <r>
    <n v="653"/>
    <x v="0"/>
    <n v="0"/>
  </r>
  <r>
    <n v="654"/>
    <x v="0"/>
    <n v="0"/>
  </r>
  <r>
    <n v="655"/>
    <x v="0"/>
    <n v="0"/>
  </r>
  <r>
    <n v="656"/>
    <x v="0"/>
    <n v="0"/>
  </r>
  <r>
    <n v="657"/>
    <x v="2"/>
    <n v="1"/>
  </r>
  <r>
    <n v="658"/>
    <x v="0"/>
    <n v="1"/>
  </r>
  <r>
    <n v="659"/>
    <x v="1"/>
    <n v="0"/>
  </r>
  <r>
    <n v="660"/>
    <x v="0"/>
    <n v="0"/>
  </r>
  <r>
    <n v="661"/>
    <x v="0"/>
    <n v="0"/>
  </r>
  <r>
    <n v="662"/>
    <x v="0"/>
    <n v="0"/>
  </r>
  <r>
    <n v="663"/>
    <x v="0"/>
    <n v="0"/>
  </r>
  <r>
    <n v="664"/>
    <x v="2"/>
    <n v="0"/>
  </r>
  <r>
    <n v="665"/>
    <x v="2"/>
    <n v="0"/>
  </r>
  <r>
    <n v="666"/>
    <x v="2"/>
    <n v="0"/>
  </r>
  <r>
    <n v="667"/>
    <x v="2"/>
    <n v="0"/>
  </r>
  <r>
    <n v="668"/>
    <x v="1"/>
    <n v="0"/>
  </r>
  <r>
    <n v="669"/>
    <x v="1"/>
    <n v="0"/>
  </r>
  <r>
    <n v="670"/>
    <x v="2"/>
    <n v="0"/>
  </r>
  <r>
    <n v="671"/>
    <x v="2"/>
    <n v="0"/>
  </r>
  <r>
    <n v="672"/>
    <x v="0"/>
    <n v="0"/>
  </r>
  <r>
    <n v="673"/>
    <x v="0"/>
    <n v="0"/>
  </r>
  <r>
    <n v="674"/>
    <x v="2"/>
    <n v="1"/>
  </r>
  <r>
    <n v="675"/>
    <x v="2"/>
    <n v="0"/>
  </r>
  <r>
    <n v="676"/>
    <x v="0"/>
    <n v="0"/>
  </r>
  <r>
    <n v="677"/>
    <x v="1"/>
    <n v="1"/>
  </r>
  <r>
    <n v="678"/>
    <x v="2"/>
    <n v="0"/>
  </r>
  <r>
    <n v="679"/>
    <x v="1"/>
    <n v="0"/>
  </r>
  <r>
    <n v="680"/>
    <x v="1"/>
    <n v="0"/>
  </r>
  <r>
    <n v="681"/>
    <x v="0"/>
    <n v="0"/>
  </r>
  <r>
    <n v="682"/>
    <x v="0"/>
    <n v="1"/>
  </r>
  <r>
    <n v="683"/>
    <x v="2"/>
    <n v="0"/>
  </r>
  <r>
    <n v="684"/>
    <x v="0"/>
    <n v="0"/>
  </r>
  <r>
    <n v="685"/>
    <x v="1"/>
    <n v="1"/>
  </r>
  <r>
    <n v="686"/>
    <x v="1"/>
    <n v="0"/>
  </r>
  <r>
    <n v="687"/>
    <x v="2"/>
    <n v="0"/>
  </r>
  <r>
    <n v="688"/>
    <x v="1"/>
    <n v="0"/>
  </r>
  <r>
    <n v="689"/>
    <x v="0"/>
    <n v="0"/>
  </r>
  <r>
    <n v="690"/>
    <x v="2"/>
    <n v="0"/>
  </r>
  <r>
    <n v="691"/>
    <x v="0"/>
    <n v="1"/>
  </r>
  <r>
    <n v="692"/>
    <x v="1"/>
    <n v="0"/>
  </r>
  <r>
    <n v="693"/>
    <x v="0"/>
    <n v="0"/>
  </r>
  <r>
    <n v="694"/>
    <x v="2"/>
    <n v="0"/>
  </r>
  <r>
    <n v="695"/>
    <x v="0"/>
    <n v="1"/>
  </r>
  <r>
    <n v="696"/>
    <x v="1"/>
    <n v="1"/>
  </r>
  <r>
    <n v="697"/>
    <x v="2"/>
    <n v="0"/>
  </r>
  <r>
    <n v="698"/>
    <x v="1"/>
    <n v="0"/>
  </r>
  <r>
    <n v="699"/>
    <x v="0"/>
    <n v="1"/>
  </r>
  <r>
    <n v="700"/>
    <x v="2"/>
    <n v="0"/>
  </r>
  <r>
    <n v="701"/>
    <x v="2"/>
    <n v="0"/>
  </r>
  <r>
    <n v="702"/>
    <x v="0"/>
    <n v="1"/>
  </r>
  <r>
    <n v="703"/>
    <x v="0"/>
    <n v="0"/>
  </r>
  <r>
    <n v="704"/>
    <x v="1"/>
    <n v="0"/>
  </r>
  <r>
    <n v="705"/>
    <x v="1"/>
    <n v="0"/>
  </r>
  <r>
    <n v="706"/>
    <x v="2"/>
    <n v="0"/>
  </r>
  <r>
    <n v="707"/>
    <x v="2"/>
    <n v="0"/>
  </r>
  <r>
    <n v="708"/>
    <x v="1"/>
    <n v="0"/>
  </r>
  <r>
    <n v="709"/>
    <x v="0"/>
    <n v="0"/>
  </r>
  <r>
    <n v="710"/>
    <x v="1"/>
    <n v="0"/>
  </r>
  <r>
    <n v="711"/>
    <x v="1"/>
    <n v="0"/>
  </r>
  <r>
    <n v="712"/>
    <x v="0"/>
    <n v="0"/>
  </r>
  <r>
    <n v="713"/>
    <x v="1"/>
    <n v="0"/>
  </r>
  <r>
    <n v="714"/>
    <x v="0"/>
    <n v="0"/>
  </r>
  <r>
    <n v="715"/>
    <x v="2"/>
    <n v="0"/>
  </r>
  <r>
    <n v="716"/>
    <x v="0"/>
    <n v="1"/>
  </r>
  <r>
    <n v="717"/>
    <x v="1"/>
    <n v="0"/>
  </r>
  <r>
    <n v="718"/>
    <x v="0"/>
    <n v="0"/>
  </r>
  <r>
    <n v="719"/>
    <x v="2"/>
    <n v="0"/>
  </r>
  <r>
    <n v="720"/>
    <x v="1"/>
    <n v="0"/>
  </r>
  <r>
    <n v="721"/>
    <x v="1"/>
    <n v="0"/>
  </r>
  <r>
    <n v="722"/>
    <x v="1"/>
    <n v="0"/>
  </r>
  <r>
    <n v="723"/>
    <x v="1"/>
    <n v="0"/>
  </r>
  <r>
    <n v="724"/>
    <x v="1"/>
    <n v="0"/>
  </r>
  <r>
    <n v="725"/>
    <x v="0"/>
    <n v="0"/>
  </r>
  <r>
    <n v="726"/>
    <x v="2"/>
    <n v="0"/>
  </r>
  <r>
    <n v="727"/>
    <x v="0"/>
    <n v="0"/>
  </r>
  <r>
    <n v="728"/>
    <x v="1"/>
    <n v="0"/>
  </r>
  <r>
    <n v="729"/>
    <x v="0"/>
    <n v="0"/>
  </r>
  <r>
    <n v="730"/>
    <x v="1"/>
    <n v="0"/>
  </r>
  <r>
    <n v="731"/>
    <x v="2"/>
    <n v="0"/>
  </r>
  <r>
    <n v="732"/>
    <x v="0"/>
    <n v="0"/>
  </r>
  <r>
    <n v="733"/>
    <x v="2"/>
    <n v="1"/>
  </r>
  <r>
    <n v="734"/>
    <x v="0"/>
    <n v="0"/>
  </r>
  <r>
    <n v="735"/>
    <x v="1"/>
    <n v="0"/>
  </r>
  <r>
    <n v="736"/>
    <x v="1"/>
    <n v="0"/>
  </r>
  <r>
    <n v="737"/>
    <x v="0"/>
    <n v="0"/>
  </r>
  <r>
    <n v="738"/>
    <x v="0"/>
    <n v="0"/>
  </r>
  <r>
    <n v="739"/>
    <x v="2"/>
    <n v="0"/>
  </r>
  <r>
    <n v="740"/>
    <x v="2"/>
    <n v="0"/>
  </r>
  <r>
    <n v="741"/>
    <x v="1"/>
    <n v="0"/>
  </r>
  <r>
    <n v="742"/>
    <x v="2"/>
    <n v="1"/>
  </r>
  <r>
    <n v="743"/>
    <x v="2"/>
    <n v="0"/>
  </r>
  <r>
    <n v="744"/>
    <x v="1"/>
    <n v="0"/>
  </r>
  <r>
    <n v="745"/>
    <x v="1"/>
    <n v="0"/>
  </r>
  <r>
    <n v="746"/>
    <x v="0"/>
    <n v="0"/>
  </r>
  <r>
    <n v="747"/>
    <x v="2"/>
    <n v="0"/>
  </r>
  <r>
    <n v="748"/>
    <x v="0"/>
    <n v="1"/>
  </r>
  <r>
    <n v="749"/>
    <x v="2"/>
    <n v="0"/>
  </r>
  <r>
    <n v="750"/>
    <x v="1"/>
    <n v="0"/>
  </r>
  <r>
    <n v="751"/>
    <x v="1"/>
    <n v="0"/>
  </r>
  <r>
    <n v="752"/>
    <x v="1"/>
    <n v="0"/>
  </r>
  <r>
    <n v="753"/>
    <x v="2"/>
    <n v="1"/>
  </r>
  <r>
    <n v="754"/>
    <x v="1"/>
    <n v="0"/>
  </r>
  <r>
    <n v="755"/>
    <x v="1"/>
    <n v="0"/>
  </r>
  <r>
    <n v="756"/>
    <x v="0"/>
    <n v="0"/>
  </r>
  <r>
    <n v="757"/>
    <x v="0"/>
    <n v="1"/>
  </r>
  <r>
    <n v="758"/>
    <x v="2"/>
    <n v="0"/>
  </r>
  <r>
    <n v="759"/>
    <x v="1"/>
    <n v="0"/>
  </r>
  <r>
    <n v="760"/>
    <x v="2"/>
    <n v="0"/>
  </r>
  <r>
    <n v="761"/>
    <x v="2"/>
    <n v="0"/>
  </r>
  <r>
    <n v="762"/>
    <x v="0"/>
    <n v="1"/>
  </r>
  <r>
    <n v="763"/>
    <x v="0"/>
    <n v="1"/>
  </r>
  <r>
    <n v="764"/>
    <x v="0"/>
    <n v="0"/>
  </r>
  <r>
    <n v="765"/>
    <x v="2"/>
    <n v="0"/>
  </r>
  <r>
    <n v="766"/>
    <x v="1"/>
    <n v="0"/>
  </r>
  <r>
    <n v="767"/>
    <x v="0"/>
    <n v="0"/>
  </r>
  <r>
    <n v="768"/>
    <x v="0"/>
    <n v="0"/>
  </r>
  <r>
    <n v="769"/>
    <x v="0"/>
    <n v="0"/>
  </r>
  <r>
    <n v="770"/>
    <x v="1"/>
    <n v="0"/>
  </r>
  <r>
    <n v="771"/>
    <x v="2"/>
    <n v="0"/>
  </r>
  <r>
    <n v="772"/>
    <x v="2"/>
    <n v="0"/>
  </r>
  <r>
    <n v="773"/>
    <x v="1"/>
    <n v="0"/>
  </r>
  <r>
    <n v="774"/>
    <x v="2"/>
    <n v="0"/>
  </r>
  <r>
    <n v="775"/>
    <x v="1"/>
    <n v="1"/>
  </r>
  <r>
    <n v="776"/>
    <x v="0"/>
    <n v="0"/>
  </r>
  <r>
    <n v="777"/>
    <x v="1"/>
    <n v="1"/>
  </r>
  <r>
    <n v="778"/>
    <x v="2"/>
    <n v="0"/>
  </r>
  <r>
    <n v="779"/>
    <x v="0"/>
    <n v="0"/>
  </r>
  <r>
    <n v="780"/>
    <x v="0"/>
    <n v="0"/>
  </r>
  <r>
    <n v="781"/>
    <x v="0"/>
    <n v="0"/>
  </r>
  <r>
    <n v="782"/>
    <x v="0"/>
    <n v="1"/>
  </r>
  <r>
    <n v="783"/>
    <x v="1"/>
    <n v="0"/>
  </r>
  <r>
    <n v="784"/>
    <x v="2"/>
    <n v="0"/>
  </r>
  <r>
    <n v="785"/>
    <x v="2"/>
    <n v="0"/>
  </r>
  <r>
    <n v="786"/>
    <x v="0"/>
    <n v="0"/>
  </r>
  <r>
    <n v="787"/>
    <x v="1"/>
    <n v="0"/>
  </r>
  <r>
    <n v="788"/>
    <x v="2"/>
    <n v="1"/>
  </r>
  <r>
    <n v="789"/>
    <x v="1"/>
    <n v="1"/>
  </r>
  <r>
    <n v="790"/>
    <x v="1"/>
    <n v="0"/>
  </r>
  <r>
    <n v="791"/>
    <x v="1"/>
    <n v="1"/>
  </r>
  <r>
    <n v="792"/>
    <x v="2"/>
    <n v="0"/>
  </r>
  <r>
    <n v="793"/>
    <x v="1"/>
    <n v="0"/>
  </r>
  <r>
    <n v="794"/>
    <x v="1"/>
    <n v="0"/>
  </r>
  <r>
    <n v="795"/>
    <x v="2"/>
    <n v="0"/>
  </r>
  <r>
    <n v="796"/>
    <x v="1"/>
    <n v="0"/>
  </r>
  <r>
    <n v="797"/>
    <x v="1"/>
    <n v="0"/>
  </r>
  <r>
    <n v="798"/>
    <x v="0"/>
    <n v="0"/>
  </r>
  <r>
    <n v="799"/>
    <x v="0"/>
    <n v="1"/>
  </r>
  <r>
    <n v="800"/>
    <x v="2"/>
    <n v="0"/>
  </r>
  <r>
    <n v="801"/>
    <x v="1"/>
    <n v="0"/>
  </r>
  <r>
    <n v="802"/>
    <x v="0"/>
    <n v="0"/>
  </r>
  <r>
    <n v="803"/>
    <x v="1"/>
    <n v="0"/>
  </r>
  <r>
    <n v="804"/>
    <x v="1"/>
    <n v="0"/>
  </r>
  <r>
    <n v="805"/>
    <x v="1"/>
    <n v="0"/>
  </r>
  <r>
    <n v="806"/>
    <x v="2"/>
    <n v="1"/>
  </r>
  <r>
    <n v="807"/>
    <x v="0"/>
    <n v="1"/>
  </r>
  <r>
    <n v="808"/>
    <x v="2"/>
    <n v="0"/>
  </r>
  <r>
    <n v="809"/>
    <x v="0"/>
    <n v="0"/>
  </r>
  <r>
    <n v="810"/>
    <x v="2"/>
    <n v="0"/>
  </r>
  <r>
    <n v="811"/>
    <x v="2"/>
    <n v="0"/>
  </r>
  <r>
    <n v="812"/>
    <x v="0"/>
    <n v="1"/>
  </r>
  <r>
    <n v="813"/>
    <x v="1"/>
    <n v="0"/>
  </r>
  <r>
    <n v="814"/>
    <x v="2"/>
    <n v="0"/>
  </r>
  <r>
    <n v="815"/>
    <x v="2"/>
    <n v="0"/>
  </r>
  <r>
    <n v="816"/>
    <x v="2"/>
    <n v="0"/>
  </r>
  <r>
    <n v="817"/>
    <x v="1"/>
    <n v="0"/>
  </r>
  <r>
    <n v="818"/>
    <x v="2"/>
    <n v="0"/>
  </r>
  <r>
    <n v="819"/>
    <x v="1"/>
    <n v="0"/>
  </r>
  <r>
    <n v="820"/>
    <x v="2"/>
    <n v="0"/>
  </r>
  <r>
    <n v="821"/>
    <x v="0"/>
    <n v="0"/>
  </r>
  <r>
    <n v="822"/>
    <x v="0"/>
    <n v="0"/>
  </r>
  <r>
    <n v="823"/>
    <x v="2"/>
    <n v="1"/>
  </r>
  <r>
    <n v="824"/>
    <x v="2"/>
    <n v="0"/>
  </r>
  <r>
    <n v="825"/>
    <x v="1"/>
    <n v="0"/>
  </r>
  <r>
    <n v="826"/>
    <x v="0"/>
    <n v="1"/>
  </r>
  <r>
    <n v="827"/>
    <x v="2"/>
    <n v="1"/>
  </r>
  <r>
    <n v="828"/>
    <x v="2"/>
    <n v="0"/>
  </r>
  <r>
    <n v="829"/>
    <x v="2"/>
    <n v="0"/>
  </r>
  <r>
    <n v="830"/>
    <x v="1"/>
    <n v="0"/>
  </r>
  <r>
    <n v="831"/>
    <x v="0"/>
    <n v="1"/>
  </r>
  <r>
    <n v="832"/>
    <x v="1"/>
    <n v="0"/>
  </r>
  <r>
    <n v="833"/>
    <x v="0"/>
    <n v="0"/>
  </r>
  <r>
    <n v="834"/>
    <x v="0"/>
    <n v="0"/>
  </r>
  <r>
    <n v="835"/>
    <x v="0"/>
    <n v="0"/>
  </r>
  <r>
    <n v="836"/>
    <x v="0"/>
    <n v="1"/>
  </r>
  <r>
    <n v="837"/>
    <x v="1"/>
    <n v="0"/>
  </r>
  <r>
    <n v="838"/>
    <x v="2"/>
    <n v="0"/>
  </r>
  <r>
    <n v="839"/>
    <x v="0"/>
    <n v="0"/>
  </r>
  <r>
    <n v="840"/>
    <x v="0"/>
    <n v="0"/>
  </r>
  <r>
    <n v="841"/>
    <x v="1"/>
    <n v="1"/>
  </r>
  <r>
    <n v="842"/>
    <x v="0"/>
    <n v="0"/>
  </r>
  <r>
    <n v="843"/>
    <x v="1"/>
    <n v="0"/>
  </r>
  <r>
    <n v="844"/>
    <x v="0"/>
    <n v="0"/>
  </r>
  <r>
    <n v="845"/>
    <x v="2"/>
    <n v="0"/>
  </r>
  <r>
    <n v="846"/>
    <x v="0"/>
    <n v="0"/>
  </r>
  <r>
    <n v="847"/>
    <x v="2"/>
    <n v="0"/>
  </r>
  <r>
    <n v="848"/>
    <x v="0"/>
    <n v="1"/>
  </r>
  <r>
    <n v="849"/>
    <x v="1"/>
    <n v="0"/>
  </r>
  <r>
    <n v="850"/>
    <x v="0"/>
    <n v="1"/>
  </r>
  <r>
    <n v="851"/>
    <x v="2"/>
    <n v="0"/>
  </r>
  <r>
    <n v="852"/>
    <x v="0"/>
    <n v="0"/>
  </r>
  <r>
    <n v="853"/>
    <x v="1"/>
    <n v="0"/>
  </r>
  <r>
    <n v="854"/>
    <x v="0"/>
    <n v="0"/>
  </r>
  <r>
    <n v="855"/>
    <x v="2"/>
    <n v="0"/>
  </r>
  <r>
    <n v="856"/>
    <x v="1"/>
    <n v="0"/>
  </r>
  <r>
    <n v="857"/>
    <x v="0"/>
    <n v="1"/>
  </r>
  <r>
    <n v="858"/>
    <x v="1"/>
    <n v="0"/>
  </r>
  <r>
    <n v="859"/>
    <x v="1"/>
    <n v="0"/>
  </r>
  <r>
    <n v="860"/>
    <x v="0"/>
    <n v="0"/>
  </r>
  <r>
    <n v="861"/>
    <x v="1"/>
    <n v="0"/>
  </r>
  <r>
    <n v="862"/>
    <x v="2"/>
    <n v="0"/>
  </r>
  <r>
    <n v="863"/>
    <x v="2"/>
    <n v="0"/>
  </r>
  <r>
    <n v="864"/>
    <x v="1"/>
    <n v="0"/>
  </r>
  <r>
    <n v="865"/>
    <x v="0"/>
    <n v="0"/>
  </r>
  <r>
    <n v="866"/>
    <x v="1"/>
    <n v="0"/>
  </r>
  <r>
    <n v="867"/>
    <x v="1"/>
    <n v="0"/>
  </r>
  <r>
    <n v="868"/>
    <x v="1"/>
    <n v="0"/>
  </r>
  <r>
    <n v="869"/>
    <x v="2"/>
    <n v="1"/>
  </r>
  <r>
    <n v="870"/>
    <x v="1"/>
    <n v="0"/>
  </r>
  <r>
    <n v="871"/>
    <x v="2"/>
    <n v="0"/>
  </r>
  <r>
    <n v="872"/>
    <x v="1"/>
    <n v="0"/>
  </r>
  <r>
    <n v="873"/>
    <x v="1"/>
    <n v="0"/>
  </r>
  <r>
    <n v="874"/>
    <x v="0"/>
    <n v="0"/>
  </r>
  <r>
    <n v="875"/>
    <x v="1"/>
    <n v="0"/>
  </r>
  <r>
    <n v="876"/>
    <x v="2"/>
    <n v="0"/>
  </r>
  <r>
    <n v="877"/>
    <x v="1"/>
    <n v="0"/>
  </r>
  <r>
    <n v="878"/>
    <x v="1"/>
    <n v="0"/>
  </r>
  <r>
    <n v="879"/>
    <x v="2"/>
    <n v="0"/>
  </r>
  <r>
    <n v="880"/>
    <x v="2"/>
    <n v="0"/>
  </r>
  <r>
    <n v="881"/>
    <x v="1"/>
    <n v="0"/>
  </r>
  <r>
    <n v="882"/>
    <x v="1"/>
    <n v="0"/>
  </r>
  <r>
    <n v="883"/>
    <x v="1"/>
    <n v="0"/>
  </r>
  <r>
    <n v="884"/>
    <x v="2"/>
    <n v="0"/>
  </r>
  <r>
    <n v="885"/>
    <x v="0"/>
    <n v="0"/>
  </r>
  <r>
    <n v="886"/>
    <x v="0"/>
    <n v="0"/>
  </r>
  <r>
    <n v="887"/>
    <x v="1"/>
    <n v="0"/>
  </r>
  <r>
    <n v="888"/>
    <x v="2"/>
    <n v="0"/>
  </r>
  <r>
    <n v="889"/>
    <x v="0"/>
    <n v="0"/>
  </r>
  <r>
    <n v="890"/>
    <x v="0"/>
    <n v="0"/>
  </r>
  <r>
    <n v="891"/>
    <x v="1"/>
    <n v="0"/>
  </r>
  <r>
    <n v="892"/>
    <x v="0"/>
    <n v="0"/>
  </r>
  <r>
    <n v="893"/>
    <x v="0"/>
    <n v="0"/>
  </r>
  <r>
    <n v="894"/>
    <x v="0"/>
    <n v="0"/>
  </r>
  <r>
    <n v="895"/>
    <x v="0"/>
    <n v="0"/>
  </r>
  <r>
    <n v="896"/>
    <x v="2"/>
    <n v="0"/>
  </r>
  <r>
    <n v="897"/>
    <x v="0"/>
    <n v="0"/>
  </r>
  <r>
    <n v="898"/>
    <x v="2"/>
    <n v="0"/>
  </r>
  <r>
    <n v="899"/>
    <x v="1"/>
    <n v="1"/>
  </r>
  <r>
    <n v="900"/>
    <x v="2"/>
    <n v="0"/>
  </r>
  <r>
    <n v="901"/>
    <x v="1"/>
    <n v="0"/>
  </r>
  <r>
    <n v="902"/>
    <x v="2"/>
    <n v="0"/>
  </r>
  <r>
    <n v="903"/>
    <x v="0"/>
    <n v="1"/>
  </r>
  <r>
    <n v="904"/>
    <x v="0"/>
    <n v="0"/>
  </r>
  <r>
    <n v="905"/>
    <x v="2"/>
    <n v="0"/>
  </r>
  <r>
    <n v="906"/>
    <x v="1"/>
    <n v="1"/>
  </r>
  <r>
    <n v="907"/>
    <x v="1"/>
    <n v="0"/>
  </r>
  <r>
    <n v="908"/>
    <x v="1"/>
    <n v="0"/>
  </r>
  <r>
    <n v="909"/>
    <x v="2"/>
    <n v="0"/>
  </r>
  <r>
    <n v="910"/>
    <x v="2"/>
    <n v="0"/>
  </r>
  <r>
    <n v="911"/>
    <x v="0"/>
    <n v="0"/>
  </r>
  <r>
    <n v="912"/>
    <x v="0"/>
    <n v="0"/>
  </r>
  <r>
    <n v="913"/>
    <x v="0"/>
    <n v="0"/>
  </r>
  <r>
    <n v="914"/>
    <x v="1"/>
    <n v="0"/>
  </r>
  <r>
    <n v="915"/>
    <x v="2"/>
    <n v="0"/>
  </r>
  <r>
    <n v="916"/>
    <x v="0"/>
    <n v="0"/>
  </r>
  <r>
    <n v="917"/>
    <x v="0"/>
    <n v="0"/>
  </r>
  <r>
    <n v="918"/>
    <x v="0"/>
    <n v="1"/>
  </r>
  <r>
    <n v="919"/>
    <x v="1"/>
    <n v="1"/>
  </r>
  <r>
    <n v="920"/>
    <x v="0"/>
    <n v="0"/>
  </r>
  <r>
    <n v="921"/>
    <x v="2"/>
    <n v="0"/>
  </r>
  <r>
    <n v="922"/>
    <x v="1"/>
    <n v="0"/>
  </r>
  <r>
    <n v="923"/>
    <x v="1"/>
    <n v="0"/>
  </r>
  <r>
    <n v="924"/>
    <x v="1"/>
    <n v="1"/>
  </r>
  <r>
    <n v="925"/>
    <x v="0"/>
    <n v="1"/>
  </r>
  <r>
    <n v="926"/>
    <x v="2"/>
    <n v="1"/>
  </r>
  <r>
    <n v="927"/>
    <x v="0"/>
    <n v="1"/>
  </r>
  <r>
    <n v="928"/>
    <x v="1"/>
    <n v="0"/>
  </r>
  <r>
    <n v="929"/>
    <x v="2"/>
    <n v="0"/>
  </r>
  <r>
    <n v="930"/>
    <x v="1"/>
    <n v="0"/>
  </r>
  <r>
    <n v="931"/>
    <x v="0"/>
    <n v="0"/>
  </r>
  <r>
    <n v="932"/>
    <x v="2"/>
    <n v="0"/>
  </r>
  <r>
    <n v="933"/>
    <x v="1"/>
    <n v="0"/>
  </r>
  <r>
    <n v="934"/>
    <x v="0"/>
    <n v="0"/>
  </r>
  <r>
    <n v="935"/>
    <x v="1"/>
    <n v="1"/>
  </r>
  <r>
    <n v="936"/>
    <x v="0"/>
    <n v="0"/>
  </r>
  <r>
    <n v="937"/>
    <x v="0"/>
    <n v="1"/>
  </r>
  <r>
    <n v="938"/>
    <x v="1"/>
    <n v="0"/>
  </r>
  <r>
    <n v="939"/>
    <x v="1"/>
    <n v="0"/>
  </r>
  <r>
    <n v="940"/>
    <x v="0"/>
    <n v="0"/>
  </r>
  <r>
    <n v="941"/>
    <x v="1"/>
    <n v="0"/>
  </r>
  <r>
    <n v="942"/>
    <x v="2"/>
    <n v="0"/>
  </r>
  <r>
    <n v="943"/>
    <x v="1"/>
    <n v="0"/>
  </r>
  <r>
    <n v="944"/>
    <x v="1"/>
    <n v="0"/>
  </r>
  <r>
    <n v="945"/>
    <x v="1"/>
    <n v="0"/>
  </r>
  <r>
    <n v="946"/>
    <x v="0"/>
    <n v="0"/>
  </r>
  <r>
    <n v="947"/>
    <x v="1"/>
    <n v="1"/>
  </r>
  <r>
    <n v="948"/>
    <x v="0"/>
    <n v="1"/>
  </r>
  <r>
    <n v="949"/>
    <x v="2"/>
    <n v="0"/>
  </r>
  <r>
    <n v="950"/>
    <x v="2"/>
    <n v="0"/>
  </r>
  <r>
    <n v="951"/>
    <x v="2"/>
    <n v="0"/>
  </r>
  <r>
    <n v="952"/>
    <x v="1"/>
    <n v="0"/>
  </r>
  <r>
    <n v="953"/>
    <x v="1"/>
    <n v="0"/>
  </r>
  <r>
    <n v="954"/>
    <x v="2"/>
    <n v="0"/>
  </r>
  <r>
    <n v="955"/>
    <x v="1"/>
    <n v="0"/>
  </r>
  <r>
    <n v="956"/>
    <x v="2"/>
    <n v="0"/>
  </r>
  <r>
    <n v="957"/>
    <x v="0"/>
    <n v="0"/>
  </r>
  <r>
    <n v="958"/>
    <x v="2"/>
    <n v="0"/>
  </r>
  <r>
    <n v="959"/>
    <x v="2"/>
    <n v="0"/>
  </r>
  <r>
    <n v="960"/>
    <x v="2"/>
    <n v="0"/>
  </r>
  <r>
    <n v="961"/>
    <x v="0"/>
    <n v="0"/>
  </r>
  <r>
    <n v="962"/>
    <x v="2"/>
    <n v="1"/>
  </r>
  <r>
    <n v="963"/>
    <x v="2"/>
    <n v="0"/>
  </r>
  <r>
    <n v="964"/>
    <x v="2"/>
    <n v="0"/>
  </r>
  <r>
    <n v="965"/>
    <x v="0"/>
    <n v="1"/>
  </r>
  <r>
    <n v="966"/>
    <x v="0"/>
    <n v="1"/>
  </r>
  <r>
    <n v="967"/>
    <x v="2"/>
    <n v="0"/>
  </r>
  <r>
    <n v="968"/>
    <x v="2"/>
    <n v="0"/>
  </r>
  <r>
    <n v="969"/>
    <x v="2"/>
    <n v="0"/>
  </r>
  <r>
    <n v="970"/>
    <x v="1"/>
    <n v="1"/>
  </r>
  <r>
    <n v="971"/>
    <x v="0"/>
    <n v="1"/>
  </r>
  <r>
    <n v="972"/>
    <x v="0"/>
    <n v="0"/>
  </r>
  <r>
    <n v="973"/>
    <x v="1"/>
    <n v="0"/>
  </r>
  <r>
    <n v="974"/>
    <x v="0"/>
    <n v="0"/>
  </r>
  <r>
    <n v="975"/>
    <x v="0"/>
    <n v="1"/>
  </r>
  <r>
    <n v="976"/>
    <x v="2"/>
    <n v="0"/>
  </r>
  <r>
    <n v="977"/>
    <x v="2"/>
    <n v="0"/>
  </r>
  <r>
    <n v="978"/>
    <x v="0"/>
    <n v="0"/>
  </r>
  <r>
    <n v="979"/>
    <x v="1"/>
    <n v="1"/>
  </r>
  <r>
    <n v="980"/>
    <x v="2"/>
    <n v="0"/>
  </r>
  <r>
    <n v="981"/>
    <x v="1"/>
    <n v="0"/>
  </r>
  <r>
    <n v="982"/>
    <x v="0"/>
    <n v="1"/>
  </r>
  <r>
    <n v="983"/>
    <x v="0"/>
    <n v="0"/>
  </r>
  <r>
    <n v="984"/>
    <x v="1"/>
    <n v="0"/>
  </r>
  <r>
    <n v="985"/>
    <x v="1"/>
    <n v="0"/>
  </r>
  <r>
    <n v="986"/>
    <x v="2"/>
    <n v="0"/>
  </r>
  <r>
    <n v="987"/>
    <x v="0"/>
    <n v="1"/>
  </r>
  <r>
    <n v="988"/>
    <x v="1"/>
    <n v="0"/>
  </r>
  <r>
    <n v="989"/>
    <x v="1"/>
    <n v="1"/>
  </r>
  <r>
    <n v="990"/>
    <x v="0"/>
    <n v="1"/>
  </r>
  <r>
    <n v="991"/>
    <x v="1"/>
    <n v="0"/>
  </r>
  <r>
    <n v="992"/>
    <x v="1"/>
    <n v="0"/>
  </r>
  <r>
    <n v="993"/>
    <x v="1"/>
    <n v="0"/>
  </r>
  <r>
    <n v="994"/>
    <x v="0"/>
    <n v="0"/>
  </r>
  <r>
    <n v="995"/>
    <x v="1"/>
    <n v="1"/>
  </r>
  <r>
    <n v="996"/>
    <x v="0"/>
    <n v="0"/>
  </r>
  <r>
    <n v="997"/>
    <x v="0"/>
    <n v="0"/>
  </r>
  <r>
    <n v="998"/>
    <x v="1"/>
    <n v="0"/>
  </r>
  <r>
    <n v="999"/>
    <x v="1"/>
    <n v="0"/>
  </r>
  <r>
    <n v="1000"/>
    <x v="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"/>
    <n v="62"/>
    <x v="0"/>
    <x v="0"/>
    <x v="0"/>
    <n v="0"/>
  </r>
  <r>
    <n v="2"/>
    <n v="65"/>
    <x v="1"/>
    <x v="1"/>
    <x v="0"/>
    <n v="1"/>
  </r>
  <r>
    <n v="3"/>
    <n v="18"/>
    <x v="2"/>
    <x v="0"/>
    <x v="0"/>
    <n v="0"/>
  </r>
  <r>
    <n v="4"/>
    <n v="21"/>
    <x v="3"/>
    <x v="2"/>
    <x v="0"/>
    <n v="0"/>
  </r>
  <r>
    <n v="5"/>
    <n v="21"/>
    <x v="3"/>
    <x v="3"/>
    <x v="1"/>
    <n v="0"/>
  </r>
  <r>
    <n v="6"/>
    <n v="57"/>
    <x v="4"/>
    <x v="3"/>
    <x v="1"/>
    <n v="0"/>
  </r>
  <r>
    <n v="7"/>
    <n v="27"/>
    <x v="5"/>
    <x v="1"/>
    <x v="2"/>
    <n v="0"/>
  </r>
  <r>
    <n v="8"/>
    <n v="37"/>
    <x v="6"/>
    <x v="0"/>
    <x v="0"/>
    <n v="1"/>
  </r>
  <r>
    <n v="9"/>
    <n v="39"/>
    <x v="6"/>
    <x v="3"/>
    <x v="2"/>
    <n v="0"/>
  </r>
  <r>
    <n v="10"/>
    <n v="68"/>
    <x v="1"/>
    <x v="1"/>
    <x v="2"/>
    <n v="1"/>
  </r>
  <r>
    <n v="11"/>
    <n v="54"/>
    <x v="7"/>
    <x v="3"/>
    <x v="1"/>
    <n v="0"/>
  </r>
  <r>
    <n v="12"/>
    <n v="41"/>
    <x v="8"/>
    <x v="1"/>
    <x v="0"/>
    <n v="0"/>
  </r>
  <r>
    <n v="13"/>
    <n v="24"/>
    <x v="3"/>
    <x v="3"/>
    <x v="0"/>
    <n v="0"/>
  </r>
  <r>
    <n v="14"/>
    <n v="42"/>
    <x v="8"/>
    <x v="2"/>
    <x v="1"/>
    <n v="0"/>
  </r>
  <r>
    <n v="15"/>
    <n v="42"/>
    <x v="8"/>
    <x v="3"/>
    <x v="1"/>
    <n v="0"/>
  </r>
  <r>
    <n v="16"/>
    <n v="30"/>
    <x v="9"/>
    <x v="0"/>
    <x v="1"/>
    <n v="1"/>
  </r>
  <r>
    <n v="17"/>
    <n v="19"/>
    <x v="2"/>
    <x v="1"/>
    <x v="0"/>
    <n v="0"/>
  </r>
  <r>
    <n v="18"/>
    <n v="56"/>
    <x v="4"/>
    <x v="1"/>
    <x v="2"/>
    <n v="1"/>
  </r>
  <r>
    <n v="19"/>
    <n v="57"/>
    <x v="4"/>
    <x v="3"/>
    <x v="2"/>
    <n v="0"/>
  </r>
  <r>
    <n v="20"/>
    <n v="41"/>
    <x v="8"/>
    <x v="0"/>
    <x v="0"/>
    <n v="0"/>
  </r>
  <r>
    <n v="21"/>
    <n v="64"/>
    <x v="0"/>
    <x v="3"/>
    <x v="2"/>
    <n v="0"/>
  </r>
  <r>
    <n v="22"/>
    <n v="42"/>
    <x v="8"/>
    <x v="3"/>
    <x v="0"/>
    <n v="0"/>
  </r>
  <r>
    <n v="23"/>
    <n v="35"/>
    <x v="6"/>
    <x v="3"/>
    <x v="0"/>
    <n v="0"/>
  </r>
  <r>
    <n v="24"/>
    <n v="55"/>
    <x v="4"/>
    <x v="2"/>
    <x v="1"/>
    <n v="0"/>
  </r>
  <r>
    <n v="25"/>
    <n v="43"/>
    <x v="8"/>
    <x v="1"/>
    <x v="0"/>
    <n v="0"/>
  </r>
  <r>
    <n v="26"/>
    <n v="31"/>
    <x v="9"/>
    <x v="0"/>
    <x v="1"/>
    <n v="1"/>
  </r>
  <r>
    <n v="27"/>
    <n v="26"/>
    <x v="5"/>
    <x v="2"/>
    <x v="1"/>
    <n v="0"/>
  </r>
  <r>
    <n v="28"/>
    <n v="27"/>
    <x v="5"/>
    <x v="2"/>
    <x v="2"/>
    <n v="0"/>
  </r>
  <r>
    <n v="29"/>
    <n v="38"/>
    <x v="6"/>
    <x v="3"/>
    <x v="1"/>
    <n v="0"/>
  </r>
  <r>
    <n v="30"/>
    <n v="69"/>
    <x v="1"/>
    <x v="3"/>
    <x v="2"/>
    <n v="0"/>
  </r>
  <r>
    <n v="31"/>
    <n v="34"/>
    <x v="9"/>
    <x v="3"/>
    <x v="0"/>
    <n v="0"/>
  </r>
  <r>
    <n v="32"/>
    <n v="69"/>
    <x v="1"/>
    <x v="1"/>
    <x v="2"/>
    <n v="0"/>
  </r>
  <r>
    <n v="33"/>
    <n v="23"/>
    <x v="3"/>
    <x v="3"/>
    <x v="2"/>
    <n v="1"/>
  </r>
  <r>
    <n v="34"/>
    <n v="33"/>
    <x v="9"/>
    <x v="2"/>
    <x v="2"/>
    <n v="0"/>
  </r>
  <r>
    <n v="35"/>
    <n v="65"/>
    <x v="1"/>
    <x v="1"/>
    <x v="0"/>
    <n v="0"/>
  </r>
  <r>
    <n v="36"/>
    <n v="18"/>
    <x v="2"/>
    <x v="2"/>
    <x v="0"/>
    <n v="0"/>
  </r>
  <r>
    <n v="37"/>
    <n v="36"/>
    <x v="6"/>
    <x v="1"/>
    <x v="1"/>
    <n v="0"/>
  </r>
  <r>
    <n v="38"/>
    <n v="53"/>
    <x v="7"/>
    <x v="1"/>
    <x v="0"/>
    <n v="0"/>
  </r>
  <r>
    <n v="39"/>
    <n v="42"/>
    <x v="8"/>
    <x v="1"/>
    <x v="1"/>
    <n v="0"/>
  </r>
  <r>
    <n v="40"/>
    <n v="67"/>
    <x v="1"/>
    <x v="2"/>
    <x v="0"/>
    <n v="0"/>
  </r>
  <r>
    <n v="41"/>
    <n v="69"/>
    <x v="1"/>
    <x v="1"/>
    <x v="2"/>
    <n v="1"/>
  </r>
  <r>
    <n v="42"/>
    <n v="47"/>
    <x v="10"/>
    <x v="2"/>
    <x v="1"/>
    <n v="0"/>
  </r>
  <r>
    <n v="43"/>
    <n v="37"/>
    <x v="6"/>
    <x v="0"/>
    <x v="0"/>
    <n v="0"/>
  </r>
  <r>
    <n v="44"/>
    <n v="37"/>
    <x v="6"/>
    <x v="2"/>
    <x v="0"/>
    <n v="0"/>
  </r>
  <r>
    <n v="45"/>
    <n v="32"/>
    <x v="9"/>
    <x v="2"/>
    <x v="0"/>
    <n v="0"/>
  </r>
  <r>
    <n v="46"/>
    <n v="57"/>
    <x v="4"/>
    <x v="1"/>
    <x v="2"/>
    <n v="1"/>
  </r>
  <r>
    <n v="47"/>
    <n v="50"/>
    <x v="7"/>
    <x v="1"/>
    <x v="1"/>
    <n v="0"/>
  </r>
  <r>
    <n v="48"/>
    <n v="19"/>
    <x v="2"/>
    <x v="3"/>
    <x v="1"/>
    <n v="0"/>
  </r>
  <r>
    <n v="49"/>
    <n v="27"/>
    <x v="5"/>
    <x v="0"/>
    <x v="1"/>
    <n v="0"/>
  </r>
  <r>
    <n v="50"/>
    <n v="50"/>
    <x v="7"/>
    <x v="0"/>
    <x v="0"/>
    <n v="0"/>
  </r>
  <r>
    <n v="51"/>
    <n v="49"/>
    <x v="10"/>
    <x v="3"/>
    <x v="1"/>
    <n v="1"/>
  </r>
  <r>
    <n v="52"/>
    <n v="28"/>
    <x v="5"/>
    <x v="2"/>
    <x v="1"/>
    <n v="0"/>
  </r>
  <r>
    <n v="53"/>
    <n v="41"/>
    <x v="8"/>
    <x v="2"/>
    <x v="0"/>
    <n v="0"/>
  </r>
  <r>
    <n v="54"/>
    <n v="53"/>
    <x v="7"/>
    <x v="1"/>
    <x v="0"/>
    <n v="0"/>
  </r>
  <r>
    <n v="55"/>
    <n v="29"/>
    <x v="5"/>
    <x v="0"/>
    <x v="0"/>
    <n v="0"/>
  </r>
  <r>
    <n v="56"/>
    <n v="68"/>
    <x v="1"/>
    <x v="1"/>
    <x v="0"/>
    <n v="0"/>
  </r>
  <r>
    <n v="57"/>
    <n v="46"/>
    <x v="10"/>
    <x v="3"/>
    <x v="2"/>
    <n v="0"/>
  </r>
  <r>
    <n v="58"/>
    <n v="52"/>
    <x v="7"/>
    <x v="0"/>
    <x v="2"/>
    <n v="0"/>
  </r>
  <r>
    <n v="59"/>
    <n v="18"/>
    <x v="2"/>
    <x v="1"/>
    <x v="1"/>
    <n v="0"/>
  </r>
  <r>
    <n v="60"/>
    <n v="18"/>
    <x v="2"/>
    <x v="0"/>
    <x v="2"/>
    <n v="0"/>
  </r>
  <r>
    <n v="61"/>
    <n v="54"/>
    <x v="7"/>
    <x v="0"/>
    <x v="0"/>
    <n v="1"/>
  </r>
  <r>
    <n v="62"/>
    <n v="23"/>
    <x v="3"/>
    <x v="1"/>
    <x v="2"/>
    <n v="0"/>
  </r>
  <r>
    <n v="63"/>
    <n v="56"/>
    <x v="4"/>
    <x v="1"/>
    <x v="0"/>
    <n v="0"/>
  </r>
  <r>
    <n v="64"/>
    <n v="58"/>
    <x v="4"/>
    <x v="0"/>
    <x v="2"/>
    <n v="0"/>
  </r>
  <r>
    <n v="65"/>
    <n v="35"/>
    <x v="6"/>
    <x v="3"/>
    <x v="0"/>
    <n v="0"/>
  </r>
  <r>
    <n v="66"/>
    <n v="33"/>
    <x v="9"/>
    <x v="2"/>
    <x v="1"/>
    <n v="0"/>
  </r>
  <r>
    <n v="67"/>
    <n v="22"/>
    <x v="3"/>
    <x v="0"/>
    <x v="1"/>
    <n v="0"/>
  </r>
  <r>
    <n v="68"/>
    <n v="59"/>
    <x v="4"/>
    <x v="3"/>
    <x v="2"/>
    <n v="1"/>
  </r>
  <r>
    <n v="69"/>
    <n v="60"/>
    <x v="0"/>
    <x v="0"/>
    <x v="0"/>
    <n v="0"/>
  </r>
  <r>
    <n v="70"/>
    <n v="49"/>
    <x v="10"/>
    <x v="1"/>
    <x v="1"/>
    <n v="0"/>
  </r>
  <r>
    <n v="71"/>
    <n v="19"/>
    <x v="2"/>
    <x v="3"/>
    <x v="0"/>
    <n v="1"/>
  </r>
  <r>
    <n v="72"/>
    <n v="19"/>
    <x v="2"/>
    <x v="3"/>
    <x v="2"/>
    <n v="1"/>
  </r>
  <r>
    <n v="73"/>
    <n v="57"/>
    <x v="4"/>
    <x v="0"/>
    <x v="0"/>
    <n v="1"/>
  </r>
  <r>
    <n v="74"/>
    <n v="59"/>
    <x v="4"/>
    <x v="2"/>
    <x v="0"/>
    <n v="0"/>
  </r>
  <r>
    <n v="75"/>
    <n v="53"/>
    <x v="7"/>
    <x v="0"/>
    <x v="2"/>
    <n v="1"/>
  </r>
  <r>
    <n v="76"/>
    <n v="56"/>
    <x v="4"/>
    <x v="2"/>
    <x v="1"/>
    <n v="1"/>
  </r>
  <r>
    <n v="77"/>
    <n v="29"/>
    <x v="5"/>
    <x v="3"/>
    <x v="2"/>
    <n v="0"/>
  </r>
  <r>
    <n v="78"/>
    <n v="64"/>
    <x v="0"/>
    <x v="2"/>
    <x v="0"/>
    <n v="0"/>
  </r>
  <r>
    <n v="79"/>
    <n v="36"/>
    <x v="6"/>
    <x v="1"/>
    <x v="2"/>
    <n v="1"/>
  </r>
  <r>
    <n v="80"/>
    <n v="45"/>
    <x v="10"/>
    <x v="2"/>
    <x v="2"/>
    <n v="0"/>
  </r>
  <r>
    <n v="81"/>
    <n v="18"/>
    <x v="2"/>
    <x v="2"/>
    <x v="0"/>
    <n v="1"/>
  </r>
  <r>
    <n v="82"/>
    <n v="32"/>
    <x v="9"/>
    <x v="3"/>
    <x v="2"/>
    <n v="0"/>
  </r>
  <r>
    <n v="83"/>
    <n v="53"/>
    <x v="7"/>
    <x v="2"/>
    <x v="1"/>
    <n v="0"/>
  </r>
  <r>
    <n v="84"/>
    <n v="30"/>
    <x v="9"/>
    <x v="3"/>
    <x v="1"/>
    <n v="0"/>
  </r>
  <r>
    <n v="85"/>
    <n v="60"/>
    <x v="0"/>
    <x v="1"/>
    <x v="2"/>
    <n v="0"/>
  </r>
  <r>
    <n v="86"/>
    <n v="38"/>
    <x v="6"/>
    <x v="1"/>
    <x v="0"/>
    <n v="0"/>
  </r>
  <r>
    <n v="87"/>
    <n v="29"/>
    <x v="5"/>
    <x v="0"/>
    <x v="2"/>
    <n v="0"/>
  </r>
  <r>
    <n v="88"/>
    <n v="22"/>
    <x v="3"/>
    <x v="0"/>
    <x v="2"/>
    <n v="0"/>
  </r>
  <r>
    <n v="89"/>
    <n v="24"/>
    <x v="3"/>
    <x v="0"/>
    <x v="1"/>
    <n v="0"/>
  </r>
  <r>
    <n v="90"/>
    <n v="22"/>
    <x v="3"/>
    <x v="1"/>
    <x v="1"/>
    <n v="0"/>
  </r>
  <r>
    <n v="91"/>
    <n v="65"/>
    <x v="1"/>
    <x v="2"/>
    <x v="0"/>
    <n v="0"/>
  </r>
  <r>
    <n v="92"/>
    <n v="21"/>
    <x v="3"/>
    <x v="3"/>
    <x v="0"/>
    <n v="0"/>
  </r>
  <r>
    <n v="93"/>
    <n v="30"/>
    <x v="9"/>
    <x v="1"/>
    <x v="0"/>
    <n v="0"/>
  </r>
  <r>
    <n v="94"/>
    <n v="54"/>
    <x v="7"/>
    <x v="2"/>
    <x v="2"/>
    <n v="0"/>
  </r>
  <r>
    <n v="95"/>
    <n v="58"/>
    <x v="4"/>
    <x v="0"/>
    <x v="2"/>
    <n v="0"/>
  </r>
  <r>
    <n v="96"/>
    <n v="32"/>
    <x v="9"/>
    <x v="3"/>
    <x v="2"/>
    <n v="0"/>
  </r>
  <r>
    <n v="97"/>
    <n v="33"/>
    <x v="9"/>
    <x v="0"/>
    <x v="2"/>
    <n v="0"/>
  </r>
  <r>
    <n v="98"/>
    <n v="38"/>
    <x v="6"/>
    <x v="3"/>
    <x v="0"/>
    <n v="0"/>
  </r>
  <r>
    <n v="99"/>
    <n v="53"/>
    <x v="7"/>
    <x v="2"/>
    <x v="0"/>
    <n v="0"/>
  </r>
  <r>
    <n v="100"/>
    <n v="41"/>
    <x v="8"/>
    <x v="1"/>
    <x v="0"/>
    <n v="1"/>
  </r>
  <r>
    <n v="101"/>
    <n v="33"/>
    <x v="9"/>
    <x v="0"/>
    <x v="2"/>
    <n v="0"/>
  </r>
  <r>
    <n v="102"/>
    <n v="31"/>
    <x v="9"/>
    <x v="1"/>
    <x v="2"/>
    <n v="0"/>
  </r>
  <r>
    <n v="103"/>
    <n v="39"/>
    <x v="6"/>
    <x v="2"/>
    <x v="0"/>
    <n v="0"/>
  </r>
  <r>
    <n v="104"/>
    <n v="66"/>
    <x v="1"/>
    <x v="2"/>
    <x v="1"/>
    <n v="1"/>
  </r>
  <r>
    <n v="105"/>
    <n v="67"/>
    <x v="1"/>
    <x v="2"/>
    <x v="0"/>
    <n v="0"/>
  </r>
  <r>
    <n v="106"/>
    <n v="23"/>
    <x v="3"/>
    <x v="1"/>
    <x v="2"/>
    <n v="0"/>
  </r>
  <r>
    <n v="107"/>
    <n v="59"/>
    <x v="4"/>
    <x v="1"/>
    <x v="2"/>
    <n v="1"/>
  </r>
  <r>
    <n v="108"/>
    <n v="53"/>
    <x v="7"/>
    <x v="3"/>
    <x v="0"/>
    <n v="1"/>
  </r>
  <r>
    <n v="109"/>
    <n v="18"/>
    <x v="2"/>
    <x v="1"/>
    <x v="1"/>
    <n v="0"/>
  </r>
  <r>
    <n v="110"/>
    <n v="49"/>
    <x v="10"/>
    <x v="1"/>
    <x v="1"/>
    <n v="1"/>
  </r>
  <r>
    <n v="111"/>
    <n v="23"/>
    <x v="3"/>
    <x v="2"/>
    <x v="2"/>
    <n v="1"/>
  </r>
  <r>
    <n v="112"/>
    <n v="48"/>
    <x v="10"/>
    <x v="3"/>
    <x v="2"/>
    <n v="0"/>
  </r>
  <r>
    <n v="113"/>
    <n v="18"/>
    <x v="2"/>
    <x v="1"/>
    <x v="2"/>
    <n v="0"/>
  </r>
  <r>
    <n v="114"/>
    <n v="67"/>
    <x v="1"/>
    <x v="1"/>
    <x v="0"/>
    <n v="0"/>
  </r>
  <r>
    <n v="115"/>
    <n v="68"/>
    <x v="1"/>
    <x v="2"/>
    <x v="2"/>
    <n v="0"/>
  </r>
  <r>
    <n v="116"/>
    <n v="54"/>
    <x v="7"/>
    <x v="1"/>
    <x v="2"/>
    <n v="0"/>
  </r>
  <r>
    <n v="117"/>
    <n v="52"/>
    <x v="7"/>
    <x v="2"/>
    <x v="2"/>
    <n v="0"/>
  </r>
  <r>
    <n v="118"/>
    <n v="66"/>
    <x v="1"/>
    <x v="3"/>
    <x v="1"/>
    <n v="0"/>
  </r>
  <r>
    <n v="119"/>
    <n v="47"/>
    <x v="10"/>
    <x v="2"/>
    <x v="1"/>
    <n v="1"/>
  </r>
  <r>
    <n v="120"/>
    <n v="21"/>
    <x v="3"/>
    <x v="2"/>
    <x v="2"/>
    <n v="0"/>
  </r>
  <r>
    <n v="121"/>
    <n v="52"/>
    <x v="7"/>
    <x v="3"/>
    <x v="1"/>
    <n v="0"/>
  </r>
  <r>
    <n v="122"/>
    <n v="60"/>
    <x v="0"/>
    <x v="0"/>
    <x v="1"/>
    <n v="1"/>
  </r>
  <r>
    <n v="123"/>
    <n v="31"/>
    <x v="9"/>
    <x v="2"/>
    <x v="1"/>
    <n v="1"/>
  </r>
  <r>
    <n v="124"/>
    <n v="66"/>
    <x v="1"/>
    <x v="1"/>
    <x v="1"/>
    <n v="0"/>
  </r>
  <r>
    <n v="125"/>
    <n v="57"/>
    <x v="4"/>
    <x v="2"/>
    <x v="0"/>
    <n v="0"/>
  </r>
  <r>
    <n v="126"/>
    <n v="39"/>
    <x v="6"/>
    <x v="3"/>
    <x v="1"/>
    <n v="0"/>
  </r>
  <r>
    <n v="127"/>
    <n v="27"/>
    <x v="5"/>
    <x v="1"/>
    <x v="1"/>
    <n v="0"/>
  </r>
  <r>
    <n v="128"/>
    <n v="18"/>
    <x v="2"/>
    <x v="3"/>
    <x v="1"/>
    <n v="1"/>
  </r>
  <r>
    <n v="129"/>
    <n v="28"/>
    <x v="5"/>
    <x v="2"/>
    <x v="1"/>
    <n v="0"/>
  </r>
  <r>
    <n v="130"/>
    <n v="68"/>
    <x v="1"/>
    <x v="3"/>
    <x v="0"/>
    <n v="0"/>
  </r>
  <r>
    <n v="131"/>
    <n v="61"/>
    <x v="0"/>
    <x v="3"/>
    <x v="0"/>
    <n v="0"/>
  </r>
  <r>
    <n v="132"/>
    <n v="41"/>
    <x v="8"/>
    <x v="0"/>
    <x v="2"/>
    <n v="0"/>
  </r>
  <r>
    <n v="133"/>
    <n v="20"/>
    <x v="3"/>
    <x v="2"/>
    <x v="1"/>
    <n v="0"/>
  </r>
  <r>
    <n v="134"/>
    <n v="52"/>
    <x v="7"/>
    <x v="2"/>
    <x v="1"/>
    <n v="0"/>
  </r>
  <r>
    <n v="135"/>
    <n v="53"/>
    <x v="7"/>
    <x v="2"/>
    <x v="2"/>
    <n v="0"/>
  </r>
  <r>
    <n v="136"/>
    <n v="48"/>
    <x v="10"/>
    <x v="2"/>
    <x v="0"/>
    <n v="0"/>
  </r>
  <r>
    <n v="137"/>
    <n v="21"/>
    <x v="3"/>
    <x v="1"/>
    <x v="2"/>
    <n v="1"/>
  </r>
  <r>
    <n v="138"/>
    <n v="36"/>
    <x v="6"/>
    <x v="3"/>
    <x v="0"/>
    <n v="0"/>
  </r>
  <r>
    <n v="139"/>
    <n v="64"/>
    <x v="0"/>
    <x v="2"/>
    <x v="2"/>
    <n v="0"/>
  </r>
  <r>
    <n v="140"/>
    <n v="53"/>
    <x v="7"/>
    <x v="1"/>
    <x v="2"/>
    <n v="0"/>
  </r>
  <r>
    <n v="141"/>
    <n v="38"/>
    <x v="6"/>
    <x v="2"/>
    <x v="1"/>
    <n v="0"/>
  </r>
  <r>
    <n v="142"/>
    <n v="35"/>
    <x v="6"/>
    <x v="3"/>
    <x v="2"/>
    <n v="0"/>
  </r>
  <r>
    <n v="143"/>
    <n v="68"/>
    <x v="1"/>
    <x v="2"/>
    <x v="0"/>
    <n v="0"/>
  </r>
  <r>
    <n v="144"/>
    <n v="45"/>
    <x v="10"/>
    <x v="1"/>
    <x v="0"/>
    <n v="1"/>
  </r>
  <r>
    <n v="145"/>
    <n v="32"/>
    <x v="9"/>
    <x v="1"/>
    <x v="2"/>
    <n v="0"/>
  </r>
  <r>
    <n v="146"/>
    <n v="59"/>
    <x v="4"/>
    <x v="3"/>
    <x v="0"/>
    <n v="0"/>
  </r>
  <r>
    <n v="147"/>
    <n v="19"/>
    <x v="2"/>
    <x v="2"/>
    <x v="2"/>
    <n v="0"/>
  </r>
  <r>
    <n v="148"/>
    <n v="54"/>
    <x v="7"/>
    <x v="1"/>
    <x v="1"/>
    <n v="0"/>
  </r>
  <r>
    <n v="149"/>
    <n v="28"/>
    <x v="5"/>
    <x v="0"/>
    <x v="1"/>
    <n v="0"/>
  </r>
  <r>
    <n v="150"/>
    <n v="40"/>
    <x v="8"/>
    <x v="2"/>
    <x v="1"/>
    <n v="0"/>
  </r>
  <r>
    <n v="151"/>
    <n v="61"/>
    <x v="0"/>
    <x v="0"/>
    <x v="1"/>
    <n v="0"/>
  </r>
  <r>
    <n v="152"/>
    <n v="58"/>
    <x v="4"/>
    <x v="1"/>
    <x v="2"/>
    <n v="0"/>
  </r>
  <r>
    <n v="153"/>
    <n v="29"/>
    <x v="5"/>
    <x v="1"/>
    <x v="0"/>
    <n v="0"/>
  </r>
  <r>
    <n v="154"/>
    <n v="20"/>
    <x v="3"/>
    <x v="3"/>
    <x v="2"/>
    <n v="0"/>
  </r>
  <r>
    <n v="155"/>
    <n v="69"/>
    <x v="1"/>
    <x v="3"/>
    <x v="0"/>
    <n v="0"/>
  </r>
  <r>
    <n v="156"/>
    <n v="34"/>
    <x v="9"/>
    <x v="2"/>
    <x v="2"/>
    <n v="0"/>
  </r>
  <r>
    <n v="157"/>
    <n v="50"/>
    <x v="7"/>
    <x v="1"/>
    <x v="0"/>
    <n v="0"/>
  </r>
  <r>
    <n v="158"/>
    <n v="18"/>
    <x v="2"/>
    <x v="1"/>
    <x v="0"/>
    <n v="0"/>
  </r>
  <r>
    <n v="159"/>
    <n v="56"/>
    <x v="4"/>
    <x v="1"/>
    <x v="2"/>
    <n v="0"/>
  </r>
  <r>
    <n v="160"/>
    <n v="37"/>
    <x v="6"/>
    <x v="1"/>
    <x v="1"/>
    <n v="1"/>
  </r>
  <r>
    <n v="161"/>
    <n v="64"/>
    <x v="0"/>
    <x v="0"/>
    <x v="2"/>
    <n v="0"/>
  </r>
  <r>
    <n v="162"/>
    <n v="60"/>
    <x v="0"/>
    <x v="1"/>
    <x v="1"/>
    <n v="0"/>
  </r>
  <r>
    <n v="163"/>
    <n v="69"/>
    <x v="1"/>
    <x v="3"/>
    <x v="2"/>
    <n v="0"/>
  </r>
  <r>
    <n v="164"/>
    <n v="58"/>
    <x v="4"/>
    <x v="2"/>
    <x v="0"/>
    <n v="1"/>
  </r>
  <r>
    <n v="165"/>
    <n v="31"/>
    <x v="9"/>
    <x v="2"/>
    <x v="1"/>
    <n v="0"/>
  </r>
  <r>
    <n v="166"/>
    <n v="48"/>
    <x v="10"/>
    <x v="2"/>
    <x v="0"/>
    <n v="0"/>
  </r>
  <r>
    <n v="167"/>
    <n v="42"/>
    <x v="8"/>
    <x v="0"/>
    <x v="0"/>
    <n v="0"/>
  </r>
  <r>
    <n v="168"/>
    <n v="20"/>
    <x v="3"/>
    <x v="1"/>
    <x v="0"/>
    <n v="1"/>
  </r>
  <r>
    <n v="169"/>
    <n v="21"/>
    <x v="3"/>
    <x v="2"/>
    <x v="2"/>
    <n v="0"/>
  </r>
  <r>
    <n v="170"/>
    <n v="48"/>
    <x v="10"/>
    <x v="3"/>
    <x v="0"/>
    <n v="1"/>
  </r>
  <r>
    <n v="171"/>
    <n v="52"/>
    <x v="7"/>
    <x v="0"/>
    <x v="2"/>
    <n v="0"/>
  </r>
  <r>
    <n v="172"/>
    <n v="61"/>
    <x v="0"/>
    <x v="1"/>
    <x v="1"/>
    <n v="0"/>
  </r>
  <r>
    <n v="173"/>
    <n v="31"/>
    <x v="9"/>
    <x v="1"/>
    <x v="0"/>
    <n v="0"/>
  </r>
  <r>
    <n v="174"/>
    <n v="66"/>
    <x v="1"/>
    <x v="1"/>
    <x v="1"/>
    <n v="1"/>
  </r>
  <r>
    <n v="175"/>
    <n v="58"/>
    <x v="4"/>
    <x v="1"/>
    <x v="1"/>
    <n v="0"/>
  </r>
  <r>
    <n v="176"/>
    <n v="26"/>
    <x v="5"/>
    <x v="0"/>
    <x v="2"/>
    <n v="1"/>
  </r>
  <r>
    <n v="177"/>
    <n v="37"/>
    <x v="6"/>
    <x v="3"/>
    <x v="1"/>
    <n v="0"/>
  </r>
  <r>
    <n v="178"/>
    <n v="49"/>
    <x v="10"/>
    <x v="1"/>
    <x v="2"/>
    <n v="0"/>
  </r>
  <r>
    <n v="179"/>
    <n v="26"/>
    <x v="5"/>
    <x v="0"/>
    <x v="2"/>
    <n v="0"/>
  </r>
  <r>
    <n v="180"/>
    <n v="44"/>
    <x v="8"/>
    <x v="0"/>
    <x v="1"/>
    <n v="0"/>
  </r>
  <r>
    <n v="181"/>
    <n v="20"/>
    <x v="3"/>
    <x v="3"/>
    <x v="1"/>
    <n v="0"/>
  </r>
  <r>
    <n v="182"/>
    <n v="21"/>
    <x v="3"/>
    <x v="0"/>
    <x v="1"/>
    <n v="0"/>
  </r>
  <r>
    <n v="183"/>
    <n v="62"/>
    <x v="0"/>
    <x v="0"/>
    <x v="2"/>
    <n v="1"/>
  </r>
  <r>
    <n v="184"/>
    <n v="32"/>
    <x v="9"/>
    <x v="2"/>
    <x v="2"/>
    <n v="0"/>
  </r>
  <r>
    <n v="185"/>
    <n v="50"/>
    <x v="7"/>
    <x v="2"/>
    <x v="1"/>
    <n v="0"/>
  </r>
  <r>
    <n v="186"/>
    <n v="22"/>
    <x v="3"/>
    <x v="3"/>
    <x v="2"/>
    <n v="0"/>
  </r>
  <r>
    <n v="187"/>
    <n v="21"/>
    <x v="3"/>
    <x v="2"/>
    <x v="1"/>
    <n v="0"/>
  </r>
  <r>
    <n v="188"/>
    <n v="63"/>
    <x v="0"/>
    <x v="0"/>
    <x v="2"/>
    <n v="0"/>
  </r>
  <r>
    <n v="189"/>
    <n v="29"/>
    <x v="5"/>
    <x v="0"/>
    <x v="2"/>
    <n v="0"/>
  </r>
  <r>
    <n v="190"/>
    <n v="40"/>
    <x v="8"/>
    <x v="3"/>
    <x v="0"/>
    <n v="1"/>
  </r>
  <r>
    <n v="191"/>
    <n v="31"/>
    <x v="9"/>
    <x v="0"/>
    <x v="0"/>
    <n v="0"/>
  </r>
  <r>
    <n v="192"/>
    <n v="63"/>
    <x v="0"/>
    <x v="3"/>
    <x v="1"/>
    <n v="0"/>
  </r>
  <r>
    <n v="193"/>
    <n v="29"/>
    <x v="5"/>
    <x v="2"/>
    <x v="0"/>
    <n v="0"/>
  </r>
  <r>
    <n v="194"/>
    <n v="34"/>
    <x v="9"/>
    <x v="2"/>
    <x v="2"/>
    <n v="0"/>
  </r>
  <r>
    <n v="195"/>
    <n v="42"/>
    <x v="8"/>
    <x v="1"/>
    <x v="1"/>
    <n v="0"/>
  </r>
  <r>
    <n v="196"/>
    <n v="47"/>
    <x v="10"/>
    <x v="2"/>
    <x v="0"/>
    <n v="0"/>
  </r>
  <r>
    <n v="197"/>
    <n v="39"/>
    <x v="6"/>
    <x v="1"/>
    <x v="1"/>
    <n v="1"/>
  </r>
  <r>
    <n v="198"/>
    <n v="64"/>
    <x v="0"/>
    <x v="1"/>
    <x v="1"/>
    <n v="0"/>
  </r>
  <r>
    <n v="199"/>
    <n v="43"/>
    <x v="8"/>
    <x v="1"/>
    <x v="2"/>
    <n v="0"/>
  </r>
  <r>
    <n v="200"/>
    <n v="34"/>
    <x v="9"/>
    <x v="0"/>
    <x v="0"/>
    <n v="0"/>
  </r>
  <r>
    <n v="201"/>
    <n v="37"/>
    <x v="6"/>
    <x v="1"/>
    <x v="2"/>
    <n v="1"/>
  </r>
  <r>
    <n v="202"/>
    <n v="51"/>
    <x v="7"/>
    <x v="2"/>
    <x v="1"/>
    <n v="0"/>
  </r>
  <r>
    <n v="203"/>
    <n v="58"/>
    <x v="4"/>
    <x v="3"/>
    <x v="1"/>
    <n v="0"/>
  </r>
  <r>
    <n v="204"/>
    <n v="50"/>
    <x v="7"/>
    <x v="2"/>
    <x v="1"/>
    <n v="0"/>
  </r>
  <r>
    <n v="205"/>
    <n v="54"/>
    <x v="7"/>
    <x v="3"/>
    <x v="0"/>
    <n v="0"/>
  </r>
  <r>
    <n v="206"/>
    <n v="24"/>
    <x v="3"/>
    <x v="2"/>
    <x v="2"/>
    <n v="0"/>
  </r>
  <r>
    <n v="207"/>
    <n v="39"/>
    <x v="6"/>
    <x v="3"/>
    <x v="2"/>
    <n v="0"/>
  </r>
  <r>
    <n v="208"/>
    <n v="49"/>
    <x v="10"/>
    <x v="2"/>
    <x v="0"/>
    <n v="0"/>
  </r>
  <r>
    <n v="209"/>
    <n v="31"/>
    <x v="9"/>
    <x v="3"/>
    <x v="2"/>
    <n v="0"/>
  </r>
  <r>
    <n v="210"/>
    <n v="25"/>
    <x v="5"/>
    <x v="1"/>
    <x v="2"/>
    <n v="0"/>
  </r>
  <r>
    <n v="211"/>
    <n v="42"/>
    <x v="8"/>
    <x v="3"/>
    <x v="1"/>
    <n v="0"/>
  </r>
  <r>
    <n v="212"/>
    <n v="33"/>
    <x v="9"/>
    <x v="1"/>
    <x v="1"/>
    <n v="0"/>
  </r>
  <r>
    <n v="213"/>
    <n v="59"/>
    <x v="4"/>
    <x v="2"/>
    <x v="1"/>
    <n v="1"/>
  </r>
  <r>
    <n v="214"/>
    <n v="36"/>
    <x v="6"/>
    <x v="3"/>
    <x v="0"/>
    <n v="0"/>
  </r>
  <r>
    <n v="215"/>
    <n v="58"/>
    <x v="4"/>
    <x v="3"/>
    <x v="1"/>
    <n v="0"/>
  </r>
  <r>
    <n v="216"/>
    <n v="33"/>
    <x v="9"/>
    <x v="2"/>
    <x v="2"/>
    <n v="0"/>
  </r>
  <r>
    <n v="217"/>
    <n v="29"/>
    <x v="5"/>
    <x v="1"/>
    <x v="0"/>
    <n v="1"/>
  </r>
  <r>
    <n v="218"/>
    <n v="56"/>
    <x v="4"/>
    <x v="1"/>
    <x v="2"/>
    <n v="0"/>
  </r>
  <r>
    <n v="219"/>
    <n v="65"/>
    <x v="1"/>
    <x v="0"/>
    <x v="0"/>
    <n v="0"/>
  </r>
  <r>
    <n v="220"/>
    <n v="47"/>
    <x v="10"/>
    <x v="0"/>
    <x v="2"/>
    <n v="0"/>
  </r>
  <r>
    <n v="221"/>
    <n v="19"/>
    <x v="2"/>
    <x v="0"/>
    <x v="0"/>
    <n v="1"/>
  </r>
  <r>
    <n v="222"/>
    <n v="49"/>
    <x v="10"/>
    <x v="3"/>
    <x v="2"/>
    <n v="0"/>
  </r>
  <r>
    <n v="223"/>
    <n v="62"/>
    <x v="0"/>
    <x v="3"/>
    <x v="1"/>
    <n v="0"/>
  </r>
  <r>
    <n v="224"/>
    <n v="42"/>
    <x v="8"/>
    <x v="3"/>
    <x v="0"/>
    <n v="0"/>
  </r>
  <r>
    <n v="225"/>
    <n v="42"/>
    <x v="8"/>
    <x v="2"/>
    <x v="2"/>
    <n v="0"/>
  </r>
  <r>
    <n v="226"/>
    <n v="21"/>
    <x v="3"/>
    <x v="0"/>
    <x v="2"/>
    <n v="0"/>
  </r>
  <r>
    <n v="227"/>
    <n v="36"/>
    <x v="6"/>
    <x v="2"/>
    <x v="2"/>
    <n v="1"/>
  </r>
  <r>
    <n v="228"/>
    <n v="65"/>
    <x v="1"/>
    <x v="0"/>
    <x v="2"/>
    <n v="0"/>
  </r>
  <r>
    <n v="229"/>
    <n v="21"/>
    <x v="3"/>
    <x v="0"/>
    <x v="1"/>
    <n v="0"/>
  </r>
  <r>
    <n v="230"/>
    <n v="60"/>
    <x v="0"/>
    <x v="3"/>
    <x v="1"/>
    <n v="1"/>
  </r>
  <r>
    <n v="231"/>
    <n v="30"/>
    <x v="9"/>
    <x v="1"/>
    <x v="0"/>
    <n v="1"/>
  </r>
  <r>
    <n v="232"/>
    <n v="56"/>
    <x v="4"/>
    <x v="0"/>
    <x v="0"/>
    <n v="0"/>
  </r>
  <r>
    <n v="233"/>
    <n v="53"/>
    <x v="7"/>
    <x v="1"/>
    <x v="2"/>
    <n v="0"/>
  </r>
  <r>
    <n v="234"/>
    <n v="40"/>
    <x v="8"/>
    <x v="2"/>
    <x v="0"/>
    <n v="1"/>
  </r>
  <r>
    <n v="235"/>
    <n v="23"/>
    <x v="3"/>
    <x v="3"/>
    <x v="2"/>
    <n v="0"/>
  </r>
  <r>
    <n v="236"/>
    <n v="41"/>
    <x v="8"/>
    <x v="0"/>
    <x v="0"/>
    <n v="1"/>
  </r>
  <r>
    <n v="237"/>
    <n v="61"/>
    <x v="0"/>
    <x v="3"/>
    <x v="0"/>
    <n v="1"/>
  </r>
  <r>
    <n v="238"/>
    <n v="50"/>
    <x v="7"/>
    <x v="2"/>
    <x v="2"/>
    <n v="1"/>
  </r>
  <r>
    <n v="239"/>
    <n v="29"/>
    <x v="5"/>
    <x v="1"/>
    <x v="1"/>
    <n v="1"/>
  </r>
  <r>
    <n v="240"/>
    <n v="58"/>
    <x v="4"/>
    <x v="3"/>
    <x v="2"/>
    <n v="0"/>
  </r>
  <r>
    <n v="241"/>
    <n v="38"/>
    <x v="6"/>
    <x v="3"/>
    <x v="1"/>
    <n v="0"/>
  </r>
  <r>
    <n v="242"/>
    <n v="28"/>
    <x v="5"/>
    <x v="0"/>
    <x v="0"/>
    <n v="1"/>
  </r>
  <r>
    <n v="243"/>
    <n v="61"/>
    <x v="0"/>
    <x v="1"/>
    <x v="1"/>
    <n v="0"/>
  </r>
  <r>
    <n v="244"/>
    <n v="55"/>
    <x v="4"/>
    <x v="2"/>
    <x v="2"/>
    <n v="0"/>
  </r>
  <r>
    <n v="245"/>
    <n v="46"/>
    <x v="10"/>
    <x v="0"/>
    <x v="0"/>
    <n v="0"/>
  </r>
  <r>
    <n v="246"/>
    <n v="65"/>
    <x v="1"/>
    <x v="3"/>
    <x v="1"/>
    <n v="0"/>
  </r>
  <r>
    <n v="247"/>
    <n v="58"/>
    <x v="4"/>
    <x v="3"/>
    <x v="1"/>
    <n v="0"/>
  </r>
  <r>
    <n v="248"/>
    <n v="20"/>
    <x v="3"/>
    <x v="1"/>
    <x v="2"/>
    <n v="1"/>
  </r>
  <r>
    <n v="249"/>
    <n v="45"/>
    <x v="10"/>
    <x v="2"/>
    <x v="0"/>
    <n v="0"/>
  </r>
  <r>
    <n v="250"/>
    <n v="37"/>
    <x v="6"/>
    <x v="2"/>
    <x v="0"/>
    <n v="0"/>
  </r>
  <r>
    <n v="251"/>
    <n v="43"/>
    <x v="8"/>
    <x v="3"/>
    <x v="1"/>
    <n v="1"/>
  </r>
  <r>
    <n v="252"/>
    <n v="41"/>
    <x v="8"/>
    <x v="2"/>
    <x v="1"/>
    <n v="1"/>
  </r>
  <r>
    <n v="253"/>
    <n v="69"/>
    <x v="1"/>
    <x v="0"/>
    <x v="1"/>
    <n v="0"/>
  </r>
  <r>
    <n v="254"/>
    <n v="64"/>
    <x v="0"/>
    <x v="1"/>
    <x v="0"/>
    <n v="1"/>
  </r>
  <r>
    <n v="255"/>
    <n v="38"/>
    <x v="6"/>
    <x v="3"/>
    <x v="1"/>
    <n v="0"/>
  </r>
  <r>
    <n v="256"/>
    <n v="47"/>
    <x v="10"/>
    <x v="2"/>
    <x v="1"/>
    <n v="0"/>
  </r>
  <r>
    <n v="257"/>
    <n v="21"/>
    <x v="3"/>
    <x v="2"/>
    <x v="0"/>
    <n v="0"/>
  </r>
  <r>
    <n v="258"/>
    <n v="53"/>
    <x v="7"/>
    <x v="0"/>
    <x v="0"/>
    <n v="0"/>
  </r>
  <r>
    <n v="259"/>
    <n v="57"/>
    <x v="4"/>
    <x v="2"/>
    <x v="2"/>
    <n v="0"/>
  </r>
  <r>
    <n v="260"/>
    <n v="27"/>
    <x v="5"/>
    <x v="0"/>
    <x v="0"/>
    <n v="1"/>
  </r>
  <r>
    <n v="261"/>
    <n v="27"/>
    <x v="5"/>
    <x v="1"/>
    <x v="0"/>
    <n v="1"/>
  </r>
  <r>
    <n v="262"/>
    <n v="59"/>
    <x v="4"/>
    <x v="3"/>
    <x v="2"/>
    <n v="1"/>
  </r>
  <r>
    <n v="263"/>
    <n v="41"/>
    <x v="8"/>
    <x v="0"/>
    <x v="0"/>
    <n v="0"/>
  </r>
  <r>
    <n v="264"/>
    <n v="21"/>
    <x v="3"/>
    <x v="2"/>
    <x v="2"/>
    <n v="0"/>
  </r>
  <r>
    <n v="265"/>
    <n v="64"/>
    <x v="0"/>
    <x v="2"/>
    <x v="0"/>
    <n v="0"/>
  </r>
  <r>
    <n v="266"/>
    <n v="44"/>
    <x v="8"/>
    <x v="1"/>
    <x v="2"/>
    <n v="0"/>
  </r>
  <r>
    <n v="267"/>
    <n v="68"/>
    <x v="1"/>
    <x v="0"/>
    <x v="1"/>
    <n v="0"/>
  </r>
  <r>
    <n v="268"/>
    <n v="62"/>
    <x v="0"/>
    <x v="3"/>
    <x v="1"/>
    <n v="0"/>
  </r>
  <r>
    <n v="269"/>
    <n v="21"/>
    <x v="3"/>
    <x v="2"/>
    <x v="1"/>
    <n v="0"/>
  </r>
  <r>
    <n v="270"/>
    <n v="49"/>
    <x v="10"/>
    <x v="0"/>
    <x v="2"/>
    <n v="0"/>
  </r>
  <r>
    <n v="271"/>
    <n v="27"/>
    <x v="5"/>
    <x v="2"/>
    <x v="1"/>
    <n v="1"/>
  </r>
  <r>
    <n v="272"/>
    <n v="28"/>
    <x v="5"/>
    <x v="3"/>
    <x v="0"/>
    <n v="1"/>
  </r>
  <r>
    <n v="273"/>
    <n v="45"/>
    <x v="10"/>
    <x v="0"/>
    <x v="2"/>
    <n v="0"/>
  </r>
  <r>
    <n v="274"/>
    <n v="63"/>
    <x v="0"/>
    <x v="2"/>
    <x v="0"/>
    <n v="0"/>
  </r>
  <r>
    <n v="275"/>
    <n v="25"/>
    <x v="5"/>
    <x v="3"/>
    <x v="0"/>
    <n v="0"/>
  </r>
  <r>
    <n v="276"/>
    <n v="57"/>
    <x v="4"/>
    <x v="0"/>
    <x v="0"/>
    <n v="1"/>
  </r>
  <r>
    <n v="277"/>
    <n v="39"/>
    <x v="6"/>
    <x v="0"/>
    <x v="2"/>
    <n v="0"/>
  </r>
  <r>
    <n v="278"/>
    <n v="51"/>
    <x v="7"/>
    <x v="1"/>
    <x v="0"/>
    <n v="0"/>
  </r>
  <r>
    <n v="279"/>
    <n v="62"/>
    <x v="0"/>
    <x v="3"/>
    <x v="1"/>
    <n v="0"/>
  </r>
  <r>
    <n v="280"/>
    <n v="52"/>
    <x v="7"/>
    <x v="0"/>
    <x v="2"/>
    <n v="0"/>
  </r>
  <r>
    <n v="281"/>
    <n v="52"/>
    <x v="7"/>
    <x v="1"/>
    <x v="1"/>
    <n v="0"/>
  </r>
  <r>
    <n v="282"/>
    <n v="42"/>
    <x v="8"/>
    <x v="0"/>
    <x v="2"/>
    <n v="1"/>
  </r>
  <r>
    <n v="283"/>
    <n v="51"/>
    <x v="7"/>
    <x v="2"/>
    <x v="0"/>
    <n v="1"/>
  </r>
  <r>
    <n v="284"/>
    <n v="23"/>
    <x v="3"/>
    <x v="1"/>
    <x v="1"/>
    <n v="0"/>
  </r>
  <r>
    <n v="285"/>
    <n v="58"/>
    <x v="4"/>
    <x v="0"/>
    <x v="2"/>
    <n v="0"/>
  </r>
  <r>
    <n v="286"/>
    <n v="54"/>
    <x v="7"/>
    <x v="2"/>
    <x v="0"/>
    <n v="1"/>
  </r>
  <r>
    <n v="287"/>
    <n v="18"/>
    <x v="2"/>
    <x v="2"/>
    <x v="0"/>
    <n v="0"/>
  </r>
  <r>
    <n v="288"/>
    <n v="29"/>
    <x v="5"/>
    <x v="2"/>
    <x v="2"/>
    <n v="0"/>
  </r>
  <r>
    <n v="289"/>
    <n v="52"/>
    <x v="7"/>
    <x v="1"/>
    <x v="2"/>
    <n v="0"/>
  </r>
  <r>
    <n v="290"/>
    <n v="23"/>
    <x v="3"/>
    <x v="2"/>
    <x v="2"/>
    <n v="0"/>
  </r>
  <r>
    <n v="291"/>
    <n v="34"/>
    <x v="9"/>
    <x v="3"/>
    <x v="2"/>
    <n v="0"/>
  </r>
  <r>
    <n v="292"/>
    <n v="26"/>
    <x v="5"/>
    <x v="0"/>
    <x v="1"/>
    <n v="0"/>
  </r>
  <r>
    <n v="293"/>
    <n v="19"/>
    <x v="2"/>
    <x v="3"/>
    <x v="2"/>
    <n v="0"/>
  </r>
  <r>
    <n v="294"/>
    <n v="35"/>
    <x v="6"/>
    <x v="2"/>
    <x v="0"/>
    <n v="0"/>
  </r>
  <r>
    <n v="295"/>
    <n v="66"/>
    <x v="1"/>
    <x v="2"/>
    <x v="1"/>
    <n v="0"/>
  </r>
  <r>
    <n v="296"/>
    <n v="53"/>
    <x v="7"/>
    <x v="3"/>
    <x v="0"/>
    <n v="0"/>
  </r>
  <r>
    <n v="297"/>
    <n v="45"/>
    <x v="10"/>
    <x v="1"/>
    <x v="0"/>
    <n v="0"/>
  </r>
  <r>
    <n v="298"/>
    <n v="58"/>
    <x v="4"/>
    <x v="2"/>
    <x v="2"/>
    <n v="0"/>
  </r>
  <r>
    <n v="299"/>
    <n v="54"/>
    <x v="7"/>
    <x v="2"/>
    <x v="1"/>
    <n v="0"/>
  </r>
  <r>
    <n v="300"/>
    <n v="66"/>
    <x v="1"/>
    <x v="3"/>
    <x v="2"/>
    <n v="0"/>
  </r>
  <r>
    <n v="301"/>
    <n v="43"/>
    <x v="8"/>
    <x v="2"/>
    <x v="0"/>
    <n v="0"/>
  </r>
  <r>
    <n v="302"/>
    <n v="21"/>
    <x v="3"/>
    <x v="2"/>
    <x v="2"/>
    <n v="0"/>
  </r>
  <r>
    <n v="303"/>
    <n v="57"/>
    <x v="4"/>
    <x v="1"/>
    <x v="2"/>
    <n v="0"/>
  </r>
  <r>
    <n v="304"/>
    <n v="53"/>
    <x v="7"/>
    <x v="1"/>
    <x v="2"/>
    <n v="0"/>
  </r>
  <r>
    <n v="305"/>
    <n v="68"/>
    <x v="1"/>
    <x v="1"/>
    <x v="2"/>
    <n v="0"/>
  </r>
  <r>
    <n v="306"/>
    <n v="48"/>
    <x v="10"/>
    <x v="1"/>
    <x v="2"/>
    <n v="0"/>
  </r>
  <r>
    <n v="307"/>
    <n v="47"/>
    <x v="10"/>
    <x v="1"/>
    <x v="2"/>
    <n v="0"/>
  </r>
  <r>
    <n v="308"/>
    <n v="67"/>
    <x v="1"/>
    <x v="2"/>
    <x v="1"/>
    <n v="0"/>
  </r>
  <r>
    <n v="309"/>
    <n v="51"/>
    <x v="7"/>
    <x v="0"/>
    <x v="2"/>
    <n v="0"/>
  </r>
  <r>
    <n v="310"/>
    <n v="36"/>
    <x v="6"/>
    <x v="2"/>
    <x v="1"/>
    <n v="0"/>
  </r>
  <r>
    <n v="311"/>
    <n v="35"/>
    <x v="6"/>
    <x v="2"/>
    <x v="2"/>
    <n v="1"/>
  </r>
  <r>
    <n v="312"/>
    <n v="47"/>
    <x v="10"/>
    <x v="0"/>
    <x v="1"/>
    <n v="0"/>
  </r>
  <r>
    <n v="313"/>
    <n v="38"/>
    <x v="6"/>
    <x v="3"/>
    <x v="0"/>
    <n v="0"/>
  </r>
  <r>
    <n v="314"/>
    <n v="20"/>
    <x v="3"/>
    <x v="0"/>
    <x v="1"/>
    <n v="0"/>
  </r>
  <r>
    <n v="315"/>
    <n v="23"/>
    <x v="3"/>
    <x v="1"/>
    <x v="1"/>
    <n v="1"/>
  </r>
  <r>
    <n v="316"/>
    <n v="55"/>
    <x v="4"/>
    <x v="2"/>
    <x v="0"/>
    <n v="0"/>
  </r>
  <r>
    <n v="317"/>
    <n v="30"/>
    <x v="9"/>
    <x v="1"/>
    <x v="2"/>
    <n v="0"/>
  </r>
  <r>
    <n v="318"/>
    <n v="62"/>
    <x v="0"/>
    <x v="0"/>
    <x v="2"/>
    <n v="0"/>
  </r>
  <r>
    <n v="319"/>
    <n v="20"/>
    <x v="3"/>
    <x v="3"/>
    <x v="1"/>
    <n v="0"/>
  </r>
  <r>
    <n v="320"/>
    <n v="65"/>
    <x v="1"/>
    <x v="3"/>
    <x v="2"/>
    <n v="0"/>
  </r>
  <r>
    <n v="321"/>
    <n v="45"/>
    <x v="10"/>
    <x v="2"/>
    <x v="2"/>
    <n v="0"/>
  </r>
  <r>
    <n v="322"/>
    <n v="39"/>
    <x v="6"/>
    <x v="0"/>
    <x v="0"/>
    <n v="0"/>
  </r>
  <r>
    <n v="323"/>
    <n v="57"/>
    <x v="4"/>
    <x v="1"/>
    <x v="2"/>
    <n v="1"/>
  </r>
  <r>
    <n v="324"/>
    <n v="57"/>
    <x v="4"/>
    <x v="1"/>
    <x v="2"/>
    <n v="0"/>
  </r>
  <r>
    <n v="325"/>
    <n v="29"/>
    <x v="5"/>
    <x v="3"/>
    <x v="1"/>
    <n v="0"/>
  </r>
  <r>
    <n v="326"/>
    <n v="40"/>
    <x v="8"/>
    <x v="2"/>
    <x v="2"/>
    <n v="0"/>
  </r>
  <r>
    <n v="327"/>
    <n v="48"/>
    <x v="10"/>
    <x v="0"/>
    <x v="2"/>
    <n v="0"/>
  </r>
  <r>
    <n v="328"/>
    <n v="35"/>
    <x v="6"/>
    <x v="1"/>
    <x v="1"/>
    <n v="0"/>
  </r>
  <r>
    <n v="329"/>
    <n v="24"/>
    <x v="3"/>
    <x v="3"/>
    <x v="1"/>
    <n v="0"/>
  </r>
  <r>
    <n v="330"/>
    <n v="25"/>
    <x v="5"/>
    <x v="2"/>
    <x v="1"/>
    <n v="0"/>
  </r>
  <r>
    <n v="331"/>
    <n v="36"/>
    <x v="6"/>
    <x v="3"/>
    <x v="2"/>
    <n v="0"/>
  </r>
  <r>
    <n v="332"/>
    <n v="46"/>
    <x v="10"/>
    <x v="2"/>
    <x v="2"/>
    <n v="0"/>
  </r>
  <r>
    <n v="333"/>
    <n v="61"/>
    <x v="0"/>
    <x v="0"/>
    <x v="2"/>
    <n v="0"/>
  </r>
  <r>
    <n v="334"/>
    <n v="37"/>
    <x v="6"/>
    <x v="3"/>
    <x v="2"/>
    <n v="0"/>
  </r>
  <r>
    <n v="335"/>
    <n v="67"/>
    <x v="1"/>
    <x v="1"/>
    <x v="2"/>
    <n v="1"/>
  </r>
  <r>
    <n v="336"/>
    <n v="59"/>
    <x v="4"/>
    <x v="2"/>
    <x v="2"/>
    <n v="0"/>
  </r>
  <r>
    <n v="337"/>
    <n v="47"/>
    <x v="10"/>
    <x v="3"/>
    <x v="1"/>
    <n v="0"/>
  </r>
  <r>
    <n v="338"/>
    <n v="64"/>
    <x v="0"/>
    <x v="2"/>
    <x v="1"/>
    <n v="0"/>
  </r>
  <r>
    <n v="339"/>
    <n v="39"/>
    <x v="6"/>
    <x v="3"/>
    <x v="2"/>
    <n v="0"/>
  </r>
  <r>
    <n v="340"/>
    <n v="27"/>
    <x v="5"/>
    <x v="3"/>
    <x v="0"/>
    <n v="0"/>
  </r>
  <r>
    <n v="341"/>
    <n v="43"/>
    <x v="8"/>
    <x v="0"/>
    <x v="1"/>
    <n v="0"/>
  </r>
  <r>
    <n v="342"/>
    <n v="68"/>
    <x v="1"/>
    <x v="1"/>
    <x v="2"/>
    <n v="1"/>
  </r>
  <r>
    <n v="343"/>
    <n v="50"/>
    <x v="7"/>
    <x v="3"/>
    <x v="1"/>
    <n v="0"/>
  </r>
  <r>
    <n v="344"/>
    <n v="45"/>
    <x v="10"/>
    <x v="0"/>
    <x v="0"/>
    <n v="0"/>
  </r>
  <r>
    <n v="345"/>
    <n v="27"/>
    <x v="5"/>
    <x v="2"/>
    <x v="1"/>
    <n v="0"/>
  </r>
  <r>
    <n v="346"/>
    <n v="46"/>
    <x v="10"/>
    <x v="2"/>
    <x v="1"/>
    <n v="0"/>
  </r>
  <r>
    <n v="347"/>
    <n v="61"/>
    <x v="0"/>
    <x v="3"/>
    <x v="1"/>
    <n v="0"/>
  </r>
  <r>
    <n v="348"/>
    <n v="35"/>
    <x v="6"/>
    <x v="1"/>
    <x v="1"/>
    <n v="0"/>
  </r>
  <r>
    <n v="349"/>
    <n v="59"/>
    <x v="4"/>
    <x v="2"/>
    <x v="2"/>
    <n v="0"/>
  </r>
  <r>
    <n v="350"/>
    <n v="18"/>
    <x v="2"/>
    <x v="3"/>
    <x v="0"/>
    <n v="0"/>
  </r>
  <r>
    <n v="351"/>
    <n v="40"/>
    <x v="8"/>
    <x v="2"/>
    <x v="2"/>
    <n v="1"/>
  </r>
  <r>
    <n v="352"/>
    <n v="34"/>
    <x v="9"/>
    <x v="0"/>
    <x v="1"/>
    <n v="0"/>
  </r>
  <r>
    <n v="353"/>
    <n v="60"/>
    <x v="0"/>
    <x v="3"/>
    <x v="1"/>
    <n v="1"/>
  </r>
  <r>
    <n v="354"/>
    <n v="54"/>
    <x v="7"/>
    <x v="3"/>
    <x v="1"/>
    <n v="0"/>
  </r>
  <r>
    <n v="355"/>
    <n v="48"/>
    <x v="10"/>
    <x v="3"/>
    <x v="0"/>
    <n v="0"/>
  </r>
  <r>
    <n v="356"/>
    <n v="42"/>
    <x v="8"/>
    <x v="0"/>
    <x v="0"/>
    <n v="0"/>
  </r>
  <r>
    <n v="357"/>
    <n v="21"/>
    <x v="3"/>
    <x v="3"/>
    <x v="2"/>
    <n v="0"/>
  </r>
  <r>
    <n v="358"/>
    <n v="69"/>
    <x v="1"/>
    <x v="3"/>
    <x v="1"/>
    <n v="1"/>
  </r>
  <r>
    <n v="359"/>
    <n v="26"/>
    <x v="5"/>
    <x v="0"/>
    <x v="0"/>
    <n v="0"/>
  </r>
  <r>
    <n v="360"/>
    <n v="45"/>
    <x v="10"/>
    <x v="2"/>
    <x v="1"/>
    <n v="0"/>
  </r>
  <r>
    <n v="361"/>
    <n v="47"/>
    <x v="10"/>
    <x v="0"/>
    <x v="2"/>
    <n v="0"/>
  </r>
  <r>
    <n v="362"/>
    <n v="64"/>
    <x v="0"/>
    <x v="1"/>
    <x v="2"/>
    <n v="1"/>
  </r>
  <r>
    <n v="363"/>
    <n v="41"/>
    <x v="8"/>
    <x v="0"/>
    <x v="0"/>
    <n v="0"/>
  </r>
  <r>
    <n v="364"/>
    <n v="50"/>
    <x v="7"/>
    <x v="2"/>
    <x v="2"/>
    <n v="0"/>
  </r>
  <r>
    <n v="365"/>
    <n v="37"/>
    <x v="6"/>
    <x v="3"/>
    <x v="0"/>
    <n v="1"/>
  </r>
  <r>
    <n v="366"/>
    <n v="26"/>
    <x v="5"/>
    <x v="3"/>
    <x v="1"/>
    <n v="0"/>
  </r>
  <r>
    <n v="367"/>
    <n v="25"/>
    <x v="5"/>
    <x v="0"/>
    <x v="0"/>
    <n v="0"/>
  </r>
  <r>
    <n v="368"/>
    <n v="41"/>
    <x v="8"/>
    <x v="1"/>
    <x v="2"/>
    <n v="0"/>
  </r>
  <r>
    <n v="369"/>
    <n v="31"/>
    <x v="9"/>
    <x v="0"/>
    <x v="1"/>
    <n v="0"/>
  </r>
  <r>
    <n v="370"/>
    <n v="35"/>
    <x v="6"/>
    <x v="1"/>
    <x v="2"/>
    <n v="0"/>
  </r>
  <r>
    <n v="371"/>
    <n v="18"/>
    <x v="2"/>
    <x v="0"/>
    <x v="1"/>
    <n v="0"/>
  </r>
  <r>
    <n v="372"/>
    <n v="29"/>
    <x v="5"/>
    <x v="1"/>
    <x v="1"/>
    <n v="0"/>
  </r>
  <r>
    <n v="373"/>
    <n v="46"/>
    <x v="10"/>
    <x v="1"/>
    <x v="1"/>
    <n v="0"/>
  </r>
  <r>
    <n v="374"/>
    <n v="54"/>
    <x v="7"/>
    <x v="3"/>
    <x v="1"/>
    <n v="0"/>
  </r>
  <r>
    <n v="375"/>
    <n v="43"/>
    <x v="8"/>
    <x v="1"/>
    <x v="2"/>
    <n v="0"/>
  </r>
  <r>
    <n v="376"/>
    <n v="50"/>
    <x v="7"/>
    <x v="3"/>
    <x v="0"/>
    <n v="0"/>
  </r>
  <r>
    <n v="377"/>
    <n v="60"/>
    <x v="0"/>
    <x v="0"/>
    <x v="1"/>
    <n v="0"/>
  </r>
  <r>
    <n v="378"/>
    <n v="32"/>
    <x v="9"/>
    <x v="0"/>
    <x v="2"/>
    <n v="0"/>
  </r>
  <r>
    <n v="379"/>
    <n v="40"/>
    <x v="8"/>
    <x v="0"/>
    <x v="2"/>
    <n v="0"/>
  </r>
  <r>
    <n v="380"/>
    <n v="46"/>
    <x v="10"/>
    <x v="0"/>
    <x v="2"/>
    <n v="0"/>
  </r>
  <r>
    <n v="381"/>
    <n v="38"/>
    <x v="6"/>
    <x v="0"/>
    <x v="0"/>
    <n v="1"/>
  </r>
  <r>
    <n v="382"/>
    <n v="36"/>
    <x v="6"/>
    <x v="3"/>
    <x v="2"/>
    <n v="0"/>
  </r>
  <r>
    <n v="383"/>
    <n v="22"/>
    <x v="3"/>
    <x v="0"/>
    <x v="2"/>
    <n v="0"/>
  </r>
  <r>
    <n v="384"/>
    <n v="40"/>
    <x v="8"/>
    <x v="1"/>
    <x v="0"/>
    <n v="0"/>
  </r>
  <r>
    <n v="385"/>
    <n v="53"/>
    <x v="7"/>
    <x v="2"/>
    <x v="2"/>
    <n v="1"/>
  </r>
  <r>
    <n v="386"/>
    <n v="37"/>
    <x v="6"/>
    <x v="3"/>
    <x v="2"/>
    <n v="0"/>
  </r>
  <r>
    <n v="387"/>
    <n v="25"/>
    <x v="5"/>
    <x v="1"/>
    <x v="0"/>
    <n v="0"/>
  </r>
  <r>
    <n v="388"/>
    <n v="26"/>
    <x v="5"/>
    <x v="2"/>
    <x v="0"/>
    <n v="1"/>
  </r>
  <r>
    <n v="389"/>
    <n v="31"/>
    <x v="9"/>
    <x v="2"/>
    <x v="0"/>
    <n v="1"/>
  </r>
  <r>
    <n v="390"/>
    <n v="23"/>
    <x v="3"/>
    <x v="3"/>
    <x v="1"/>
    <n v="0"/>
  </r>
  <r>
    <n v="391"/>
    <n v="18"/>
    <x v="2"/>
    <x v="1"/>
    <x v="0"/>
    <n v="0"/>
  </r>
  <r>
    <n v="392"/>
    <n v="26"/>
    <x v="5"/>
    <x v="2"/>
    <x v="1"/>
    <n v="0"/>
  </r>
  <r>
    <n v="393"/>
    <n v="33"/>
    <x v="9"/>
    <x v="2"/>
    <x v="1"/>
    <n v="0"/>
  </r>
  <r>
    <n v="394"/>
    <n v="33"/>
    <x v="9"/>
    <x v="3"/>
    <x v="0"/>
    <n v="0"/>
  </r>
  <r>
    <n v="395"/>
    <n v="29"/>
    <x v="5"/>
    <x v="0"/>
    <x v="1"/>
    <n v="1"/>
  </r>
  <r>
    <n v="396"/>
    <n v="22"/>
    <x v="3"/>
    <x v="2"/>
    <x v="2"/>
    <n v="1"/>
  </r>
  <r>
    <n v="397"/>
    <n v="57"/>
    <x v="4"/>
    <x v="3"/>
    <x v="2"/>
    <n v="0"/>
  </r>
  <r>
    <n v="398"/>
    <n v="46"/>
    <x v="10"/>
    <x v="3"/>
    <x v="0"/>
    <n v="0"/>
  </r>
  <r>
    <n v="399"/>
    <n v="63"/>
    <x v="0"/>
    <x v="1"/>
    <x v="1"/>
    <n v="0"/>
  </r>
  <r>
    <n v="400"/>
    <n v="44"/>
    <x v="8"/>
    <x v="3"/>
    <x v="2"/>
    <n v="0"/>
  </r>
  <r>
    <n v="401"/>
    <n v="28"/>
    <x v="5"/>
    <x v="3"/>
    <x v="1"/>
    <n v="0"/>
  </r>
  <r>
    <n v="402"/>
    <n v="64"/>
    <x v="0"/>
    <x v="0"/>
    <x v="1"/>
    <n v="1"/>
  </r>
  <r>
    <n v="403"/>
    <n v="67"/>
    <x v="1"/>
    <x v="2"/>
    <x v="2"/>
    <n v="0"/>
  </r>
  <r>
    <n v="404"/>
    <n v="45"/>
    <x v="10"/>
    <x v="1"/>
    <x v="0"/>
    <n v="1"/>
  </r>
  <r>
    <n v="405"/>
    <n v="69"/>
    <x v="1"/>
    <x v="3"/>
    <x v="1"/>
    <n v="0"/>
  </r>
  <r>
    <n v="406"/>
    <n v="53"/>
    <x v="7"/>
    <x v="1"/>
    <x v="2"/>
    <n v="0"/>
  </r>
  <r>
    <n v="407"/>
    <n v="59"/>
    <x v="4"/>
    <x v="2"/>
    <x v="0"/>
    <n v="1"/>
  </r>
  <r>
    <n v="408"/>
    <n v="36"/>
    <x v="6"/>
    <x v="3"/>
    <x v="1"/>
    <n v="0"/>
  </r>
  <r>
    <n v="409"/>
    <n v="52"/>
    <x v="7"/>
    <x v="3"/>
    <x v="1"/>
    <n v="0"/>
  </r>
  <r>
    <n v="410"/>
    <n v="69"/>
    <x v="1"/>
    <x v="1"/>
    <x v="1"/>
    <n v="0"/>
  </r>
  <r>
    <n v="411"/>
    <n v="48"/>
    <x v="10"/>
    <x v="0"/>
    <x v="1"/>
    <n v="1"/>
  </r>
  <r>
    <n v="412"/>
    <n v="61"/>
    <x v="0"/>
    <x v="2"/>
    <x v="0"/>
    <n v="0"/>
  </r>
  <r>
    <n v="413"/>
    <n v="36"/>
    <x v="6"/>
    <x v="2"/>
    <x v="1"/>
    <n v="0"/>
  </r>
  <r>
    <n v="414"/>
    <n v="63"/>
    <x v="0"/>
    <x v="2"/>
    <x v="2"/>
    <n v="0"/>
  </r>
  <r>
    <n v="415"/>
    <n v="41"/>
    <x v="8"/>
    <x v="3"/>
    <x v="2"/>
    <n v="0"/>
  </r>
  <r>
    <n v="416"/>
    <n v="19"/>
    <x v="2"/>
    <x v="3"/>
    <x v="2"/>
    <n v="0"/>
  </r>
  <r>
    <n v="417"/>
    <n v="24"/>
    <x v="3"/>
    <x v="3"/>
    <x v="0"/>
    <n v="0"/>
  </r>
  <r>
    <n v="418"/>
    <n v="60"/>
    <x v="0"/>
    <x v="1"/>
    <x v="2"/>
    <n v="0"/>
  </r>
  <r>
    <n v="419"/>
    <n v="66"/>
    <x v="1"/>
    <x v="2"/>
    <x v="1"/>
    <n v="1"/>
  </r>
  <r>
    <n v="420"/>
    <n v="48"/>
    <x v="10"/>
    <x v="2"/>
    <x v="1"/>
    <n v="0"/>
  </r>
  <r>
    <n v="421"/>
    <n v="34"/>
    <x v="9"/>
    <x v="2"/>
    <x v="2"/>
    <n v="0"/>
  </r>
  <r>
    <n v="422"/>
    <n v="44"/>
    <x v="8"/>
    <x v="0"/>
    <x v="0"/>
    <n v="1"/>
  </r>
  <r>
    <n v="423"/>
    <n v="53"/>
    <x v="7"/>
    <x v="3"/>
    <x v="0"/>
    <n v="0"/>
  </r>
  <r>
    <n v="424"/>
    <n v="67"/>
    <x v="1"/>
    <x v="2"/>
    <x v="1"/>
    <n v="0"/>
  </r>
  <r>
    <n v="425"/>
    <n v="60"/>
    <x v="0"/>
    <x v="2"/>
    <x v="1"/>
    <n v="0"/>
  </r>
  <r>
    <n v="426"/>
    <n v="27"/>
    <x v="5"/>
    <x v="3"/>
    <x v="2"/>
    <n v="0"/>
  </r>
  <r>
    <n v="427"/>
    <n v="62"/>
    <x v="0"/>
    <x v="3"/>
    <x v="0"/>
    <n v="0"/>
  </r>
  <r>
    <n v="428"/>
    <n v="31"/>
    <x v="9"/>
    <x v="2"/>
    <x v="2"/>
    <n v="0"/>
  </r>
  <r>
    <n v="429"/>
    <n v="24"/>
    <x v="3"/>
    <x v="1"/>
    <x v="1"/>
    <n v="0"/>
  </r>
  <r>
    <n v="430"/>
    <n v="56"/>
    <x v="4"/>
    <x v="1"/>
    <x v="1"/>
    <n v="0"/>
  </r>
  <r>
    <n v="431"/>
    <n v="57"/>
    <x v="4"/>
    <x v="1"/>
    <x v="2"/>
    <n v="0"/>
  </r>
  <r>
    <n v="432"/>
    <n v="26"/>
    <x v="5"/>
    <x v="1"/>
    <x v="0"/>
    <n v="0"/>
  </r>
  <r>
    <n v="433"/>
    <n v="31"/>
    <x v="9"/>
    <x v="0"/>
    <x v="1"/>
    <n v="1"/>
  </r>
  <r>
    <n v="434"/>
    <n v="25"/>
    <x v="5"/>
    <x v="1"/>
    <x v="1"/>
    <n v="0"/>
  </r>
  <r>
    <n v="435"/>
    <n v="34"/>
    <x v="9"/>
    <x v="2"/>
    <x v="0"/>
    <n v="0"/>
  </r>
  <r>
    <n v="436"/>
    <n v="40"/>
    <x v="8"/>
    <x v="2"/>
    <x v="1"/>
    <n v="0"/>
  </r>
  <r>
    <n v="437"/>
    <n v="33"/>
    <x v="9"/>
    <x v="2"/>
    <x v="0"/>
    <n v="0"/>
  </r>
  <r>
    <n v="438"/>
    <n v="43"/>
    <x v="8"/>
    <x v="1"/>
    <x v="0"/>
    <n v="0"/>
  </r>
  <r>
    <n v="439"/>
    <n v="26"/>
    <x v="5"/>
    <x v="3"/>
    <x v="1"/>
    <n v="0"/>
  </r>
  <r>
    <n v="440"/>
    <n v="53"/>
    <x v="7"/>
    <x v="2"/>
    <x v="2"/>
    <n v="0"/>
  </r>
  <r>
    <n v="441"/>
    <n v="24"/>
    <x v="3"/>
    <x v="1"/>
    <x v="1"/>
    <n v="1"/>
  </r>
  <r>
    <n v="442"/>
    <n v="35"/>
    <x v="6"/>
    <x v="0"/>
    <x v="1"/>
    <n v="0"/>
  </r>
  <r>
    <n v="443"/>
    <n v="25"/>
    <x v="5"/>
    <x v="0"/>
    <x v="1"/>
    <n v="0"/>
  </r>
  <r>
    <n v="444"/>
    <n v="38"/>
    <x v="6"/>
    <x v="2"/>
    <x v="1"/>
    <n v="0"/>
  </r>
  <r>
    <n v="445"/>
    <n v="43"/>
    <x v="8"/>
    <x v="3"/>
    <x v="2"/>
    <n v="0"/>
  </r>
  <r>
    <n v="446"/>
    <n v="20"/>
    <x v="3"/>
    <x v="0"/>
    <x v="2"/>
    <n v="0"/>
  </r>
  <r>
    <n v="447"/>
    <n v="34"/>
    <x v="9"/>
    <x v="1"/>
    <x v="2"/>
    <n v="0"/>
  </r>
  <r>
    <n v="448"/>
    <n v="68"/>
    <x v="1"/>
    <x v="1"/>
    <x v="0"/>
    <n v="0"/>
  </r>
  <r>
    <n v="449"/>
    <n v="63"/>
    <x v="0"/>
    <x v="0"/>
    <x v="2"/>
    <n v="0"/>
  </r>
  <r>
    <n v="450"/>
    <n v="41"/>
    <x v="8"/>
    <x v="2"/>
    <x v="0"/>
    <n v="1"/>
  </r>
  <r>
    <n v="451"/>
    <n v="42"/>
    <x v="8"/>
    <x v="2"/>
    <x v="1"/>
    <n v="0"/>
  </r>
  <r>
    <n v="452"/>
    <n v="22"/>
    <x v="3"/>
    <x v="0"/>
    <x v="2"/>
    <n v="0"/>
  </r>
  <r>
    <n v="453"/>
    <n v="54"/>
    <x v="7"/>
    <x v="1"/>
    <x v="2"/>
    <n v="0"/>
  </r>
  <r>
    <n v="454"/>
    <n v="62"/>
    <x v="0"/>
    <x v="3"/>
    <x v="2"/>
    <n v="0"/>
  </r>
  <r>
    <n v="455"/>
    <n v="67"/>
    <x v="1"/>
    <x v="1"/>
    <x v="2"/>
    <n v="0"/>
  </r>
  <r>
    <n v="456"/>
    <n v="41"/>
    <x v="8"/>
    <x v="3"/>
    <x v="2"/>
    <n v="0"/>
  </r>
  <r>
    <n v="457"/>
    <n v="48"/>
    <x v="10"/>
    <x v="3"/>
    <x v="1"/>
    <n v="0"/>
  </r>
  <r>
    <n v="458"/>
    <n v="43"/>
    <x v="8"/>
    <x v="0"/>
    <x v="2"/>
    <n v="0"/>
  </r>
  <r>
    <n v="459"/>
    <n v="38"/>
    <x v="6"/>
    <x v="2"/>
    <x v="0"/>
    <n v="0"/>
  </r>
  <r>
    <n v="460"/>
    <n v="51"/>
    <x v="7"/>
    <x v="3"/>
    <x v="0"/>
    <n v="0"/>
  </r>
  <r>
    <n v="461"/>
    <n v="55"/>
    <x v="4"/>
    <x v="1"/>
    <x v="2"/>
    <n v="0"/>
  </r>
  <r>
    <n v="462"/>
    <n v="41"/>
    <x v="8"/>
    <x v="2"/>
    <x v="0"/>
    <n v="1"/>
  </r>
  <r>
    <n v="463"/>
    <n v="45"/>
    <x v="10"/>
    <x v="2"/>
    <x v="2"/>
    <n v="0"/>
  </r>
  <r>
    <n v="464"/>
    <n v="47"/>
    <x v="10"/>
    <x v="1"/>
    <x v="1"/>
    <n v="0"/>
  </r>
  <r>
    <n v="465"/>
    <n v="51"/>
    <x v="7"/>
    <x v="0"/>
    <x v="0"/>
    <n v="0"/>
  </r>
  <r>
    <n v="466"/>
    <n v="69"/>
    <x v="1"/>
    <x v="2"/>
    <x v="2"/>
    <n v="1"/>
  </r>
  <r>
    <n v="467"/>
    <n v="69"/>
    <x v="1"/>
    <x v="3"/>
    <x v="0"/>
    <n v="0"/>
  </r>
  <r>
    <n v="468"/>
    <n v="40"/>
    <x v="8"/>
    <x v="1"/>
    <x v="2"/>
    <n v="0"/>
  </r>
  <r>
    <n v="469"/>
    <n v="25"/>
    <x v="5"/>
    <x v="3"/>
    <x v="0"/>
    <n v="1"/>
  </r>
  <r>
    <n v="470"/>
    <n v="59"/>
    <x v="4"/>
    <x v="1"/>
    <x v="1"/>
    <n v="1"/>
  </r>
  <r>
    <n v="471"/>
    <n v="67"/>
    <x v="1"/>
    <x v="1"/>
    <x v="0"/>
    <n v="0"/>
  </r>
  <r>
    <n v="472"/>
    <n v="27"/>
    <x v="5"/>
    <x v="2"/>
    <x v="0"/>
    <n v="0"/>
  </r>
  <r>
    <n v="473"/>
    <n v="18"/>
    <x v="2"/>
    <x v="1"/>
    <x v="0"/>
    <n v="0"/>
  </r>
  <r>
    <n v="474"/>
    <n v="37"/>
    <x v="6"/>
    <x v="2"/>
    <x v="0"/>
    <n v="0"/>
  </r>
  <r>
    <n v="475"/>
    <n v="54"/>
    <x v="7"/>
    <x v="1"/>
    <x v="2"/>
    <n v="0"/>
  </r>
  <r>
    <n v="476"/>
    <n v="35"/>
    <x v="6"/>
    <x v="2"/>
    <x v="1"/>
    <n v="0"/>
  </r>
  <r>
    <n v="477"/>
    <n v="38"/>
    <x v="6"/>
    <x v="2"/>
    <x v="1"/>
    <n v="0"/>
  </r>
  <r>
    <n v="478"/>
    <n v="66"/>
    <x v="1"/>
    <x v="0"/>
    <x v="0"/>
    <n v="1"/>
  </r>
  <r>
    <n v="479"/>
    <n v="21"/>
    <x v="3"/>
    <x v="2"/>
    <x v="0"/>
    <n v="0"/>
  </r>
  <r>
    <n v="480"/>
    <n v="60"/>
    <x v="0"/>
    <x v="2"/>
    <x v="1"/>
    <n v="1"/>
  </r>
  <r>
    <n v="481"/>
    <n v="19"/>
    <x v="2"/>
    <x v="2"/>
    <x v="1"/>
    <n v="0"/>
  </r>
  <r>
    <n v="482"/>
    <n v="38"/>
    <x v="6"/>
    <x v="0"/>
    <x v="1"/>
    <n v="1"/>
  </r>
  <r>
    <n v="483"/>
    <n v="54"/>
    <x v="7"/>
    <x v="3"/>
    <x v="1"/>
    <n v="0"/>
  </r>
  <r>
    <n v="484"/>
    <n v="22"/>
    <x v="3"/>
    <x v="3"/>
    <x v="0"/>
    <n v="0"/>
  </r>
  <r>
    <n v="485"/>
    <n v="34"/>
    <x v="9"/>
    <x v="0"/>
    <x v="1"/>
    <n v="0"/>
  </r>
  <r>
    <n v="486"/>
    <n v="66"/>
    <x v="1"/>
    <x v="2"/>
    <x v="0"/>
    <n v="0"/>
  </r>
  <r>
    <n v="487"/>
    <n v="65"/>
    <x v="1"/>
    <x v="2"/>
    <x v="0"/>
    <n v="0"/>
  </r>
  <r>
    <n v="488"/>
    <n v="28"/>
    <x v="5"/>
    <x v="1"/>
    <x v="1"/>
    <n v="1"/>
  </r>
  <r>
    <n v="489"/>
    <n v="63"/>
    <x v="0"/>
    <x v="3"/>
    <x v="2"/>
    <n v="0"/>
  </r>
  <r>
    <n v="490"/>
    <n v="58"/>
    <x v="4"/>
    <x v="2"/>
    <x v="0"/>
    <n v="0"/>
  </r>
  <r>
    <n v="491"/>
    <n v="48"/>
    <x v="10"/>
    <x v="2"/>
    <x v="1"/>
    <n v="1"/>
  </r>
  <r>
    <n v="492"/>
    <n v="45"/>
    <x v="10"/>
    <x v="3"/>
    <x v="0"/>
    <n v="0"/>
  </r>
  <r>
    <n v="493"/>
    <n v="61"/>
    <x v="0"/>
    <x v="2"/>
    <x v="2"/>
    <n v="0"/>
  </r>
  <r>
    <n v="494"/>
    <n v="49"/>
    <x v="10"/>
    <x v="0"/>
    <x v="1"/>
    <n v="0"/>
  </r>
  <r>
    <n v="495"/>
    <n v="38"/>
    <x v="6"/>
    <x v="2"/>
    <x v="0"/>
    <n v="0"/>
  </r>
  <r>
    <n v="496"/>
    <n v="24"/>
    <x v="3"/>
    <x v="2"/>
    <x v="2"/>
    <n v="0"/>
  </r>
  <r>
    <n v="497"/>
    <n v="27"/>
    <x v="5"/>
    <x v="3"/>
    <x v="2"/>
    <n v="0"/>
  </r>
  <r>
    <n v="498"/>
    <n v="45"/>
    <x v="10"/>
    <x v="0"/>
    <x v="0"/>
    <n v="1"/>
  </r>
  <r>
    <n v="499"/>
    <n v="65"/>
    <x v="1"/>
    <x v="1"/>
    <x v="1"/>
    <n v="0"/>
  </r>
  <r>
    <n v="500"/>
    <n v="53"/>
    <x v="7"/>
    <x v="3"/>
    <x v="1"/>
    <n v="0"/>
  </r>
  <r>
    <n v="501"/>
    <n v="37"/>
    <x v="6"/>
    <x v="1"/>
    <x v="0"/>
    <n v="0"/>
  </r>
  <r>
    <n v="502"/>
    <n v="30"/>
    <x v="9"/>
    <x v="1"/>
    <x v="2"/>
    <n v="0"/>
  </r>
  <r>
    <n v="503"/>
    <n v="36"/>
    <x v="6"/>
    <x v="0"/>
    <x v="2"/>
    <n v="0"/>
  </r>
  <r>
    <n v="504"/>
    <n v="67"/>
    <x v="1"/>
    <x v="1"/>
    <x v="2"/>
    <n v="0"/>
  </r>
  <r>
    <n v="505"/>
    <n v="28"/>
    <x v="5"/>
    <x v="0"/>
    <x v="2"/>
    <n v="0"/>
  </r>
  <r>
    <n v="506"/>
    <n v="52"/>
    <x v="7"/>
    <x v="2"/>
    <x v="0"/>
    <n v="1"/>
  </r>
  <r>
    <n v="507"/>
    <n v="51"/>
    <x v="7"/>
    <x v="0"/>
    <x v="2"/>
    <n v="1"/>
  </r>
  <r>
    <n v="508"/>
    <n v="61"/>
    <x v="0"/>
    <x v="3"/>
    <x v="0"/>
    <n v="0"/>
  </r>
  <r>
    <n v="509"/>
    <n v="21"/>
    <x v="3"/>
    <x v="1"/>
    <x v="1"/>
    <n v="1"/>
  </r>
  <r>
    <n v="510"/>
    <n v="30"/>
    <x v="9"/>
    <x v="0"/>
    <x v="1"/>
    <n v="1"/>
  </r>
  <r>
    <n v="511"/>
    <n v="54"/>
    <x v="7"/>
    <x v="3"/>
    <x v="2"/>
    <n v="1"/>
  </r>
  <r>
    <n v="512"/>
    <n v="19"/>
    <x v="2"/>
    <x v="0"/>
    <x v="2"/>
    <n v="0"/>
  </r>
  <r>
    <n v="513"/>
    <n v="67"/>
    <x v="1"/>
    <x v="1"/>
    <x v="2"/>
    <n v="0"/>
  </r>
  <r>
    <n v="514"/>
    <n v="18"/>
    <x v="2"/>
    <x v="1"/>
    <x v="1"/>
    <n v="0"/>
  </r>
  <r>
    <n v="515"/>
    <n v="57"/>
    <x v="4"/>
    <x v="3"/>
    <x v="0"/>
    <n v="0"/>
  </r>
  <r>
    <n v="516"/>
    <n v="42"/>
    <x v="8"/>
    <x v="3"/>
    <x v="0"/>
    <n v="1"/>
  </r>
  <r>
    <n v="517"/>
    <n v="54"/>
    <x v="7"/>
    <x v="3"/>
    <x v="0"/>
    <n v="0"/>
  </r>
  <r>
    <n v="518"/>
    <n v="53"/>
    <x v="7"/>
    <x v="3"/>
    <x v="2"/>
    <n v="1"/>
  </r>
  <r>
    <n v="519"/>
    <n v="23"/>
    <x v="3"/>
    <x v="3"/>
    <x v="0"/>
    <n v="0"/>
  </r>
  <r>
    <n v="520"/>
    <n v="24"/>
    <x v="3"/>
    <x v="1"/>
    <x v="2"/>
    <n v="0"/>
  </r>
  <r>
    <n v="521"/>
    <n v="21"/>
    <x v="3"/>
    <x v="2"/>
    <x v="1"/>
    <n v="1"/>
  </r>
  <r>
    <n v="522"/>
    <n v="52"/>
    <x v="7"/>
    <x v="3"/>
    <x v="0"/>
    <n v="0"/>
  </r>
  <r>
    <n v="523"/>
    <n v="58"/>
    <x v="4"/>
    <x v="2"/>
    <x v="2"/>
    <n v="0"/>
  </r>
  <r>
    <n v="524"/>
    <n v="51"/>
    <x v="7"/>
    <x v="3"/>
    <x v="0"/>
    <n v="0"/>
  </r>
  <r>
    <n v="525"/>
    <n v="46"/>
    <x v="10"/>
    <x v="3"/>
    <x v="1"/>
    <n v="0"/>
  </r>
  <r>
    <n v="526"/>
    <n v="22"/>
    <x v="3"/>
    <x v="3"/>
    <x v="0"/>
    <n v="0"/>
  </r>
  <r>
    <n v="527"/>
    <n v="44"/>
    <x v="8"/>
    <x v="1"/>
    <x v="0"/>
    <n v="0"/>
  </r>
  <r>
    <n v="528"/>
    <n v="50"/>
    <x v="7"/>
    <x v="2"/>
    <x v="1"/>
    <n v="0"/>
  </r>
  <r>
    <n v="529"/>
    <n v="63"/>
    <x v="0"/>
    <x v="1"/>
    <x v="2"/>
    <n v="0"/>
  </r>
  <r>
    <n v="530"/>
    <n v="69"/>
    <x v="1"/>
    <x v="0"/>
    <x v="2"/>
    <n v="1"/>
  </r>
  <r>
    <n v="531"/>
    <n v="27"/>
    <x v="5"/>
    <x v="3"/>
    <x v="2"/>
    <n v="1"/>
  </r>
  <r>
    <n v="532"/>
    <n v="23"/>
    <x v="3"/>
    <x v="3"/>
    <x v="0"/>
    <n v="0"/>
  </r>
  <r>
    <n v="533"/>
    <n v="51"/>
    <x v="7"/>
    <x v="2"/>
    <x v="0"/>
    <n v="0"/>
  </r>
  <r>
    <n v="534"/>
    <n v="25"/>
    <x v="5"/>
    <x v="1"/>
    <x v="2"/>
    <n v="0"/>
  </r>
  <r>
    <n v="535"/>
    <n v="48"/>
    <x v="10"/>
    <x v="1"/>
    <x v="2"/>
    <n v="0"/>
  </r>
  <r>
    <n v="536"/>
    <n v="26"/>
    <x v="5"/>
    <x v="1"/>
    <x v="0"/>
    <n v="0"/>
  </r>
  <r>
    <n v="537"/>
    <n v="38"/>
    <x v="6"/>
    <x v="3"/>
    <x v="2"/>
    <n v="1"/>
  </r>
  <r>
    <n v="538"/>
    <n v="25"/>
    <x v="5"/>
    <x v="2"/>
    <x v="2"/>
    <n v="0"/>
  </r>
  <r>
    <n v="539"/>
    <n v="21"/>
    <x v="3"/>
    <x v="0"/>
    <x v="0"/>
    <n v="0"/>
  </r>
  <r>
    <n v="540"/>
    <n v="39"/>
    <x v="6"/>
    <x v="0"/>
    <x v="1"/>
    <n v="0"/>
  </r>
  <r>
    <n v="541"/>
    <n v="45"/>
    <x v="10"/>
    <x v="1"/>
    <x v="0"/>
    <n v="0"/>
  </r>
  <r>
    <n v="542"/>
    <n v="62"/>
    <x v="0"/>
    <x v="2"/>
    <x v="2"/>
    <n v="0"/>
  </r>
  <r>
    <n v="543"/>
    <n v="21"/>
    <x v="3"/>
    <x v="1"/>
    <x v="2"/>
    <n v="1"/>
  </r>
  <r>
    <n v="544"/>
    <n v="56"/>
    <x v="4"/>
    <x v="1"/>
    <x v="1"/>
    <n v="0"/>
  </r>
  <r>
    <n v="545"/>
    <n v="38"/>
    <x v="6"/>
    <x v="1"/>
    <x v="1"/>
    <n v="1"/>
  </r>
  <r>
    <n v="546"/>
    <n v="25"/>
    <x v="5"/>
    <x v="0"/>
    <x v="0"/>
    <n v="0"/>
  </r>
  <r>
    <n v="547"/>
    <n v="37"/>
    <x v="6"/>
    <x v="0"/>
    <x v="1"/>
    <n v="0"/>
  </r>
  <r>
    <n v="548"/>
    <n v="49"/>
    <x v="10"/>
    <x v="1"/>
    <x v="2"/>
    <n v="0"/>
  </r>
  <r>
    <n v="549"/>
    <n v="18"/>
    <x v="2"/>
    <x v="2"/>
    <x v="2"/>
    <n v="0"/>
  </r>
  <r>
    <n v="550"/>
    <n v="23"/>
    <x v="3"/>
    <x v="0"/>
    <x v="2"/>
    <n v="0"/>
  </r>
  <r>
    <n v="551"/>
    <n v="45"/>
    <x v="10"/>
    <x v="1"/>
    <x v="2"/>
    <n v="0"/>
  </r>
  <r>
    <n v="552"/>
    <n v="61"/>
    <x v="0"/>
    <x v="0"/>
    <x v="1"/>
    <n v="0"/>
  </r>
  <r>
    <n v="553"/>
    <n v="48"/>
    <x v="10"/>
    <x v="3"/>
    <x v="2"/>
    <n v="0"/>
  </r>
  <r>
    <n v="554"/>
    <n v="27"/>
    <x v="5"/>
    <x v="3"/>
    <x v="2"/>
    <n v="0"/>
  </r>
  <r>
    <n v="555"/>
    <n v="37"/>
    <x v="6"/>
    <x v="0"/>
    <x v="2"/>
    <n v="0"/>
  </r>
  <r>
    <n v="556"/>
    <n v="25"/>
    <x v="5"/>
    <x v="1"/>
    <x v="0"/>
    <n v="0"/>
  </r>
  <r>
    <n v="557"/>
    <n v="39"/>
    <x v="6"/>
    <x v="0"/>
    <x v="0"/>
    <n v="0"/>
  </r>
  <r>
    <n v="558"/>
    <n v="55"/>
    <x v="4"/>
    <x v="2"/>
    <x v="2"/>
    <n v="0"/>
  </r>
  <r>
    <n v="559"/>
    <n v="46"/>
    <x v="10"/>
    <x v="1"/>
    <x v="1"/>
    <n v="0"/>
  </r>
  <r>
    <n v="560"/>
    <n v="26"/>
    <x v="5"/>
    <x v="1"/>
    <x v="1"/>
    <n v="1"/>
  </r>
  <r>
    <n v="561"/>
    <n v="61"/>
    <x v="0"/>
    <x v="1"/>
    <x v="0"/>
    <n v="0"/>
  </r>
  <r>
    <n v="562"/>
    <n v="64"/>
    <x v="0"/>
    <x v="1"/>
    <x v="0"/>
    <n v="1"/>
  </r>
  <r>
    <n v="563"/>
    <n v="18"/>
    <x v="2"/>
    <x v="2"/>
    <x v="1"/>
    <n v="0"/>
  </r>
  <r>
    <n v="564"/>
    <n v="58"/>
    <x v="4"/>
    <x v="0"/>
    <x v="0"/>
    <n v="0"/>
  </r>
  <r>
    <n v="565"/>
    <n v="69"/>
    <x v="1"/>
    <x v="0"/>
    <x v="0"/>
    <n v="1"/>
  </r>
  <r>
    <n v="566"/>
    <n v="56"/>
    <x v="4"/>
    <x v="3"/>
    <x v="2"/>
    <n v="0"/>
  </r>
  <r>
    <n v="567"/>
    <n v="43"/>
    <x v="8"/>
    <x v="1"/>
    <x v="1"/>
    <n v="0"/>
  </r>
  <r>
    <n v="568"/>
    <n v="28"/>
    <x v="5"/>
    <x v="3"/>
    <x v="2"/>
    <n v="0"/>
  </r>
  <r>
    <n v="569"/>
    <n v="69"/>
    <x v="1"/>
    <x v="2"/>
    <x v="0"/>
    <n v="0"/>
  </r>
  <r>
    <n v="570"/>
    <n v="52"/>
    <x v="7"/>
    <x v="0"/>
    <x v="0"/>
    <n v="0"/>
  </r>
  <r>
    <n v="571"/>
    <n v="41"/>
    <x v="8"/>
    <x v="0"/>
    <x v="0"/>
    <n v="0"/>
  </r>
  <r>
    <n v="572"/>
    <n v="50"/>
    <x v="7"/>
    <x v="1"/>
    <x v="0"/>
    <n v="0"/>
  </r>
  <r>
    <n v="573"/>
    <n v="37"/>
    <x v="6"/>
    <x v="0"/>
    <x v="1"/>
    <n v="0"/>
  </r>
  <r>
    <n v="574"/>
    <n v="44"/>
    <x v="8"/>
    <x v="2"/>
    <x v="1"/>
    <n v="1"/>
  </r>
  <r>
    <n v="575"/>
    <n v="32"/>
    <x v="9"/>
    <x v="2"/>
    <x v="1"/>
    <n v="0"/>
  </r>
  <r>
    <n v="576"/>
    <n v="50"/>
    <x v="7"/>
    <x v="1"/>
    <x v="1"/>
    <n v="1"/>
  </r>
  <r>
    <n v="577"/>
    <n v="69"/>
    <x v="1"/>
    <x v="3"/>
    <x v="2"/>
    <n v="1"/>
  </r>
  <r>
    <n v="578"/>
    <n v="24"/>
    <x v="3"/>
    <x v="1"/>
    <x v="2"/>
    <n v="0"/>
  </r>
  <r>
    <n v="579"/>
    <n v="51"/>
    <x v="7"/>
    <x v="2"/>
    <x v="2"/>
    <n v="1"/>
  </r>
  <r>
    <n v="580"/>
    <n v="62"/>
    <x v="0"/>
    <x v="0"/>
    <x v="0"/>
    <n v="0"/>
  </r>
  <r>
    <n v="581"/>
    <n v="68"/>
    <x v="1"/>
    <x v="0"/>
    <x v="1"/>
    <n v="0"/>
  </r>
  <r>
    <n v="582"/>
    <n v="63"/>
    <x v="0"/>
    <x v="0"/>
    <x v="1"/>
    <n v="0"/>
  </r>
  <r>
    <n v="583"/>
    <n v="59"/>
    <x v="4"/>
    <x v="2"/>
    <x v="1"/>
    <n v="0"/>
  </r>
  <r>
    <n v="584"/>
    <n v="22"/>
    <x v="3"/>
    <x v="3"/>
    <x v="2"/>
    <n v="0"/>
  </r>
  <r>
    <n v="585"/>
    <n v="47"/>
    <x v="10"/>
    <x v="1"/>
    <x v="0"/>
    <n v="0"/>
  </r>
  <r>
    <n v="586"/>
    <n v="45"/>
    <x v="10"/>
    <x v="3"/>
    <x v="0"/>
    <n v="1"/>
  </r>
  <r>
    <n v="587"/>
    <n v="35"/>
    <x v="6"/>
    <x v="0"/>
    <x v="0"/>
    <n v="0"/>
  </r>
  <r>
    <n v="588"/>
    <n v="53"/>
    <x v="7"/>
    <x v="1"/>
    <x v="2"/>
    <n v="1"/>
  </r>
  <r>
    <n v="589"/>
    <n v="20"/>
    <x v="3"/>
    <x v="2"/>
    <x v="1"/>
    <n v="1"/>
  </r>
  <r>
    <n v="590"/>
    <n v="38"/>
    <x v="6"/>
    <x v="2"/>
    <x v="2"/>
    <n v="0"/>
  </r>
  <r>
    <n v="591"/>
    <n v="63"/>
    <x v="0"/>
    <x v="3"/>
    <x v="1"/>
    <n v="0"/>
  </r>
  <r>
    <n v="592"/>
    <n v="33"/>
    <x v="9"/>
    <x v="1"/>
    <x v="0"/>
    <n v="0"/>
  </r>
  <r>
    <n v="593"/>
    <n v="54"/>
    <x v="7"/>
    <x v="0"/>
    <x v="1"/>
    <n v="0"/>
  </r>
  <r>
    <n v="594"/>
    <n v="59"/>
    <x v="4"/>
    <x v="3"/>
    <x v="0"/>
    <n v="0"/>
  </r>
  <r>
    <n v="595"/>
    <n v="22"/>
    <x v="3"/>
    <x v="2"/>
    <x v="0"/>
    <n v="0"/>
  </r>
  <r>
    <n v="596"/>
    <n v="67"/>
    <x v="1"/>
    <x v="1"/>
    <x v="0"/>
    <n v="0"/>
  </r>
  <r>
    <n v="597"/>
    <n v="68"/>
    <x v="1"/>
    <x v="1"/>
    <x v="1"/>
    <n v="0"/>
  </r>
  <r>
    <n v="598"/>
    <n v="31"/>
    <x v="9"/>
    <x v="2"/>
    <x v="2"/>
    <n v="0"/>
  </r>
  <r>
    <n v="599"/>
    <n v="48"/>
    <x v="10"/>
    <x v="0"/>
    <x v="0"/>
    <n v="0"/>
  </r>
  <r>
    <n v="600"/>
    <n v="63"/>
    <x v="0"/>
    <x v="0"/>
    <x v="1"/>
    <n v="0"/>
  </r>
  <r>
    <n v="601"/>
    <n v="41"/>
    <x v="8"/>
    <x v="2"/>
    <x v="0"/>
    <n v="0"/>
  </r>
  <r>
    <n v="602"/>
    <n v="52"/>
    <x v="7"/>
    <x v="2"/>
    <x v="1"/>
    <n v="1"/>
  </r>
  <r>
    <n v="603"/>
    <n v="53"/>
    <x v="7"/>
    <x v="0"/>
    <x v="2"/>
    <n v="0"/>
  </r>
  <r>
    <n v="604"/>
    <n v="27"/>
    <x v="5"/>
    <x v="3"/>
    <x v="0"/>
    <n v="0"/>
  </r>
  <r>
    <n v="605"/>
    <n v="44"/>
    <x v="8"/>
    <x v="3"/>
    <x v="0"/>
    <n v="1"/>
  </r>
  <r>
    <n v="606"/>
    <n v="44"/>
    <x v="8"/>
    <x v="1"/>
    <x v="0"/>
    <n v="0"/>
  </r>
  <r>
    <n v="607"/>
    <n v="40"/>
    <x v="8"/>
    <x v="1"/>
    <x v="2"/>
    <n v="1"/>
  </r>
  <r>
    <n v="608"/>
    <n v="30"/>
    <x v="9"/>
    <x v="3"/>
    <x v="1"/>
    <n v="0"/>
  </r>
  <r>
    <n v="609"/>
    <n v="33"/>
    <x v="9"/>
    <x v="1"/>
    <x v="0"/>
    <n v="0"/>
  </r>
  <r>
    <n v="610"/>
    <n v="52"/>
    <x v="7"/>
    <x v="3"/>
    <x v="0"/>
    <n v="0"/>
  </r>
  <r>
    <n v="611"/>
    <n v="44"/>
    <x v="8"/>
    <x v="1"/>
    <x v="2"/>
    <n v="0"/>
  </r>
  <r>
    <n v="612"/>
    <n v="69"/>
    <x v="1"/>
    <x v="3"/>
    <x v="1"/>
    <n v="0"/>
  </r>
  <r>
    <n v="613"/>
    <n v="56"/>
    <x v="4"/>
    <x v="1"/>
    <x v="2"/>
    <n v="0"/>
  </r>
  <r>
    <n v="614"/>
    <n v="64"/>
    <x v="0"/>
    <x v="1"/>
    <x v="2"/>
    <n v="1"/>
  </r>
  <r>
    <n v="615"/>
    <n v="34"/>
    <x v="9"/>
    <x v="3"/>
    <x v="0"/>
    <n v="0"/>
  </r>
  <r>
    <n v="616"/>
    <n v="65"/>
    <x v="1"/>
    <x v="0"/>
    <x v="1"/>
    <n v="1"/>
  </r>
  <r>
    <n v="617"/>
    <n v="58"/>
    <x v="4"/>
    <x v="3"/>
    <x v="0"/>
    <n v="1"/>
  </r>
  <r>
    <n v="618"/>
    <n v="18"/>
    <x v="2"/>
    <x v="3"/>
    <x v="0"/>
    <n v="1"/>
  </r>
  <r>
    <n v="619"/>
    <n v="28"/>
    <x v="5"/>
    <x v="2"/>
    <x v="2"/>
    <n v="1"/>
  </r>
  <r>
    <n v="620"/>
    <n v="29"/>
    <x v="5"/>
    <x v="0"/>
    <x v="2"/>
    <n v="0"/>
  </r>
  <r>
    <n v="621"/>
    <n v="31"/>
    <x v="9"/>
    <x v="1"/>
    <x v="0"/>
    <n v="0"/>
  </r>
  <r>
    <n v="622"/>
    <n v="25"/>
    <x v="5"/>
    <x v="0"/>
    <x v="2"/>
    <n v="0"/>
  </r>
  <r>
    <n v="623"/>
    <n v="48"/>
    <x v="10"/>
    <x v="0"/>
    <x v="2"/>
    <n v="0"/>
  </r>
  <r>
    <n v="624"/>
    <n v="24"/>
    <x v="3"/>
    <x v="0"/>
    <x v="1"/>
    <n v="0"/>
  </r>
  <r>
    <n v="625"/>
    <n v="63"/>
    <x v="0"/>
    <x v="2"/>
    <x v="0"/>
    <n v="1"/>
  </r>
  <r>
    <n v="626"/>
    <n v="48"/>
    <x v="10"/>
    <x v="2"/>
    <x v="0"/>
    <n v="0"/>
  </r>
  <r>
    <n v="627"/>
    <n v="33"/>
    <x v="9"/>
    <x v="1"/>
    <x v="1"/>
    <n v="1"/>
  </r>
  <r>
    <n v="628"/>
    <n v="59"/>
    <x v="4"/>
    <x v="3"/>
    <x v="2"/>
    <n v="0"/>
  </r>
  <r>
    <n v="629"/>
    <n v="56"/>
    <x v="4"/>
    <x v="0"/>
    <x v="1"/>
    <n v="0"/>
  </r>
  <r>
    <n v="630"/>
    <n v="61"/>
    <x v="0"/>
    <x v="1"/>
    <x v="1"/>
    <n v="1"/>
  </r>
  <r>
    <n v="631"/>
    <n v="36"/>
    <x v="6"/>
    <x v="1"/>
    <x v="1"/>
    <n v="0"/>
  </r>
  <r>
    <n v="632"/>
    <n v="25"/>
    <x v="5"/>
    <x v="2"/>
    <x v="2"/>
    <n v="0"/>
  </r>
  <r>
    <n v="633"/>
    <n v="46"/>
    <x v="10"/>
    <x v="3"/>
    <x v="1"/>
    <n v="0"/>
  </r>
  <r>
    <n v="634"/>
    <n v="19"/>
    <x v="2"/>
    <x v="3"/>
    <x v="0"/>
    <n v="0"/>
  </r>
  <r>
    <n v="635"/>
    <n v="59"/>
    <x v="4"/>
    <x v="2"/>
    <x v="2"/>
    <n v="0"/>
  </r>
  <r>
    <n v="636"/>
    <n v="20"/>
    <x v="3"/>
    <x v="0"/>
    <x v="1"/>
    <n v="0"/>
  </r>
  <r>
    <n v="637"/>
    <n v="68"/>
    <x v="1"/>
    <x v="2"/>
    <x v="1"/>
    <n v="0"/>
  </r>
  <r>
    <n v="638"/>
    <n v="46"/>
    <x v="10"/>
    <x v="1"/>
    <x v="1"/>
    <n v="0"/>
  </r>
  <r>
    <n v="639"/>
    <n v="32"/>
    <x v="9"/>
    <x v="2"/>
    <x v="1"/>
    <n v="0"/>
  </r>
  <r>
    <n v="640"/>
    <n v="55"/>
    <x v="4"/>
    <x v="3"/>
    <x v="1"/>
    <n v="0"/>
  </r>
  <r>
    <n v="641"/>
    <n v="45"/>
    <x v="10"/>
    <x v="0"/>
    <x v="1"/>
    <n v="1"/>
  </r>
  <r>
    <n v="642"/>
    <n v="54"/>
    <x v="7"/>
    <x v="1"/>
    <x v="0"/>
    <n v="0"/>
  </r>
  <r>
    <n v="643"/>
    <n v="49"/>
    <x v="10"/>
    <x v="1"/>
    <x v="2"/>
    <n v="1"/>
  </r>
  <r>
    <n v="644"/>
    <n v="47"/>
    <x v="10"/>
    <x v="3"/>
    <x v="0"/>
    <n v="1"/>
  </r>
  <r>
    <n v="645"/>
    <n v="68"/>
    <x v="1"/>
    <x v="2"/>
    <x v="1"/>
    <n v="0"/>
  </r>
  <r>
    <n v="646"/>
    <n v="64"/>
    <x v="0"/>
    <x v="1"/>
    <x v="1"/>
    <n v="1"/>
  </r>
  <r>
    <n v="647"/>
    <n v="47"/>
    <x v="10"/>
    <x v="2"/>
    <x v="1"/>
    <n v="0"/>
  </r>
  <r>
    <n v="648"/>
    <n v="68"/>
    <x v="1"/>
    <x v="1"/>
    <x v="0"/>
    <n v="0"/>
  </r>
  <r>
    <n v="649"/>
    <n v="51"/>
    <x v="7"/>
    <x v="3"/>
    <x v="1"/>
    <n v="0"/>
  </r>
  <r>
    <n v="650"/>
    <n v="30"/>
    <x v="9"/>
    <x v="1"/>
    <x v="0"/>
    <n v="1"/>
  </r>
  <r>
    <n v="651"/>
    <n v="50"/>
    <x v="7"/>
    <x v="1"/>
    <x v="2"/>
    <n v="0"/>
  </r>
  <r>
    <n v="652"/>
    <n v="59"/>
    <x v="4"/>
    <x v="0"/>
    <x v="0"/>
    <n v="0"/>
  </r>
  <r>
    <n v="653"/>
    <n v="34"/>
    <x v="9"/>
    <x v="1"/>
    <x v="0"/>
    <n v="0"/>
  </r>
  <r>
    <n v="654"/>
    <n v="20"/>
    <x v="3"/>
    <x v="3"/>
    <x v="2"/>
    <n v="0"/>
  </r>
  <r>
    <n v="655"/>
    <n v="26"/>
    <x v="5"/>
    <x v="1"/>
    <x v="1"/>
    <n v="0"/>
  </r>
  <r>
    <n v="656"/>
    <n v="69"/>
    <x v="1"/>
    <x v="3"/>
    <x v="0"/>
    <n v="0"/>
  </r>
  <r>
    <n v="657"/>
    <n v="28"/>
    <x v="5"/>
    <x v="2"/>
    <x v="2"/>
    <n v="1"/>
  </r>
  <r>
    <n v="658"/>
    <n v="66"/>
    <x v="1"/>
    <x v="3"/>
    <x v="0"/>
    <n v="1"/>
  </r>
  <r>
    <n v="659"/>
    <n v="44"/>
    <x v="8"/>
    <x v="2"/>
    <x v="0"/>
    <n v="0"/>
  </r>
  <r>
    <n v="660"/>
    <n v="45"/>
    <x v="10"/>
    <x v="1"/>
    <x v="2"/>
    <n v="0"/>
  </r>
  <r>
    <n v="661"/>
    <n v="19"/>
    <x v="2"/>
    <x v="3"/>
    <x v="0"/>
    <n v="0"/>
  </r>
  <r>
    <n v="662"/>
    <n v="18"/>
    <x v="2"/>
    <x v="0"/>
    <x v="2"/>
    <n v="0"/>
  </r>
  <r>
    <n v="663"/>
    <n v="23"/>
    <x v="3"/>
    <x v="3"/>
    <x v="0"/>
    <n v="0"/>
  </r>
  <r>
    <n v="664"/>
    <n v="42"/>
    <x v="8"/>
    <x v="2"/>
    <x v="1"/>
    <n v="0"/>
  </r>
  <r>
    <n v="665"/>
    <n v="52"/>
    <x v="7"/>
    <x v="2"/>
    <x v="2"/>
    <n v="0"/>
  </r>
  <r>
    <n v="666"/>
    <n v="33"/>
    <x v="9"/>
    <x v="0"/>
    <x v="1"/>
    <n v="0"/>
  </r>
  <r>
    <n v="667"/>
    <n v="21"/>
    <x v="3"/>
    <x v="3"/>
    <x v="0"/>
    <n v="0"/>
  </r>
  <r>
    <n v="668"/>
    <n v="64"/>
    <x v="0"/>
    <x v="1"/>
    <x v="1"/>
    <n v="0"/>
  </r>
  <r>
    <n v="669"/>
    <n v="55"/>
    <x v="4"/>
    <x v="3"/>
    <x v="2"/>
    <n v="0"/>
  </r>
  <r>
    <n v="670"/>
    <n v="61"/>
    <x v="0"/>
    <x v="3"/>
    <x v="0"/>
    <n v="0"/>
  </r>
  <r>
    <n v="671"/>
    <n v="37"/>
    <x v="6"/>
    <x v="3"/>
    <x v="2"/>
    <n v="0"/>
  </r>
  <r>
    <n v="672"/>
    <n v="42"/>
    <x v="8"/>
    <x v="0"/>
    <x v="0"/>
    <n v="0"/>
  </r>
  <r>
    <n v="673"/>
    <n v="24"/>
    <x v="3"/>
    <x v="0"/>
    <x v="1"/>
    <n v="0"/>
  </r>
  <r>
    <n v="674"/>
    <n v="38"/>
    <x v="6"/>
    <x v="0"/>
    <x v="1"/>
    <n v="1"/>
  </r>
  <r>
    <n v="675"/>
    <n v="24"/>
    <x v="3"/>
    <x v="0"/>
    <x v="2"/>
    <n v="0"/>
  </r>
  <r>
    <n v="676"/>
    <n v="46"/>
    <x v="10"/>
    <x v="0"/>
    <x v="2"/>
    <n v="0"/>
  </r>
  <r>
    <n v="677"/>
    <n v="69"/>
    <x v="1"/>
    <x v="1"/>
    <x v="0"/>
    <n v="1"/>
  </r>
  <r>
    <n v="678"/>
    <n v="24"/>
    <x v="3"/>
    <x v="3"/>
    <x v="2"/>
    <n v="0"/>
  </r>
  <r>
    <n v="679"/>
    <n v="20"/>
    <x v="3"/>
    <x v="3"/>
    <x v="2"/>
    <n v="0"/>
  </r>
  <r>
    <n v="680"/>
    <n v="46"/>
    <x v="10"/>
    <x v="1"/>
    <x v="1"/>
    <n v="0"/>
  </r>
  <r>
    <n v="681"/>
    <n v="46"/>
    <x v="10"/>
    <x v="1"/>
    <x v="2"/>
    <n v="0"/>
  </r>
  <r>
    <n v="682"/>
    <n v="56"/>
    <x v="4"/>
    <x v="1"/>
    <x v="2"/>
    <n v="1"/>
  </r>
  <r>
    <n v="683"/>
    <n v="55"/>
    <x v="4"/>
    <x v="1"/>
    <x v="0"/>
    <n v="0"/>
  </r>
  <r>
    <n v="684"/>
    <n v="23"/>
    <x v="3"/>
    <x v="0"/>
    <x v="1"/>
    <n v="0"/>
  </r>
  <r>
    <n v="685"/>
    <n v="63"/>
    <x v="0"/>
    <x v="3"/>
    <x v="1"/>
    <n v="1"/>
  </r>
  <r>
    <n v="686"/>
    <n v="27"/>
    <x v="5"/>
    <x v="1"/>
    <x v="0"/>
    <n v="0"/>
  </r>
  <r>
    <n v="687"/>
    <n v="54"/>
    <x v="7"/>
    <x v="2"/>
    <x v="1"/>
    <n v="0"/>
  </r>
  <r>
    <n v="688"/>
    <n v="31"/>
    <x v="9"/>
    <x v="1"/>
    <x v="0"/>
    <n v="0"/>
  </r>
  <r>
    <n v="689"/>
    <n v="39"/>
    <x v="6"/>
    <x v="3"/>
    <x v="0"/>
    <n v="0"/>
  </r>
  <r>
    <n v="690"/>
    <n v="49"/>
    <x v="10"/>
    <x v="2"/>
    <x v="2"/>
    <n v="0"/>
  </r>
  <r>
    <n v="691"/>
    <n v="35"/>
    <x v="6"/>
    <x v="1"/>
    <x v="2"/>
    <n v="1"/>
  </r>
  <r>
    <n v="692"/>
    <n v="53"/>
    <x v="7"/>
    <x v="0"/>
    <x v="0"/>
    <n v="0"/>
  </r>
  <r>
    <n v="693"/>
    <n v="63"/>
    <x v="0"/>
    <x v="0"/>
    <x v="2"/>
    <n v="0"/>
  </r>
  <r>
    <n v="694"/>
    <n v="69"/>
    <x v="1"/>
    <x v="2"/>
    <x v="2"/>
    <n v="0"/>
  </r>
  <r>
    <n v="695"/>
    <n v="26"/>
    <x v="5"/>
    <x v="0"/>
    <x v="1"/>
    <n v="1"/>
  </r>
  <r>
    <n v="696"/>
    <n v="43"/>
    <x v="8"/>
    <x v="2"/>
    <x v="1"/>
    <n v="1"/>
  </r>
  <r>
    <n v="697"/>
    <n v="39"/>
    <x v="6"/>
    <x v="1"/>
    <x v="2"/>
    <n v="0"/>
  </r>
  <r>
    <n v="698"/>
    <n v="63"/>
    <x v="0"/>
    <x v="3"/>
    <x v="0"/>
    <n v="0"/>
  </r>
  <r>
    <n v="699"/>
    <n v="55"/>
    <x v="4"/>
    <x v="2"/>
    <x v="0"/>
    <n v="1"/>
  </r>
  <r>
    <n v="700"/>
    <n v="40"/>
    <x v="8"/>
    <x v="1"/>
    <x v="2"/>
    <n v="0"/>
  </r>
  <r>
    <n v="701"/>
    <n v="34"/>
    <x v="9"/>
    <x v="2"/>
    <x v="2"/>
    <n v="0"/>
  </r>
  <r>
    <n v="702"/>
    <n v="43"/>
    <x v="8"/>
    <x v="3"/>
    <x v="0"/>
    <n v="1"/>
  </r>
  <r>
    <n v="703"/>
    <n v="64"/>
    <x v="0"/>
    <x v="0"/>
    <x v="1"/>
    <n v="0"/>
  </r>
  <r>
    <n v="704"/>
    <n v="55"/>
    <x v="4"/>
    <x v="0"/>
    <x v="1"/>
    <n v="0"/>
  </r>
  <r>
    <n v="705"/>
    <n v="19"/>
    <x v="2"/>
    <x v="2"/>
    <x v="0"/>
    <n v="0"/>
  </r>
  <r>
    <n v="706"/>
    <n v="23"/>
    <x v="3"/>
    <x v="3"/>
    <x v="2"/>
    <n v="0"/>
  </r>
  <r>
    <n v="707"/>
    <n v="24"/>
    <x v="3"/>
    <x v="1"/>
    <x v="1"/>
    <n v="0"/>
  </r>
  <r>
    <n v="708"/>
    <n v="30"/>
    <x v="9"/>
    <x v="1"/>
    <x v="0"/>
    <n v="0"/>
  </r>
  <r>
    <n v="709"/>
    <n v="44"/>
    <x v="8"/>
    <x v="1"/>
    <x v="2"/>
    <n v="0"/>
  </r>
  <r>
    <n v="710"/>
    <n v="28"/>
    <x v="5"/>
    <x v="2"/>
    <x v="2"/>
    <n v="0"/>
  </r>
  <r>
    <n v="711"/>
    <n v="32"/>
    <x v="9"/>
    <x v="0"/>
    <x v="1"/>
    <n v="0"/>
  </r>
  <r>
    <n v="712"/>
    <n v="26"/>
    <x v="5"/>
    <x v="2"/>
    <x v="2"/>
    <n v="0"/>
  </r>
  <r>
    <n v="713"/>
    <n v="25"/>
    <x v="5"/>
    <x v="2"/>
    <x v="0"/>
    <n v="0"/>
  </r>
  <r>
    <n v="714"/>
    <n v="63"/>
    <x v="0"/>
    <x v="2"/>
    <x v="0"/>
    <n v="0"/>
  </r>
  <r>
    <n v="715"/>
    <n v="23"/>
    <x v="3"/>
    <x v="1"/>
    <x v="0"/>
    <n v="0"/>
  </r>
  <r>
    <n v="716"/>
    <n v="65"/>
    <x v="1"/>
    <x v="3"/>
    <x v="0"/>
    <n v="1"/>
  </r>
  <r>
    <n v="717"/>
    <n v="60"/>
    <x v="0"/>
    <x v="2"/>
    <x v="2"/>
    <n v="0"/>
  </r>
  <r>
    <n v="718"/>
    <n v="21"/>
    <x v="3"/>
    <x v="1"/>
    <x v="0"/>
    <n v="0"/>
  </r>
  <r>
    <n v="719"/>
    <n v="28"/>
    <x v="5"/>
    <x v="2"/>
    <x v="1"/>
    <n v="0"/>
  </r>
  <r>
    <n v="720"/>
    <n v="68"/>
    <x v="1"/>
    <x v="2"/>
    <x v="2"/>
    <n v="0"/>
  </r>
  <r>
    <n v="721"/>
    <n v="45"/>
    <x v="10"/>
    <x v="1"/>
    <x v="2"/>
    <n v="0"/>
  </r>
  <r>
    <n v="722"/>
    <n v="43"/>
    <x v="8"/>
    <x v="3"/>
    <x v="2"/>
    <n v="0"/>
  </r>
  <r>
    <n v="723"/>
    <n v="21"/>
    <x v="3"/>
    <x v="3"/>
    <x v="0"/>
    <n v="0"/>
  </r>
  <r>
    <n v="724"/>
    <n v="32"/>
    <x v="9"/>
    <x v="0"/>
    <x v="2"/>
    <n v="0"/>
  </r>
  <r>
    <n v="725"/>
    <n v="36"/>
    <x v="6"/>
    <x v="2"/>
    <x v="0"/>
    <n v="0"/>
  </r>
  <r>
    <n v="726"/>
    <n v="23"/>
    <x v="3"/>
    <x v="0"/>
    <x v="0"/>
    <n v="0"/>
  </r>
  <r>
    <n v="727"/>
    <n v="22"/>
    <x v="3"/>
    <x v="1"/>
    <x v="2"/>
    <n v="0"/>
  </r>
  <r>
    <n v="728"/>
    <n v="35"/>
    <x v="6"/>
    <x v="2"/>
    <x v="2"/>
    <n v="0"/>
  </r>
  <r>
    <n v="729"/>
    <n v="23"/>
    <x v="3"/>
    <x v="1"/>
    <x v="0"/>
    <n v="0"/>
  </r>
  <r>
    <n v="730"/>
    <n v="48"/>
    <x v="10"/>
    <x v="0"/>
    <x v="2"/>
    <n v="0"/>
  </r>
  <r>
    <n v="731"/>
    <n v="42"/>
    <x v="8"/>
    <x v="1"/>
    <x v="2"/>
    <n v="0"/>
  </r>
  <r>
    <n v="732"/>
    <n v="21"/>
    <x v="3"/>
    <x v="1"/>
    <x v="0"/>
    <n v="0"/>
  </r>
  <r>
    <n v="733"/>
    <n v="23"/>
    <x v="3"/>
    <x v="3"/>
    <x v="0"/>
    <n v="1"/>
  </r>
  <r>
    <n v="734"/>
    <n v="58"/>
    <x v="4"/>
    <x v="2"/>
    <x v="2"/>
    <n v="0"/>
  </r>
  <r>
    <n v="735"/>
    <n v="54"/>
    <x v="7"/>
    <x v="2"/>
    <x v="0"/>
    <n v="0"/>
  </r>
  <r>
    <n v="736"/>
    <n v="67"/>
    <x v="1"/>
    <x v="2"/>
    <x v="0"/>
    <n v="0"/>
  </r>
  <r>
    <n v="737"/>
    <n v="42"/>
    <x v="8"/>
    <x v="1"/>
    <x v="1"/>
    <n v="0"/>
  </r>
  <r>
    <n v="738"/>
    <n v="51"/>
    <x v="7"/>
    <x v="3"/>
    <x v="2"/>
    <n v="0"/>
  </r>
  <r>
    <n v="739"/>
    <n v="36"/>
    <x v="6"/>
    <x v="0"/>
    <x v="2"/>
    <n v="0"/>
  </r>
  <r>
    <n v="740"/>
    <n v="51"/>
    <x v="7"/>
    <x v="2"/>
    <x v="2"/>
    <n v="0"/>
  </r>
  <r>
    <n v="741"/>
    <n v="32"/>
    <x v="9"/>
    <x v="1"/>
    <x v="2"/>
    <n v="0"/>
  </r>
  <r>
    <n v="742"/>
    <n v="67"/>
    <x v="1"/>
    <x v="3"/>
    <x v="2"/>
    <n v="1"/>
  </r>
  <r>
    <n v="743"/>
    <n v="25"/>
    <x v="5"/>
    <x v="3"/>
    <x v="0"/>
    <n v="0"/>
  </r>
  <r>
    <n v="744"/>
    <n v="61"/>
    <x v="0"/>
    <x v="2"/>
    <x v="2"/>
    <n v="0"/>
  </r>
  <r>
    <n v="745"/>
    <n v="64"/>
    <x v="0"/>
    <x v="3"/>
    <x v="2"/>
    <n v="0"/>
  </r>
  <r>
    <n v="746"/>
    <n v="66"/>
    <x v="1"/>
    <x v="3"/>
    <x v="1"/>
    <n v="0"/>
  </r>
  <r>
    <n v="747"/>
    <n v="51"/>
    <x v="7"/>
    <x v="1"/>
    <x v="0"/>
    <n v="0"/>
  </r>
  <r>
    <n v="748"/>
    <n v="35"/>
    <x v="6"/>
    <x v="0"/>
    <x v="2"/>
    <n v="1"/>
  </r>
  <r>
    <n v="749"/>
    <n v="47"/>
    <x v="10"/>
    <x v="3"/>
    <x v="2"/>
    <n v="0"/>
  </r>
  <r>
    <n v="750"/>
    <n v="30"/>
    <x v="9"/>
    <x v="0"/>
    <x v="2"/>
    <n v="0"/>
  </r>
  <r>
    <n v="751"/>
    <n v="64"/>
    <x v="0"/>
    <x v="3"/>
    <x v="2"/>
    <n v="0"/>
  </r>
  <r>
    <n v="752"/>
    <n v="50"/>
    <x v="7"/>
    <x v="3"/>
    <x v="0"/>
    <n v="0"/>
  </r>
  <r>
    <n v="753"/>
    <n v="52"/>
    <x v="7"/>
    <x v="3"/>
    <x v="1"/>
    <n v="1"/>
  </r>
  <r>
    <n v="754"/>
    <n v="69"/>
    <x v="1"/>
    <x v="2"/>
    <x v="1"/>
    <n v="0"/>
  </r>
  <r>
    <n v="755"/>
    <n v="41"/>
    <x v="8"/>
    <x v="2"/>
    <x v="2"/>
    <n v="0"/>
  </r>
  <r>
    <n v="756"/>
    <n v="43"/>
    <x v="8"/>
    <x v="2"/>
    <x v="1"/>
    <n v="0"/>
  </r>
  <r>
    <n v="757"/>
    <n v="64"/>
    <x v="0"/>
    <x v="0"/>
    <x v="1"/>
    <n v="1"/>
  </r>
  <r>
    <n v="758"/>
    <n v="68"/>
    <x v="1"/>
    <x v="0"/>
    <x v="1"/>
    <n v="0"/>
  </r>
  <r>
    <n v="759"/>
    <n v="61"/>
    <x v="0"/>
    <x v="2"/>
    <x v="1"/>
    <n v="0"/>
  </r>
  <r>
    <n v="760"/>
    <n v="59"/>
    <x v="4"/>
    <x v="0"/>
    <x v="1"/>
    <n v="0"/>
  </r>
  <r>
    <n v="761"/>
    <n v="64"/>
    <x v="0"/>
    <x v="1"/>
    <x v="0"/>
    <n v="0"/>
  </r>
  <r>
    <n v="762"/>
    <n v="18"/>
    <x v="2"/>
    <x v="0"/>
    <x v="0"/>
    <n v="1"/>
  </r>
  <r>
    <n v="763"/>
    <n v="30"/>
    <x v="9"/>
    <x v="1"/>
    <x v="0"/>
    <n v="1"/>
  </r>
  <r>
    <n v="764"/>
    <n v="27"/>
    <x v="5"/>
    <x v="2"/>
    <x v="1"/>
    <n v="0"/>
  </r>
  <r>
    <n v="765"/>
    <n v="36"/>
    <x v="6"/>
    <x v="1"/>
    <x v="0"/>
    <n v="0"/>
  </r>
  <r>
    <n v="766"/>
    <n v="22"/>
    <x v="3"/>
    <x v="2"/>
    <x v="1"/>
    <n v="0"/>
  </r>
  <r>
    <n v="767"/>
    <n v="25"/>
    <x v="5"/>
    <x v="2"/>
    <x v="1"/>
    <n v="0"/>
  </r>
  <r>
    <n v="768"/>
    <n v="21"/>
    <x v="3"/>
    <x v="2"/>
    <x v="0"/>
    <n v="0"/>
  </r>
  <r>
    <n v="769"/>
    <n v="66"/>
    <x v="1"/>
    <x v="0"/>
    <x v="2"/>
    <n v="0"/>
  </r>
  <r>
    <n v="770"/>
    <n v="30"/>
    <x v="9"/>
    <x v="3"/>
    <x v="1"/>
    <n v="0"/>
  </r>
  <r>
    <n v="771"/>
    <n v="55"/>
    <x v="4"/>
    <x v="3"/>
    <x v="1"/>
    <n v="0"/>
  </r>
  <r>
    <n v="772"/>
    <n v="63"/>
    <x v="0"/>
    <x v="1"/>
    <x v="0"/>
    <n v="0"/>
  </r>
  <r>
    <n v="773"/>
    <n v="66"/>
    <x v="1"/>
    <x v="3"/>
    <x v="1"/>
    <n v="0"/>
  </r>
  <r>
    <n v="774"/>
    <n v="63"/>
    <x v="0"/>
    <x v="2"/>
    <x v="1"/>
    <n v="0"/>
  </r>
  <r>
    <n v="775"/>
    <n v="36"/>
    <x v="6"/>
    <x v="3"/>
    <x v="1"/>
    <n v="1"/>
  </r>
  <r>
    <n v="776"/>
    <n v="69"/>
    <x v="1"/>
    <x v="1"/>
    <x v="0"/>
    <n v="0"/>
  </r>
  <r>
    <n v="777"/>
    <n v="67"/>
    <x v="1"/>
    <x v="2"/>
    <x v="2"/>
    <n v="1"/>
  </r>
  <r>
    <n v="778"/>
    <n v="25"/>
    <x v="5"/>
    <x v="0"/>
    <x v="2"/>
    <n v="0"/>
  </r>
  <r>
    <n v="779"/>
    <n v="44"/>
    <x v="8"/>
    <x v="2"/>
    <x v="0"/>
    <n v="0"/>
  </r>
  <r>
    <n v="780"/>
    <n v="67"/>
    <x v="1"/>
    <x v="2"/>
    <x v="1"/>
    <n v="0"/>
  </r>
  <r>
    <n v="781"/>
    <n v="64"/>
    <x v="0"/>
    <x v="1"/>
    <x v="2"/>
    <n v="0"/>
  </r>
  <r>
    <n v="782"/>
    <n v="47"/>
    <x v="10"/>
    <x v="0"/>
    <x v="0"/>
    <n v="1"/>
  </r>
  <r>
    <n v="783"/>
    <n v="21"/>
    <x v="3"/>
    <x v="2"/>
    <x v="0"/>
    <n v="0"/>
  </r>
  <r>
    <n v="784"/>
    <n v="28"/>
    <x v="5"/>
    <x v="0"/>
    <x v="1"/>
    <n v="0"/>
  </r>
  <r>
    <n v="785"/>
    <n v="38"/>
    <x v="6"/>
    <x v="2"/>
    <x v="1"/>
    <n v="0"/>
  </r>
  <r>
    <n v="786"/>
    <n v="60"/>
    <x v="0"/>
    <x v="2"/>
    <x v="0"/>
    <n v="0"/>
  </r>
  <r>
    <n v="787"/>
    <n v="19"/>
    <x v="2"/>
    <x v="1"/>
    <x v="0"/>
    <n v="0"/>
  </r>
  <r>
    <n v="788"/>
    <n v="38"/>
    <x v="6"/>
    <x v="2"/>
    <x v="0"/>
    <n v="1"/>
  </r>
  <r>
    <n v="789"/>
    <n v="34"/>
    <x v="9"/>
    <x v="2"/>
    <x v="2"/>
    <n v="1"/>
  </r>
  <r>
    <n v="790"/>
    <n v="60"/>
    <x v="0"/>
    <x v="2"/>
    <x v="1"/>
    <n v="0"/>
  </r>
  <r>
    <n v="791"/>
    <n v="68"/>
    <x v="1"/>
    <x v="3"/>
    <x v="0"/>
    <n v="1"/>
  </r>
  <r>
    <n v="792"/>
    <n v="46"/>
    <x v="10"/>
    <x v="0"/>
    <x v="1"/>
    <n v="0"/>
  </r>
  <r>
    <n v="793"/>
    <n v="44"/>
    <x v="8"/>
    <x v="1"/>
    <x v="2"/>
    <n v="0"/>
  </r>
  <r>
    <n v="794"/>
    <n v="41"/>
    <x v="8"/>
    <x v="1"/>
    <x v="0"/>
    <n v="0"/>
  </r>
  <r>
    <n v="795"/>
    <n v="66"/>
    <x v="1"/>
    <x v="1"/>
    <x v="1"/>
    <n v="0"/>
  </r>
  <r>
    <n v="796"/>
    <n v="20"/>
    <x v="3"/>
    <x v="2"/>
    <x v="2"/>
    <n v="0"/>
  </r>
  <r>
    <n v="797"/>
    <n v="56"/>
    <x v="4"/>
    <x v="0"/>
    <x v="0"/>
    <n v="0"/>
  </r>
  <r>
    <n v="798"/>
    <n v="27"/>
    <x v="5"/>
    <x v="3"/>
    <x v="1"/>
    <n v="0"/>
  </r>
  <r>
    <n v="799"/>
    <n v="20"/>
    <x v="3"/>
    <x v="3"/>
    <x v="0"/>
    <n v="1"/>
  </r>
  <r>
    <n v="800"/>
    <n v="62"/>
    <x v="0"/>
    <x v="1"/>
    <x v="1"/>
    <n v="0"/>
  </r>
  <r>
    <n v="801"/>
    <n v="59"/>
    <x v="4"/>
    <x v="0"/>
    <x v="1"/>
    <n v="0"/>
  </r>
  <r>
    <n v="802"/>
    <n v="43"/>
    <x v="8"/>
    <x v="3"/>
    <x v="2"/>
    <n v="0"/>
  </r>
  <r>
    <n v="803"/>
    <n v="54"/>
    <x v="7"/>
    <x v="1"/>
    <x v="2"/>
    <n v="0"/>
  </r>
  <r>
    <n v="804"/>
    <n v="44"/>
    <x v="8"/>
    <x v="3"/>
    <x v="2"/>
    <n v="0"/>
  </r>
  <r>
    <n v="805"/>
    <n v="22"/>
    <x v="3"/>
    <x v="3"/>
    <x v="2"/>
    <n v="0"/>
  </r>
  <r>
    <n v="806"/>
    <n v="59"/>
    <x v="4"/>
    <x v="0"/>
    <x v="2"/>
    <n v="1"/>
  </r>
  <r>
    <n v="807"/>
    <n v="28"/>
    <x v="5"/>
    <x v="1"/>
    <x v="1"/>
    <n v="1"/>
  </r>
  <r>
    <n v="808"/>
    <n v="30"/>
    <x v="9"/>
    <x v="3"/>
    <x v="2"/>
    <n v="0"/>
  </r>
  <r>
    <n v="809"/>
    <n v="58"/>
    <x v="4"/>
    <x v="2"/>
    <x v="1"/>
    <n v="0"/>
  </r>
  <r>
    <n v="810"/>
    <n v="51"/>
    <x v="7"/>
    <x v="2"/>
    <x v="1"/>
    <n v="0"/>
  </r>
  <r>
    <n v="811"/>
    <n v="55"/>
    <x v="4"/>
    <x v="3"/>
    <x v="0"/>
    <n v="0"/>
  </r>
  <r>
    <n v="812"/>
    <n v="57"/>
    <x v="4"/>
    <x v="0"/>
    <x v="1"/>
    <n v="1"/>
  </r>
  <r>
    <n v="813"/>
    <n v="50"/>
    <x v="7"/>
    <x v="0"/>
    <x v="1"/>
    <n v="0"/>
  </r>
  <r>
    <n v="814"/>
    <n v="51"/>
    <x v="7"/>
    <x v="3"/>
    <x v="2"/>
    <n v="0"/>
  </r>
  <r>
    <n v="815"/>
    <n v="44"/>
    <x v="8"/>
    <x v="0"/>
    <x v="1"/>
    <n v="0"/>
  </r>
  <r>
    <n v="816"/>
    <n v="53"/>
    <x v="7"/>
    <x v="0"/>
    <x v="2"/>
    <n v="0"/>
  </r>
  <r>
    <n v="817"/>
    <n v="43"/>
    <x v="8"/>
    <x v="2"/>
    <x v="1"/>
    <n v="0"/>
  </r>
  <r>
    <n v="818"/>
    <n v="68"/>
    <x v="1"/>
    <x v="1"/>
    <x v="1"/>
    <n v="0"/>
  </r>
  <r>
    <n v="819"/>
    <n v="42"/>
    <x v="8"/>
    <x v="1"/>
    <x v="2"/>
    <n v="0"/>
  </r>
  <r>
    <n v="820"/>
    <n v="36"/>
    <x v="6"/>
    <x v="3"/>
    <x v="0"/>
    <n v="0"/>
  </r>
  <r>
    <n v="821"/>
    <n v="38"/>
    <x v="6"/>
    <x v="3"/>
    <x v="1"/>
    <n v="0"/>
  </r>
  <r>
    <n v="822"/>
    <n v="48"/>
    <x v="10"/>
    <x v="3"/>
    <x v="1"/>
    <n v="0"/>
  </r>
  <r>
    <n v="823"/>
    <n v="46"/>
    <x v="10"/>
    <x v="2"/>
    <x v="2"/>
    <n v="1"/>
  </r>
  <r>
    <n v="824"/>
    <n v="26"/>
    <x v="5"/>
    <x v="2"/>
    <x v="2"/>
    <n v="0"/>
  </r>
  <r>
    <n v="825"/>
    <n v="36"/>
    <x v="6"/>
    <x v="0"/>
    <x v="0"/>
    <n v="0"/>
  </r>
  <r>
    <n v="826"/>
    <n v="43"/>
    <x v="8"/>
    <x v="2"/>
    <x v="0"/>
    <n v="1"/>
  </r>
  <r>
    <n v="827"/>
    <n v="42"/>
    <x v="8"/>
    <x v="1"/>
    <x v="0"/>
    <n v="1"/>
  </r>
  <r>
    <n v="828"/>
    <n v="57"/>
    <x v="4"/>
    <x v="2"/>
    <x v="1"/>
    <n v="0"/>
  </r>
  <r>
    <n v="829"/>
    <n v="60"/>
    <x v="0"/>
    <x v="3"/>
    <x v="1"/>
    <n v="0"/>
  </r>
  <r>
    <n v="830"/>
    <n v="46"/>
    <x v="10"/>
    <x v="1"/>
    <x v="2"/>
    <n v="0"/>
  </r>
  <r>
    <n v="831"/>
    <n v="42"/>
    <x v="8"/>
    <x v="0"/>
    <x v="2"/>
    <n v="1"/>
  </r>
  <r>
    <n v="832"/>
    <n v="36"/>
    <x v="6"/>
    <x v="1"/>
    <x v="2"/>
    <n v="0"/>
  </r>
  <r>
    <n v="833"/>
    <n v="21"/>
    <x v="3"/>
    <x v="2"/>
    <x v="0"/>
    <n v="0"/>
  </r>
  <r>
    <n v="834"/>
    <n v="62"/>
    <x v="0"/>
    <x v="2"/>
    <x v="0"/>
    <n v="0"/>
  </r>
  <r>
    <n v="835"/>
    <n v="37"/>
    <x v="6"/>
    <x v="0"/>
    <x v="0"/>
    <n v="0"/>
  </r>
  <r>
    <n v="836"/>
    <n v="63"/>
    <x v="0"/>
    <x v="3"/>
    <x v="1"/>
    <n v="1"/>
  </r>
  <r>
    <n v="837"/>
    <n v="18"/>
    <x v="2"/>
    <x v="0"/>
    <x v="1"/>
    <n v="0"/>
  </r>
  <r>
    <n v="838"/>
    <n v="28"/>
    <x v="5"/>
    <x v="0"/>
    <x v="2"/>
    <n v="0"/>
  </r>
  <r>
    <n v="839"/>
    <n v="21"/>
    <x v="3"/>
    <x v="0"/>
    <x v="0"/>
    <n v="0"/>
  </r>
  <r>
    <n v="840"/>
    <n v="24"/>
    <x v="3"/>
    <x v="0"/>
    <x v="1"/>
    <n v="0"/>
  </r>
  <r>
    <n v="841"/>
    <n v="45"/>
    <x v="10"/>
    <x v="2"/>
    <x v="0"/>
    <n v="1"/>
  </r>
  <r>
    <n v="842"/>
    <n v="53"/>
    <x v="7"/>
    <x v="3"/>
    <x v="1"/>
    <n v="0"/>
  </r>
  <r>
    <n v="843"/>
    <n v="24"/>
    <x v="3"/>
    <x v="1"/>
    <x v="0"/>
    <n v="0"/>
  </r>
  <r>
    <n v="844"/>
    <n v="37"/>
    <x v="6"/>
    <x v="3"/>
    <x v="1"/>
    <n v="0"/>
  </r>
  <r>
    <n v="845"/>
    <n v="52"/>
    <x v="7"/>
    <x v="3"/>
    <x v="1"/>
    <n v="0"/>
  </r>
  <r>
    <n v="846"/>
    <n v="68"/>
    <x v="1"/>
    <x v="0"/>
    <x v="1"/>
    <n v="0"/>
  </r>
  <r>
    <n v="847"/>
    <n v="68"/>
    <x v="1"/>
    <x v="3"/>
    <x v="1"/>
    <n v="0"/>
  </r>
  <r>
    <n v="848"/>
    <n v="56"/>
    <x v="4"/>
    <x v="0"/>
    <x v="2"/>
    <n v="1"/>
  </r>
  <r>
    <n v="849"/>
    <n v="38"/>
    <x v="6"/>
    <x v="1"/>
    <x v="0"/>
    <n v="0"/>
  </r>
  <r>
    <n v="850"/>
    <n v="61"/>
    <x v="0"/>
    <x v="0"/>
    <x v="1"/>
    <n v="1"/>
  </r>
  <r>
    <n v="851"/>
    <n v="18"/>
    <x v="2"/>
    <x v="1"/>
    <x v="1"/>
    <n v="0"/>
  </r>
  <r>
    <n v="852"/>
    <n v="54"/>
    <x v="7"/>
    <x v="3"/>
    <x v="0"/>
    <n v="0"/>
  </r>
  <r>
    <n v="853"/>
    <n v="63"/>
    <x v="0"/>
    <x v="0"/>
    <x v="1"/>
    <n v="0"/>
  </r>
  <r>
    <n v="854"/>
    <n v="59"/>
    <x v="4"/>
    <x v="2"/>
    <x v="1"/>
    <n v="0"/>
  </r>
  <r>
    <n v="855"/>
    <n v="20"/>
    <x v="3"/>
    <x v="1"/>
    <x v="0"/>
    <n v="0"/>
  </r>
  <r>
    <n v="856"/>
    <n v="51"/>
    <x v="7"/>
    <x v="3"/>
    <x v="2"/>
    <n v="0"/>
  </r>
  <r>
    <n v="857"/>
    <n v="30"/>
    <x v="9"/>
    <x v="1"/>
    <x v="2"/>
    <n v="1"/>
  </r>
  <r>
    <n v="858"/>
    <n v="33"/>
    <x v="9"/>
    <x v="0"/>
    <x v="1"/>
    <n v="0"/>
  </r>
  <r>
    <n v="859"/>
    <n v="51"/>
    <x v="7"/>
    <x v="2"/>
    <x v="2"/>
    <n v="0"/>
  </r>
  <r>
    <n v="860"/>
    <n v="41"/>
    <x v="8"/>
    <x v="1"/>
    <x v="2"/>
    <n v="0"/>
  </r>
  <r>
    <n v="861"/>
    <n v="30"/>
    <x v="9"/>
    <x v="1"/>
    <x v="1"/>
    <n v="0"/>
  </r>
  <r>
    <n v="862"/>
    <n v="23"/>
    <x v="3"/>
    <x v="1"/>
    <x v="1"/>
    <n v="0"/>
  </r>
  <r>
    <n v="863"/>
    <n v="56"/>
    <x v="4"/>
    <x v="3"/>
    <x v="2"/>
    <n v="0"/>
  </r>
  <r>
    <n v="864"/>
    <n v="19"/>
    <x v="2"/>
    <x v="2"/>
    <x v="1"/>
    <n v="0"/>
  </r>
  <r>
    <n v="865"/>
    <n v="28"/>
    <x v="5"/>
    <x v="2"/>
    <x v="1"/>
    <n v="0"/>
  </r>
  <r>
    <n v="866"/>
    <n v="24"/>
    <x v="3"/>
    <x v="2"/>
    <x v="2"/>
    <n v="0"/>
  </r>
  <r>
    <n v="867"/>
    <n v="24"/>
    <x v="3"/>
    <x v="1"/>
    <x v="0"/>
    <n v="0"/>
  </r>
  <r>
    <n v="868"/>
    <n v="56"/>
    <x v="4"/>
    <x v="1"/>
    <x v="2"/>
    <n v="0"/>
  </r>
  <r>
    <n v="869"/>
    <n v="56"/>
    <x v="4"/>
    <x v="1"/>
    <x v="2"/>
    <n v="1"/>
  </r>
  <r>
    <n v="870"/>
    <n v="29"/>
    <x v="5"/>
    <x v="1"/>
    <x v="2"/>
    <n v="0"/>
  </r>
  <r>
    <n v="871"/>
    <n v="68"/>
    <x v="1"/>
    <x v="0"/>
    <x v="1"/>
    <n v="0"/>
  </r>
  <r>
    <n v="872"/>
    <n v="39"/>
    <x v="6"/>
    <x v="0"/>
    <x v="2"/>
    <n v="0"/>
  </r>
  <r>
    <n v="873"/>
    <n v="68"/>
    <x v="1"/>
    <x v="3"/>
    <x v="1"/>
    <n v="0"/>
  </r>
  <r>
    <n v="874"/>
    <n v="68"/>
    <x v="1"/>
    <x v="1"/>
    <x v="0"/>
    <n v="0"/>
  </r>
  <r>
    <n v="875"/>
    <n v="69"/>
    <x v="1"/>
    <x v="3"/>
    <x v="2"/>
    <n v="0"/>
  </r>
  <r>
    <n v="876"/>
    <n v="20"/>
    <x v="3"/>
    <x v="2"/>
    <x v="0"/>
    <n v="0"/>
  </r>
  <r>
    <n v="877"/>
    <n v="30"/>
    <x v="9"/>
    <x v="1"/>
    <x v="2"/>
    <n v="0"/>
  </r>
  <r>
    <n v="878"/>
    <n v="47"/>
    <x v="10"/>
    <x v="0"/>
    <x v="1"/>
    <n v="0"/>
  </r>
  <r>
    <n v="879"/>
    <n v="27"/>
    <x v="5"/>
    <x v="1"/>
    <x v="0"/>
    <n v="0"/>
  </r>
  <r>
    <n v="880"/>
    <n v="69"/>
    <x v="1"/>
    <x v="2"/>
    <x v="2"/>
    <n v="0"/>
  </r>
  <r>
    <n v="881"/>
    <n v="26"/>
    <x v="5"/>
    <x v="3"/>
    <x v="0"/>
    <n v="0"/>
  </r>
  <r>
    <n v="882"/>
    <n v="23"/>
    <x v="3"/>
    <x v="1"/>
    <x v="1"/>
    <n v="0"/>
  </r>
  <r>
    <n v="883"/>
    <n v="61"/>
    <x v="0"/>
    <x v="0"/>
    <x v="1"/>
    <n v="0"/>
  </r>
  <r>
    <n v="884"/>
    <n v="19"/>
    <x v="2"/>
    <x v="2"/>
    <x v="2"/>
    <n v="0"/>
  </r>
  <r>
    <n v="885"/>
    <n v="61"/>
    <x v="0"/>
    <x v="2"/>
    <x v="2"/>
    <n v="0"/>
  </r>
  <r>
    <n v="886"/>
    <n v="33"/>
    <x v="9"/>
    <x v="3"/>
    <x v="0"/>
    <n v="0"/>
  </r>
  <r>
    <n v="887"/>
    <n v="30"/>
    <x v="9"/>
    <x v="1"/>
    <x v="1"/>
    <n v="0"/>
  </r>
  <r>
    <n v="888"/>
    <n v="65"/>
    <x v="1"/>
    <x v="0"/>
    <x v="1"/>
    <n v="0"/>
  </r>
  <r>
    <n v="889"/>
    <n v="30"/>
    <x v="9"/>
    <x v="1"/>
    <x v="2"/>
    <n v="0"/>
  </r>
  <r>
    <n v="890"/>
    <n v="39"/>
    <x v="6"/>
    <x v="0"/>
    <x v="1"/>
    <n v="0"/>
  </r>
  <r>
    <n v="891"/>
    <n v="36"/>
    <x v="6"/>
    <x v="3"/>
    <x v="1"/>
    <n v="0"/>
  </r>
  <r>
    <n v="892"/>
    <n v="43"/>
    <x v="8"/>
    <x v="2"/>
    <x v="1"/>
    <n v="0"/>
  </r>
  <r>
    <n v="893"/>
    <n v="31"/>
    <x v="9"/>
    <x v="3"/>
    <x v="0"/>
    <n v="0"/>
  </r>
  <r>
    <n v="894"/>
    <n v="48"/>
    <x v="10"/>
    <x v="2"/>
    <x v="0"/>
    <n v="0"/>
  </r>
  <r>
    <n v="895"/>
    <n v="46"/>
    <x v="10"/>
    <x v="1"/>
    <x v="0"/>
    <n v="0"/>
  </r>
  <r>
    <n v="896"/>
    <n v="62"/>
    <x v="0"/>
    <x v="2"/>
    <x v="1"/>
    <n v="0"/>
  </r>
  <r>
    <n v="897"/>
    <n v="59"/>
    <x v="4"/>
    <x v="0"/>
    <x v="2"/>
    <n v="0"/>
  </r>
  <r>
    <n v="898"/>
    <n v="39"/>
    <x v="6"/>
    <x v="3"/>
    <x v="2"/>
    <n v="0"/>
  </r>
  <r>
    <n v="899"/>
    <n v="24"/>
    <x v="3"/>
    <x v="2"/>
    <x v="2"/>
    <n v="1"/>
  </r>
  <r>
    <n v="900"/>
    <n v="54"/>
    <x v="7"/>
    <x v="2"/>
    <x v="0"/>
    <n v="0"/>
  </r>
  <r>
    <n v="901"/>
    <n v="66"/>
    <x v="1"/>
    <x v="1"/>
    <x v="1"/>
    <n v="0"/>
  </r>
  <r>
    <n v="902"/>
    <n v="58"/>
    <x v="4"/>
    <x v="1"/>
    <x v="0"/>
    <n v="0"/>
  </r>
  <r>
    <n v="903"/>
    <n v="44"/>
    <x v="8"/>
    <x v="1"/>
    <x v="0"/>
    <n v="1"/>
  </r>
  <r>
    <n v="904"/>
    <n v="48"/>
    <x v="10"/>
    <x v="0"/>
    <x v="2"/>
    <n v="0"/>
  </r>
  <r>
    <n v="905"/>
    <n v="23"/>
    <x v="3"/>
    <x v="1"/>
    <x v="2"/>
    <n v="0"/>
  </r>
  <r>
    <n v="906"/>
    <n v="33"/>
    <x v="9"/>
    <x v="2"/>
    <x v="1"/>
    <n v="1"/>
  </r>
  <r>
    <n v="907"/>
    <n v="55"/>
    <x v="4"/>
    <x v="0"/>
    <x v="0"/>
    <n v="0"/>
  </r>
  <r>
    <n v="908"/>
    <n v="55"/>
    <x v="4"/>
    <x v="1"/>
    <x v="1"/>
    <n v="0"/>
  </r>
  <r>
    <n v="909"/>
    <n v="67"/>
    <x v="1"/>
    <x v="2"/>
    <x v="0"/>
    <n v="0"/>
  </r>
  <r>
    <n v="910"/>
    <n v="49"/>
    <x v="10"/>
    <x v="0"/>
    <x v="1"/>
    <n v="0"/>
  </r>
  <r>
    <n v="911"/>
    <n v="50"/>
    <x v="7"/>
    <x v="2"/>
    <x v="0"/>
    <n v="0"/>
  </r>
  <r>
    <n v="912"/>
    <n v="66"/>
    <x v="1"/>
    <x v="1"/>
    <x v="1"/>
    <n v="0"/>
  </r>
  <r>
    <n v="913"/>
    <n v="34"/>
    <x v="9"/>
    <x v="1"/>
    <x v="0"/>
    <n v="0"/>
  </r>
  <r>
    <n v="914"/>
    <n v="50"/>
    <x v="7"/>
    <x v="0"/>
    <x v="0"/>
    <n v="0"/>
  </r>
  <r>
    <n v="915"/>
    <n v="28"/>
    <x v="5"/>
    <x v="3"/>
    <x v="2"/>
    <n v="0"/>
  </r>
  <r>
    <n v="916"/>
    <n v="30"/>
    <x v="9"/>
    <x v="2"/>
    <x v="0"/>
    <n v="0"/>
  </r>
  <r>
    <n v="917"/>
    <n v="47"/>
    <x v="10"/>
    <x v="2"/>
    <x v="2"/>
    <n v="0"/>
  </r>
  <r>
    <n v="918"/>
    <n v="18"/>
    <x v="2"/>
    <x v="3"/>
    <x v="1"/>
    <n v="1"/>
  </r>
  <r>
    <n v="919"/>
    <n v="47"/>
    <x v="10"/>
    <x v="3"/>
    <x v="2"/>
    <n v="1"/>
  </r>
  <r>
    <n v="920"/>
    <n v="44"/>
    <x v="8"/>
    <x v="2"/>
    <x v="0"/>
    <n v="0"/>
  </r>
  <r>
    <n v="921"/>
    <n v="57"/>
    <x v="4"/>
    <x v="0"/>
    <x v="2"/>
    <n v="0"/>
  </r>
  <r>
    <n v="922"/>
    <n v="40"/>
    <x v="8"/>
    <x v="3"/>
    <x v="2"/>
    <n v="0"/>
  </r>
  <r>
    <n v="923"/>
    <n v="37"/>
    <x v="6"/>
    <x v="1"/>
    <x v="1"/>
    <n v="0"/>
  </r>
  <r>
    <n v="924"/>
    <n v="23"/>
    <x v="3"/>
    <x v="0"/>
    <x v="2"/>
    <n v="1"/>
  </r>
  <r>
    <n v="925"/>
    <n v="54"/>
    <x v="7"/>
    <x v="3"/>
    <x v="1"/>
    <n v="1"/>
  </r>
  <r>
    <n v="926"/>
    <n v="37"/>
    <x v="6"/>
    <x v="1"/>
    <x v="1"/>
    <n v="1"/>
  </r>
  <r>
    <n v="927"/>
    <n v="54"/>
    <x v="7"/>
    <x v="1"/>
    <x v="2"/>
    <n v="1"/>
  </r>
  <r>
    <n v="928"/>
    <n v="23"/>
    <x v="3"/>
    <x v="2"/>
    <x v="0"/>
    <n v="0"/>
  </r>
  <r>
    <n v="929"/>
    <n v="46"/>
    <x v="10"/>
    <x v="0"/>
    <x v="1"/>
    <n v="0"/>
  </r>
  <r>
    <n v="930"/>
    <n v="30"/>
    <x v="9"/>
    <x v="3"/>
    <x v="2"/>
    <n v="0"/>
  </r>
  <r>
    <n v="931"/>
    <n v="44"/>
    <x v="8"/>
    <x v="1"/>
    <x v="1"/>
    <n v="0"/>
  </r>
  <r>
    <n v="932"/>
    <n v="67"/>
    <x v="1"/>
    <x v="2"/>
    <x v="2"/>
    <n v="0"/>
  </r>
  <r>
    <n v="933"/>
    <n v="37"/>
    <x v="6"/>
    <x v="3"/>
    <x v="2"/>
    <n v="0"/>
  </r>
  <r>
    <n v="934"/>
    <n v="30"/>
    <x v="9"/>
    <x v="1"/>
    <x v="0"/>
    <n v="0"/>
  </r>
  <r>
    <n v="935"/>
    <n v="56"/>
    <x v="4"/>
    <x v="2"/>
    <x v="2"/>
    <n v="1"/>
  </r>
  <r>
    <n v="936"/>
    <n v="25"/>
    <x v="5"/>
    <x v="1"/>
    <x v="1"/>
    <n v="0"/>
  </r>
  <r>
    <n v="937"/>
    <n v="34"/>
    <x v="9"/>
    <x v="2"/>
    <x v="1"/>
    <n v="1"/>
  </r>
  <r>
    <n v="938"/>
    <n v="47"/>
    <x v="10"/>
    <x v="2"/>
    <x v="0"/>
    <n v="0"/>
  </r>
  <r>
    <n v="939"/>
    <n v="18"/>
    <x v="2"/>
    <x v="0"/>
    <x v="1"/>
    <n v="0"/>
  </r>
  <r>
    <n v="940"/>
    <n v="41"/>
    <x v="8"/>
    <x v="3"/>
    <x v="0"/>
    <n v="0"/>
  </r>
  <r>
    <n v="941"/>
    <n v="33"/>
    <x v="9"/>
    <x v="2"/>
    <x v="2"/>
    <n v="0"/>
  </r>
  <r>
    <n v="942"/>
    <n v="28"/>
    <x v="5"/>
    <x v="1"/>
    <x v="2"/>
    <n v="0"/>
  </r>
  <r>
    <n v="943"/>
    <n v="21"/>
    <x v="3"/>
    <x v="3"/>
    <x v="2"/>
    <n v="0"/>
  </r>
  <r>
    <n v="944"/>
    <n v="21"/>
    <x v="3"/>
    <x v="3"/>
    <x v="0"/>
    <n v="0"/>
  </r>
  <r>
    <n v="945"/>
    <n v="34"/>
    <x v="9"/>
    <x v="3"/>
    <x v="1"/>
    <n v="0"/>
  </r>
  <r>
    <n v="946"/>
    <n v="66"/>
    <x v="1"/>
    <x v="0"/>
    <x v="1"/>
    <n v="0"/>
  </r>
  <r>
    <n v="947"/>
    <n v="27"/>
    <x v="5"/>
    <x v="2"/>
    <x v="2"/>
    <n v="1"/>
  </r>
  <r>
    <n v="948"/>
    <n v="38"/>
    <x v="6"/>
    <x v="2"/>
    <x v="1"/>
    <n v="1"/>
  </r>
  <r>
    <n v="949"/>
    <n v="55"/>
    <x v="4"/>
    <x v="2"/>
    <x v="0"/>
    <n v="0"/>
  </r>
  <r>
    <n v="950"/>
    <n v="66"/>
    <x v="1"/>
    <x v="2"/>
    <x v="0"/>
    <n v="0"/>
  </r>
  <r>
    <n v="951"/>
    <n v="35"/>
    <x v="6"/>
    <x v="1"/>
    <x v="0"/>
    <n v="0"/>
  </r>
  <r>
    <n v="952"/>
    <n v="27"/>
    <x v="5"/>
    <x v="2"/>
    <x v="0"/>
    <n v="0"/>
  </r>
  <r>
    <n v="953"/>
    <n v="62"/>
    <x v="0"/>
    <x v="3"/>
    <x v="1"/>
    <n v="0"/>
  </r>
  <r>
    <n v="954"/>
    <n v="33"/>
    <x v="9"/>
    <x v="2"/>
    <x v="0"/>
    <n v="0"/>
  </r>
  <r>
    <n v="955"/>
    <n v="56"/>
    <x v="4"/>
    <x v="2"/>
    <x v="1"/>
    <n v="0"/>
  </r>
  <r>
    <n v="956"/>
    <n v="32"/>
    <x v="9"/>
    <x v="2"/>
    <x v="2"/>
    <n v="0"/>
  </r>
  <r>
    <n v="957"/>
    <n v="51"/>
    <x v="7"/>
    <x v="2"/>
    <x v="1"/>
    <n v="0"/>
  </r>
  <r>
    <n v="958"/>
    <n v="22"/>
    <x v="3"/>
    <x v="0"/>
    <x v="0"/>
    <n v="0"/>
  </r>
  <r>
    <n v="959"/>
    <n v="34"/>
    <x v="9"/>
    <x v="3"/>
    <x v="1"/>
    <n v="0"/>
  </r>
  <r>
    <n v="960"/>
    <n v="54"/>
    <x v="7"/>
    <x v="0"/>
    <x v="2"/>
    <n v="0"/>
  </r>
  <r>
    <n v="961"/>
    <n v="25"/>
    <x v="5"/>
    <x v="3"/>
    <x v="2"/>
    <n v="0"/>
  </r>
  <r>
    <n v="962"/>
    <n v="41"/>
    <x v="8"/>
    <x v="2"/>
    <x v="2"/>
    <n v="1"/>
  </r>
  <r>
    <n v="963"/>
    <n v="45"/>
    <x v="10"/>
    <x v="2"/>
    <x v="1"/>
    <n v="0"/>
  </r>
  <r>
    <n v="964"/>
    <n v="64"/>
    <x v="0"/>
    <x v="3"/>
    <x v="0"/>
    <n v="0"/>
  </r>
  <r>
    <n v="965"/>
    <n v="25"/>
    <x v="5"/>
    <x v="3"/>
    <x v="0"/>
    <n v="1"/>
  </r>
  <r>
    <n v="966"/>
    <n v="40"/>
    <x v="8"/>
    <x v="0"/>
    <x v="1"/>
    <n v="1"/>
  </r>
  <r>
    <n v="967"/>
    <n v="52"/>
    <x v="7"/>
    <x v="0"/>
    <x v="0"/>
    <n v="0"/>
  </r>
  <r>
    <n v="968"/>
    <n v="48"/>
    <x v="10"/>
    <x v="1"/>
    <x v="0"/>
    <n v="0"/>
  </r>
  <r>
    <n v="969"/>
    <n v="34"/>
    <x v="9"/>
    <x v="1"/>
    <x v="1"/>
    <n v="0"/>
  </r>
  <r>
    <n v="970"/>
    <n v="45"/>
    <x v="10"/>
    <x v="0"/>
    <x v="2"/>
    <n v="1"/>
  </r>
  <r>
    <n v="971"/>
    <n v="65"/>
    <x v="1"/>
    <x v="1"/>
    <x v="0"/>
    <n v="1"/>
  </r>
  <r>
    <n v="972"/>
    <n v="65"/>
    <x v="1"/>
    <x v="0"/>
    <x v="2"/>
    <n v="0"/>
  </r>
  <r>
    <n v="973"/>
    <n v="68"/>
    <x v="1"/>
    <x v="0"/>
    <x v="0"/>
    <n v="0"/>
  </r>
  <r>
    <n v="974"/>
    <n v="29"/>
    <x v="5"/>
    <x v="0"/>
    <x v="2"/>
    <n v="0"/>
  </r>
  <r>
    <n v="975"/>
    <n v="41"/>
    <x v="8"/>
    <x v="1"/>
    <x v="2"/>
    <n v="1"/>
  </r>
  <r>
    <n v="976"/>
    <n v="32"/>
    <x v="9"/>
    <x v="3"/>
    <x v="0"/>
    <n v="0"/>
  </r>
  <r>
    <n v="977"/>
    <n v="57"/>
    <x v="4"/>
    <x v="2"/>
    <x v="0"/>
    <n v="0"/>
  </r>
  <r>
    <n v="978"/>
    <n v="48"/>
    <x v="10"/>
    <x v="1"/>
    <x v="1"/>
    <n v="0"/>
  </r>
  <r>
    <n v="979"/>
    <n v="44"/>
    <x v="8"/>
    <x v="2"/>
    <x v="0"/>
    <n v="1"/>
  </r>
  <r>
    <n v="980"/>
    <n v="52"/>
    <x v="7"/>
    <x v="2"/>
    <x v="0"/>
    <n v="0"/>
  </r>
  <r>
    <n v="981"/>
    <n v="35"/>
    <x v="6"/>
    <x v="3"/>
    <x v="1"/>
    <n v="0"/>
  </r>
  <r>
    <n v="982"/>
    <n v="53"/>
    <x v="7"/>
    <x v="1"/>
    <x v="2"/>
    <n v="1"/>
  </r>
  <r>
    <n v="983"/>
    <n v="25"/>
    <x v="5"/>
    <x v="2"/>
    <x v="1"/>
    <n v="0"/>
  </r>
  <r>
    <n v="984"/>
    <n v="63"/>
    <x v="0"/>
    <x v="3"/>
    <x v="2"/>
    <n v="0"/>
  </r>
  <r>
    <n v="985"/>
    <n v="66"/>
    <x v="1"/>
    <x v="3"/>
    <x v="1"/>
    <n v="0"/>
  </r>
  <r>
    <n v="986"/>
    <n v="55"/>
    <x v="4"/>
    <x v="0"/>
    <x v="0"/>
    <n v="0"/>
  </r>
  <r>
    <n v="987"/>
    <n v="22"/>
    <x v="3"/>
    <x v="1"/>
    <x v="0"/>
    <n v="1"/>
  </r>
  <r>
    <n v="988"/>
    <n v="31"/>
    <x v="9"/>
    <x v="2"/>
    <x v="2"/>
    <n v="0"/>
  </r>
  <r>
    <n v="989"/>
    <n v="55"/>
    <x v="4"/>
    <x v="3"/>
    <x v="0"/>
    <n v="1"/>
  </r>
  <r>
    <n v="990"/>
    <n v="37"/>
    <x v="6"/>
    <x v="2"/>
    <x v="2"/>
    <n v="1"/>
  </r>
  <r>
    <n v="991"/>
    <n v="61"/>
    <x v="0"/>
    <x v="1"/>
    <x v="1"/>
    <n v="0"/>
  </r>
  <r>
    <n v="992"/>
    <n v="26"/>
    <x v="5"/>
    <x v="0"/>
    <x v="0"/>
    <n v="0"/>
  </r>
  <r>
    <n v="993"/>
    <n v="50"/>
    <x v="7"/>
    <x v="2"/>
    <x v="2"/>
    <n v="0"/>
  </r>
  <r>
    <n v="994"/>
    <n v="35"/>
    <x v="6"/>
    <x v="0"/>
    <x v="1"/>
    <n v="0"/>
  </r>
  <r>
    <n v="995"/>
    <n v="23"/>
    <x v="3"/>
    <x v="3"/>
    <x v="0"/>
    <n v="1"/>
  </r>
  <r>
    <n v="996"/>
    <n v="54"/>
    <x v="7"/>
    <x v="0"/>
    <x v="0"/>
    <n v="0"/>
  </r>
  <r>
    <n v="997"/>
    <n v="19"/>
    <x v="2"/>
    <x v="2"/>
    <x v="2"/>
    <n v="0"/>
  </r>
  <r>
    <n v="998"/>
    <n v="47"/>
    <x v="10"/>
    <x v="1"/>
    <x v="0"/>
    <n v="0"/>
  </r>
  <r>
    <n v="999"/>
    <n v="23"/>
    <x v="3"/>
    <x v="2"/>
    <x v="2"/>
    <n v="0"/>
  </r>
  <r>
    <n v="1000"/>
    <n v="34"/>
    <x v="9"/>
    <x v="2"/>
    <x v="0"/>
    <n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54">
  <r>
    <n v="1"/>
    <n v="416.5"/>
    <x v="0"/>
    <x v="0"/>
    <n v="0"/>
  </r>
  <r>
    <n v="2"/>
    <n v="54.96"/>
    <x v="1"/>
    <x v="1"/>
    <n v="1"/>
  </r>
  <r>
    <n v="2"/>
    <n v="197.5"/>
    <x v="2"/>
    <x v="0"/>
    <n v="1"/>
  </r>
  <r>
    <n v="2"/>
    <n v="101.31"/>
    <x v="3"/>
    <x v="2"/>
    <n v="1"/>
  </r>
  <r>
    <n v="2"/>
    <n v="397.37"/>
    <x v="4"/>
    <x v="1"/>
    <n v="1"/>
  </r>
  <r>
    <n v="2"/>
    <n v="285.20999999999998"/>
    <x v="5"/>
    <x v="0"/>
    <n v="1"/>
  </r>
  <r>
    <n v="2"/>
    <n v="311.33999999999997"/>
    <x v="6"/>
    <x v="0"/>
    <n v="1"/>
  </r>
  <r>
    <n v="2"/>
    <n v="199.73"/>
    <x v="2"/>
    <x v="3"/>
    <n v="1"/>
  </r>
  <r>
    <n v="3"/>
    <n v="241.06"/>
    <x v="7"/>
    <x v="4"/>
    <n v="0"/>
  </r>
  <r>
    <n v="3"/>
    <n v="51.07"/>
    <x v="1"/>
    <x v="1"/>
    <n v="0"/>
  </r>
  <r>
    <n v="3"/>
    <n v="419.95"/>
    <x v="0"/>
    <x v="2"/>
    <n v="0"/>
  </r>
  <r>
    <n v="3"/>
    <n v="287.72000000000003"/>
    <x v="5"/>
    <x v="3"/>
    <n v="0"/>
  </r>
  <r>
    <n v="3"/>
    <n v="299.86"/>
    <x v="5"/>
    <x v="3"/>
    <n v="0"/>
  </r>
  <r>
    <n v="3"/>
    <n v="403.32"/>
    <x v="0"/>
    <x v="2"/>
    <n v="0"/>
  </r>
  <r>
    <n v="4"/>
    <n v="125.64"/>
    <x v="3"/>
    <x v="0"/>
    <n v="0"/>
  </r>
  <r>
    <n v="4"/>
    <n v="123.59"/>
    <x v="3"/>
    <x v="3"/>
    <n v="0"/>
  </r>
  <r>
    <n v="4"/>
    <n v="241.45"/>
    <x v="7"/>
    <x v="0"/>
    <n v="0"/>
  </r>
  <r>
    <n v="4"/>
    <n v="44.22"/>
    <x v="8"/>
    <x v="1"/>
    <n v="0"/>
  </r>
  <r>
    <n v="4"/>
    <n v="382.39"/>
    <x v="4"/>
    <x v="2"/>
    <n v="0"/>
  </r>
  <r>
    <n v="5"/>
    <n v="475.69"/>
    <x v="9"/>
    <x v="3"/>
    <n v="0"/>
  </r>
  <r>
    <n v="5"/>
    <n v="178.91"/>
    <x v="2"/>
    <x v="2"/>
    <n v="0"/>
  </r>
  <r>
    <n v="5"/>
    <n v="373.51"/>
    <x v="4"/>
    <x v="3"/>
    <n v="0"/>
  </r>
  <r>
    <n v="5"/>
    <n v="155.76"/>
    <x v="2"/>
    <x v="0"/>
    <n v="0"/>
  </r>
  <r>
    <n v="5"/>
    <n v="308.8"/>
    <x v="6"/>
    <x v="0"/>
    <n v="0"/>
  </r>
  <r>
    <n v="5"/>
    <n v="219.98"/>
    <x v="7"/>
    <x v="2"/>
    <n v="0"/>
  </r>
  <r>
    <n v="5"/>
    <n v="218.98"/>
    <x v="7"/>
    <x v="0"/>
    <n v="0"/>
  </r>
  <r>
    <n v="5"/>
    <n v="69.86"/>
    <x v="1"/>
    <x v="3"/>
    <n v="0"/>
  </r>
  <r>
    <n v="6"/>
    <n v="365.57"/>
    <x v="4"/>
    <x v="4"/>
    <n v="0"/>
  </r>
  <r>
    <n v="6"/>
    <n v="448.86"/>
    <x v="0"/>
    <x v="1"/>
    <n v="0"/>
  </r>
  <r>
    <n v="6"/>
    <n v="41.7"/>
    <x v="8"/>
    <x v="2"/>
    <n v="0"/>
  </r>
  <r>
    <n v="6"/>
    <n v="104"/>
    <x v="3"/>
    <x v="2"/>
    <n v="0"/>
  </r>
  <r>
    <n v="6"/>
    <n v="204.16"/>
    <x v="7"/>
    <x v="0"/>
    <n v="0"/>
  </r>
  <r>
    <n v="7"/>
    <n v="86.73"/>
    <x v="1"/>
    <x v="4"/>
    <n v="0"/>
  </r>
  <r>
    <n v="8"/>
    <n v="263.24"/>
    <x v="5"/>
    <x v="4"/>
    <n v="1"/>
  </r>
  <r>
    <n v="8"/>
    <n v="483.91"/>
    <x v="9"/>
    <x v="1"/>
    <n v="1"/>
  </r>
  <r>
    <n v="8"/>
    <n v="240.92"/>
    <x v="7"/>
    <x v="4"/>
    <n v="1"/>
  </r>
  <r>
    <n v="8"/>
    <n v="346.24"/>
    <x v="6"/>
    <x v="1"/>
    <n v="1"/>
  </r>
  <r>
    <n v="8"/>
    <n v="253.68"/>
    <x v="5"/>
    <x v="2"/>
    <n v="1"/>
  </r>
  <r>
    <n v="8"/>
    <n v="161.56"/>
    <x v="2"/>
    <x v="0"/>
    <n v="1"/>
  </r>
  <r>
    <n v="8"/>
    <n v="297.33"/>
    <x v="5"/>
    <x v="2"/>
    <n v="1"/>
  </r>
  <r>
    <n v="9"/>
    <n v="96.67"/>
    <x v="1"/>
    <x v="0"/>
    <n v="0"/>
  </r>
  <r>
    <n v="9"/>
    <n v="472.21"/>
    <x v="9"/>
    <x v="1"/>
    <n v="0"/>
  </r>
  <r>
    <n v="9"/>
    <n v="44.26"/>
    <x v="8"/>
    <x v="3"/>
    <n v="0"/>
  </r>
  <r>
    <n v="9"/>
    <n v="378.14"/>
    <x v="4"/>
    <x v="3"/>
    <n v="0"/>
  </r>
  <r>
    <n v="9"/>
    <n v="325.95999999999998"/>
    <x v="6"/>
    <x v="1"/>
    <n v="0"/>
  </r>
  <r>
    <n v="10"/>
    <n v="5.86"/>
    <x v="8"/>
    <x v="2"/>
    <n v="1"/>
  </r>
  <r>
    <n v="10"/>
    <n v="35.29"/>
    <x v="8"/>
    <x v="1"/>
    <n v="1"/>
  </r>
  <r>
    <n v="10"/>
    <n v="303.39999999999998"/>
    <x v="6"/>
    <x v="3"/>
    <n v="1"/>
  </r>
  <r>
    <n v="10"/>
    <n v="223.85"/>
    <x v="7"/>
    <x v="2"/>
    <n v="1"/>
  </r>
  <r>
    <n v="10"/>
    <n v="471.18"/>
    <x v="9"/>
    <x v="2"/>
    <n v="1"/>
  </r>
  <r>
    <n v="10"/>
    <n v="179"/>
    <x v="2"/>
    <x v="3"/>
    <n v="1"/>
  </r>
  <r>
    <n v="10"/>
    <n v="178.78"/>
    <x v="2"/>
    <x v="0"/>
    <n v="1"/>
  </r>
  <r>
    <n v="11"/>
    <n v="334.62"/>
    <x v="6"/>
    <x v="4"/>
    <n v="0"/>
  </r>
  <r>
    <n v="11"/>
    <n v="462"/>
    <x v="9"/>
    <x v="3"/>
    <n v="0"/>
  </r>
  <r>
    <n v="11"/>
    <n v="163.78"/>
    <x v="2"/>
    <x v="4"/>
    <n v="0"/>
  </r>
  <r>
    <n v="11"/>
    <n v="426.06"/>
    <x v="0"/>
    <x v="4"/>
    <n v="0"/>
  </r>
  <r>
    <n v="11"/>
    <n v="347.37"/>
    <x v="6"/>
    <x v="3"/>
    <n v="0"/>
  </r>
  <r>
    <n v="12"/>
    <n v="87.1"/>
    <x v="1"/>
    <x v="0"/>
    <n v="0"/>
  </r>
  <r>
    <n v="13"/>
    <n v="173.13"/>
    <x v="2"/>
    <x v="0"/>
    <n v="0"/>
  </r>
  <r>
    <n v="13"/>
    <n v="54.17"/>
    <x v="1"/>
    <x v="1"/>
    <n v="0"/>
  </r>
  <r>
    <n v="13"/>
    <n v="164.72"/>
    <x v="2"/>
    <x v="4"/>
    <n v="0"/>
  </r>
  <r>
    <n v="14"/>
    <n v="442.99"/>
    <x v="0"/>
    <x v="2"/>
    <n v="0"/>
  </r>
  <r>
    <n v="14"/>
    <n v="412.2"/>
    <x v="0"/>
    <x v="2"/>
    <n v="0"/>
  </r>
  <r>
    <n v="14"/>
    <n v="186.37"/>
    <x v="2"/>
    <x v="3"/>
    <n v="0"/>
  </r>
  <r>
    <n v="14"/>
    <n v="150.22"/>
    <x v="2"/>
    <x v="4"/>
    <n v="0"/>
  </r>
  <r>
    <n v="14"/>
    <n v="478.59"/>
    <x v="9"/>
    <x v="3"/>
    <n v="0"/>
  </r>
  <r>
    <n v="14"/>
    <n v="335.44"/>
    <x v="6"/>
    <x v="1"/>
    <n v="0"/>
  </r>
  <r>
    <n v="14"/>
    <n v="468.35"/>
    <x v="9"/>
    <x v="2"/>
    <n v="0"/>
  </r>
  <r>
    <n v="14"/>
    <n v="213.22"/>
    <x v="7"/>
    <x v="3"/>
    <n v="0"/>
  </r>
  <r>
    <n v="14"/>
    <n v="156.21"/>
    <x v="2"/>
    <x v="3"/>
    <n v="0"/>
  </r>
  <r>
    <n v="15"/>
    <n v="283.39"/>
    <x v="5"/>
    <x v="4"/>
    <n v="0"/>
  </r>
  <r>
    <n v="15"/>
    <n v="383.9"/>
    <x v="4"/>
    <x v="0"/>
    <n v="0"/>
  </r>
  <r>
    <n v="15"/>
    <n v="160.79"/>
    <x v="2"/>
    <x v="4"/>
    <n v="0"/>
  </r>
  <r>
    <n v="15"/>
    <n v="273.54000000000002"/>
    <x v="5"/>
    <x v="2"/>
    <n v="0"/>
  </r>
  <r>
    <n v="15"/>
    <n v="68.63"/>
    <x v="1"/>
    <x v="3"/>
    <n v="0"/>
  </r>
  <r>
    <n v="15"/>
    <n v="406.29"/>
    <x v="0"/>
    <x v="3"/>
    <n v="0"/>
  </r>
  <r>
    <n v="15"/>
    <n v="151.88"/>
    <x v="2"/>
    <x v="2"/>
    <n v="0"/>
  </r>
  <r>
    <n v="15"/>
    <n v="185.6"/>
    <x v="2"/>
    <x v="1"/>
    <n v="0"/>
  </r>
  <r>
    <n v="16"/>
    <n v="52.67"/>
    <x v="1"/>
    <x v="4"/>
    <n v="1"/>
  </r>
  <r>
    <n v="16"/>
    <n v="352.99"/>
    <x v="4"/>
    <x v="4"/>
    <n v="1"/>
  </r>
  <r>
    <n v="16"/>
    <n v="250.51"/>
    <x v="5"/>
    <x v="2"/>
    <n v="1"/>
  </r>
  <r>
    <n v="16"/>
    <n v="154.69999999999999"/>
    <x v="2"/>
    <x v="4"/>
    <n v="1"/>
  </r>
  <r>
    <n v="16"/>
    <n v="470.53"/>
    <x v="9"/>
    <x v="1"/>
    <n v="1"/>
  </r>
  <r>
    <n v="16"/>
    <n v="97.06"/>
    <x v="1"/>
    <x v="0"/>
    <n v="1"/>
  </r>
  <r>
    <n v="16"/>
    <n v="159.18"/>
    <x v="2"/>
    <x v="2"/>
    <n v="1"/>
  </r>
  <r>
    <n v="16"/>
    <n v="147.82"/>
    <x v="3"/>
    <x v="2"/>
    <n v="1"/>
  </r>
  <r>
    <n v="16"/>
    <n v="334.33"/>
    <x v="6"/>
    <x v="4"/>
    <n v="1"/>
  </r>
  <r>
    <n v="17"/>
    <n v="67.2"/>
    <x v="1"/>
    <x v="3"/>
    <n v="0"/>
  </r>
  <r>
    <n v="17"/>
    <n v="92.54"/>
    <x v="1"/>
    <x v="0"/>
    <n v="0"/>
  </r>
  <r>
    <n v="17"/>
    <n v="344.04"/>
    <x v="6"/>
    <x v="0"/>
    <n v="0"/>
  </r>
  <r>
    <n v="17"/>
    <n v="431.79"/>
    <x v="0"/>
    <x v="4"/>
    <n v="0"/>
  </r>
  <r>
    <n v="17"/>
    <n v="121.62"/>
    <x v="3"/>
    <x v="2"/>
    <n v="0"/>
  </r>
  <r>
    <n v="17"/>
    <n v="124.02"/>
    <x v="3"/>
    <x v="1"/>
    <n v="0"/>
  </r>
  <r>
    <n v="17"/>
    <n v="444.06"/>
    <x v="0"/>
    <x v="3"/>
    <n v="0"/>
  </r>
  <r>
    <n v="18"/>
    <n v="164.11"/>
    <x v="2"/>
    <x v="3"/>
    <n v="1"/>
  </r>
  <r>
    <n v="18"/>
    <n v="97.23"/>
    <x v="1"/>
    <x v="2"/>
    <n v="1"/>
  </r>
  <r>
    <n v="18"/>
    <n v="281.73"/>
    <x v="5"/>
    <x v="4"/>
    <n v="1"/>
  </r>
  <r>
    <n v="18"/>
    <n v="154.09"/>
    <x v="2"/>
    <x v="2"/>
    <n v="1"/>
  </r>
  <r>
    <n v="18"/>
    <n v="254.22"/>
    <x v="5"/>
    <x v="4"/>
    <n v="1"/>
  </r>
  <r>
    <n v="19"/>
    <n v="382.15"/>
    <x v="4"/>
    <x v="2"/>
    <n v="0"/>
  </r>
  <r>
    <n v="19"/>
    <n v="477.83"/>
    <x v="9"/>
    <x v="2"/>
    <n v="0"/>
  </r>
  <r>
    <n v="19"/>
    <n v="19.8"/>
    <x v="8"/>
    <x v="3"/>
    <n v="0"/>
  </r>
  <r>
    <n v="19"/>
    <n v="125.66"/>
    <x v="3"/>
    <x v="2"/>
    <n v="0"/>
  </r>
  <r>
    <n v="19"/>
    <n v="11.82"/>
    <x v="8"/>
    <x v="1"/>
    <n v="0"/>
  </r>
  <r>
    <n v="20"/>
    <n v="345.75"/>
    <x v="6"/>
    <x v="3"/>
    <n v="0"/>
  </r>
  <r>
    <n v="20"/>
    <n v="191.96"/>
    <x v="2"/>
    <x v="0"/>
    <n v="0"/>
  </r>
  <r>
    <n v="20"/>
    <n v="324.99"/>
    <x v="6"/>
    <x v="1"/>
    <n v="0"/>
  </r>
  <r>
    <n v="20"/>
    <n v="488.22"/>
    <x v="9"/>
    <x v="1"/>
    <n v="0"/>
  </r>
  <r>
    <n v="20"/>
    <n v="39.340000000000003"/>
    <x v="8"/>
    <x v="3"/>
    <n v="0"/>
  </r>
  <r>
    <n v="20"/>
    <n v="485.84"/>
    <x v="9"/>
    <x v="1"/>
    <n v="0"/>
  </r>
  <r>
    <n v="20"/>
    <n v="122.1"/>
    <x v="3"/>
    <x v="3"/>
    <n v="0"/>
  </r>
  <r>
    <n v="20"/>
    <n v="315.55"/>
    <x v="6"/>
    <x v="2"/>
    <n v="0"/>
  </r>
  <r>
    <n v="20"/>
    <n v="462.1"/>
    <x v="9"/>
    <x v="4"/>
    <n v="0"/>
  </r>
  <r>
    <n v="21"/>
    <n v="97.31"/>
    <x v="1"/>
    <x v="4"/>
    <n v="0"/>
  </r>
  <r>
    <n v="21"/>
    <n v="217.3"/>
    <x v="7"/>
    <x v="3"/>
    <n v="0"/>
  </r>
  <r>
    <n v="21"/>
    <n v="64.349999999999994"/>
    <x v="1"/>
    <x v="4"/>
    <n v="0"/>
  </r>
  <r>
    <n v="21"/>
    <n v="153.58000000000001"/>
    <x v="2"/>
    <x v="4"/>
    <n v="0"/>
  </r>
  <r>
    <n v="21"/>
    <n v="380.48"/>
    <x v="4"/>
    <x v="3"/>
    <n v="0"/>
  </r>
  <r>
    <n v="22"/>
    <n v="247.99"/>
    <x v="7"/>
    <x v="2"/>
    <n v="0"/>
  </r>
  <r>
    <n v="22"/>
    <n v="463.48"/>
    <x v="9"/>
    <x v="3"/>
    <n v="0"/>
  </r>
  <r>
    <n v="22"/>
    <n v="218.65"/>
    <x v="7"/>
    <x v="1"/>
    <n v="0"/>
  </r>
  <r>
    <n v="22"/>
    <n v="89.96"/>
    <x v="1"/>
    <x v="2"/>
    <n v="0"/>
  </r>
  <r>
    <n v="22"/>
    <n v="402.9"/>
    <x v="0"/>
    <x v="4"/>
    <n v="0"/>
  </r>
  <r>
    <n v="22"/>
    <n v="159.75"/>
    <x v="2"/>
    <x v="2"/>
    <n v="0"/>
  </r>
  <r>
    <n v="23"/>
    <n v="345.79"/>
    <x v="6"/>
    <x v="3"/>
    <n v="0"/>
  </r>
  <r>
    <n v="23"/>
    <n v="457.01"/>
    <x v="9"/>
    <x v="4"/>
    <n v="0"/>
  </r>
  <r>
    <n v="23"/>
    <n v="273.08"/>
    <x v="5"/>
    <x v="3"/>
    <n v="0"/>
  </r>
  <r>
    <n v="23"/>
    <n v="414.86"/>
    <x v="0"/>
    <x v="4"/>
    <n v="0"/>
  </r>
  <r>
    <n v="24"/>
    <n v="76.78"/>
    <x v="1"/>
    <x v="1"/>
    <n v="0"/>
  </r>
  <r>
    <n v="24"/>
    <n v="128.80000000000001"/>
    <x v="3"/>
    <x v="4"/>
    <n v="0"/>
  </r>
  <r>
    <n v="24"/>
    <n v="431.03"/>
    <x v="0"/>
    <x v="2"/>
    <n v="0"/>
  </r>
  <r>
    <n v="24"/>
    <n v="485.5"/>
    <x v="9"/>
    <x v="3"/>
    <n v="0"/>
  </r>
  <r>
    <n v="24"/>
    <n v="21.11"/>
    <x v="8"/>
    <x v="1"/>
    <n v="0"/>
  </r>
  <r>
    <n v="25"/>
    <n v="330.41"/>
    <x v="6"/>
    <x v="3"/>
    <n v="0"/>
  </r>
  <r>
    <n v="25"/>
    <n v="392.9"/>
    <x v="4"/>
    <x v="4"/>
    <n v="0"/>
  </r>
  <r>
    <n v="25"/>
    <n v="41.46"/>
    <x v="8"/>
    <x v="3"/>
    <n v="0"/>
  </r>
  <r>
    <n v="26"/>
    <n v="318.48"/>
    <x v="6"/>
    <x v="4"/>
    <n v="1"/>
  </r>
  <r>
    <n v="26"/>
    <n v="45.91"/>
    <x v="8"/>
    <x v="2"/>
    <n v="1"/>
  </r>
  <r>
    <n v="26"/>
    <n v="207.37"/>
    <x v="7"/>
    <x v="1"/>
    <n v="1"/>
  </r>
  <r>
    <n v="27"/>
    <n v="288.66000000000003"/>
    <x v="5"/>
    <x v="4"/>
    <n v="0"/>
  </r>
  <r>
    <n v="27"/>
    <n v="344.59"/>
    <x v="6"/>
    <x v="2"/>
    <n v="0"/>
  </r>
  <r>
    <n v="27"/>
    <n v="390.78"/>
    <x v="4"/>
    <x v="0"/>
    <n v="0"/>
  </r>
  <r>
    <n v="27"/>
    <n v="415.81"/>
    <x v="0"/>
    <x v="0"/>
    <n v="0"/>
  </r>
  <r>
    <n v="27"/>
    <n v="191.92"/>
    <x v="2"/>
    <x v="1"/>
    <n v="0"/>
  </r>
  <r>
    <n v="27"/>
    <n v="172.02"/>
    <x v="2"/>
    <x v="3"/>
    <n v="0"/>
  </r>
  <r>
    <n v="27"/>
    <n v="348.97"/>
    <x v="6"/>
    <x v="1"/>
    <n v="0"/>
  </r>
  <r>
    <n v="27"/>
    <n v="57.85"/>
    <x v="1"/>
    <x v="3"/>
    <n v="0"/>
  </r>
  <r>
    <n v="28"/>
    <n v="56.85"/>
    <x v="1"/>
    <x v="0"/>
    <n v="0"/>
  </r>
  <r>
    <n v="28"/>
    <n v="329.36"/>
    <x v="6"/>
    <x v="4"/>
    <n v="0"/>
  </r>
  <r>
    <n v="28"/>
    <n v="467.92"/>
    <x v="9"/>
    <x v="0"/>
    <n v="0"/>
  </r>
  <r>
    <n v="28"/>
    <n v="339.61"/>
    <x v="6"/>
    <x v="2"/>
    <n v="0"/>
  </r>
  <r>
    <n v="28"/>
    <n v="325.01"/>
    <x v="6"/>
    <x v="0"/>
    <n v="0"/>
  </r>
  <r>
    <n v="28"/>
    <n v="183.51"/>
    <x v="2"/>
    <x v="0"/>
    <n v="0"/>
  </r>
  <r>
    <n v="29"/>
    <n v="438.71"/>
    <x v="0"/>
    <x v="4"/>
    <n v="0"/>
  </r>
  <r>
    <n v="29"/>
    <n v="25.15"/>
    <x v="8"/>
    <x v="1"/>
    <n v="0"/>
  </r>
  <r>
    <n v="29"/>
    <n v="389.21"/>
    <x v="4"/>
    <x v="1"/>
    <n v="0"/>
  </r>
  <r>
    <n v="30"/>
    <n v="257.88"/>
    <x v="5"/>
    <x v="4"/>
    <n v="0"/>
  </r>
  <r>
    <n v="30"/>
    <n v="448.78"/>
    <x v="0"/>
    <x v="0"/>
    <n v="0"/>
  </r>
  <r>
    <n v="31"/>
    <n v="314.38"/>
    <x v="6"/>
    <x v="1"/>
    <n v="0"/>
  </r>
  <r>
    <n v="31"/>
    <n v="101.96"/>
    <x v="3"/>
    <x v="2"/>
    <n v="0"/>
  </r>
  <r>
    <n v="31"/>
    <n v="184.39"/>
    <x v="2"/>
    <x v="1"/>
    <n v="0"/>
  </r>
  <r>
    <n v="31"/>
    <n v="194.45"/>
    <x v="2"/>
    <x v="4"/>
    <n v="0"/>
  </r>
  <r>
    <n v="31"/>
    <n v="313.38"/>
    <x v="6"/>
    <x v="4"/>
    <n v="0"/>
  </r>
  <r>
    <n v="32"/>
    <n v="460.5"/>
    <x v="9"/>
    <x v="3"/>
    <n v="0"/>
  </r>
  <r>
    <n v="32"/>
    <n v="315.06"/>
    <x v="6"/>
    <x v="0"/>
    <n v="0"/>
  </r>
  <r>
    <n v="32"/>
    <n v="111.98"/>
    <x v="3"/>
    <x v="3"/>
    <n v="0"/>
  </r>
  <r>
    <n v="32"/>
    <n v="127.97"/>
    <x v="3"/>
    <x v="4"/>
    <n v="0"/>
  </r>
  <r>
    <n v="32"/>
    <n v="210.01"/>
    <x v="7"/>
    <x v="1"/>
    <n v="0"/>
  </r>
  <r>
    <n v="33"/>
    <n v="356.54"/>
    <x v="4"/>
    <x v="1"/>
    <n v="1"/>
  </r>
  <r>
    <n v="33"/>
    <n v="332.46"/>
    <x v="6"/>
    <x v="3"/>
    <n v="1"/>
  </r>
  <r>
    <n v="34"/>
    <n v="383.48"/>
    <x v="4"/>
    <x v="1"/>
    <n v="0"/>
  </r>
  <r>
    <n v="34"/>
    <n v="242.66"/>
    <x v="7"/>
    <x v="2"/>
    <n v="0"/>
  </r>
  <r>
    <n v="34"/>
    <n v="240.24"/>
    <x v="7"/>
    <x v="1"/>
    <n v="0"/>
  </r>
  <r>
    <n v="34"/>
    <n v="111.43"/>
    <x v="3"/>
    <x v="2"/>
    <n v="0"/>
  </r>
  <r>
    <n v="34"/>
    <n v="51.23"/>
    <x v="1"/>
    <x v="0"/>
    <n v="0"/>
  </r>
  <r>
    <n v="34"/>
    <n v="269.06"/>
    <x v="5"/>
    <x v="4"/>
    <n v="0"/>
  </r>
  <r>
    <n v="34"/>
    <n v="76.569999999999993"/>
    <x v="1"/>
    <x v="1"/>
    <n v="0"/>
  </r>
  <r>
    <n v="34"/>
    <n v="298.83"/>
    <x v="5"/>
    <x v="1"/>
    <n v="0"/>
  </r>
  <r>
    <n v="34"/>
    <n v="212.9"/>
    <x v="7"/>
    <x v="0"/>
    <n v="0"/>
  </r>
  <r>
    <n v="35"/>
    <n v="135.66999999999999"/>
    <x v="3"/>
    <x v="2"/>
    <n v="0"/>
  </r>
  <r>
    <n v="35"/>
    <n v="471.59"/>
    <x v="9"/>
    <x v="4"/>
    <n v="0"/>
  </r>
  <r>
    <n v="35"/>
    <n v="172.58"/>
    <x v="2"/>
    <x v="0"/>
    <n v="0"/>
  </r>
  <r>
    <n v="36"/>
    <n v="97.55"/>
    <x v="1"/>
    <x v="0"/>
    <n v="0"/>
  </r>
  <r>
    <n v="36"/>
    <n v="72"/>
    <x v="1"/>
    <x v="0"/>
    <n v="0"/>
  </r>
  <r>
    <n v="36"/>
    <n v="445.86"/>
    <x v="0"/>
    <x v="3"/>
    <n v="0"/>
  </r>
  <r>
    <n v="36"/>
    <n v="54.72"/>
    <x v="1"/>
    <x v="0"/>
    <n v="0"/>
  </r>
  <r>
    <n v="36"/>
    <n v="452.54"/>
    <x v="9"/>
    <x v="4"/>
    <n v="0"/>
  </r>
  <r>
    <n v="36"/>
    <n v="198.88"/>
    <x v="2"/>
    <x v="1"/>
    <n v="0"/>
  </r>
  <r>
    <n v="37"/>
    <n v="487.83"/>
    <x v="9"/>
    <x v="1"/>
    <n v="0"/>
  </r>
  <r>
    <n v="37"/>
    <n v="489.73"/>
    <x v="9"/>
    <x v="1"/>
    <n v="0"/>
  </r>
  <r>
    <n v="37"/>
    <n v="288.97000000000003"/>
    <x v="5"/>
    <x v="1"/>
    <n v="0"/>
  </r>
  <r>
    <n v="37"/>
    <n v="426.1"/>
    <x v="0"/>
    <x v="2"/>
    <n v="0"/>
  </r>
  <r>
    <n v="37"/>
    <n v="413.56"/>
    <x v="0"/>
    <x v="2"/>
    <n v="0"/>
  </r>
  <r>
    <n v="37"/>
    <n v="269.85000000000002"/>
    <x v="5"/>
    <x v="1"/>
    <n v="0"/>
  </r>
  <r>
    <n v="37"/>
    <n v="495.59"/>
    <x v="9"/>
    <x v="4"/>
    <n v="0"/>
  </r>
  <r>
    <n v="37"/>
    <n v="95.14"/>
    <x v="1"/>
    <x v="3"/>
    <n v="0"/>
  </r>
  <r>
    <n v="37"/>
    <n v="200.11"/>
    <x v="7"/>
    <x v="2"/>
    <n v="0"/>
  </r>
  <r>
    <n v="38"/>
    <n v="431.43"/>
    <x v="0"/>
    <x v="4"/>
    <n v="0"/>
  </r>
  <r>
    <n v="38"/>
    <n v="24.88"/>
    <x v="8"/>
    <x v="3"/>
    <n v="0"/>
  </r>
  <r>
    <n v="38"/>
    <n v="418.55"/>
    <x v="0"/>
    <x v="3"/>
    <n v="0"/>
  </r>
  <r>
    <n v="39"/>
    <n v="439.79"/>
    <x v="0"/>
    <x v="0"/>
    <n v="0"/>
  </r>
  <r>
    <n v="39"/>
    <n v="12.77"/>
    <x v="8"/>
    <x v="3"/>
    <n v="0"/>
  </r>
  <r>
    <n v="39"/>
    <n v="90.54"/>
    <x v="1"/>
    <x v="0"/>
    <n v="0"/>
  </r>
  <r>
    <n v="39"/>
    <n v="332.93"/>
    <x v="6"/>
    <x v="2"/>
    <n v="0"/>
  </r>
  <r>
    <n v="39"/>
    <n v="315.91000000000003"/>
    <x v="6"/>
    <x v="2"/>
    <n v="0"/>
  </r>
  <r>
    <n v="40"/>
    <n v="312.32"/>
    <x v="6"/>
    <x v="0"/>
    <n v="0"/>
  </r>
  <r>
    <n v="40"/>
    <n v="339.69"/>
    <x v="6"/>
    <x v="2"/>
    <n v="0"/>
  </r>
  <r>
    <n v="40"/>
    <n v="100.36"/>
    <x v="3"/>
    <x v="0"/>
    <n v="0"/>
  </r>
  <r>
    <n v="40"/>
    <n v="281.66000000000003"/>
    <x v="5"/>
    <x v="3"/>
    <n v="0"/>
  </r>
  <r>
    <n v="40"/>
    <n v="310.60000000000002"/>
    <x v="6"/>
    <x v="3"/>
    <n v="0"/>
  </r>
  <r>
    <n v="40"/>
    <n v="81.78"/>
    <x v="1"/>
    <x v="2"/>
    <n v="0"/>
  </r>
  <r>
    <n v="40"/>
    <n v="151.94"/>
    <x v="2"/>
    <x v="3"/>
    <n v="0"/>
  </r>
  <r>
    <n v="41"/>
    <n v="329.86"/>
    <x v="6"/>
    <x v="2"/>
    <n v="1"/>
  </r>
  <r>
    <n v="41"/>
    <n v="33.36"/>
    <x v="8"/>
    <x v="1"/>
    <n v="1"/>
  </r>
  <r>
    <n v="42"/>
    <n v="93.75"/>
    <x v="1"/>
    <x v="4"/>
    <n v="0"/>
  </r>
  <r>
    <n v="42"/>
    <n v="110.57"/>
    <x v="3"/>
    <x v="4"/>
    <n v="0"/>
  </r>
  <r>
    <n v="42"/>
    <n v="326.29000000000002"/>
    <x v="6"/>
    <x v="3"/>
    <n v="0"/>
  </r>
  <r>
    <n v="43"/>
    <n v="218.4"/>
    <x v="7"/>
    <x v="3"/>
    <n v="0"/>
  </r>
  <r>
    <n v="43"/>
    <n v="305.2"/>
    <x v="6"/>
    <x v="1"/>
    <n v="0"/>
  </r>
  <r>
    <n v="43"/>
    <n v="380.34"/>
    <x v="4"/>
    <x v="3"/>
    <n v="0"/>
  </r>
  <r>
    <n v="43"/>
    <n v="256.88"/>
    <x v="5"/>
    <x v="1"/>
    <n v="0"/>
  </r>
  <r>
    <n v="43"/>
    <n v="325.39999999999998"/>
    <x v="6"/>
    <x v="0"/>
    <n v="0"/>
  </r>
  <r>
    <n v="43"/>
    <n v="396.79"/>
    <x v="4"/>
    <x v="4"/>
    <n v="0"/>
  </r>
  <r>
    <n v="43"/>
    <n v="330.62"/>
    <x v="6"/>
    <x v="1"/>
    <n v="0"/>
  </r>
  <r>
    <n v="44"/>
    <n v="423.71"/>
    <x v="0"/>
    <x v="3"/>
    <n v="0"/>
  </r>
  <r>
    <n v="44"/>
    <n v="227.58"/>
    <x v="7"/>
    <x v="0"/>
    <n v="0"/>
  </r>
  <r>
    <n v="44"/>
    <n v="36.53"/>
    <x v="8"/>
    <x v="3"/>
    <n v="0"/>
  </r>
  <r>
    <n v="45"/>
    <n v="300.42"/>
    <x v="6"/>
    <x v="3"/>
    <n v="0"/>
  </r>
  <r>
    <n v="46"/>
    <n v="134.66999999999999"/>
    <x v="3"/>
    <x v="0"/>
    <n v="1"/>
  </r>
  <r>
    <n v="47"/>
    <n v="283.35000000000002"/>
    <x v="5"/>
    <x v="2"/>
    <n v="0"/>
  </r>
  <r>
    <n v="47"/>
    <n v="154.22"/>
    <x v="2"/>
    <x v="2"/>
    <n v="0"/>
  </r>
  <r>
    <n v="47"/>
    <n v="180.48"/>
    <x v="2"/>
    <x v="3"/>
    <n v="0"/>
  </r>
  <r>
    <n v="47"/>
    <n v="49.88"/>
    <x v="8"/>
    <x v="0"/>
    <n v="0"/>
  </r>
  <r>
    <n v="47"/>
    <n v="303.45"/>
    <x v="6"/>
    <x v="1"/>
    <n v="0"/>
  </r>
  <r>
    <n v="47"/>
    <n v="158.06"/>
    <x v="2"/>
    <x v="4"/>
    <n v="0"/>
  </r>
  <r>
    <n v="47"/>
    <n v="336.93"/>
    <x v="6"/>
    <x v="2"/>
    <n v="0"/>
  </r>
  <r>
    <n v="48"/>
    <n v="316.08999999999997"/>
    <x v="6"/>
    <x v="4"/>
    <n v="0"/>
  </r>
  <r>
    <n v="48"/>
    <n v="118.52"/>
    <x v="3"/>
    <x v="1"/>
    <n v="0"/>
  </r>
  <r>
    <n v="48"/>
    <n v="170.22"/>
    <x v="2"/>
    <x v="0"/>
    <n v="0"/>
  </r>
  <r>
    <n v="48"/>
    <n v="429.87"/>
    <x v="0"/>
    <x v="2"/>
    <n v="0"/>
  </r>
  <r>
    <n v="48"/>
    <n v="191.81"/>
    <x v="2"/>
    <x v="3"/>
    <n v="0"/>
  </r>
  <r>
    <n v="48"/>
    <n v="72.34"/>
    <x v="1"/>
    <x v="4"/>
    <n v="0"/>
  </r>
  <r>
    <n v="48"/>
    <n v="298.44"/>
    <x v="5"/>
    <x v="0"/>
    <n v="0"/>
  </r>
  <r>
    <n v="49"/>
    <n v="223.89"/>
    <x v="7"/>
    <x v="0"/>
    <n v="0"/>
  </r>
  <r>
    <n v="49"/>
    <n v="62.73"/>
    <x v="1"/>
    <x v="4"/>
    <n v="0"/>
  </r>
  <r>
    <n v="49"/>
    <n v="354.86"/>
    <x v="4"/>
    <x v="3"/>
    <n v="0"/>
  </r>
  <r>
    <n v="50"/>
    <n v="413.93"/>
    <x v="0"/>
    <x v="3"/>
    <n v="0"/>
  </r>
  <r>
    <n v="50"/>
    <n v="469.96"/>
    <x v="9"/>
    <x v="3"/>
    <n v="0"/>
  </r>
  <r>
    <n v="50"/>
    <n v="361.72"/>
    <x v="4"/>
    <x v="1"/>
    <n v="0"/>
  </r>
  <r>
    <n v="50"/>
    <n v="269.01"/>
    <x v="5"/>
    <x v="2"/>
    <n v="0"/>
  </r>
  <r>
    <n v="51"/>
    <n v="23.42"/>
    <x v="8"/>
    <x v="4"/>
    <n v="1"/>
  </r>
  <r>
    <n v="51"/>
    <n v="476.36"/>
    <x v="9"/>
    <x v="0"/>
    <n v="1"/>
  </r>
  <r>
    <n v="51"/>
    <n v="50.08"/>
    <x v="1"/>
    <x v="2"/>
    <n v="1"/>
  </r>
  <r>
    <n v="52"/>
    <n v="401.25"/>
    <x v="0"/>
    <x v="3"/>
    <n v="0"/>
  </r>
  <r>
    <n v="53"/>
    <n v="218.92"/>
    <x v="7"/>
    <x v="2"/>
    <n v="0"/>
  </r>
  <r>
    <n v="53"/>
    <n v="420.01"/>
    <x v="0"/>
    <x v="4"/>
    <n v="0"/>
  </r>
  <r>
    <n v="53"/>
    <n v="34.479999999999997"/>
    <x v="8"/>
    <x v="3"/>
    <n v="0"/>
  </r>
  <r>
    <n v="53"/>
    <n v="195.81"/>
    <x v="2"/>
    <x v="3"/>
    <n v="0"/>
  </r>
  <r>
    <n v="53"/>
    <n v="64.349999999999994"/>
    <x v="1"/>
    <x v="3"/>
    <n v="0"/>
  </r>
  <r>
    <n v="53"/>
    <n v="252.85"/>
    <x v="5"/>
    <x v="4"/>
    <n v="0"/>
  </r>
  <r>
    <n v="53"/>
    <n v="68.92"/>
    <x v="1"/>
    <x v="1"/>
    <n v="0"/>
  </r>
  <r>
    <n v="54"/>
    <n v="178.11"/>
    <x v="2"/>
    <x v="3"/>
    <n v="0"/>
  </r>
  <r>
    <n v="54"/>
    <n v="283.10000000000002"/>
    <x v="5"/>
    <x v="4"/>
    <n v="0"/>
  </r>
  <r>
    <n v="55"/>
    <n v="101.59"/>
    <x v="3"/>
    <x v="1"/>
    <n v="0"/>
  </r>
  <r>
    <n v="55"/>
    <n v="433"/>
    <x v="0"/>
    <x v="2"/>
    <n v="0"/>
  </r>
  <r>
    <n v="55"/>
    <n v="125.76"/>
    <x v="3"/>
    <x v="3"/>
    <n v="0"/>
  </r>
  <r>
    <n v="55"/>
    <n v="127.82"/>
    <x v="3"/>
    <x v="1"/>
    <n v="0"/>
  </r>
  <r>
    <n v="55"/>
    <n v="341.18"/>
    <x v="6"/>
    <x v="2"/>
    <n v="0"/>
  </r>
  <r>
    <n v="56"/>
    <n v="138.07"/>
    <x v="3"/>
    <x v="3"/>
    <n v="0"/>
  </r>
  <r>
    <n v="56"/>
    <n v="365.65"/>
    <x v="4"/>
    <x v="4"/>
    <n v="0"/>
  </r>
  <r>
    <n v="56"/>
    <n v="462.05"/>
    <x v="9"/>
    <x v="0"/>
    <n v="0"/>
  </r>
  <r>
    <n v="56"/>
    <n v="255.32"/>
    <x v="5"/>
    <x v="1"/>
    <n v="0"/>
  </r>
  <r>
    <n v="56"/>
    <n v="222.37"/>
    <x v="7"/>
    <x v="4"/>
    <n v="0"/>
  </r>
  <r>
    <n v="57"/>
    <n v="295.23"/>
    <x v="5"/>
    <x v="0"/>
    <n v="0"/>
  </r>
  <r>
    <n v="57"/>
    <n v="86.35"/>
    <x v="1"/>
    <x v="4"/>
    <n v="0"/>
  </r>
  <r>
    <n v="57"/>
    <n v="216.17"/>
    <x v="7"/>
    <x v="3"/>
    <n v="0"/>
  </r>
  <r>
    <n v="58"/>
    <n v="445.85"/>
    <x v="0"/>
    <x v="1"/>
    <n v="0"/>
  </r>
  <r>
    <n v="58"/>
    <n v="356.52"/>
    <x v="4"/>
    <x v="0"/>
    <n v="0"/>
  </r>
  <r>
    <n v="58"/>
    <n v="326.58"/>
    <x v="6"/>
    <x v="1"/>
    <n v="0"/>
  </r>
  <r>
    <n v="58"/>
    <n v="314.01"/>
    <x v="6"/>
    <x v="4"/>
    <n v="0"/>
  </r>
  <r>
    <n v="58"/>
    <n v="467.63"/>
    <x v="9"/>
    <x v="1"/>
    <n v="0"/>
  </r>
  <r>
    <n v="58"/>
    <n v="305.23"/>
    <x v="6"/>
    <x v="3"/>
    <n v="0"/>
  </r>
  <r>
    <n v="59"/>
    <n v="139.62"/>
    <x v="3"/>
    <x v="0"/>
    <n v="0"/>
  </r>
  <r>
    <n v="59"/>
    <n v="51.58"/>
    <x v="1"/>
    <x v="0"/>
    <n v="0"/>
  </r>
  <r>
    <n v="59"/>
    <n v="101.31"/>
    <x v="3"/>
    <x v="2"/>
    <n v="0"/>
  </r>
  <r>
    <n v="60"/>
    <n v="10.61"/>
    <x v="8"/>
    <x v="0"/>
    <n v="0"/>
  </r>
  <r>
    <n v="60"/>
    <n v="94.75"/>
    <x v="1"/>
    <x v="1"/>
    <n v="0"/>
  </r>
  <r>
    <n v="60"/>
    <n v="457.37"/>
    <x v="9"/>
    <x v="3"/>
    <n v="0"/>
  </r>
  <r>
    <n v="60"/>
    <n v="218.36"/>
    <x v="7"/>
    <x v="4"/>
    <n v="0"/>
  </r>
  <r>
    <n v="61"/>
    <n v="252.72"/>
    <x v="5"/>
    <x v="2"/>
    <n v="1"/>
  </r>
  <r>
    <n v="61"/>
    <n v="308.14999999999998"/>
    <x v="6"/>
    <x v="0"/>
    <n v="1"/>
  </r>
  <r>
    <n v="61"/>
    <n v="118.1"/>
    <x v="3"/>
    <x v="0"/>
    <n v="1"/>
  </r>
  <r>
    <n v="62"/>
    <n v="91.91"/>
    <x v="1"/>
    <x v="4"/>
    <n v="0"/>
  </r>
  <r>
    <n v="62"/>
    <n v="116.15"/>
    <x v="3"/>
    <x v="3"/>
    <n v="0"/>
  </r>
  <r>
    <n v="62"/>
    <n v="272.02"/>
    <x v="5"/>
    <x v="1"/>
    <n v="0"/>
  </r>
  <r>
    <n v="62"/>
    <n v="359.92"/>
    <x v="4"/>
    <x v="0"/>
    <n v="0"/>
  </r>
  <r>
    <n v="63"/>
    <n v="387.43"/>
    <x v="4"/>
    <x v="3"/>
    <n v="0"/>
  </r>
  <r>
    <n v="63"/>
    <n v="68.98"/>
    <x v="1"/>
    <x v="0"/>
    <n v="0"/>
  </r>
  <r>
    <n v="63"/>
    <n v="189.74"/>
    <x v="2"/>
    <x v="4"/>
    <n v="0"/>
  </r>
  <r>
    <n v="63"/>
    <n v="436.58"/>
    <x v="0"/>
    <x v="1"/>
    <n v="0"/>
  </r>
  <r>
    <n v="63"/>
    <n v="115.73"/>
    <x v="3"/>
    <x v="2"/>
    <n v="0"/>
  </r>
  <r>
    <n v="63"/>
    <n v="328.22"/>
    <x v="6"/>
    <x v="3"/>
    <n v="0"/>
  </r>
  <r>
    <n v="63"/>
    <n v="324.69"/>
    <x v="6"/>
    <x v="2"/>
    <n v="0"/>
  </r>
  <r>
    <n v="63"/>
    <n v="229.33"/>
    <x v="7"/>
    <x v="2"/>
    <n v="0"/>
  </r>
  <r>
    <n v="63"/>
    <n v="124.41"/>
    <x v="3"/>
    <x v="2"/>
    <n v="0"/>
  </r>
  <r>
    <n v="64"/>
    <n v="286.35000000000002"/>
    <x v="5"/>
    <x v="2"/>
    <n v="0"/>
  </r>
  <r>
    <n v="64"/>
    <n v="184.28"/>
    <x v="2"/>
    <x v="0"/>
    <n v="0"/>
  </r>
  <r>
    <n v="64"/>
    <n v="494.58"/>
    <x v="9"/>
    <x v="1"/>
    <n v="0"/>
  </r>
  <r>
    <n v="65"/>
    <n v="118.54"/>
    <x v="3"/>
    <x v="3"/>
    <n v="0"/>
  </r>
  <r>
    <n v="65"/>
    <n v="195.94"/>
    <x v="2"/>
    <x v="0"/>
    <n v="0"/>
  </r>
  <r>
    <n v="65"/>
    <n v="165.51"/>
    <x v="2"/>
    <x v="3"/>
    <n v="0"/>
  </r>
  <r>
    <n v="65"/>
    <n v="417.53"/>
    <x v="0"/>
    <x v="0"/>
    <n v="0"/>
  </r>
  <r>
    <n v="65"/>
    <n v="462.37"/>
    <x v="9"/>
    <x v="2"/>
    <n v="0"/>
  </r>
  <r>
    <n v="66"/>
    <n v="209.63"/>
    <x v="7"/>
    <x v="3"/>
    <n v="0"/>
  </r>
  <r>
    <n v="66"/>
    <n v="202.31"/>
    <x v="7"/>
    <x v="1"/>
    <n v="0"/>
  </r>
  <r>
    <n v="66"/>
    <n v="78.23"/>
    <x v="1"/>
    <x v="1"/>
    <n v="0"/>
  </r>
  <r>
    <n v="66"/>
    <n v="176.53"/>
    <x v="2"/>
    <x v="4"/>
    <n v="0"/>
  </r>
  <r>
    <n v="66"/>
    <n v="165.81"/>
    <x v="2"/>
    <x v="3"/>
    <n v="0"/>
  </r>
  <r>
    <n v="66"/>
    <n v="19.43"/>
    <x v="8"/>
    <x v="3"/>
    <n v="0"/>
  </r>
  <r>
    <n v="66"/>
    <n v="407.13"/>
    <x v="0"/>
    <x v="0"/>
    <n v="0"/>
  </r>
  <r>
    <n v="66"/>
    <n v="150.04"/>
    <x v="2"/>
    <x v="0"/>
    <n v="0"/>
  </r>
  <r>
    <n v="67"/>
    <n v="84.61"/>
    <x v="1"/>
    <x v="1"/>
    <n v="0"/>
  </r>
  <r>
    <n v="67"/>
    <n v="285.49"/>
    <x v="5"/>
    <x v="1"/>
    <n v="0"/>
  </r>
  <r>
    <n v="67"/>
    <n v="30.24"/>
    <x v="8"/>
    <x v="4"/>
    <n v="0"/>
  </r>
  <r>
    <n v="67"/>
    <n v="301.42"/>
    <x v="6"/>
    <x v="1"/>
    <n v="0"/>
  </r>
  <r>
    <n v="68"/>
    <n v="57.28"/>
    <x v="1"/>
    <x v="0"/>
    <n v="1"/>
  </r>
  <r>
    <n v="68"/>
    <n v="363.53"/>
    <x v="4"/>
    <x v="3"/>
    <n v="1"/>
  </r>
  <r>
    <n v="68"/>
    <n v="237.01"/>
    <x v="7"/>
    <x v="4"/>
    <n v="1"/>
  </r>
  <r>
    <n v="68"/>
    <n v="228.66"/>
    <x v="7"/>
    <x v="1"/>
    <n v="1"/>
  </r>
  <r>
    <n v="69"/>
    <n v="191.33"/>
    <x v="2"/>
    <x v="4"/>
    <n v="0"/>
  </r>
  <r>
    <n v="69"/>
    <n v="293.62"/>
    <x v="5"/>
    <x v="2"/>
    <n v="0"/>
  </r>
  <r>
    <n v="69"/>
    <n v="421.42"/>
    <x v="0"/>
    <x v="4"/>
    <n v="0"/>
  </r>
  <r>
    <n v="69"/>
    <n v="132.16"/>
    <x v="3"/>
    <x v="1"/>
    <n v="0"/>
  </r>
  <r>
    <n v="70"/>
    <n v="404.42"/>
    <x v="0"/>
    <x v="2"/>
    <n v="0"/>
  </r>
  <r>
    <n v="70"/>
    <n v="406.93"/>
    <x v="0"/>
    <x v="0"/>
    <n v="0"/>
  </r>
  <r>
    <n v="70"/>
    <n v="363.4"/>
    <x v="4"/>
    <x v="1"/>
    <n v="0"/>
  </r>
  <r>
    <n v="70"/>
    <n v="401.39"/>
    <x v="0"/>
    <x v="2"/>
    <n v="0"/>
  </r>
  <r>
    <n v="70"/>
    <n v="284.85000000000002"/>
    <x v="5"/>
    <x v="1"/>
    <n v="0"/>
  </r>
  <r>
    <n v="70"/>
    <n v="492.36"/>
    <x v="9"/>
    <x v="4"/>
    <n v="0"/>
  </r>
  <r>
    <n v="70"/>
    <n v="100.63"/>
    <x v="3"/>
    <x v="2"/>
    <n v="0"/>
  </r>
  <r>
    <n v="71"/>
    <n v="166.05"/>
    <x v="2"/>
    <x v="3"/>
    <n v="1"/>
  </r>
  <r>
    <n v="71"/>
    <n v="172.53"/>
    <x v="2"/>
    <x v="3"/>
    <n v="1"/>
  </r>
  <r>
    <n v="71"/>
    <n v="136.01"/>
    <x v="3"/>
    <x v="1"/>
    <n v="1"/>
  </r>
  <r>
    <n v="72"/>
    <n v="331.07"/>
    <x v="6"/>
    <x v="0"/>
    <n v="1"/>
  </r>
  <r>
    <n v="72"/>
    <n v="184.84"/>
    <x v="2"/>
    <x v="1"/>
    <n v="1"/>
  </r>
  <r>
    <n v="72"/>
    <n v="388.6"/>
    <x v="4"/>
    <x v="1"/>
    <n v="1"/>
  </r>
  <r>
    <n v="72"/>
    <n v="20.100000000000001"/>
    <x v="8"/>
    <x v="1"/>
    <n v="1"/>
  </r>
  <r>
    <n v="72"/>
    <n v="40.85"/>
    <x v="8"/>
    <x v="0"/>
    <n v="1"/>
  </r>
  <r>
    <n v="72"/>
    <n v="114.94"/>
    <x v="3"/>
    <x v="3"/>
    <n v="1"/>
  </r>
  <r>
    <n v="73"/>
    <n v="236.95"/>
    <x v="7"/>
    <x v="1"/>
    <n v="1"/>
  </r>
  <r>
    <n v="73"/>
    <n v="424.06"/>
    <x v="0"/>
    <x v="3"/>
    <n v="1"/>
  </r>
  <r>
    <n v="73"/>
    <n v="160.69999999999999"/>
    <x v="2"/>
    <x v="3"/>
    <n v="1"/>
  </r>
  <r>
    <n v="73"/>
    <n v="102.27"/>
    <x v="3"/>
    <x v="0"/>
    <n v="1"/>
  </r>
  <r>
    <n v="73"/>
    <n v="451.24"/>
    <x v="9"/>
    <x v="1"/>
    <n v="1"/>
  </r>
  <r>
    <n v="73"/>
    <n v="298.68"/>
    <x v="5"/>
    <x v="1"/>
    <n v="1"/>
  </r>
  <r>
    <n v="73"/>
    <n v="137.62"/>
    <x v="3"/>
    <x v="1"/>
    <n v="1"/>
  </r>
  <r>
    <n v="73"/>
    <n v="211.69"/>
    <x v="7"/>
    <x v="0"/>
    <n v="1"/>
  </r>
  <r>
    <n v="73"/>
    <n v="231.01"/>
    <x v="7"/>
    <x v="0"/>
    <n v="1"/>
  </r>
  <r>
    <n v="74"/>
    <n v="270.26"/>
    <x v="5"/>
    <x v="2"/>
    <n v="0"/>
  </r>
  <r>
    <n v="74"/>
    <n v="236.75"/>
    <x v="7"/>
    <x v="1"/>
    <n v="0"/>
  </r>
  <r>
    <n v="74"/>
    <n v="317.20999999999998"/>
    <x v="6"/>
    <x v="0"/>
    <n v="0"/>
  </r>
  <r>
    <n v="74"/>
    <n v="412.42"/>
    <x v="0"/>
    <x v="1"/>
    <n v="0"/>
  </r>
  <r>
    <n v="74"/>
    <n v="443.75"/>
    <x v="0"/>
    <x v="3"/>
    <n v="0"/>
  </r>
  <r>
    <n v="74"/>
    <n v="136.43"/>
    <x v="3"/>
    <x v="1"/>
    <n v="0"/>
  </r>
  <r>
    <n v="74"/>
    <n v="208.07"/>
    <x v="7"/>
    <x v="2"/>
    <n v="0"/>
  </r>
  <r>
    <n v="74"/>
    <n v="58.9"/>
    <x v="1"/>
    <x v="4"/>
    <n v="0"/>
  </r>
  <r>
    <n v="75"/>
    <n v="214.25"/>
    <x v="7"/>
    <x v="2"/>
    <n v="1"/>
  </r>
  <r>
    <n v="75"/>
    <n v="57.03"/>
    <x v="1"/>
    <x v="1"/>
    <n v="1"/>
  </r>
  <r>
    <n v="75"/>
    <n v="238.78"/>
    <x v="7"/>
    <x v="0"/>
    <n v="1"/>
  </r>
  <r>
    <n v="75"/>
    <n v="259.91000000000003"/>
    <x v="5"/>
    <x v="4"/>
    <n v="1"/>
  </r>
  <r>
    <n v="76"/>
    <n v="470.61"/>
    <x v="9"/>
    <x v="4"/>
    <n v="1"/>
  </r>
  <r>
    <n v="76"/>
    <n v="54.93"/>
    <x v="1"/>
    <x v="4"/>
    <n v="1"/>
  </r>
  <r>
    <n v="76"/>
    <n v="287.14999999999998"/>
    <x v="5"/>
    <x v="1"/>
    <n v="1"/>
  </r>
  <r>
    <n v="76"/>
    <n v="71.23"/>
    <x v="1"/>
    <x v="1"/>
    <n v="1"/>
  </r>
  <r>
    <n v="77"/>
    <n v="253.82"/>
    <x v="5"/>
    <x v="2"/>
    <n v="0"/>
  </r>
  <r>
    <n v="77"/>
    <n v="226.68"/>
    <x v="7"/>
    <x v="1"/>
    <n v="0"/>
  </r>
  <r>
    <n v="77"/>
    <n v="256.72000000000003"/>
    <x v="5"/>
    <x v="1"/>
    <n v="0"/>
  </r>
  <r>
    <n v="77"/>
    <n v="460.67"/>
    <x v="9"/>
    <x v="1"/>
    <n v="0"/>
  </r>
  <r>
    <n v="77"/>
    <n v="12.77"/>
    <x v="8"/>
    <x v="2"/>
    <n v="0"/>
  </r>
  <r>
    <n v="77"/>
    <n v="229.06"/>
    <x v="7"/>
    <x v="1"/>
    <n v="0"/>
  </r>
  <r>
    <n v="77"/>
    <n v="239"/>
    <x v="7"/>
    <x v="4"/>
    <n v="0"/>
  </r>
  <r>
    <n v="77"/>
    <n v="118.34"/>
    <x v="3"/>
    <x v="4"/>
    <n v="0"/>
  </r>
  <r>
    <n v="78"/>
    <n v="377.08"/>
    <x v="4"/>
    <x v="3"/>
    <n v="0"/>
  </r>
  <r>
    <n v="78"/>
    <n v="78.58"/>
    <x v="1"/>
    <x v="1"/>
    <n v="0"/>
  </r>
  <r>
    <n v="78"/>
    <n v="361.23"/>
    <x v="4"/>
    <x v="3"/>
    <n v="0"/>
  </r>
  <r>
    <n v="79"/>
    <n v="23.87"/>
    <x v="8"/>
    <x v="4"/>
    <n v="1"/>
  </r>
  <r>
    <n v="79"/>
    <n v="463.19"/>
    <x v="9"/>
    <x v="4"/>
    <n v="1"/>
  </r>
  <r>
    <n v="79"/>
    <n v="444.26"/>
    <x v="0"/>
    <x v="2"/>
    <n v="1"/>
  </r>
  <r>
    <n v="80"/>
    <n v="110.82"/>
    <x v="3"/>
    <x v="2"/>
    <n v="0"/>
  </r>
  <r>
    <n v="81"/>
    <n v="145.38999999999999"/>
    <x v="3"/>
    <x v="2"/>
    <n v="1"/>
  </r>
  <r>
    <n v="81"/>
    <n v="340.38"/>
    <x v="6"/>
    <x v="4"/>
    <n v="1"/>
  </r>
  <r>
    <n v="81"/>
    <n v="142.09"/>
    <x v="3"/>
    <x v="2"/>
    <n v="1"/>
  </r>
  <r>
    <n v="81"/>
    <n v="494.59"/>
    <x v="9"/>
    <x v="1"/>
    <n v="1"/>
  </r>
  <r>
    <n v="81"/>
    <n v="337.72"/>
    <x v="6"/>
    <x v="3"/>
    <n v="1"/>
  </r>
  <r>
    <n v="81"/>
    <n v="481.02"/>
    <x v="9"/>
    <x v="1"/>
    <n v="1"/>
  </r>
  <r>
    <n v="81"/>
    <n v="97.01"/>
    <x v="1"/>
    <x v="3"/>
    <n v="1"/>
  </r>
  <r>
    <n v="81"/>
    <n v="143.57"/>
    <x v="3"/>
    <x v="4"/>
    <n v="1"/>
  </r>
  <r>
    <n v="82"/>
    <n v="232.38"/>
    <x v="7"/>
    <x v="1"/>
    <n v="0"/>
  </r>
  <r>
    <n v="83"/>
    <n v="233.29"/>
    <x v="7"/>
    <x v="4"/>
    <n v="0"/>
  </r>
  <r>
    <n v="83"/>
    <n v="42.55"/>
    <x v="8"/>
    <x v="3"/>
    <n v="0"/>
  </r>
  <r>
    <n v="83"/>
    <n v="458.03"/>
    <x v="9"/>
    <x v="1"/>
    <n v="0"/>
  </r>
  <r>
    <n v="83"/>
    <n v="116.25"/>
    <x v="3"/>
    <x v="3"/>
    <n v="0"/>
  </r>
  <r>
    <n v="83"/>
    <n v="404.4"/>
    <x v="0"/>
    <x v="0"/>
    <n v="0"/>
  </r>
  <r>
    <n v="83"/>
    <n v="165.4"/>
    <x v="2"/>
    <x v="1"/>
    <n v="0"/>
  </r>
  <r>
    <n v="84"/>
    <n v="220.53"/>
    <x v="7"/>
    <x v="2"/>
    <n v="0"/>
  </r>
  <r>
    <n v="84"/>
    <n v="351.3"/>
    <x v="4"/>
    <x v="2"/>
    <n v="0"/>
  </r>
  <r>
    <n v="84"/>
    <n v="273.85000000000002"/>
    <x v="5"/>
    <x v="1"/>
    <n v="0"/>
  </r>
  <r>
    <n v="84"/>
    <n v="477.4"/>
    <x v="9"/>
    <x v="3"/>
    <n v="0"/>
  </r>
  <r>
    <n v="84"/>
    <n v="222.83"/>
    <x v="7"/>
    <x v="4"/>
    <n v="0"/>
  </r>
  <r>
    <n v="85"/>
    <n v="105.33"/>
    <x v="3"/>
    <x v="3"/>
    <n v="0"/>
  </r>
  <r>
    <n v="85"/>
    <n v="64.14"/>
    <x v="1"/>
    <x v="4"/>
    <n v="0"/>
  </r>
  <r>
    <n v="85"/>
    <n v="309.33"/>
    <x v="6"/>
    <x v="1"/>
    <n v="0"/>
  </r>
  <r>
    <n v="85"/>
    <n v="368.18"/>
    <x v="4"/>
    <x v="2"/>
    <n v="0"/>
  </r>
  <r>
    <n v="85"/>
    <n v="131.06"/>
    <x v="3"/>
    <x v="4"/>
    <n v="0"/>
  </r>
  <r>
    <n v="85"/>
    <n v="224.81"/>
    <x v="7"/>
    <x v="3"/>
    <n v="0"/>
  </r>
  <r>
    <n v="85"/>
    <n v="164.36"/>
    <x v="2"/>
    <x v="3"/>
    <n v="0"/>
  </r>
  <r>
    <n v="85"/>
    <n v="125.27"/>
    <x v="3"/>
    <x v="1"/>
    <n v="0"/>
  </r>
  <r>
    <n v="85"/>
    <n v="197.6"/>
    <x v="2"/>
    <x v="2"/>
    <n v="0"/>
  </r>
  <r>
    <n v="86"/>
    <n v="9.19"/>
    <x v="8"/>
    <x v="3"/>
    <n v="0"/>
  </r>
  <r>
    <n v="86"/>
    <n v="452.17"/>
    <x v="9"/>
    <x v="3"/>
    <n v="0"/>
  </r>
  <r>
    <n v="86"/>
    <n v="144.41"/>
    <x v="3"/>
    <x v="0"/>
    <n v="0"/>
  </r>
  <r>
    <n v="86"/>
    <n v="391.62"/>
    <x v="4"/>
    <x v="1"/>
    <n v="0"/>
  </r>
  <r>
    <n v="86"/>
    <n v="275.83"/>
    <x v="5"/>
    <x v="1"/>
    <n v="0"/>
  </r>
  <r>
    <n v="86"/>
    <n v="293.81"/>
    <x v="5"/>
    <x v="1"/>
    <n v="0"/>
  </r>
  <r>
    <n v="86"/>
    <n v="107.63"/>
    <x v="3"/>
    <x v="3"/>
    <n v="0"/>
  </r>
  <r>
    <n v="87"/>
    <n v="280.77999999999997"/>
    <x v="5"/>
    <x v="2"/>
    <n v="0"/>
  </r>
  <r>
    <n v="87"/>
    <n v="48.02"/>
    <x v="8"/>
    <x v="4"/>
    <n v="0"/>
  </r>
  <r>
    <n v="87"/>
    <n v="472.13"/>
    <x v="9"/>
    <x v="0"/>
    <n v="0"/>
  </r>
  <r>
    <n v="87"/>
    <n v="462.52"/>
    <x v="9"/>
    <x v="1"/>
    <n v="0"/>
  </r>
  <r>
    <n v="87"/>
    <n v="148.38999999999999"/>
    <x v="3"/>
    <x v="1"/>
    <n v="0"/>
  </r>
  <r>
    <n v="88"/>
    <n v="224.36"/>
    <x v="7"/>
    <x v="1"/>
    <n v="0"/>
  </r>
  <r>
    <n v="88"/>
    <n v="222.98"/>
    <x v="7"/>
    <x v="3"/>
    <n v="0"/>
  </r>
  <r>
    <n v="89"/>
    <n v="463.89"/>
    <x v="9"/>
    <x v="0"/>
    <n v="0"/>
  </r>
  <r>
    <n v="89"/>
    <n v="55.81"/>
    <x v="1"/>
    <x v="3"/>
    <n v="0"/>
  </r>
  <r>
    <n v="89"/>
    <n v="276.11"/>
    <x v="5"/>
    <x v="0"/>
    <n v="0"/>
  </r>
  <r>
    <n v="89"/>
    <n v="177.45"/>
    <x v="2"/>
    <x v="3"/>
    <n v="0"/>
  </r>
  <r>
    <n v="89"/>
    <n v="168.1"/>
    <x v="2"/>
    <x v="0"/>
    <n v="0"/>
  </r>
  <r>
    <n v="89"/>
    <n v="480.04"/>
    <x v="9"/>
    <x v="1"/>
    <n v="0"/>
  </r>
  <r>
    <n v="89"/>
    <n v="330.59"/>
    <x v="6"/>
    <x v="2"/>
    <n v="0"/>
  </r>
  <r>
    <n v="90"/>
    <n v="137.12"/>
    <x v="3"/>
    <x v="4"/>
    <n v="0"/>
  </r>
  <r>
    <n v="90"/>
    <n v="271.07"/>
    <x v="5"/>
    <x v="1"/>
    <n v="0"/>
  </r>
  <r>
    <n v="90"/>
    <n v="266.02999999999997"/>
    <x v="5"/>
    <x v="2"/>
    <n v="0"/>
  </r>
  <r>
    <n v="90"/>
    <n v="433.71"/>
    <x v="0"/>
    <x v="1"/>
    <n v="0"/>
  </r>
  <r>
    <n v="90"/>
    <n v="115.5"/>
    <x v="3"/>
    <x v="3"/>
    <n v="0"/>
  </r>
  <r>
    <n v="90"/>
    <n v="6.53"/>
    <x v="8"/>
    <x v="4"/>
    <n v="0"/>
  </r>
  <r>
    <n v="91"/>
    <n v="32.659999999999997"/>
    <x v="8"/>
    <x v="0"/>
    <n v="0"/>
  </r>
  <r>
    <n v="91"/>
    <n v="179.38"/>
    <x v="2"/>
    <x v="4"/>
    <n v="0"/>
  </r>
  <r>
    <n v="91"/>
    <n v="116.1"/>
    <x v="3"/>
    <x v="1"/>
    <n v="0"/>
  </r>
  <r>
    <n v="91"/>
    <n v="384.82"/>
    <x v="4"/>
    <x v="2"/>
    <n v="0"/>
  </r>
  <r>
    <n v="91"/>
    <n v="8.02"/>
    <x v="8"/>
    <x v="2"/>
    <n v="0"/>
  </r>
  <r>
    <n v="91"/>
    <n v="32.979999999999997"/>
    <x v="8"/>
    <x v="4"/>
    <n v="0"/>
  </r>
  <r>
    <n v="91"/>
    <n v="486.45"/>
    <x v="9"/>
    <x v="4"/>
    <n v="0"/>
  </r>
  <r>
    <n v="91"/>
    <n v="80.42"/>
    <x v="1"/>
    <x v="1"/>
    <n v="0"/>
  </r>
  <r>
    <n v="91"/>
    <n v="483.91"/>
    <x v="9"/>
    <x v="3"/>
    <n v="0"/>
  </r>
  <r>
    <n v="92"/>
    <n v="287.91000000000003"/>
    <x v="5"/>
    <x v="3"/>
    <n v="0"/>
  </r>
  <r>
    <n v="92"/>
    <n v="396.47"/>
    <x v="4"/>
    <x v="3"/>
    <n v="0"/>
  </r>
  <r>
    <n v="92"/>
    <n v="432.99"/>
    <x v="0"/>
    <x v="0"/>
    <n v="0"/>
  </r>
  <r>
    <n v="92"/>
    <n v="78.22"/>
    <x v="1"/>
    <x v="3"/>
    <n v="0"/>
  </r>
  <r>
    <n v="92"/>
    <n v="187.74"/>
    <x v="2"/>
    <x v="1"/>
    <n v="0"/>
  </r>
  <r>
    <n v="92"/>
    <n v="407.1"/>
    <x v="0"/>
    <x v="2"/>
    <n v="0"/>
  </r>
  <r>
    <n v="92"/>
    <n v="74.37"/>
    <x v="1"/>
    <x v="2"/>
    <n v="0"/>
  </r>
  <r>
    <n v="92"/>
    <n v="400.48"/>
    <x v="0"/>
    <x v="4"/>
    <n v="0"/>
  </r>
  <r>
    <n v="93"/>
    <n v="43.8"/>
    <x v="8"/>
    <x v="4"/>
    <n v="0"/>
  </r>
  <r>
    <n v="93"/>
    <n v="359.19"/>
    <x v="4"/>
    <x v="3"/>
    <n v="0"/>
  </r>
  <r>
    <n v="93"/>
    <n v="182.01"/>
    <x v="2"/>
    <x v="0"/>
    <n v="0"/>
  </r>
  <r>
    <n v="93"/>
    <n v="138.08000000000001"/>
    <x v="3"/>
    <x v="3"/>
    <n v="0"/>
  </r>
  <r>
    <n v="93"/>
    <n v="124.99"/>
    <x v="3"/>
    <x v="4"/>
    <n v="0"/>
  </r>
  <r>
    <n v="94"/>
    <n v="296.87"/>
    <x v="5"/>
    <x v="2"/>
    <n v="0"/>
  </r>
  <r>
    <n v="94"/>
    <n v="386.49"/>
    <x v="4"/>
    <x v="2"/>
    <n v="0"/>
  </r>
  <r>
    <n v="94"/>
    <n v="430.25"/>
    <x v="0"/>
    <x v="0"/>
    <n v="0"/>
  </r>
  <r>
    <n v="95"/>
    <n v="123.78"/>
    <x v="3"/>
    <x v="2"/>
    <n v="0"/>
  </r>
  <r>
    <n v="95"/>
    <n v="229.9"/>
    <x v="7"/>
    <x v="3"/>
    <n v="0"/>
  </r>
  <r>
    <n v="95"/>
    <n v="323.58999999999997"/>
    <x v="6"/>
    <x v="1"/>
    <n v="0"/>
  </r>
  <r>
    <n v="96"/>
    <n v="161.84"/>
    <x v="2"/>
    <x v="0"/>
    <n v="0"/>
  </r>
  <r>
    <n v="97"/>
    <n v="398.53"/>
    <x v="4"/>
    <x v="2"/>
    <n v="0"/>
  </r>
  <r>
    <n v="97"/>
    <n v="155.12"/>
    <x v="2"/>
    <x v="2"/>
    <n v="0"/>
  </r>
  <r>
    <n v="98"/>
    <n v="134.58000000000001"/>
    <x v="3"/>
    <x v="3"/>
    <n v="0"/>
  </r>
  <r>
    <n v="98"/>
    <n v="243.02"/>
    <x v="7"/>
    <x v="0"/>
    <n v="0"/>
  </r>
  <r>
    <n v="98"/>
    <n v="286.81"/>
    <x v="5"/>
    <x v="1"/>
    <n v="0"/>
  </r>
  <r>
    <n v="98"/>
    <n v="87.76"/>
    <x v="1"/>
    <x v="4"/>
    <n v="0"/>
  </r>
  <r>
    <n v="98"/>
    <n v="141.59"/>
    <x v="3"/>
    <x v="0"/>
    <n v="0"/>
  </r>
  <r>
    <n v="99"/>
    <n v="23.13"/>
    <x v="8"/>
    <x v="4"/>
    <n v="0"/>
  </r>
  <r>
    <n v="99"/>
    <n v="475.22"/>
    <x v="9"/>
    <x v="3"/>
    <n v="0"/>
  </r>
  <r>
    <n v="99"/>
    <n v="192.43"/>
    <x v="2"/>
    <x v="1"/>
    <n v="0"/>
  </r>
  <r>
    <n v="99"/>
    <n v="147.43"/>
    <x v="3"/>
    <x v="0"/>
    <n v="0"/>
  </r>
  <r>
    <n v="99"/>
    <n v="51.54"/>
    <x v="1"/>
    <x v="3"/>
    <n v="0"/>
  </r>
  <r>
    <n v="100"/>
    <n v="370.31"/>
    <x v="4"/>
    <x v="1"/>
    <n v="1"/>
  </r>
  <r>
    <n v="100"/>
    <n v="271.57"/>
    <x v="5"/>
    <x v="3"/>
    <n v="1"/>
  </r>
  <r>
    <n v="100"/>
    <n v="453.32"/>
    <x v="9"/>
    <x v="3"/>
    <n v="1"/>
  </r>
  <r>
    <n v="100"/>
    <n v="13.36"/>
    <x v="8"/>
    <x v="1"/>
    <n v="1"/>
  </r>
  <r>
    <n v="101"/>
    <n v="492.35"/>
    <x v="9"/>
    <x v="3"/>
    <n v="0"/>
  </r>
  <r>
    <n v="102"/>
    <n v="132.38"/>
    <x v="3"/>
    <x v="1"/>
    <n v="0"/>
  </r>
  <r>
    <n v="102"/>
    <n v="413.93"/>
    <x v="0"/>
    <x v="0"/>
    <n v="0"/>
  </r>
  <r>
    <n v="102"/>
    <n v="119.17"/>
    <x v="3"/>
    <x v="2"/>
    <n v="0"/>
  </r>
  <r>
    <n v="102"/>
    <n v="481.44"/>
    <x v="9"/>
    <x v="3"/>
    <n v="0"/>
  </r>
  <r>
    <n v="102"/>
    <n v="455.56"/>
    <x v="9"/>
    <x v="0"/>
    <n v="0"/>
  </r>
  <r>
    <n v="102"/>
    <n v="427.48"/>
    <x v="0"/>
    <x v="3"/>
    <n v="0"/>
  </r>
  <r>
    <n v="103"/>
    <n v="436.92"/>
    <x v="0"/>
    <x v="1"/>
    <n v="0"/>
  </r>
  <r>
    <n v="103"/>
    <n v="469.32"/>
    <x v="9"/>
    <x v="2"/>
    <n v="0"/>
  </r>
  <r>
    <n v="103"/>
    <n v="230.4"/>
    <x v="7"/>
    <x v="0"/>
    <n v="0"/>
  </r>
  <r>
    <n v="103"/>
    <n v="88.35"/>
    <x v="1"/>
    <x v="4"/>
    <n v="0"/>
  </r>
  <r>
    <n v="103"/>
    <n v="149.94999999999999"/>
    <x v="3"/>
    <x v="0"/>
    <n v="0"/>
  </r>
  <r>
    <n v="103"/>
    <n v="306.25"/>
    <x v="6"/>
    <x v="2"/>
    <n v="0"/>
  </r>
  <r>
    <n v="103"/>
    <n v="244.38"/>
    <x v="7"/>
    <x v="2"/>
    <n v="0"/>
  </r>
  <r>
    <n v="103"/>
    <n v="303.76"/>
    <x v="6"/>
    <x v="1"/>
    <n v="0"/>
  </r>
  <r>
    <n v="103"/>
    <n v="68.400000000000006"/>
    <x v="1"/>
    <x v="4"/>
    <n v="0"/>
  </r>
  <r>
    <n v="104"/>
    <n v="128.84"/>
    <x v="3"/>
    <x v="0"/>
    <n v="1"/>
  </r>
  <r>
    <n v="104"/>
    <n v="407.66"/>
    <x v="0"/>
    <x v="1"/>
    <n v="1"/>
  </r>
  <r>
    <n v="104"/>
    <n v="125.87"/>
    <x v="3"/>
    <x v="0"/>
    <n v="1"/>
  </r>
  <r>
    <n v="104"/>
    <n v="127.1"/>
    <x v="3"/>
    <x v="0"/>
    <n v="1"/>
  </r>
  <r>
    <n v="104"/>
    <n v="483.57"/>
    <x v="9"/>
    <x v="3"/>
    <n v="1"/>
  </r>
  <r>
    <n v="104"/>
    <n v="468.59"/>
    <x v="9"/>
    <x v="0"/>
    <n v="1"/>
  </r>
  <r>
    <n v="104"/>
    <n v="124.52"/>
    <x v="3"/>
    <x v="2"/>
    <n v="1"/>
  </r>
  <r>
    <n v="104"/>
    <n v="397.53"/>
    <x v="4"/>
    <x v="0"/>
    <n v="1"/>
  </r>
  <r>
    <n v="104"/>
    <n v="403.16"/>
    <x v="0"/>
    <x v="1"/>
    <n v="1"/>
  </r>
  <r>
    <n v="105"/>
    <n v="289.24"/>
    <x v="5"/>
    <x v="2"/>
    <n v="0"/>
  </r>
  <r>
    <n v="105"/>
    <n v="121.88"/>
    <x v="3"/>
    <x v="1"/>
    <n v="0"/>
  </r>
  <r>
    <n v="105"/>
    <n v="444.57"/>
    <x v="0"/>
    <x v="2"/>
    <n v="0"/>
  </r>
  <r>
    <n v="105"/>
    <n v="281.05"/>
    <x v="5"/>
    <x v="3"/>
    <n v="0"/>
  </r>
  <r>
    <n v="105"/>
    <n v="366.4"/>
    <x v="4"/>
    <x v="3"/>
    <n v="0"/>
  </r>
  <r>
    <n v="105"/>
    <n v="74.680000000000007"/>
    <x v="1"/>
    <x v="2"/>
    <n v="0"/>
  </r>
  <r>
    <n v="105"/>
    <n v="242.17"/>
    <x v="7"/>
    <x v="1"/>
    <n v="0"/>
  </r>
  <r>
    <n v="105"/>
    <n v="43.61"/>
    <x v="8"/>
    <x v="2"/>
    <n v="0"/>
  </r>
  <r>
    <n v="106"/>
    <n v="131.30000000000001"/>
    <x v="3"/>
    <x v="2"/>
    <n v="0"/>
  </r>
  <r>
    <n v="106"/>
    <n v="244.22"/>
    <x v="7"/>
    <x v="1"/>
    <n v="0"/>
  </r>
  <r>
    <n v="106"/>
    <n v="499.56"/>
    <x v="9"/>
    <x v="3"/>
    <n v="0"/>
  </r>
  <r>
    <n v="107"/>
    <n v="213.51"/>
    <x v="7"/>
    <x v="1"/>
    <n v="1"/>
  </r>
  <r>
    <n v="107"/>
    <n v="9.93"/>
    <x v="8"/>
    <x v="2"/>
    <n v="1"/>
  </r>
  <r>
    <n v="107"/>
    <n v="267.23"/>
    <x v="5"/>
    <x v="4"/>
    <n v="1"/>
  </r>
  <r>
    <n v="107"/>
    <n v="101.29"/>
    <x v="3"/>
    <x v="3"/>
    <n v="1"/>
  </r>
  <r>
    <n v="107"/>
    <n v="469.37"/>
    <x v="9"/>
    <x v="1"/>
    <n v="1"/>
  </r>
  <r>
    <n v="107"/>
    <n v="481.43"/>
    <x v="9"/>
    <x v="2"/>
    <n v="1"/>
  </r>
  <r>
    <n v="108"/>
    <n v="365.58"/>
    <x v="4"/>
    <x v="4"/>
    <n v="1"/>
  </r>
  <r>
    <n v="108"/>
    <n v="128.72999999999999"/>
    <x v="3"/>
    <x v="1"/>
    <n v="1"/>
  </r>
  <r>
    <n v="109"/>
    <n v="284.74"/>
    <x v="5"/>
    <x v="2"/>
    <n v="0"/>
  </r>
  <r>
    <n v="109"/>
    <n v="312.51"/>
    <x v="6"/>
    <x v="0"/>
    <n v="0"/>
  </r>
  <r>
    <n v="109"/>
    <n v="15.53"/>
    <x v="8"/>
    <x v="3"/>
    <n v="0"/>
  </r>
  <r>
    <n v="109"/>
    <n v="183.84"/>
    <x v="2"/>
    <x v="4"/>
    <n v="0"/>
  </r>
  <r>
    <n v="109"/>
    <n v="129.28"/>
    <x v="3"/>
    <x v="1"/>
    <n v="0"/>
  </r>
  <r>
    <n v="109"/>
    <n v="348.8"/>
    <x v="6"/>
    <x v="4"/>
    <n v="0"/>
  </r>
  <r>
    <n v="110"/>
    <n v="301.70999999999998"/>
    <x v="6"/>
    <x v="1"/>
    <n v="1"/>
  </r>
  <r>
    <n v="110"/>
    <n v="356.25"/>
    <x v="4"/>
    <x v="0"/>
    <n v="1"/>
  </r>
  <r>
    <n v="110"/>
    <n v="65.040000000000006"/>
    <x v="1"/>
    <x v="4"/>
    <n v="1"/>
  </r>
  <r>
    <n v="111"/>
    <n v="262.74"/>
    <x v="5"/>
    <x v="2"/>
    <n v="1"/>
  </r>
  <r>
    <n v="111"/>
    <n v="350.44"/>
    <x v="4"/>
    <x v="4"/>
    <n v="1"/>
  </r>
  <r>
    <n v="112"/>
    <n v="223.78"/>
    <x v="7"/>
    <x v="1"/>
    <n v="0"/>
  </r>
  <r>
    <n v="112"/>
    <n v="188.01"/>
    <x v="2"/>
    <x v="2"/>
    <n v="0"/>
  </r>
  <r>
    <n v="112"/>
    <n v="338.38"/>
    <x v="6"/>
    <x v="4"/>
    <n v="0"/>
  </r>
  <r>
    <n v="113"/>
    <n v="213.16"/>
    <x v="7"/>
    <x v="0"/>
    <n v="0"/>
  </r>
  <r>
    <n v="113"/>
    <n v="470.73"/>
    <x v="9"/>
    <x v="4"/>
    <n v="0"/>
  </r>
  <r>
    <n v="113"/>
    <n v="101.31"/>
    <x v="3"/>
    <x v="1"/>
    <n v="0"/>
  </r>
  <r>
    <n v="113"/>
    <n v="27.17"/>
    <x v="8"/>
    <x v="0"/>
    <n v="0"/>
  </r>
  <r>
    <n v="113"/>
    <n v="441.91"/>
    <x v="0"/>
    <x v="2"/>
    <n v="0"/>
  </r>
  <r>
    <n v="113"/>
    <n v="479.5"/>
    <x v="9"/>
    <x v="2"/>
    <n v="0"/>
  </r>
  <r>
    <n v="113"/>
    <n v="100.23"/>
    <x v="3"/>
    <x v="4"/>
    <n v="0"/>
  </r>
  <r>
    <n v="114"/>
    <n v="393.41"/>
    <x v="4"/>
    <x v="2"/>
    <n v="0"/>
  </r>
  <r>
    <n v="114"/>
    <n v="147.57"/>
    <x v="3"/>
    <x v="1"/>
    <n v="0"/>
  </r>
  <r>
    <n v="114"/>
    <n v="288.3"/>
    <x v="5"/>
    <x v="1"/>
    <n v="0"/>
  </r>
  <r>
    <n v="114"/>
    <n v="42.8"/>
    <x v="8"/>
    <x v="4"/>
    <n v="0"/>
  </r>
  <r>
    <n v="114"/>
    <n v="146.51"/>
    <x v="3"/>
    <x v="3"/>
    <n v="0"/>
  </r>
  <r>
    <n v="114"/>
    <n v="476.62"/>
    <x v="9"/>
    <x v="0"/>
    <n v="0"/>
  </r>
  <r>
    <n v="114"/>
    <n v="288.43"/>
    <x v="5"/>
    <x v="0"/>
    <n v="0"/>
  </r>
  <r>
    <n v="114"/>
    <n v="349.64"/>
    <x v="6"/>
    <x v="4"/>
    <n v="0"/>
  </r>
  <r>
    <n v="115"/>
    <n v="37.93"/>
    <x v="8"/>
    <x v="2"/>
    <n v="0"/>
  </r>
  <r>
    <n v="115"/>
    <n v="150.08000000000001"/>
    <x v="2"/>
    <x v="4"/>
    <n v="0"/>
  </r>
  <r>
    <n v="115"/>
    <n v="275.8"/>
    <x v="5"/>
    <x v="0"/>
    <n v="0"/>
  </r>
  <r>
    <n v="115"/>
    <n v="60.98"/>
    <x v="1"/>
    <x v="1"/>
    <n v="0"/>
  </r>
  <r>
    <n v="115"/>
    <n v="128.83000000000001"/>
    <x v="3"/>
    <x v="1"/>
    <n v="0"/>
  </r>
  <r>
    <n v="116"/>
    <n v="76.680000000000007"/>
    <x v="1"/>
    <x v="4"/>
    <n v="0"/>
  </r>
  <r>
    <n v="116"/>
    <n v="364.59"/>
    <x v="4"/>
    <x v="4"/>
    <n v="0"/>
  </r>
  <r>
    <n v="116"/>
    <n v="234.95"/>
    <x v="7"/>
    <x v="0"/>
    <n v="0"/>
  </r>
  <r>
    <n v="116"/>
    <n v="157.44999999999999"/>
    <x v="2"/>
    <x v="4"/>
    <n v="0"/>
  </r>
  <r>
    <n v="116"/>
    <n v="185.09"/>
    <x v="2"/>
    <x v="4"/>
    <n v="0"/>
  </r>
  <r>
    <n v="116"/>
    <n v="136.24"/>
    <x v="3"/>
    <x v="0"/>
    <n v="0"/>
  </r>
  <r>
    <n v="116"/>
    <n v="349.28"/>
    <x v="6"/>
    <x v="2"/>
    <n v="0"/>
  </r>
  <r>
    <n v="117"/>
    <n v="236.46"/>
    <x v="7"/>
    <x v="0"/>
    <n v="0"/>
  </r>
  <r>
    <n v="117"/>
    <n v="212.02"/>
    <x v="7"/>
    <x v="1"/>
    <n v="0"/>
  </r>
  <r>
    <n v="118"/>
    <n v="405.37"/>
    <x v="0"/>
    <x v="0"/>
    <n v="0"/>
  </r>
  <r>
    <n v="118"/>
    <n v="158.16"/>
    <x v="2"/>
    <x v="0"/>
    <n v="0"/>
  </r>
  <r>
    <n v="118"/>
    <n v="310.94"/>
    <x v="6"/>
    <x v="1"/>
    <n v="0"/>
  </r>
  <r>
    <n v="118"/>
    <n v="333.37"/>
    <x v="6"/>
    <x v="2"/>
    <n v="0"/>
  </r>
  <r>
    <n v="118"/>
    <n v="346.98"/>
    <x v="6"/>
    <x v="4"/>
    <n v="0"/>
  </r>
  <r>
    <n v="118"/>
    <n v="70.569999999999993"/>
    <x v="1"/>
    <x v="1"/>
    <n v="0"/>
  </r>
  <r>
    <n v="119"/>
    <n v="312.99"/>
    <x v="6"/>
    <x v="1"/>
    <n v="1"/>
  </r>
  <r>
    <n v="119"/>
    <n v="275.22000000000003"/>
    <x v="5"/>
    <x v="3"/>
    <n v="1"/>
  </r>
  <r>
    <n v="119"/>
    <n v="215.99"/>
    <x v="7"/>
    <x v="3"/>
    <n v="1"/>
  </r>
  <r>
    <n v="119"/>
    <n v="255.14"/>
    <x v="5"/>
    <x v="0"/>
    <n v="1"/>
  </r>
  <r>
    <n v="119"/>
    <n v="380.8"/>
    <x v="4"/>
    <x v="3"/>
    <n v="1"/>
  </r>
  <r>
    <n v="119"/>
    <n v="157.43"/>
    <x v="2"/>
    <x v="4"/>
    <n v="1"/>
  </r>
  <r>
    <n v="119"/>
    <n v="353.31"/>
    <x v="4"/>
    <x v="1"/>
    <n v="1"/>
  </r>
  <r>
    <n v="119"/>
    <n v="61.45"/>
    <x v="1"/>
    <x v="2"/>
    <n v="1"/>
  </r>
  <r>
    <n v="120"/>
    <n v="58.03"/>
    <x v="1"/>
    <x v="4"/>
    <n v="0"/>
  </r>
  <r>
    <n v="120"/>
    <n v="364.93"/>
    <x v="4"/>
    <x v="4"/>
    <n v="0"/>
  </r>
  <r>
    <n v="120"/>
    <n v="142.75"/>
    <x v="3"/>
    <x v="0"/>
    <n v="0"/>
  </r>
  <r>
    <n v="120"/>
    <n v="453.15"/>
    <x v="9"/>
    <x v="0"/>
    <n v="0"/>
  </r>
  <r>
    <n v="120"/>
    <n v="54.9"/>
    <x v="1"/>
    <x v="4"/>
    <n v="0"/>
  </r>
  <r>
    <n v="120"/>
    <n v="95.03"/>
    <x v="1"/>
    <x v="3"/>
    <n v="0"/>
  </r>
  <r>
    <n v="121"/>
    <n v="27.84"/>
    <x v="8"/>
    <x v="2"/>
    <n v="0"/>
  </r>
  <r>
    <n v="121"/>
    <n v="109.55"/>
    <x v="3"/>
    <x v="2"/>
    <n v="0"/>
  </r>
  <r>
    <n v="121"/>
    <n v="492.28"/>
    <x v="9"/>
    <x v="4"/>
    <n v="0"/>
  </r>
  <r>
    <n v="121"/>
    <n v="325.01"/>
    <x v="6"/>
    <x v="1"/>
    <n v="0"/>
  </r>
  <r>
    <n v="121"/>
    <n v="118.33"/>
    <x v="3"/>
    <x v="3"/>
    <n v="0"/>
  </r>
  <r>
    <n v="122"/>
    <n v="491.19"/>
    <x v="9"/>
    <x v="3"/>
    <n v="1"/>
  </r>
  <r>
    <n v="122"/>
    <n v="433.38"/>
    <x v="0"/>
    <x v="0"/>
    <n v="1"/>
  </r>
  <r>
    <n v="122"/>
    <n v="467.17"/>
    <x v="9"/>
    <x v="4"/>
    <n v="1"/>
  </r>
  <r>
    <n v="122"/>
    <n v="318.36"/>
    <x v="6"/>
    <x v="1"/>
    <n v="1"/>
  </r>
  <r>
    <n v="122"/>
    <n v="49.64"/>
    <x v="8"/>
    <x v="2"/>
    <n v="1"/>
  </r>
  <r>
    <n v="122"/>
    <n v="341.2"/>
    <x v="6"/>
    <x v="3"/>
    <n v="1"/>
  </r>
  <r>
    <n v="122"/>
    <n v="278.52999999999997"/>
    <x v="5"/>
    <x v="3"/>
    <n v="1"/>
  </r>
  <r>
    <n v="122"/>
    <n v="6.3"/>
    <x v="8"/>
    <x v="0"/>
    <n v="1"/>
  </r>
  <r>
    <n v="122"/>
    <n v="439.75"/>
    <x v="0"/>
    <x v="1"/>
    <n v="1"/>
  </r>
  <r>
    <n v="123"/>
    <n v="442.76"/>
    <x v="0"/>
    <x v="0"/>
    <n v="1"/>
  </r>
  <r>
    <n v="123"/>
    <n v="375.92"/>
    <x v="4"/>
    <x v="3"/>
    <n v="1"/>
  </r>
  <r>
    <n v="123"/>
    <n v="119.9"/>
    <x v="3"/>
    <x v="3"/>
    <n v="1"/>
  </r>
  <r>
    <n v="124"/>
    <n v="116.2"/>
    <x v="3"/>
    <x v="2"/>
    <n v="0"/>
  </r>
  <r>
    <n v="124"/>
    <n v="401.66"/>
    <x v="0"/>
    <x v="4"/>
    <n v="0"/>
  </r>
  <r>
    <n v="124"/>
    <n v="410.34"/>
    <x v="0"/>
    <x v="0"/>
    <n v="0"/>
  </r>
  <r>
    <n v="124"/>
    <n v="318.29000000000002"/>
    <x v="6"/>
    <x v="4"/>
    <n v="0"/>
  </r>
  <r>
    <n v="124"/>
    <n v="226.06"/>
    <x v="7"/>
    <x v="1"/>
    <n v="0"/>
  </r>
  <r>
    <n v="124"/>
    <n v="317.32"/>
    <x v="6"/>
    <x v="1"/>
    <n v="0"/>
  </r>
  <r>
    <n v="124"/>
    <n v="494.01"/>
    <x v="9"/>
    <x v="0"/>
    <n v="0"/>
  </r>
  <r>
    <n v="125"/>
    <n v="374.94"/>
    <x v="4"/>
    <x v="0"/>
    <n v="0"/>
  </r>
  <r>
    <n v="125"/>
    <n v="369.95"/>
    <x v="4"/>
    <x v="3"/>
    <n v="0"/>
  </r>
  <r>
    <n v="126"/>
    <n v="27.36"/>
    <x v="8"/>
    <x v="2"/>
    <n v="0"/>
  </r>
  <r>
    <n v="126"/>
    <n v="456.04"/>
    <x v="9"/>
    <x v="1"/>
    <n v="0"/>
  </r>
  <r>
    <n v="126"/>
    <n v="447.39"/>
    <x v="0"/>
    <x v="1"/>
    <n v="0"/>
  </r>
  <r>
    <n v="126"/>
    <n v="215.41"/>
    <x v="7"/>
    <x v="1"/>
    <n v="0"/>
  </r>
  <r>
    <n v="126"/>
    <n v="10.61"/>
    <x v="8"/>
    <x v="1"/>
    <n v="0"/>
  </r>
  <r>
    <n v="126"/>
    <n v="391.77"/>
    <x v="4"/>
    <x v="3"/>
    <n v="0"/>
  </r>
  <r>
    <n v="126"/>
    <n v="208.23"/>
    <x v="7"/>
    <x v="4"/>
    <n v="0"/>
  </r>
  <r>
    <n v="126"/>
    <n v="403.3"/>
    <x v="0"/>
    <x v="3"/>
    <n v="0"/>
  </r>
  <r>
    <n v="126"/>
    <n v="162.91"/>
    <x v="2"/>
    <x v="3"/>
    <n v="0"/>
  </r>
  <r>
    <n v="127"/>
    <n v="318.24"/>
    <x v="6"/>
    <x v="2"/>
    <n v="0"/>
  </r>
  <r>
    <n v="127"/>
    <n v="290.27999999999997"/>
    <x v="5"/>
    <x v="3"/>
    <n v="0"/>
  </r>
  <r>
    <n v="127"/>
    <n v="86.67"/>
    <x v="1"/>
    <x v="3"/>
    <n v="0"/>
  </r>
  <r>
    <n v="127"/>
    <n v="478.44"/>
    <x v="9"/>
    <x v="2"/>
    <n v="0"/>
  </r>
  <r>
    <n v="127"/>
    <n v="488.18"/>
    <x v="9"/>
    <x v="1"/>
    <n v="0"/>
  </r>
  <r>
    <n v="127"/>
    <n v="166.5"/>
    <x v="2"/>
    <x v="3"/>
    <n v="0"/>
  </r>
  <r>
    <n v="127"/>
    <n v="89.47"/>
    <x v="1"/>
    <x v="2"/>
    <n v="0"/>
  </r>
  <r>
    <n v="127"/>
    <n v="58.39"/>
    <x v="1"/>
    <x v="0"/>
    <n v="0"/>
  </r>
  <r>
    <n v="128"/>
    <n v="482.75"/>
    <x v="9"/>
    <x v="1"/>
    <n v="1"/>
  </r>
  <r>
    <n v="128"/>
    <n v="147.44999999999999"/>
    <x v="3"/>
    <x v="4"/>
    <n v="1"/>
  </r>
  <r>
    <n v="129"/>
    <n v="127.65"/>
    <x v="3"/>
    <x v="3"/>
    <n v="0"/>
  </r>
  <r>
    <n v="129"/>
    <n v="115.9"/>
    <x v="3"/>
    <x v="4"/>
    <n v="0"/>
  </r>
  <r>
    <n v="130"/>
    <n v="391.42"/>
    <x v="4"/>
    <x v="0"/>
    <n v="0"/>
  </r>
  <r>
    <n v="130"/>
    <n v="160.81"/>
    <x v="2"/>
    <x v="0"/>
    <n v="0"/>
  </r>
  <r>
    <n v="131"/>
    <n v="182.65"/>
    <x v="2"/>
    <x v="4"/>
    <n v="0"/>
  </r>
  <r>
    <n v="131"/>
    <n v="389.5"/>
    <x v="4"/>
    <x v="0"/>
    <n v="0"/>
  </r>
  <r>
    <n v="131"/>
    <n v="450.67"/>
    <x v="9"/>
    <x v="2"/>
    <n v="0"/>
  </r>
  <r>
    <n v="131"/>
    <n v="344.06"/>
    <x v="6"/>
    <x v="4"/>
    <n v="0"/>
  </r>
  <r>
    <n v="131"/>
    <n v="425.15"/>
    <x v="0"/>
    <x v="3"/>
    <n v="0"/>
  </r>
  <r>
    <n v="131"/>
    <n v="401.03"/>
    <x v="0"/>
    <x v="0"/>
    <n v="0"/>
  </r>
  <r>
    <n v="131"/>
    <n v="297.13"/>
    <x v="5"/>
    <x v="1"/>
    <n v="0"/>
  </r>
  <r>
    <n v="131"/>
    <n v="236.51"/>
    <x v="7"/>
    <x v="0"/>
    <n v="0"/>
  </r>
  <r>
    <n v="132"/>
    <n v="405.19"/>
    <x v="0"/>
    <x v="4"/>
    <n v="0"/>
  </r>
  <r>
    <n v="132"/>
    <n v="224.86"/>
    <x v="7"/>
    <x v="1"/>
    <n v="0"/>
  </r>
  <r>
    <n v="132"/>
    <n v="48.9"/>
    <x v="8"/>
    <x v="0"/>
    <n v="0"/>
  </r>
  <r>
    <n v="132"/>
    <n v="11.23"/>
    <x v="8"/>
    <x v="3"/>
    <n v="0"/>
  </r>
  <r>
    <n v="132"/>
    <n v="376.94"/>
    <x v="4"/>
    <x v="3"/>
    <n v="0"/>
  </r>
  <r>
    <n v="132"/>
    <n v="230.72"/>
    <x v="7"/>
    <x v="0"/>
    <n v="0"/>
  </r>
  <r>
    <n v="132"/>
    <n v="309.14"/>
    <x v="6"/>
    <x v="3"/>
    <n v="0"/>
  </r>
  <r>
    <n v="132"/>
    <n v="248.79"/>
    <x v="7"/>
    <x v="0"/>
    <n v="0"/>
  </r>
  <r>
    <n v="132"/>
    <n v="24.17"/>
    <x v="8"/>
    <x v="2"/>
    <n v="0"/>
  </r>
  <r>
    <n v="133"/>
    <n v="109.98"/>
    <x v="3"/>
    <x v="3"/>
    <n v="0"/>
  </r>
  <r>
    <n v="133"/>
    <n v="333.98"/>
    <x v="6"/>
    <x v="0"/>
    <n v="0"/>
  </r>
  <r>
    <n v="133"/>
    <n v="376.77"/>
    <x v="4"/>
    <x v="3"/>
    <n v="0"/>
  </r>
  <r>
    <n v="133"/>
    <n v="75.540000000000006"/>
    <x v="1"/>
    <x v="0"/>
    <n v="0"/>
  </r>
  <r>
    <n v="134"/>
    <n v="93.12"/>
    <x v="1"/>
    <x v="3"/>
    <n v="0"/>
  </r>
  <r>
    <n v="134"/>
    <n v="159.16999999999999"/>
    <x v="2"/>
    <x v="3"/>
    <n v="0"/>
  </r>
  <r>
    <n v="134"/>
    <n v="369.06"/>
    <x v="4"/>
    <x v="2"/>
    <n v="0"/>
  </r>
  <r>
    <n v="134"/>
    <n v="478.02"/>
    <x v="9"/>
    <x v="0"/>
    <n v="0"/>
  </r>
  <r>
    <n v="134"/>
    <n v="213.92"/>
    <x v="7"/>
    <x v="1"/>
    <n v="0"/>
  </r>
  <r>
    <n v="134"/>
    <n v="256.79000000000002"/>
    <x v="5"/>
    <x v="1"/>
    <n v="0"/>
  </r>
  <r>
    <n v="135"/>
    <n v="69.09"/>
    <x v="1"/>
    <x v="0"/>
    <n v="0"/>
  </r>
  <r>
    <n v="135"/>
    <n v="372.66"/>
    <x v="4"/>
    <x v="4"/>
    <n v="0"/>
  </r>
  <r>
    <n v="136"/>
    <n v="228.16"/>
    <x v="7"/>
    <x v="4"/>
    <n v="0"/>
  </r>
  <r>
    <n v="136"/>
    <n v="191.7"/>
    <x v="2"/>
    <x v="2"/>
    <n v="0"/>
  </r>
  <r>
    <n v="137"/>
    <n v="431.47"/>
    <x v="0"/>
    <x v="0"/>
    <n v="1"/>
  </r>
  <r>
    <n v="138"/>
    <n v="402.2"/>
    <x v="0"/>
    <x v="2"/>
    <n v="0"/>
  </r>
  <r>
    <n v="138"/>
    <n v="234.41"/>
    <x v="7"/>
    <x v="0"/>
    <n v="0"/>
  </r>
  <r>
    <n v="138"/>
    <n v="397.8"/>
    <x v="4"/>
    <x v="4"/>
    <n v="0"/>
  </r>
  <r>
    <n v="138"/>
    <n v="352.46"/>
    <x v="4"/>
    <x v="1"/>
    <n v="0"/>
  </r>
  <r>
    <n v="138"/>
    <n v="120.37"/>
    <x v="3"/>
    <x v="1"/>
    <n v="0"/>
  </r>
  <r>
    <n v="138"/>
    <n v="498.24"/>
    <x v="9"/>
    <x v="1"/>
    <n v="0"/>
  </r>
  <r>
    <n v="138"/>
    <n v="461.47"/>
    <x v="9"/>
    <x v="0"/>
    <n v="0"/>
  </r>
  <r>
    <n v="138"/>
    <n v="337.7"/>
    <x v="6"/>
    <x v="4"/>
    <n v="0"/>
  </r>
  <r>
    <n v="139"/>
    <n v="280.48"/>
    <x v="5"/>
    <x v="0"/>
    <n v="0"/>
  </r>
  <r>
    <n v="139"/>
    <n v="198.5"/>
    <x v="2"/>
    <x v="0"/>
    <n v="0"/>
  </r>
  <r>
    <n v="139"/>
    <n v="461.27"/>
    <x v="9"/>
    <x v="0"/>
    <n v="0"/>
  </r>
  <r>
    <n v="139"/>
    <n v="356.74"/>
    <x v="4"/>
    <x v="1"/>
    <n v="0"/>
  </r>
  <r>
    <n v="139"/>
    <n v="207.97"/>
    <x v="7"/>
    <x v="0"/>
    <n v="0"/>
  </r>
  <r>
    <n v="139"/>
    <n v="493.64"/>
    <x v="9"/>
    <x v="0"/>
    <n v="0"/>
  </r>
  <r>
    <n v="139"/>
    <n v="46.89"/>
    <x v="8"/>
    <x v="1"/>
    <n v="0"/>
  </r>
  <r>
    <n v="140"/>
    <n v="445.89"/>
    <x v="0"/>
    <x v="3"/>
    <n v="0"/>
  </r>
  <r>
    <n v="140"/>
    <n v="88.04"/>
    <x v="1"/>
    <x v="1"/>
    <n v="0"/>
  </r>
  <r>
    <n v="140"/>
    <n v="490.3"/>
    <x v="9"/>
    <x v="1"/>
    <n v="0"/>
  </r>
  <r>
    <n v="141"/>
    <n v="142.43"/>
    <x v="3"/>
    <x v="2"/>
    <n v="0"/>
  </r>
  <r>
    <n v="141"/>
    <n v="472.91"/>
    <x v="9"/>
    <x v="1"/>
    <n v="0"/>
  </r>
  <r>
    <n v="141"/>
    <n v="151.5"/>
    <x v="2"/>
    <x v="3"/>
    <n v="0"/>
  </r>
  <r>
    <n v="141"/>
    <n v="426.75"/>
    <x v="0"/>
    <x v="1"/>
    <n v="0"/>
  </r>
  <r>
    <n v="141"/>
    <n v="485.11"/>
    <x v="9"/>
    <x v="3"/>
    <n v="0"/>
  </r>
  <r>
    <n v="141"/>
    <n v="323.48"/>
    <x v="6"/>
    <x v="0"/>
    <n v="0"/>
  </r>
  <r>
    <n v="141"/>
    <n v="481.57"/>
    <x v="9"/>
    <x v="0"/>
    <n v="0"/>
  </r>
  <r>
    <n v="142"/>
    <n v="345.04"/>
    <x v="6"/>
    <x v="4"/>
    <n v="0"/>
  </r>
  <r>
    <n v="142"/>
    <n v="306.77999999999997"/>
    <x v="6"/>
    <x v="3"/>
    <n v="0"/>
  </r>
  <r>
    <n v="142"/>
    <n v="157.66999999999999"/>
    <x v="2"/>
    <x v="1"/>
    <n v="0"/>
  </r>
  <r>
    <n v="142"/>
    <n v="186.63"/>
    <x v="2"/>
    <x v="4"/>
    <n v="0"/>
  </r>
  <r>
    <n v="142"/>
    <n v="395.87"/>
    <x v="4"/>
    <x v="1"/>
    <n v="0"/>
  </r>
  <r>
    <n v="143"/>
    <n v="144.28"/>
    <x v="3"/>
    <x v="4"/>
    <n v="0"/>
  </r>
  <r>
    <n v="143"/>
    <n v="198.99"/>
    <x v="2"/>
    <x v="4"/>
    <n v="0"/>
  </r>
  <r>
    <n v="144"/>
    <n v="419.85"/>
    <x v="0"/>
    <x v="0"/>
    <n v="1"/>
  </r>
  <r>
    <n v="145"/>
    <n v="410.66"/>
    <x v="0"/>
    <x v="4"/>
    <n v="0"/>
  </r>
  <r>
    <n v="145"/>
    <n v="339.16"/>
    <x v="6"/>
    <x v="2"/>
    <n v="0"/>
  </r>
  <r>
    <n v="145"/>
    <n v="75.7"/>
    <x v="1"/>
    <x v="4"/>
    <n v="0"/>
  </r>
  <r>
    <n v="145"/>
    <n v="484.18"/>
    <x v="9"/>
    <x v="4"/>
    <n v="0"/>
  </r>
  <r>
    <n v="145"/>
    <n v="459"/>
    <x v="9"/>
    <x v="4"/>
    <n v="0"/>
  </r>
  <r>
    <n v="146"/>
    <n v="249.26"/>
    <x v="7"/>
    <x v="2"/>
    <n v="0"/>
  </r>
  <r>
    <n v="146"/>
    <n v="34.119999999999997"/>
    <x v="8"/>
    <x v="1"/>
    <n v="0"/>
  </r>
  <r>
    <n v="146"/>
    <n v="405.03"/>
    <x v="0"/>
    <x v="1"/>
    <n v="0"/>
  </r>
  <r>
    <n v="146"/>
    <n v="267.25"/>
    <x v="5"/>
    <x v="0"/>
    <n v="0"/>
  </r>
  <r>
    <n v="146"/>
    <n v="418.07"/>
    <x v="0"/>
    <x v="3"/>
    <n v="0"/>
  </r>
  <r>
    <n v="147"/>
    <n v="128.41999999999999"/>
    <x v="3"/>
    <x v="2"/>
    <n v="0"/>
  </r>
  <r>
    <n v="147"/>
    <n v="186.82"/>
    <x v="2"/>
    <x v="1"/>
    <n v="0"/>
  </r>
  <r>
    <n v="147"/>
    <n v="387.19"/>
    <x v="4"/>
    <x v="1"/>
    <n v="0"/>
  </r>
  <r>
    <n v="147"/>
    <n v="489.82"/>
    <x v="9"/>
    <x v="1"/>
    <n v="0"/>
  </r>
  <r>
    <n v="147"/>
    <n v="203.23"/>
    <x v="7"/>
    <x v="4"/>
    <n v="0"/>
  </r>
  <r>
    <n v="147"/>
    <n v="346.68"/>
    <x v="6"/>
    <x v="3"/>
    <n v="0"/>
  </r>
  <r>
    <n v="147"/>
    <n v="439.53"/>
    <x v="0"/>
    <x v="3"/>
    <n v="0"/>
  </r>
  <r>
    <n v="147"/>
    <n v="78.650000000000006"/>
    <x v="1"/>
    <x v="1"/>
    <n v="0"/>
  </r>
  <r>
    <n v="148"/>
    <n v="13.04"/>
    <x v="8"/>
    <x v="3"/>
    <n v="0"/>
  </r>
  <r>
    <n v="149"/>
    <n v="444.84"/>
    <x v="0"/>
    <x v="4"/>
    <n v="0"/>
  </r>
  <r>
    <n v="150"/>
    <n v="398.49"/>
    <x v="4"/>
    <x v="2"/>
    <n v="0"/>
  </r>
  <r>
    <n v="150"/>
    <n v="174.35"/>
    <x v="2"/>
    <x v="1"/>
    <n v="0"/>
  </r>
  <r>
    <n v="150"/>
    <n v="19.899999999999999"/>
    <x v="8"/>
    <x v="1"/>
    <n v="0"/>
  </r>
  <r>
    <n v="150"/>
    <n v="290.43"/>
    <x v="5"/>
    <x v="4"/>
    <n v="0"/>
  </r>
  <r>
    <n v="150"/>
    <n v="129.94"/>
    <x v="3"/>
    <x v="3"/>
    <n v="0"/>
  </r>
  <r>
    <n v="150"/>
    <n v="87.74"/>
    <x v="1"/>
    <x v="0"/>
    <n v="0"/>
  </r>
  <r>
    <n v="150"/>
    <n v="32.369999999999997"/>
    <x v="8"/>
    <x v="0"/>
    <n v="0"/>
  </r>
  <r>
    <n v="150"/>
    <n v="60.04"/>
    <x v="1"/>
    <x v="4"/>
    <n v="0"/>
  </r>
  <r>
    <n v="151"/>
    <n v="334.2"/>
    <x v="6"/>
    <x v="2"/>
    <n v="0"/>
  </r>
  <r>
    <n v="152"/>
    <n v="22.57"/>
    <x v="8"/>
    <x v="0"/>
    <n v="0"/>
  </r>
  <r>
    <n v="152"/>
    <n v="177.93"/>
    <x v="2"/>
    <x v="2"/>
    <n v="0"/>
  </r>
  <r>
    <n v="152"/>
    <n v="64.75"/>
    <x v="1"/>
    <x v="2"/>
    <n v="0"/>
  </r>
  <r>
    <n v="152"/>
    <n v="104.43"/>
    <x v="3"/>
    <x v="3"/>
    <n v="0"/>
  </r>
  <r>
    <n v="152"/>
    <n v="336.59"/>
    <x v="6"/>
    <x v="2"/>
    <n v="0"/>
  </r>
  <r>
    <n v="152"/>
    <n v="395.38"/>
    <x v="4"/>
    <x v="3"/>
    <n v="0"/>
  </r>
  <r>
    <n v="152"/>
    <n v="347.15"/>
    <x v="6"/>
    <x v="0"/>
    <n v="0"/>
  </r>
  <r>
    <n v="153"/>
    <n v="185.34"/>
    <x v="2"/>
    <x v="3"/>
    <n v="0"/>
  </r>
  <r>
    <n v="153"/>
    <n v="385.58"/>
    <x v="4"/>
    <x v="3"/>
    <n v="0"/>
  </r>
  <r>
    <n v="153"/>
    <n v="246.37"/>
    <x v="7"/>
    <x v="1"/>
    <n v="0"/>
  </r>
  <r>
    <n v="153"/>
    <n v="485.08"/>
    <x v="9"/>
    <x v="4"/>
    <n v="0"/>
  </r>
  <r>
    <n v="153"/>
    <n v="432.79"/>
    <x v="0"/>
    <x v="2"/>
    <n v="0"/>
  </r>
  <r>
    <n v="154"/>
    <n v="373.09"/>
    <x v="4"/>
    <x v="4"/>
    <n v="0"/>
  </r>
  <r>
    <n v="154"/>
    <n v="243.07"/>
    <x v="7"/>
    <x v="4"/>
    <n v="0"/>
  </r>
  <r>
    <n v="154"/>
    <n v="73.02"/>
    <x v="1"/>
    <x v="0"/>
    <n v="0"/>
  </r>
  <r>
    <n v="154"/>
    <n v="445.69"/>
    <x v="0"/>
    <x v="1"/>
    <n v="0"/>
  </r>
  <r>
    <n v="154"/>
    <n v="258.55"/>
    <x v="5"/>
    <x v="0"/>
    <n v="0"/>
  </r>
  <r>
    <n v="154"/>
    <n v="118.45"/>
    <x v="3"/>
    <x v="4"/>
    <n v="0"/>
  </r>
  <r>
    <n v="154"/>
    <n v="241.68"/>
    <x v="7"/>
    <x v="4"/>
    <n v="0"/>
  </r>
  <r>
    <n v="155"/>
    <n v="348.91"/>
    <x v="6"/>
    <x v="0"/>
    <n v="0"/>
  </r>
  <r>
    <n v="155"/>
    <n v="35.380000000000003"/>
    <x v="8"/>
    <x v="1"/>
    <n v="0"/>
  </r>
  <r>
    <n v="155"/>
    <n v="388.8"/>
    <x v="4"/>
    <x v="3"/>
    <n v="0"/>
  </r>
  <r>
    <n v="155"/>
    <n v="29.66"/>
    <x v="8"/>
    <x v="4"/>
    <n v="0"/>
  </r>
  <r>
    <n v="155"/>
    <n v="38.65"/>
    <x v="8"/>
    <x v="3"/>
    <n v="0"/>
  </r>
  <r>
    <n v="155"/>
    <n v="430.59"/>
    <x v="0"/>
    <x v="0"/>
    <n v="0"/>
  </r>
  <r>
    <n v="155"/>
    <n v="177.59"/>
    <x v="2"/>
    <x v="1"/>
    <n v="0"/>
  </r>
  <r>
    <n v="155"/>
    <n v="433.5"/>
    <x v="0"/>
    <x v="1"/>
    <n v="0"/>
  </r>
  <r>
    <n v="156"/>
    <n v="108.73"/>
    <x v="3"/>
    <x v="4"/>
    <n v="0"/>
  </r>
  <r>
    <n v="156"/>
    <n v="213.27"/>
    <x v="7"/>
    <x v="0"/>
    <n v="0"/>
  </r>
  <r>
    <n v="156"/>
    <n v="44.73"/>
    <x v="8"/>
    <x v="4"/>
    <n v="0"/>
  </r>
  <r>
    <n v="156"/>
    <n v="49.77"/>
    <x v="8"/>
    <x v="2"/>
    <n v="0"/>
  </r>
  <r>
    <n v="156"/>
    <n v="91.31"/>
    <x v="1"/>
    <x v="3"/>
    <n v="0"/>
  </r>
  <r>
    <n v="156"/>
    <n v="154.69"/>
    <x v="2"/>
    <x v="3"/>
    <n v="0"/>
  </r>
  <r>
    <n v="156"/>
    <n v="40.42"/>
    <x v="8"/>
    <x v="4"/>
    <n v="0"/>
  </r>
  <r>
    <n v="157"/>
    <n v="496.79"/>
    <x v="9"/>
    <x v="3"/>
    <n v="0"/>
  </r>
  <r>
    <n v="157"/>
    <n v="127.19"/>
    <x v="3"/>
    <x v="4"/>
    <n v="0"/>
  </r>
  <r>
    <n v="157"/>
    <n v="434.22"/>
    <x v="0"/>
    <x v="1"/>
    <n v="0"/>
  </r>
  <r>
    <n v="157"/>
    <n v="493.54"/>
    <x v="9"/>
    <x v="3"/>
    <n v="0"/>
  </r>
  <r>
    <n v="157"/>
    <n v="325.98"/>
    <x v="6"/>
    <x v="3"/>
    <n v="0"/>
  </r>
  <r>
    <n v="157"/>
    <n v="377.72"/>
    <x v="4"/>
    <x v="1"/>
    <n v="0"/>
  </r>
  <r>
    <n v="157"/>
    <n v="157.24"/>
    <x v="2"/>
    <x v="2"/>
    <n v="0"/>
  </r>
  <r>
    <n v="158"/>
    <n v="408.06"/>
    <x v="0"/>
    <x v="0"/>
    <n v="0"/>
  </r>
  <r>
    <n v="158"/>
    <n v="8.89"/>
    <x v="8"/>
    <x v="4"/>
    <n v="0"/>
  </r>
  <r>
    <n v="158"/>
    <n v="29.7"/>
    <x v="8"/>
    <x v="3"/>
    <n v="0"/>
  </r>
  <r>
    <n v="158"/>
    <n v="194.97"/>
    <x v="2"/>
    <x v="2"/>
    <n v="0"/>
  </r>
  <r>
    <n v="158"/>
    <n v="258.83"/>
    <x v="5"/>
    <x v="1"/>
    <n v="0"/>
  </r>
  <r>
    <n v="158"/>
    <n v="191.97"/>
    <x v="2"/>
    <x v="4"/>
    <n v="0"/>
  </r>
  <r>
    <n v="158"/>
    <n v="378.87"/>
    <x v="4"/>
    <x v="2"/>
    <n v="0"/>
  </r>
  <r>
    <n v="159"/>
    <n v="25.75"/>
    <x v="8"/>
    <x v="0"/>
    <n v="0"/>
  </r>
  <r>
    <n v="160"/>
    <n v="169.4"/>
    <x v="2"/>
    <x v="0"/>
    <n v="1"/>
  </r>
  <r>
    <n v="160"/>
    <n v="326"/>
    <x v="6"/>
    <x v="4"/>
    <n v="1"/>
  </r>
  <r>
    <n v="160"/>
    <n v="398.92"/>
    <x v="4"/>
    <x v="3"/>
    <n v="1"/>
  </r>
  <r>
    <n v="160"/>
    <n v="271.45999999999998"/>
    <x v="5"/>
    <x v="2"/>
    <n v="1"/>
  </r>
  <r>
    <n v="160"/>
    <n v="50.47"/>
    <x v="1"/>
    <x v="0"/>
    <n v="1"/>
  </r>
  <r>
    <n v="160"/>
    <n v="217"/>
    <x v="7"/>
    <x v="2"/>
    <n v="1"/>
  </r>
  <r>
    <n v="160"/>
    <n v="196.98"/>
    <x v="2"/>
    <x v="3"/>
    <n v="1"/>
  </r>
  <r>
    <n v="160"/>
    <n v="422.9"/>
    <x v="0"/>
    <x v="4"/>
    <n v="1"/>
  </r>
  <r>
    <n v="161"/>
    <n v="349.33"/>
    <x v="6"/>
    <x v="2"/>
    <n v="0"/>
  </r>
  <r>
    <n v="161"/>
    <n v="263.08"/>
    <x v="5"/>
    <x v="1"/>
    <n v="0"/>
  </r>
  <r>
    <n v="161"/>
    <n v="226.07"/>
    <x v="7"/>
    <x v="0"/>
    <n v="0"/>
  </r>
  <r>
    <n v="161"/>
    <n v="378.98"/>
    <x v="4"/>
    <x v="3"/>
    <n v="0"/>
  </r>
  <r>
    <n v="161"/>
    <n v="367.1"/>
    <x v="4"/>
    <x v="0"/>
    <n v="0"/>
  </r>
  <r>
    <n v="161"/>
    <n v="399.28"/>
    <x v="4"/>
    <x v="0"/>
    <n v="0"/>
  </r>
  <r>
    <n v="162"/>
    <n v="82.91"/>
    <x v="1"/>
    <x v="2"/>
    <n v="0"/>
  </r>
  <r>
    <n v="162"/>
    <n v="290.67"/>
    <x v="5"/>
    <x v="4"/>
    <n v="0"/>
  </r>
  <r>
    <n v="162"/>
    <n v="52.3"/>
    <x v="1"/>
    <x v="1"/>
    <n v="0"/>
  </r>
  <r>
    <n v="163"/>
    <n v="259.3"/>
    <x v="5"/>
    <x v="0"/>
    <n v="0"/>
  </r>
  <r>
    <n v="163"/>
    <n v="313.26"/>
    <x v="6"/>
    <x v="4"/>
    <n v="0"/>
  </r>
  <r>
    <n v="163"/>
    <n v="492.32"/>
    <x v="9"/>
    <x v="1"/>
    <n v="0"/>
  </r>
  <r>
    <n v="164"/>
    <n v="184.49"/>
    <x v="2"/>
    <x v="4"/>
    <n v="1"/>
  </r>
  <r>
    <n v="164"/>
    <n v="184.18"/>
    <x v="2"/>
    <x v="2"/>
    <n v="1"/>
  </r>
  <r>
    <n v="164"/>
    <n v="303.76"/>
    <x v="6"/>
    <x v="1"/>
    <n v="1"/>
  </r>
  <r>
    <n v="164"/>
    <n v="53.41"/>
    <x v="1"/>
    <x v="2"/>
    <n v="1"/>
  </r>
  <r>
    <n v="164"/>
    <n v="229.65"/>
    <x v="7"/>
    <x v="4"/>
    <n v="1"/>
  </r>
  <r>
    <n v="165"/>
    <n v="181.34"/>
    <x v="2"/>
    <x v="1"/>
    <n v="0"/>
  </r>
  <r>
    <n v="166"/>
    <n v="25.9"/>
    <x v="8"/>
    <x v="2"/>
    <n v="0"/>
  </r>
  <r>
    <n v="166"/>
    <n v="297.64"/>
    <x v="5"/>
    <x v="0"/>
    <n v="0"/>
  </r>
  <r>
    <n v="166"/>
    <n v="488.7"/>
    <x v="9"/>
    <x v="2"/>
    <n v="0"/>
  </r>
  <r>
    <n v="166"/>
    <n v="311.07"/>
    <x v="6"/>
    <x v="4"/>
    <n v="0"/>
  </r>
  <r>
    <n v="166"/>
    <n v="118.19"/>
    <x v="3"/>
    <x v="2"/>
    <n v="0"/>
  </r>
  <r>
    <n v="167"/>
    <n v="452.48"/>
    <x v="9"/>
    <x v="4"/>
    <n v="0"/>
  </r>
  <r>
    <n v="167"/>
    <n v="297.02"/>
    <x v="5"/>
    <x v="0"/>
    <n v="0"/>
  </r>
  <r>
    <n v="167"/>
    <n v="449.96"/>
    <x v="0"/>
    <x v="2"/>
    <n v="0"/>
  </r>
  <r>
    <n v="167"/>
    <n v="483.63"/>
    <x v="9"/>
    <x v="3"/>
    <n v="0"/>
  </r>
  <r>
    <n v="167"/>
    <n v="148.79"/>
    <x v="3"/>
    <x v="1"/>
    <n v="0"/>
  </r>
  <r>
    <n v="167"/>
    <n v="152.24"/>
    <x v="2"/>
    <x v="3"/>
    <n v="0"/>
  </r>
  <r>
    <n v="167"/>
    <n v="229.04"/>
    <x v="7"/>
    <x v="2"/>
    <n v="0"/>
  </r>
  <r>
    <n v="167"/>
    <n v="143.19"/>
    <x v="3"/>
    <x v="4"/>
    <n v="0"/>
  </r>
  <r>
    <n v="168"/>
    <n v="388.28"/>
    <x v="4"/>
    <x v="2"/>
    <n v="1"/>
  </r>
  <r>
    <n v="168"/>
    <n v="210.19"/>
    <x v="7"/>
    <x v="0"/>
    <n v="1"/>
  </r>
  <r>
    <n v="168"/>
    <n v="361.37"/>
    <x v="4"/>
    <x v="4"/>
    <n v="1"/>
  </r>
  <r>
    <n v="168"/>
    <n v="167.09"/>
    <x v="2"/>
    <x v="0"/>
    <n v="1"/>
  </r>
  <r>
    <n v="169"/>
    <n v="336.01"/>
    <x v="6"/>
    <x v="2"/>
    <n v="0"/>
  </r>
  <r>
    <n v="169"/>
    <n v="199.62"/>
    <x v="2"/>
    <x v="4"/>
    <n v="0"/>
  </r>
  <r>
    <n v="169"/>
    <n v="266.32"/>
    <x v="5"/>
    <x v="2"/>
    <n v="0"/>
  </r>
  <r>
    <n v="169"/>
    <n v="408.04"/>
    <x v="0"/>
    <x v="3"/>
    <n v="0"/>
  </r>
  <r>
    <n v="169"/>
    <n v="356.13"/>
    <x v="4"/>
    <x v="2"/>
    <n v="0"/>
  </r>
  <r>
    <n v="169"/>
    <n v="428.65"/>
    <x v="0"/>
    <x v="1"/>
    <n v="0"/>
  </r>
  <r>
    <n v="169"/>
    <n v="20.04"/>
    <x v="8"/>
    <x v="2"/>
    <n v="0"/>
  </r>
  <r>
    <n v="169"/>
    <n v="85.25"/>
    <x v="1"/>
    <x v="2"/>
    <n v="0"/>
  </r>
  <r>
    <n v="169"/>
    <n v="64.69"/>
    <x v="1"/>
    <x v="2"/>
    <n v="0"/>
  </r>
  <r>
    <n v="170"/>
    <n v="122.82"/>
    <x v="3"/>
    <x v="4"/>
    <n v="1"/>
  </r>
  <r>
    <n v="170"/>
    <n v="355.6"/>
    <x v="4"/>
    <x v="1"/>
    <n v="1"/>
  </r>
  <r>
    <n v="170"/>
    <n v="366.77"/>
    <x v="4"/>
    <x v="4"/>
    <n v="1"/>
  </r>
  <r>
    <n v="170"/>
    <n v="107.06"/>
    <x v="3"/>
    <x v="1"/>
    <n v="1"/>
  </r>
  <r>
    <n v="170"/>
    <n v="302.02999999999997"/>
    <x v="6"/>
    <x v="4"/>
    <n v="1"/>
  </r>
  <r>
    <n v="170"/>
    <n v="20.97"/>
    <x v="8"/>
    <x v="3"/>
    <n v="1"/>
  </r>
  <r>
    <n v="170"/>
    <n v="173.08"/>
    <x v="2"/>
    <x v="0"/>
    <n v="1"/>
  </r>
  <r>
    <n v="171"/>
    <n v="244.37"/>
    <x v="7"/>
    <x v="4"/>
    <n v="0"/>
  </r>
  <r>
    <n v="171"/>
    <n v="230.56"/>
    <x v="7"/>
    <x v="3"/>
    <n v="0"/>
  </r>
  <r>
    <n v="171"/>
    <n v="426.22"/>
    <x v="0"/>
    <x v="0"/>
    <n v="0"/>
  </r>
  <r>
    <n v="171"/>
    <n v="446.7"/>
    <x v="0"/>
    <x v="4"/>
    <n v="0"/>
  </r>
  <r>
    <n v="171"/>
    <n v="477.4"/>
    <x v="9"/>
    <x v="2"/>
    <n v="0"/>
  </r>
  <r>
    <n v="171"/>
    <n v="444.97"/>
    <x v="0"/>
    <x v="3"/>
    <n v="0"/>
  </r>
  <r>
    <n v="171"/>
    <n v="262.49"/>
    <x v="5"/>
    <x v="1"/>
    <n v="0"/>
  </r>
  <r>
    <n v="172"/>
    <n v="435.24"/>
    <x v="0"/>
    <x v="3"/>
    <n v="0"/>
  </r>
  <r>
    <n v="172"/>
    <n v="184.38"/>
    <x v="2"/>
    <x v="2"/>
    <n v="0"/>
  </r>
  <r>
    <n v="172"/>
    <n v="131.59"/>
    <x v="3"/>
    <x v="2"/>
    <n v="0"/>
  </r>
  <r>
    <n v="172"/>
    <n v="422.53"/>
    <x v="0"/>
    <x v="0"/>
    <n v="0"/>
  </r>
  <r>
    <n v="172"/>
    <n v="357.22"/>
    <x v="4"/>
    <x v="2"/>
    <n v="0"/>
  </r>
  <r>
    <n v="172"/>
    <n v="441.8"/>
    <x v="0"/>
    <x v="0"/>
    <n v="0"/>
  </r>
  <r>
    <n v="173"/>
    <n v="238.69"/>
    <x v="7"/>
    <x v="0"/>
    <n v="0"/>
  </r>
  <r>
    <n v="173"/>
    <n v="257.99"/>
    <x v="5"/>
    <x v="4"/>
    <n v="0"/>
  </r>
  <r>
    <n v="173"/>
    <n v="109.41"/>
    <x v="3"/>
    <x v="4"/>
    <n v="0"/>
  </r>
  <r>
    <n v="174"/>
    <n v="217.52"/>
    <x v="7"/>
    <x v="0"/>
    <n v="1"/>
  </r>
  <r>
    <n v="174"/>
    <n v="99.6"/>
    <x v="1"/>
    <x v="2"/>
    <n v="1"/>
  </r>
  <r>
    <n v="174"/>
    <n v="202.38"/>
    <x v="7"/>
    <x v="1"/>
    <n v="1"/>
  </r>
  <r>
    <n v="174"/>
    <n v="457.32"/>
    <x v="9"/>
    <x v="4"/>
    <n v="1"/>
  </r>
  <r>
    <n v="174"/>
    <n v="367.77"/>
    <x v="4"/>
    <x v="4"/>
    <n v="1"/>
  </r>
  <r>
    <n v="174"/>
    <n v="9.83"/>
    <x v="8"/>
    <x v="4"/>
    <n v="1"/>
  </r>
  <r>
    <n v="174"/>
    <n v="447.04"/>
    <x v="0"/>
    <x v="4"/>
    <n v="1"/>
  </r>
  <r>
    <n v="175"/>
    <n v="71.739999999999995"/>
    <x v="1"/>
    <x v="4"/>
    <n v="0"/>
  </r>
  <r>
    <n v="175"/>
    <n v="135.1"/>
    <x v="3"/>
    <x v="2"/>
    <n v="0"/>
  </r>
  <r>
    <n v="175"/>
    <n v="62.04"/>
    <x v="1"/>
    <x v="3"/>
    <n v="0"/>
  </r>
  <r>
    <n v="175"/>
    <n v="264.89999999999998"/>
    <x v="5"/>
    <x v="4"/>
    <n v="0"/>
  </r>
  <r>
    <n v="175"/>
    <n v="155.9"/>
    <x v="2"/>
    <x v="0"/>
    <n v="0"/>
  </r>
  <r>
    <n v="175"/>
    <n v="179.18"/>
    <x v="2"/>
    <x v="4"/>
    <n v="0"/>
  </r>
  <r>
    <n v="175"/>
    <n v="350.04"/>
    <x v="4"/>
    <x v="0"/>
    <n v="0"/>
  </r>
  <r>
    <n v="176"/>
    <n v="106.22"/>
    <x v="3"/>
    <x v="4"/>
    <n v="1"/>
  </r>
  <r>
    <n v="176"/>
    <n v="144.06"/>
    <x v="3"/>
    <x v="1"/>
    <n v="1"/>
  </r>
  <r>
    <n v="176"/>
    <n v="121.27"/>
    <x v="3"/>
    <x v="1"/>
    <n v="1"/>
  </r>
  <r>
    <n v="176"/>
    <n v="74.53"/>
    <x v="1"/>
    <x v="3"/>
    <n v="1"/>
  </r>
  <r>
    <n v="176"/>
    <n v="27.14"/>
    <x v="8"/>
    <x v="1"/>
    <n v="1"/>
  </r>
  <r>
    <n v="176"/>
    <n v="463.56"/>
    <x v="9"/>
    <x v="2"/>
    <n v="1"/>
  </r>
  <r>
    <n v="177"/>
    <n v="429.79"/>
    <x v="0"/>
    <x v="0"/>
    <n v="0"/>
  </r>
  <r>
    <n v="178"/>
    <n v="224.68"/>
    <x v="7"/>
    <x v="1"/>
    <n v="0"/>
  </r>
  <r>
    <n v="178"/>
    <n v="469.67"/>
    <x v="9"/>
    <x v="3"/>
    <n v="0"/>
  </r>
  <r>
    <n v="178"/>
    <n v="47.28"/>
    <x v="8"/>
    <x v="3"/>
    <n v="0"/>
  </r>
  <r>
    <n v="179"/>
    <n v="322.61"/>
    <x v="6"/>
    <x v="3"/>
    <n v="0"/>
  </r>
  <r>
    <n v="179"/>
    <n v="89.97"/>
    <x v="1"/>
    <x v="0"/>
    <n v="0"/>
  </r>
  <r>
    <n v="180"/>
    <n v="265.48"/>
    <x v="5"/>
    <x v="3"/>
    <n v="0"/>
  </r>
  <r>
    <n v="180"/>
    <n v="485.2"/>
    <x v="9"/>
    <x v="1"/>
    <n v="0"/>
  </r>
  <r>
    <n v="180"/>
    <n v="43.2"/>
    <x v="8"/>
    <x v="0"/>
    <n v="0"/>
  </r>
  <r>
    <n v="180"/>
    <n v="416.95"/>
    <x v="0"/>
    <x v="4"/>
    <n v="0"/>
  </r>
  <r>
    <n v="180"/>
    <n v="124.42"/>
    <x v="3"/>
    <x v="4"/>
    <n v="0"/>
  </r>
  <r>
    <n v="180"/>
    <n v="368.25"/>
    <x v="4"/>
    <x v="3"/>
    <n v="0"/>
  </r>
  <r>
    <n v="180"/>
    <n v="282.43"/>
    <x v="5"/>
    <x v="3"/>
    <n v="0"/>
  </r>
  <r>
    <n v="181"/>
    <n v="444.52"/>
    <x v="0"/>
    <x v="1"/>
    <n v="0"/>
  </r>
  <r>
    <n v="181"/>
    <n v="271.16000000000003"/>
    <x v="5"/>
    <x v="1"/>
    <n v="0"/>
  </r>
  <r>
    <n v="182"/>
    <n v="480.14"/>
    <x v="9"/>
    <x v="2"/>
    <n v="0"/>
  </r>
  <r>
    <n v="182"/>
    <n v="359.68"/>
    <x v="4"/>
    <x v="1"/>
    <n v="0"/>
  </r>
  <r>
    <n v="182"/>
    <n v="90.94"/>
    <x v="1"/>
    <x v="0"/>
    <n v="0"/>
  </r>
  <r>
    <n v="182"/>
    <n v="392"/>
    <x v="4"/>
    <x v="0"/>
    <n v="0"/>
  </r>
  <r>
    <n v="182"/>
    <n v="168.89"/>
    <x v="2"/>
    <x v="4"/>
    <n v="0"/>
  </r>
  <r>
    <n v="183"/>
    <n v="431.98"/>
    <x v="0"/>
    <x v="3"/>
    <n v="1"/>
  </r>
  <r>
    <n v="183"/>
    <n v="410.31"/>
    <x v="0"/>
    <x v="3"/>
    <n v="1"/>
  </r>
  <r>
    <n v="183"/>
    <n v="293.14999999999998"/>
    <x v="5"/>
    <x v="3"/>
    <n v="1"/>
  </r>
  <r>
    <n v="184"/>
    <n v="16.77"/>
    <x v="8"/>
    <x v="3"/>
    <n v="0"/>
  </r>
  <r>
    <n v="184"/>
    <n v="80.42"/>
    <x v="1"/>
    <x v="2"/>
    <n v="0"/>
  </r>
  <r>
    <n v="185"/>
    <n v="264.5"/>
    <x v="5"/>
    <x v="3"/>
    <n v="0"/>
  </r>
  <r>
    <n v="185"/>
    <n v="150.66"/>
    <x v="2"/>
    <x v="1"/>
    <n v="0"/>
  </r>
  <r>
    <n v="185"/>
    <n v="287.08999999999997"/>
    <x v="5"/>
    <x v="2"/>
    <n v="0"/>
  </r>
  <r>
    <n v="185"/>
    <n v="449.79"/>
    <x v="0"/>
    <x v="3"/>
    <n v="0"/>
  </r>
  <r>
    <n v="185"/>
    <n v="7.21"/>
    <x v="8"/>
    <x v="0"/>
    <n v="0"/>
  </r>
  <r>
    <n v="185"/>
    <n v="125.64"/>
    <x v="3"/>
    <x v="1"/>
    <n v="0"/>
  </r>
  <r>
    <n v="186"/>
    <n v="64.86"/>
    <x v="1"/>
    <x v="2"/>
    <n v="0"/>
  </r>
  <r>
    <n v="186"/>
    <n v="233.53"/>
    <x v="7"/>
    <x v="2"/>
    <n v="0"/>
  </r>
  <r>
    <n v="186"/>
    <n v="162.47999999999999"/>
    <x v="2"/>
    <x v="1"/>
    <n v="0"/>
  </r>
  <r>
    <n v="187"/>
    <n v="20.239999999999998"/>
    <x v="8"/>
    <x v="4"/>
    <n v="0"/>
  </r>
  <r>
    <n v="187"/>
    <n v="493.02"/>
    <x v="9"/>
    <x v="1"/>
    <n v="0"/>
  </r>
  <r>
    <n v="188"/>
    <n v="310.55"/>
    <x v="6"/>
    <x v="4"/>
    <n v="0"/>
  </r>
  <r>
    <n v="188"/>
    <n v="225.4"/>
    <x v="7"/>
    <x v="0"/>
    <n v="0"/>
  </r>
  <r>
    <n v="188"/>
    <n v="97.95"/>
    <x v="1"/>
    <x v="2"/>
    <n v="0"/>
  </r>
  <r>
    <n v="188"/>
    <n v="252.74"/>
    <x v="5"/>
    <x v="3"/>
    <n v="0"/>
  </r>
  <r>
    <n v="188"/>
    <n v="424.94"/>
    <x v="0"/>
    <x v="1"/>
    <n v="0"/>
  </r>
  <r>
    <n v="188"/>
    <n v="456.67"/>
    <x v="9"/>
    <x v="2"/>
    <n v="0"/>
  </r>
  <r>
    <n v="189"/>
    <n v="155.02000000000001"/>
    <x v="2"/>
    <x v="2"/>
    <n v="0"/>
  </r>
  <r>
    <n v="189"/>
    <n v="388.89"/>
    <x v="4"/>
    <x v="4"/>
    <n v="0"/>
  </r>
  <r>
    <n v="189"/>
    <n v="30.56"/>
    <x v="8"/>
    <x v="1"/>
    <n v="0"/>
  </r>
  <r>
    <n v="190"/>
    <n v="216.1"/>
    <x v="7"/>
    <x v="0"/>
    <n v="1"/>
  </r>
  <r>
    <n v="190"/>
    <n v="283.29000000000002"/>
    <x v="5"/>
    <x v="3"/>
    <n v="1"/>
  </r>
  <r>
    <n v="190"/>
    <n v="262.13"/>
    <x v="5"/>
    <x v="3"/>
    <n v="1"/>
  </r>
  <r>
    <n v="190"/>
    <n v="399.7"/>
    <x v="4"/>
    <x v="3"/>
    <n v="1"/>
  </r>
  <r>
    <n v="190"/>
    <n v="62.29"/>
    <x v="1"/>
    <x v="0"/>
    <n v="1"/>
  </r>
  <r>
    <n v="190"/>
    <n v="70.069999999999993"/>
    <x v="1"/>
    <x v="3"/>
    <n v="1"/>
  </r>
  <r>
    <n v="190"/>
    <n v="124.39"/>
    <x v="3"/>
    <x v="4"/>
    <n v="1"/>
  </r>
  <r>
    <n v="191"/>
    <n v="318.77"/>
    <x v="6"/>
    <x v="4"/>
    <n v="0"/>
  </r>
  <r>
    <n v="191"/>
    <n v="130.68"/>
    <x v="3"/>
    <x v="0"/>
    <n v="0"/>
  </r>
  <r>
    <n v="191"/>
    <n v="404.61"/>
    <x v="0"/>
    <x v="2"/>
    <n v="0"/>
  </r>
  <r>
    <n v="191"/>
    <n v="326.08999999999997"/>
    <x v="6"/>
    <x v="0"/>
    <n v="0"/>
  </r>
  <r>
    <n v="191"/>
    <n v="317.56"/>
    <x v="6"/>
    <x v="1"/>
    <n v="0"/>
  </r>
  <r>
    <n v="191"/>
    <n v="114.83"/>
    <x v="3"/>
    <x v="3"/>
    <n v="0"/>
  </r>
  <r>
    <n v="191"/>
    <n v="330.11"/>
    <x v="6"/>
    <x v="3"/>
    <n v="0"/>
  </r>
  <r>
    <n v="192"/>
    <n v="350.28"/>
    <x v="4"/>
    <x v="2"/>
    <n v="0"/>
  </r>
  <r>
    <n v="192"/>
    <n v="369.77"/>
    <x v="4"/>
    <x v="0"/>
    <n v="0"/>
  </r>
  <r>
    <n v="192"/>
    <n v="452.48"/>
    <x v="9"/>
    <x v="0"/>
    <n v="0"/>
  </r>
  <r>
    <n v="193"/>
    <n v="270.33999999999997"/>
    <x v="5"/>
    <x v="1"/>
    <n v="0"/>
  </r>
  <r>
    <n v="194"/>
    <n v="364.98"/>
    <x v="4"/>
    <x v="4"/>
    <n v="0"/>
  </r>
  <r>
    <n v="194"/>
    <n v="145.6"/>
    <x v="3"/>
    <x v="2"/>
    <n v="0"/>
  </r>
  <r>
    <n v="194"/>
    <n v="289.38"/>
    <x v="5"/>
    <x v="1"/>
    <n v="0"/>
  </r>
  <r>
    <n v="194"/>
    <n v="226.47"/>
    <x v="7"/>
    <x v="1"/>
    <n v="0"/>
  </r>
  <r>
    <n v="194"/>
    <n v="362.54"/>
    <x v="4"/>
    <x v="2"/>
    <n v="0"/>
  </r>
  <r>
    <n v="195"/>
    <n v="362.75"/>
    <x v="4"/>
    <x v="3"/>
    <n v="0"/>
  </r>
  <r>
    <n v="195"/>
    <n v="243.5"/>
    <x v="7"/>
    <x v="0"/>
    <n v="0"/>
  </r>
  <r>
    <n v="195"/>
    <n v="361.18"/>
    <x v="4"/>
    <x v="4"/>
    <n v="0"/>
  </r>
  <r>
    <n v="195"/>
    <n v="267.54000000000002"/>
    <x v="5"/>
    <x v="3"/>
    <n v="0"/>
  </r>
  <r>
    <n v="195"/>
    <n v="208.97"/>
    <x v="7"/>
    <x v="4"/>
    <n v="0"/>
  </r>
  <r>
    <n v="195"/>
    <n v="267.77"/>
    <x v="5"/>
    <x v="0"/>
    <n v="0"/>
  </r>
  <r>
    <n v="196"/>
    <n v="236.98"/>
    <x v="7"/>
    <x v="0"/>
    <n v="0"/>
  </r>
  <r>
    <n v="196"/>
    <n v="109.14"/>
    <x v="3"/>
    <x v="2"/>
    <n v="0"/>
  </r>
  <r>
    <n v="196"/>
    <n v="103.62"/>
    <x v="3"/>
    <x v="0"/>
    <n v="0"/>
  </r>
  <r>
    <n v="196"/>
    <n v="466.37"/>
    <x v="9"/>
    <x v="3"/>
    <n v="0"/>
  </r>
  <r>
    <n v="196"/>
    <n v="236.93"/>
    <x v="7"/>
    <x v="4"/>
    <n v="0"/>
  </r>
  <r>
    <n v="196"/>
    <n v="134.62"/>
    <x v="3"/>
    <x v="3"/>
    <n v="0"/>
  </r>
  <r>
    <n v="196"/>
    <n v="491.25"/>
    <x v="9"/>
    <x v="1"/>
    <n v="0"/>
  </r>
  <r>
    <n v="196"/>
    <n v="355.25"/>
    <x v="4"/>
    <x v="0"/>
    <n v="0"/>
  </r>
  <r>
    <n v="197"/>
    <n v="304.64"/>
    <x v="6"/>
    <x v="4"/>
    <n v="1"/>
  </r>
  <r>
    <n v="197"/>
    <n v="49.43"/>
    <x v="8"/>
    <x v="4"/>
    <n v="1"/>
  </r>
  <r>
    <n v="197"/>
    <n v="255.56"/>
    <x v="5"/>
    <x v="0"/>
    <n v="1"/>
  </r>
  <r>
    <n v="197"/>
    <n v="315.8"/>
    <x v="6"/>
    <x v="2"/>
    <n v="1"/>
  </r>
  <r>
    <n v="198"/>
    <n v="84.67"/>
    <x v="1"/>
    <x v="4"/>
    <n v="0"/>
  </r>
  <r>
    <n v="198"/>
    <n v="48.52"/>
    <x v="8"/>
    <x v="4"/>
    <n v="0"/>
  </r>
  <r>
    <n v="198"/>
    <n v="260.54000000000002"/>
    <x v="5"/>
    <x v="4"/>
    <n v="0"/>
  </r>
  <r>
    <n v="198"/>
    <n v="210.88"/>
    <x v="7"/>
    <x v="2"/>
    <n v="0"/>
  </r>
  <r>
    <n v="198"/>
    <n v="179.79"/>
    <x v="2"/>
    <x v="4"/>
    <n v="0"/>
  </r>
  <r>
    <n v="198"/>
    <n v="457.76"/>
    <x v="9"/>
    <x v="1"/>
    <n v="0"/>
  </r>
  <r>
    <n v="198"/>
    <n v="219.09"/>
    <x v="7"/>
    <x v="0"/>
    <n v="0"/>
  </r>
  <r>
    <n v="199"/>
    <n v="114.54"/>
    <x v="3"/>
    <x v="4"/>
    <n v="0"/>
  </r>
  <r>
    <n v="199"/>
    <n v="221.19"/>
    <x v="7"/>
    <x v="3"/>
    <n v="0"/>
  </r>
  <r>
    <n v="199"/>
    <n v="290.31"/>
    <x v="5"/>
    <x v="0"/>
    <n v="0"/>
  </r>
  <r>
    <n v="199"/>
    <n v="240.01"/>
    <x v="7"/>
    <x v="4"/>
    <n v="0"/>
  </r>
  <r>
    <n v="199"/>
    <n v="60.51"/>
    <x v="1"/>
    <x v="0"/>
    <n v="0"/>
  </r>
  <r>
    <n v="199"/>
    <n v="343.69"/>
    <x v="6"/>
    <x v="0"/>
    <n v="0"/>
  </r>
  <r>
    <n v="200"/>
    <n v="150.22999999999999"/>
    <x v="2"/>
    <x v="3"/>
    <n v="0"/>
  </r>
  <r>
    <n v="200"/>
    <n v="478.77"/>
    <x v="9"/>
    <x v="2"/>
    <n v="0"/>
  </r>
  <r>
    <n v="200"/>
    <n v="464.52"/>
    <x v="9"/>
    <x v="2"/>
    <n v="0"/>
  </r>
  <r>
    <n v="200"/>
    <n v="391.41"/>
    <x v="4"/>
    <x v="3"/>
    <n v="0"/>
  </r>
  <r>
    <n v="200"/>
    <n v="86.29"/>
    <x v="1"/>
    <x v="3"/>
    <n v="0"/>
  </r>
  <r>
    <n v="200"/>
    <n v="130.84"/>
    <x v="3"/>
    <x v="4"/>
    <n v="0"/>
  </r>
  <r>
    <n v="201"/>
    <n v="390.4"/>
    <x v="4"/>
    <x v="1"/>
    <n v="1"/>
  </r>
  <r>
    <n v="201"/>
    <n v="119.38"/>
    <x v="3"/>
    <x v="3"/>
    <n v="1"/>
  </r>
  <r>
    <n v="201"/>
    <n v="446.8"/>
    <x v="0"/>
    <x v="4"/>
    <n v="1"/>
  </r>
  <r>
    <n v="202"/>
    <n v="336.18"/>
    <x v="6"/>
    <x v="0"/>
    <n v="0"/>
  </r>
  <r>
    <n v="203"/>
    <n v="324.7"/>
    <x v="6"/>
    <x v="3"/>
    <n v="0"/>
  </r>
  <r>
    <n v="203"/>
    <n v="288.64"/>
    <x v="5"/>
    <x v="0"/>
    <n v="0"/>
  </r>
  <r>
    <n v="203"/>
    <n v="437.63"/>
    <x v="0"/>
    <x v="0"/>
    <n v="0"/>
  </r>
  <r>
    <n v="203"/>
    <n v="313.57"/>
    <x v="6"/>
    <x v="4"/>
    <n v="0"/>
  </r>
  <r>
    <n v="203"/>
    <n v="25.51"/>
    <x v="8"/>
    <x v="2"/>
    <n v="0"/>
  </r>
  <r>
    <n v="203"/>
    <n v="377.85"/>
    <x v="4"/>
    <x v="2"/>
    <n v="0"/>
  </r>
  <r>
    <n v="204"/>
    <n v="379.03"/>
    <x v="4"/>
    <x v="4"/>
    <n v="0"/>
  </r>
  <r>
    <n v="204"/>
    <n v="75.11"/>
    <x v="1"/>
    <x v="2"/>
    <n v="0"/>
  </r>
  <r>
    <n v="205"/>
    <n v="204.64"/>
    <x v="7"/>
    <x v="1"/>
    <n v="0"/>
  </r>
  <r>
    <n v="205"/>
    <n v="341.65"/>
    <x v="6"/>
    <x v="3"/>
    <n v="0"/>
  </r>
  <r>
    <n v="205"/>
    <n v="183.07"/>
    <x v="2"/>
    <x v="4"/>
    <n v="0"/>
  </r>
  <r>
    <n v="205"/>
    <n v="12.61"/>
    <x v="8"/>
    <x v="3"/>
    <n v="0"/>
  </r>
  <r>
    <n v="206"/>
    <n v="99.58"/>
    <x v="1"/>
    <x v="1"/>
    <n v="0"/>
  </r>
  <r>
    <n v="207"/>
    <n v="415.96"/>
    <x v="0"/>
    <x v="0"/>
    <n v="0"/>
  </r>
  <r>
    <n v="207"/>
    <n v="79.459999999999994"/>
    <x v="1"/>
    <x v="3"/>
    <n v="0"/>
  </r>
  <r>
    <n v="207"/>
    <n v="191.44"/>
    <x v="2"/>
    <x v="1"/>
    <n v="0"/>
  </r>
  <r>
    <n v="207"/>
    <n v="158.59"/>
    <x v="2"/>
    <x v="0"/>
    <n v="0"/>
  </r>
  <r>
    <n v="207"/>
    <n v="360.82"/>
    <x v="4"/>
    <x v="4"/>
    <n v="0"/>
  </r>
  <r>
    <n v="207"/>
    <n v="121.84"/>
    <x v="3"/>
    <x v="3"/>
    <n v="0"/>
  </r>
  <r>
    <n v="207"/>
    <n v="365.01"/>
    <x v="4"/>
    <x v="3"/>
    <n v="0"/>
  </r>
  <r>
    <n v="207"/>
    <n v="106.05"/>
    <x v="3"/>
    <x v="4"/>
    <n v="0"/>
  </r>
  <r>
    <n v="208"/>
    <n v="334.69"/>
    <x v="6"/>
    <x v="1"/>
    <n v="0"/>
  </r>
  <r>
    <n v="208"/>
    <n v="102.2"/>
    <x v="3"/>
    <x v="1"/>
    <n v="0"/>
  </r>
  <r>
    <n v="209"/>
    <n v="235.33"/>
    <x v="7"/>
    <x v="2"/>
    <n v="0"/>
  </r>
  <r>
    <n v="209"/>
    <n v="442.61"/>
    <x v="0"/>
    <x v="3"/>
    <n v="0"/>
  </r>
  <r>
    <n v="209"/>
    <n v="193.31"/>
    <x v="2"/>
    <x v="1"/>
    <n v="0"/>
  </r>
  <r>
    <n v="209"/>
    <n v="456.81"/>
    <x v="9"/>
    <x v="0"/>
    <n v="0"/>
  </r>
  <r>
    <n v="210"/>
    <n v="48.96"/>
    <x v="8"/>
    <x v="1"/>
    <n v="0"/>
  </r>
  <r>
    <n v="210"/>
    <n v="381.46"/>
    <x v="4"/>
    <x v="1"/>
    <n v="0"/>
  </r>
  <r>
    <n v="210"/>
    <n v="331.77"/>
    <x v="6"/>
    <x v="3"/>
    <n v="0"/>
  </r>
  <r>
    <n v="210"/>
    <n v="250.54"/>
    <x v="5"/>
    <x v="3"/>
    <n v="0"/>
  </r>
  <r>
    <n v="210"/>
    <n v="345.58"/>
    <x v="6"/>
    <x v="2"/>
    <n v="0"/>
  </r>
  <r>
    <n v="210"/>
    <n v="185.36"/>
    <x v="2"/>
    <x v="0"/>
    <n v="0"/>
  </r>
  <r>
    <n v="210"/>
    <n v="183.6"/>
    <x v="2"/>
    <x v="0"/>
    <n v="0"/>
  </r>
  <r>
    <n v="211"/>
    <n v="95.81"/>
    <x v="1"/>
    <x v="4"/>
    <n v="0"/>
  </r>
  <r>
    <n v="211"/>
    <n v="261.24"/>
    <x v="5"/>
    <x v="1"/>
    <n v="0"/>
  </r>
  <r>
    <n v="211"/>
    <n v="321.63"/>
    <x v="6"/>
    <x v="4"/>
    <n v="0"/>
  </r>
  <r>
    <n v="211"/>
    <n v="194.33"/>
    <x v="2"/>
    <x v="2"/>
    <n v="0"/>
  </r>
  <r>
    <n v="211"/>
    <n v="343.11"/>
    <x v="6"/>
    <x v="2"/>
    <n v="0"/>
  </r>
  <r>
    <n v="211"/>
    <n v="6.09"/>
    <x v="8"/>
    <x v="1"/>
    <n v="0"/>
  </r>
  <r>
    <n v="212"/>
    <n v="39.590000000000003"/>
    <x v="8"/>
    <x v="0"/>
    <n v="0"/>
  </r>
  <r>
    <n v="212"/>
    <n v="78.319999999999993"/>
    <x v="1"/>
    <x v="1"/>
    <n v="0"/>
  </r>
  <r>
    <n v="212"/>
    <n v="415.77"/>
    <x v="0"/>
    <x v="2"/>
    <n v="0"/>
  </r>
  <r>
    <n v="212"/>
    <n v="57.72"/>
    <x v="1"/>
    <x v="3"/>
    <n v="0"/>
  </r>
  <r>
    <n v="212"/>
    <n v="349.82"/>
    <x v="6"/>
    <x v="3"/>
    <n v="0"/>
  </r>
  <r>
    <n v="212"/>
    <n v="60.7"/>
    <x v="1"/>
    <x v="0"/>
    <n v="0"/>
  </r>
  <r>
    <n v="212"/>
    <n v="45.69"/>
    <x v="8"/>
    <x v="4"/>
    <n v="0"/>
  </r>
  <r>
    <n v="213"/>
    <n v="350.61"/>
    <x v="4"/>
    <x v="3"/>
    <n v="1"/>
  </r>
  <r>
    <n v="213"/>
    <n v="403.19"/>
    <x v="0"/>
    <x v="0"/>
    <n v="1"/>
  </r>
  <r>
    <n v="213"/>
    <n v="241.51"/>
    <x v="7"/>
    <x v="0"/>
    <n v="1"/>
  </r>
  <r>
    <n v="213"/>
    <n v="179.05"/>
    <x v="2"/>
    <x v="0"/>
    <n v="1"/>
  </r>
  <r>
    <n v="213"/>
    <n v="117.24"/>
    <x v="3"/>
    <x v="0"/>
    <n v="1"/>
  </r>
  <r>
    <n v="213"/>
    <n v="396.02"/>
    <x v="4"/>
    <x v="4"/>
    <n v="1"/>
  </r>
  <r>
    <n v="213"/>
    <n v="405.27"/>
    <x v="0"/>
    <x v="0"/>
    <n v="1"/>
  </r>
  <r>
    <n v="214"/>
    <n v="357.49"/>
    <x v="4"/>
    <x v="4"/>
    <n v="0"/>
  </r>
  <r>
    <n v="214"/>
    <n v="376.61"/>
    <x v="4"/>
    <x v="0"/>
    <n v="0"/>
  </r>
  <r>
    <n v="215"/>
    <n v="123.37"/>
    <x v="3"/>
    <x v="1"/>
    <n v="0"/>
  </r>
  <r>
    <n v="215"/>
    <n v="452.15"/>
    <x v="9"/>
    <x v="4"/>
    <n v="0"/>
  </r>
  <r>
    <n v="215"/>
    <n v="410.57"/>
    <x v="0"/>
    <x v="4"/>
    <n v="0"/>
  </r>
  <r>
    <n v="215"/>
    <n v="133.82"/>
    <x v="3"/>
    <x v="1"/>
    <n v="0"/>
  </r>
  <r>
    <n v="215"/>
    <n v="217"/>
    <x v="7"/>
    <x v="3"/>
    <n v="0"/>
  </r>
  <r>
    <n v="215"/>
    <n v="6.79"/>
    <x v="8"/>
    <x v="2"/>
    <n v="0"/>
  </r>
  <r>
    <n v="216"/>
    <n v="440.74"/>
    <x v="0"/>
    <x v="3"/>
    <n v="0"/>
  </r>
  <r>
    <n v="216"/>
    <n v="294.67"/>
    <x v="5"/>
    <x v="1"/>
    <n v="0"/>
  </r>
  <r>
    <n v="216"/>
    <n v="290.67"/>
    <x v="5"/>
    <x v="0"/>
    <n v="0"/>
  </r>
  <r>
    <n v="216"/>
    <n v="350.4"/>
    <x v="4"/>
    <x v="1"/>
    <n v="0"/>
  </r>
  <r>
    <n v="216"/>
    <n v="194.38"/>
    <x v="2"/>
    <x v="0"/>
    <n v="0"/>
  </r>
  <r>
    <n v="217"/>
    <n v="184.45"/>
    <x v="2"/>
    <x v="2"/>
    <n v="1"/>
  </r>
  <r>
    <n v="217"/>
    <n v="350.5"/>
    <x v="4"/>
    <x v="1"/>
    <n v="1"/>
  </r>
  <r>
    <n v="217"/>
    <n v="360.24"/>
    <x v="4"/>
    <x v="4"/>
    <n v="1"/>
  </r>
  <r>
    <n v="217"/>
    <n v="195.47"/>
    <x v="2"/>
    <x v="2"/>
    <n v="1"/>
  </r>
  <r>
    <n v="217"/>
    <n v="453.54"/>
    <x v="9"/>
    <x v="1"/>
    <n v="1"/>
  </r>
  <r>
    <n v="217"/>
    <n v="298.87"/>
    <x v="5"/>
    <x v="2"/>
    <n v="1"/>
  </r>
  <r>
    <n v="217"/>
    <n v="298.23"/>
    <x v="5"/>
    <x v="0"/>
    <n v="1"/>
  </r>
  <r>
    <n v="217"/>
    <n v="435.48"/>
    <x v="0"/>
    <x v="1"/>
    <n v="1"/>
  </r>
  <r>
    <n v="218"/>
    <n v="356.41"/>
    <x v="4"/>
    <x v="3"/>
    <n v="0"/>
  </r>
  <r>
    <n v="218"/>
    <n v="315.77999999999997"/>
    <x v="6"/>
    <x v="1"/>
    <n v="0"/>
  </r>
  <r>
    <n v="218"/>
    <n v="480.54"/>
    <x v="9"/>
    <x v="1"/>
    <n v="0"/>
  </r>
  <r>
    <n v="218"/>
    <n v="104.15"/>
    <x v="3"/>
    <x v="0"/>
    <n v="0"/>
  </r>
  <r>
    <n v="218"/>
    <n v="199.37"/>
    <x v="2"/>
    <x v="4"/>
    <n v="0"/>
  </r>
  <r>
    <n v="218"/>
    <n v="186.47"/>
    <x v="2"/>
    <x v="3"/>
    <n v="0"/>
  </r>
  <r>
    <n v="218"/>
    <n v="123.85"/>
    <x v="3"/>
    <x v="4"/>
    <n v="0"/>
  </r>
  <r>
    <n v="219"/>
    <n v="427.53"/>
    <x v="0"/>
    <x v="2"/>
    <n v="0"/>
  </r>
  <r>
    <n v="219"/>
    <n v="444.83"/>
    <x v="0"/>
    <x v="2"/>
    <n v="0"/>
  </r>
  <r>
    <n v="219"/>
    <n v="440.96"/>
    <x v="0"/>
    <x v="1"/>
    <n v="0"/>
  </r>
  <r>
    <n v="219"/>
    <n v="311"/>
    <x v="6"/>
    <x v="3"/>
    <n v="0"/>
  </r>
  <r>
    <n v="220"/>
    <n v="337.99"/>
    <x v="6"/>
    <x v="0"/>
    <n v="0"/>
  </r>
  <r>
    <n v="220"/>
    <n v="267.70999999999998"/>
    <x v="5"/>
    <x v="4"/>
    <n v="0"/>
  </r>
  <r>
    <n v="220"/>
    <n v="424.76"/>
    <x v="0"/>
    <x v="0"/>
    <n v="0"/>
  </r>
  <r>
    <n v="221"/>
    <n v="394.23"/>
    <x v="4"/>
    <x v="0"/>
    <n v="1"/>
  </r>
  <r>
    <n v="221"/>
    <n v="386.79"/>
    <x v="4"/>
    <x v="4"/>
    <n v="1"/>
  </r>
  <r>
    <n v="221"/>
    <n v="463.74"/>
    <x v="9"/>
    <x v="2"/>
    <n v="1"/>
  </r>
  <r>
    <n v="221"/>
    <n v="32.53"/>
    <x v="8"/>
    <x v="2"/>
    <n v="1"/>
  </r>
  <r>
    <n v="222"/>
    <n v="379.85"/>
    <x v="4"/>
    <x v="4"/>
    <n v="0"/>
  </r>
  <r>
    <n v="222"/>
    <n v="178.87"/>
    <x v="2"/>
    <x v="0"/>
    <n v="0"/>
  </r>
  <r>
    <n v="222"/>
    <n v="221.61"/>
    <x v="7"/>
    <x v="2"/>
    <n v="0"/>
  </r>
  <r>
    <n v="222"/>
    <n v="50.08"/>
    <x v="1"/>
    <x v="3"/>
    <n v="0"/>
  </r>
  <r>
    <n v="222"/>
    <n v="75.739999999999995"/>
    <x v="1"/>
    <x v="3"/>
    <n v="0"/>
  </r>
  <r>
    <n v="222"/>
    <n v="332.8"/>
    <x v="6"/>
    <x v="4"/>
    <n v="0"/>
  </r>
  <r>
    <n v="222"/>
    <n v="463.5"/>
    <x v="9"/>
    <x v="3"/>
    <n v="0"/>
  </r>
  <r>
    <n v="223"/>
    <n v="393.62"/>
    <x v="4"/>
    <x v="3"/>
    <n v="0"/>
  </r>
  <r>
    <n v="223"/>
    <n v="453.05"/>
    <x v="9"/>
    <x v="1"/>
    <n v="0"/>
  </r>
  <r>
    <n v="223"/>
    <n v="48.25"/>
    <x v="8"/>
    <x v="3"/>
    <n v="0"/>
  </r>
  <r>
    <n v="223"/>
    <n v="216.12"/>
    <x v="7"/>
    <x v="1"/>
    <n v="0"/>
  </r>
  <r>
    <n v="223"/>
    <n v="295.93"/>
    <x v="5"/>
    <x v="0"/>
    <n v="0"/>
  </r>
  <r>
    <n v="223"/>
    <n v="329.29"/>
    <x v="6"/>
    <x v="3"/>
    <n v="0"/>
  </r>
  <r>
    <n v="224"/>
    <n v="444.1"/>
    <x v="0"/>
    <x v="2"/>
    <n v="0"/>
  </r>
  <r>
    <n v="224"/>
    <n v="11.41"/>
    <x v="8"/>
    <x v="1"/>
    <n v="0"/>
  </r>
  <r>
    <n v="224"/>
    <n v="230.95"/>
    <x v="7"/>
    <x v="4"/>
    <n v="0"/>
  </r>
  <r>
    <n v="224"/>
    <n v="97.68"/>
    <x v="1"/>
    <x v="3"/>
    <n v="0"/>
  </r>
  <r>
    <n v="224"/>
    <n v="498.29"/>
    <x v="9"/>
    <x v="3"/>
    <n v="0"/>
  </r>
  <r>
    <n v="224"/>
    <n v="387.8"/>
    <x v="4"/>
    <x v="2"/>
    <n v="0"/>
  </r>
  <r>
    <n v="224"/>
    <n v="495.5"/>
    <x v="9"/>
    <x v="0"/>
    <n v="0"/>
  </r>
  <r>
    <n v="224"/>
    <n v="354.59"/>
    <x v="4"/>
    <x v="3"/>
    <n v="0"/>
  </r>
  <r>
    <n v="225"/>
    <n v="358.06"/>
    <x v="4"/>
    <x v="0"/>
    <n v="0"/>
  </r>
  <r>
    <n v="225"/>
    <n v="363.23"/>
    <x v="4"/>
    <x v="4"/>
    <n v="0"/>
  </r>
  <r>
    <n v="225"/>
    <n v="425.34"/>
    <x v="0"/>
    <x v="4"/>
    <n v="0"/>
  </r>
  <r>
    <n v="225"/>
    <n v="453.23"/>
    <x v="9"/>
    <x v="0"/>
    <n v="0"/>
  </r>
  <r>
    <n v="225"/>
    <n v="114.1"/>
    <x v="3"/>
    <x v="0"/>
    <n v="0"/>
  </r>
  <r>
    <n v="225"/>
    <n v="156.55000000000001"/>
    <x v="2"/>
    <x v="0"/>
    <n v="0"/>
  </r>
  <r>
    <n v="225"/>
    <n v="289.76"/>
    <x v="5"/>
    <x v="2"/>
    <n v="0"/>
  </r>
  <r>
    <n v="225"/>
    <n v="490.02"/>
    <x v="9"/>
    <x v="4"/>
    <n v="0"/>
  </r>
  <r>
    <n v="226"/>
    <n v="334.23"/>
    <x v="6"/>
    <x v="1"/>
    <n v="0"/>
  </r>
  <r>
    <n v="226"/>
    <n v="17.88"/>
    <x v="8"/>
    <x v="1"/>
    <n v="0"/>
  </r>
  <r>
    <n v="226"/>
    <n v="20.170000000000002"/>
    <x v="8"/>
    <x v="2"/>
    <n v="0"/>
  </r>
  <r>
    <n v="226"/>
    <n v="163.75"/>
    <x v="2"/>
    <x v="4"/>
    <n v="0"/>
  </r>
  <r>
    <n v="226"/>
    <n v="121.24"/>
    <x v="3"/>
    <x v="0"/>
    <n v="0"/>
  </r>
  <r>
    <n v="226"/>
    <n v="410.81"/>
    <x v="0"/>
    <x v="2"/>
    <n v="0"/>
  </r>
  <r>
    <n v="226"/>
    <n v="393.1"/>
    <x v="4"/>
    <x v="1"/>
    <n v="0"/>
  </r>
  <r>
    <n v="227"/>
    <n v="436.82"/>
    <x v="0"/>
    <x v="3"/>
    <n v="1"/>
  </r>
  <r>
    <n v="227"/>
    <n v="11.28"/>
    <x v="8"/>
    <x v="1"/>
    <n v="1"/>
  </r>
  <r>
    <n v="227"/>
    <n v="362.96"/>
    <x v="4"/>
    <x v="0"/>
    <n v="1"/>
  </r>
  <r>
    <n v="227"/>
    <n v="224.83"/>
    <x v="7"/>
    <x v="2"/>
    <n v="1"/>
  </r>
  <r>
    <n v="227"/>
    <n v="44.98"/>
    <x v="8"/>
    <x v="4"/>
    <n v="1"/>
  </r>
  <r>
    <n v="227"/>
    <n v="73.36"/>
    <x v="1"/>
    <x v="1"/>
    <n v="1"/>
  </r>
  <r>
    <n v="227"/>
    <n v="96.12"/>
    <x v="1"/>
    <x v="0"/>
    <n v="1"/>
  </r>
  <r>
    <n v="228"/>
    <n v="238.01"/>
    <x v="7"/>
    <x v="2"/>
    <n v="0"/>
  </r>
  <r>
    <n v="228"/>
    <n v="447.99"/>
    <x v="0"/>
    <x v="4"/>
    <n v="0"/>
  </r>
  <r>
    <n v="228"/>
    <n v="253.02"/>
    <x v="5"/>
    <x v="4"/>
    <n v="0"/>
  </r>
  <r>
    <n v="228"/>
    <n v="415.79"/>
    <x v="0"/>
    <x v="3"/>
    <n v="0"/>
  </r>
  <r>
    <n v="228"/>
    <n v="332.94"/>
    <x v="6"/>
    <x v="4"/>
    <n v="0"/>
  </r>
  <r>
    <n v="228"/>
    <n v="497.61"/>
    <x v="9"/>
    <x v="0"/>
    <n v="0"/>
  </r>
  <r>
    <n v="229"/>
    <n v="146.08000000000001"/>
    <x v="3"/>
    <x v="4"/>
    <n v="0"/>
  </r>
  <r>
    <n v="229"/>
    <n v="411.94"/>
    <x v="0"/>
    <x v="4"/>
    <n v="0"/>
  </r>
  <r>
    <n v="229"/>
    <n v="259.2"/>
    <x v="5"/>
    <x v="3"/>
    <n v="0"/>
  </r>
  <r>
    <n v="229"/>
    <n v="200.33"/>
    <x v="7"/>
    <x v="2"/>
    <n v="0"/>
  </r>
  <r>
    <n v="229"/>
    <n v="202.57"/>
    <x v="7"/>
    <x v="1"/>
    <n v="0"/>
  </r>
  <r>
    <n v="229"/>
    <n v="261.67"/>
    <x v="5"/>
    <x v="3"/>
    <n v="0"/>
  </r>
  <r>
    <n v="229"/>
    <n v="346.02"/>
    <x v="6"/>
    <x v="1"/>
    <n v="0"/>
  </r>
  <r>
    <n v="229"/>
    <n v="240.19"/>
    <x v="7"/>
    <x v="2"/>
    <n v="0"/>
  </r>
  <r>
    <n v="229"/>
    <n v="491.03"/>
    <x v="9"/>
    <x v="1"/>
    <n v="0"/>
  </r>
  <r>
    <n v="230"/>
    <n v="421.5"/>
    <x v="0"/>
    <x v="1"/>
    <n v="1"/>
  </r>
  <r>
    <n v="230"/>
    <n v="263.05"/>
    <x v="5"/>
    <x v="0"/>
    <n v="1"/>
  </r>
  <r>
    <n v="230"/>
    <n v="481.72"/>
    <x v="9"/>
    <x v="1"/>
    <n v="1"/>
  </r>
  <r>
    <n v="230"/>
    <n v="202"/>
    <x v="7"/>
    <x v="4"/>
    <n v="1"/>
  </r>
  <r>
    <n v="230"/>
    <n v="67.94"/>
    <x v="1"/>
    <x v="1"/>
    <n v="1"/>
  </r>
  <r>
    <n v="230"/>
    <n v="31.86"/>
    <x v="8"/>
    <x v="4"/>
    <n v="1"/>
  </r>
  <r>
    <n v="231"/>
    <n v="347.94"/>
    <x v="6"/>
    <x v="4"/>
    <n v="1"/>
  </r>
  <r>
    <n v="231"/>
    <n v="449.55"/>
    <x v="0"/>
    <x v="1"/>
    <n v="1"/>
  </r>
  <r>
    <n v="231"/>
    <n v="427.65"/>
    <x v="0"/>
    <x v="4"/>
    <n v="1"/>
  </r>
  <r>
    <n v="231"/>
    <n v="128.28"/>
    <x v="3"/>
    <x v="3"/>
    <n v="1"/>
  </r>
  <r>
    <n v="232"/>
    <n v="38.549999999999997"/>
    <x v="8"/>
    <x v="2"/>
    <n v="0"/>
  </r>
  <r>
    <n v="232"/>
    <n v="236.33"/>
    <x v="7"/>
    <x v="3"/>
    <n v="0"/>
  </r>
  <r>
    <n v="232"/>
    <n v="196.51"/>
    <x v="2"/>
    <x v="0"/>
    <n v="0"/>
  </r>
  <r>
    <n v="232"/>
    <n v="217.36"/>
    <x v="7"/>
    <x v="1"/>
    <n v="0"/>
  </r>
  <r>
    <n v="232"/>
    <n v="263.33999999999997"/>
    <x v="5"/>
    <x v="2"/>
    <n v="0"/>
  </r>
  <r>
    <n v="232"/>
    <n v="440.13"/>
    <x v="0"/>
    <x v="2"/>
    <n v="0"/>
  </r>
  <r>
    <n v="232"/>
    <n v="485.11"/>
    <x v="9"/>
    <x v="0"/>
    <n v="0"/>
  </r>
  <r>
    <n v="232"/>
    <n v="204.86"/>
    <x v="7"/>
    <x v="3"/>
    <n v="0"/>
  </r>
  <r>
    <n v="233"/>
    <n v="284.72000000000003"/>
    <x v="5"/>
    <x v="0"/>
    <n v="0"/>
  </r>
  <r>
    <n v="233"/>
    <n v="69.760000000000005"/>
    <x v="1"/>
    <x v="4"/>
    <n v="0"/>
  </r>
  <r>
    <n v="233"/>
    <n v="462.94"/>
    <x v="9"/>
    <x v="1"/>
    <n v="0"/>
  </r>
  <r>
    <n v="234"/>
    <n v="162.56"/>
    <x v="2"/>
    <x v="2"/>
    <n v="1"/>
  </r>
  <r>
    <n v="234"/>
    <n v="50.6"/>
    <x v="1"/>
    <x v="3"/>
    <n v="1"/>
  </r>
  <r>
    <n v="234"/>
    <n v="115.18"/>
    <x v="3"/>
    <x v="2"/>
    <n v="1"/>
  </r>
  <r>
    <n v="234"/>
    <n v="302.69"/>
    <x v="6"/>
    <x v="0"/>
    <n v="1"/>
  </r>
  <r>
    <n v="234"/>
    <n v="150.62"/>
    <x v="2"/>
    <x v="4"/>
    <n v="1"/>
  </r>
  <r>
    <n v="234"/>
    <n v="466.05"/>
    <x v="9"/>
    <x v="3"/>
    <n v="1"/>
  </r>
  <r>
    <n v="234"/>
    <n v="119.48"/>
    <x v="3"/>
    <x v="0"/>
    <n v="1"/>
  </r>
  <r>
    <n v="234"/>
    <n v="209.52"/>
    <x v="7"/>
    <x v="1"/>
    <n v="1"/>
  </r>
  <r>
    <n v="235"/>
    <n v="279.74"/>
    <x v="5"/>
    <x v="0"/>
    <n v="0"/>
  </r>
  <r>
    <n v="235"/>
    <n v="475.22"/>
    <x v="9"/>
    <x v="0"/>
    <n v="0"/>
  </r>
  <r>
    <n v="235"/>
    <n v="15.54"/>
    <x v="8"/>
    <x v="0"/>
    <n v="0"/>
  </r>
  <r>
    <n v="236"/>
    <n v="343.69"/>
    <x v="6"/>
    <x v="1"/>
    <n v="1"/>
  </r>
  <r>
    <n v="236"/>
    <n v="257.05"/>
    <x v="5"/>
    <x v="0"/>
    <n v="1"/>
  </r>
  <r>
    <n v="236"/>
    <n v="299.58"/>
    <x v="5"/>
    <x v="2"/>
    <n v="1"/>
  </r>
  <r>
    <n v="236"/>
    <n v="323.12"/>
    <x v="6"/>
    <x v="0"/>
    <n v="1"/>
  </r>
  <r>
    <n v="236"/>
    <n v="149.68"/>
    <x v="3"/>
    <x v="0"/>
    <n v="1"/>
  </r>
  <r>
    <n v="236"/>
    <n v="109.87"/>
    <x v="3"/>
    <x v="1"/>
    <n v="1"/>
  </r>
  <r>
    <n v="237"/>
    <n v="398.99"/>
    <x v="4"/>
    <x v="0"/>
    <n v="1"/>
  </r>
  <r>
    <n v="238"/>
    <n v="216.64"/>
    <x v="7"/>
    <x v="4"/>
    <n v="1"/>
  </r>
  <r>
    <n v="238"/>
    <n v="312.20999999999998"/>
    <x v="6"/>
    <x v="3"/>
    <n v="1"/>
  </r>
  <r>
    <n v="238"/>
    <n v="233.59"/>
    <x v="7"/>
    <x v="3"/>
    <n v="1"/>
  </r>
  <r>
    <n v="239"/>
    <n v="158.43"/>
    <x v="2"/>
    <x v="4"/>
    <n v="1"/>
  </r>
  <r>
    <n v="239"/>
    <n v="115.9"/>
    <x v="3"/>
    <x v="2"/>
    <n v="1"/>
  </r>
  <r>
    <n v="239"/>
    <n v="471.72"/>
    <x v="9"/>
    <x v="0"/>
    <n v="1"/>
  </r>
  <r>
    <n v="239"/>
    <n v="83.09"/>
    <x v="1"/>
    <x v="0"/>
    <n v="1"/>
  </r>
  <r>
    <n v="239"/>
    <n v="366.67"/>
    <x v="4"/>
    <x v="0"/>
    <n v="1"/>
  </r>
  <r>
    <n v="239"/>
    <n v="309.18"/>
    <x v="6"/>
    <x v="0"/>
    <n v="1"/>
  </r>
  <r>
    <n v="239"/>
    <n v="202.06"/>
    <x v="7"/>
    <x v="4"/>
    <n v="1"/>
  </r>
  <r>
    <n v="239"/>
    <n v="462.86"/>
    <x v="9"/>
    <x v="2"/>
    <n v="1"/>
  </r>
  <r>
    <n v="239"/>
    <n v="484.93"/>
    <x v="9"/>
    <x v="0"/>
    <n v="1"/>
  </r>
  <r>
    <n v="240"/>
    <n v="401.08"/>
    <x v="0"/>
    <x v="3"/>
    <n v="0"/>
  </r>
  <r>
    <n v="240"/>
    <n v="458.39"/>
    <x v="9"/>
    <x v="3"/>
    <n v="0"/>
  </r>
  <r>
    <n v="241"/>
    <n v="125.96"/>
    <x v="3"/>
    <x v="3"/>
    <n v="0"/>
  </r>
  <r>
    <n v="241"/>
    <n v="27.6"/>
    <x v="8"/>
    <x v="4"/>
    <n v="0"/>
  </r>
  <r>
    <n v="241"/>
    <n v="127.06"/>
    <x v="3"/>
    <x v="0"/>
    <n v="0"/>
  </r>
  <r>
    <n v="241"/>
    <n v="409.19"/>
    <x v="0"/>
    <x v="0"/>
    <n v="0"/>
  </r>
  <r>
    <n v="241"/>
    <n v="314.17"/>
    <x v="6"/>
    <x v="4"/>
    <n v="0"/>
  </r>
  <r>
    <n v="241"/>
    <n v="182.18"/>
    <x v="2"/>
    <x v="1"/>
    <n v="0"/>
  </r>
  <r>
    <n v="241"/>
    <n v="256.72000000000003"/>
    <x v="5"/>
    <x v="1"/>
    <n v="0"/>
  </r>
  <r>
    <n v="241"/>
    <n v="444.16"/>
    <x v="0"/>
    <x v="1"/>
    <n v="0"/>
  </r>
  <r>
    <n v="241"/>
    <n v="298.89"/>
    <x v="5"/>
    <x v="1"/>
    <n v="0"/>
  </r>
  <r>
    <n v="242"/>
    <n v="134.74"/>
    <x v="3"/>
    <x v="0"/>
    <n v="1"/>
  </r>
  <r>
    <n v="242"/>
    <n v="484.62"/>
    <x v="9"/>
    <x v="1"/>
    <n v="1"/>
  </r>
  <r>
    <n v="242"/>
    <n v="107.37"/>
    <x v="3"/>
    <x v="3"/>
    <n v="1"/>
  </r>
  <r>
    <n v="243"/>
    <n v="160.29"/>
    <x v="2"/>
    <x v="1"/>
    <n v="0"/>
  </r>
  <r>
    <n v="243"/>
    <n v="458.27"/>
    <x v="9"/>
    <x v="4"/>
    <n v="0"/>
  </r>
  <r>
    <n v="243"/>
    <n v="447.53"/>
    <x v="0"/>
    <x v="4"/>
    <n v="0"/>
  </r>
  <r>
    <n v="243"/>
    <n v="22.91"/>
    <x v="8"/>
    <x v="1"/>
    <n v="0"/>
  </r>
  <r>
    <n v="243"/>
    <n v="379.69"/>
    <x v="4"/>
    <x v="1"/>
    <n v="0"/>
  </r>
  <r>
    <n v="243"/>
    <n v="438.95"/>
    <x v="0"/>
    <x v="3"/>
    <n v="0"/>
  </r>
  <r>
    <n v="243"/>
    <n v="44.12"/>
    <x v="8"/>
    <x v="3"/>
    <n v="0"/>
  </r>
  <r>
    <n v="243"/>
    <n v="149.35"/>
    <x v="3"/>
    <x v="4"/>
    <n v="0"/>
  </r>
  <r>
    <n v="243"/>
    <n v="261.07"/>
    <x v="5"/>
    <x v="0"/>
    <n v="0"/>
  </r>
  <r>
    <n v="244"/>
    <n v="467.07"/>
    <x v="9"/>
    <x v="1"/>
    <n v="0"/>
  </r>
  <r>
    <n v="244"/>
    <n v="24.71"/>
    <x v="8"/>
    <x v="0"/>
    <n v="0"/>
  </r>
  <r>
    <n v="244"/>
    <n v="78.06"/>
    <x v="1"/>
    <x v="1"/>
    <n v="0"/>
  </r>
  <r>
    <n v="244"/>
    <n v="332.66"/>
    <x v="6"/>
    <x v="1"/>
    <n v="0"/>
  </r>
  <r>
    <n v="244"/>
    <n v="115.21"/>
    <x v="3"/>
    <x v="2"/>
    <n v="0"/>
  </r>
  <r>
    <n v="244"/>
    <n v="309.60000000000002"/>
    <x v="6"/>
    <x v="3"/>
    <n v="0"/>
  </r>
  <r>
    <n v="244"/>
    <n v="322.58999999999997"/>
    <x v="6"/>
    <x v="0"/>
    <n v="0"/>
  </r>
  <r>
    <n v="245"/>
    <n v="394.18"/>
    <x v="4"/>
    <x v="1"/>
    <n v="0"/>
  </r>
  <r>
    <n v="245"/>
    <n v="459.71"/>
    <x v="9"/>
    <x v="2"/>
    <n v="0"/>
  </r>
  <r>
    <n v="245"/>
    <n v="170.28"/>
    <x v="2"/>
    <x v="3"/>
    <n v="0"/>
  </r>
  <r>
    <n v="245"/>
    <n v="453.87"/>
    <x v="9"/>
    <x v="1"/>
    <n v="0"/>
  </r>
  <r>
    <n v="245"/>
    <n v="382.68"/>
    <x v="4"/>
    <x v="4"/>
    <n v="0"/>
  </r>
  <r>
    <n v="245"/>
    <n v="344.58"/>
    <x v="6"/>
    <x v="3"/>
    <n v="0"/>
  </r>
  <r>
    <n v="245"/>
    <n v="175.4"/>
    <x v="2"/>
    <x v="4"/>
    <n v="0"/>
  </r>
  <r>
    <n v="245"/>
    <n v="170.1"/>
    <x v="2"/>
    <x v="0"/>
    <n v="0"/>
  </r>
  <r>
    <n v="245"/>
    <n v="414.29"/>
    <x v="0"/>
    <x v="2"/>
    <n v="0"/>
  </r>
  <r>
    <n v="246"/>
    <n v="481.33"/>
    <x v="9"/>
    <x v="0"/>
    <n v="0"/>
  </r>
  <r>
    <n v="246"/>
    <n v="346.82"/>
    <x v="6"/>
    <x v="2"/>
    <n v="0"/>
  </r>
  <r>
    <n v="246"/>
    <n v="253.19"/>
    <x v="5"/>
    <x v="1"/>
    <n v="0"/>
  </r>
  <r>
    <n v="246"/>
    <n v="89.8"/>
    <x v="1"/>
    <x v="1"/>
    <n v="0"/>
  </r>
  <r>
    <n v="247"/>
    <n v="154.02000000000001"/>
    <x v="2"/>
    <x v="0"/>
    <n v="0"/>
  </r>
  <r>
    <n v="247"/>
    <n v="114.96"/>
    <x v="3"/>
    <x v="0"/>
    <n v="0"/>
  </r>
  <r>
    <n v="247"/>
    <n v="406.81"/>
    <x v="0"/>
    <x v="1"/>
    <n v="0"/>
  </r>
  <r>
    <n v="247"/>
    <n v="259.07"/>
    <x v="5"/>
    <x v="1"/>
    <n v="0"/>
  </r>
  <r>
    <n v="247"/>
    <n v="485.95"/>
    <x v="9"/>
    <x v="1"/>
    <n v="0"/>
  </r>
  <r>
    <n v="247"/>
    <n v="22.47"/>
    <x v="8"/>
    <x v="3"/>
    <n v="0"/>
  </r>
  <r>
    <n v="247"/>
    <n v="444.4"/>
    <x v="0"/>
    <x v="1"/>
    <n v="0"/>
  </r>
  <r>
    <n v="248"/>
    <n v="204.89"/>
    <x v="7"/>
    <x v="2"/>
    <n v="1"/>
  </r>
  <r>
    <n v="248"/>
    <n v="414.89"/>
    <x v="0"/>
    <x v="4"/>
    <n v="1"/>
  </r>
  <r>
    <n v="248"/>
    <n v="405.75"/>
    <x v="0"/>
    <x v="3"/>
    <n v="1"/>
  </r>
  <r>
    <n v="248"/>
    <n v="379.88"/>
    <x v="4"/>
    <x v="1"/>
    <n v="1"/>
  </r>
  <r>
    <n v="248"/>
    <n v="113.73"/>
    <x v="3"/>
    <x v="2"/>
    <n v="1"/>
  </r>
  <r>
    <n v="249"/>
    <n v="356.39"/>
    <x v="4"/>
    <x v="4"/>
    <n v="0"/>
  </r>
  <r>
    <n v="250"/>
    <n v="400.78"/>
    <x v="0"/>
    <x v="4"/>
    <n v="0"/>
  </r>
  <r>
    <n v="250"/>
    <n v="27.98"/>
    <x v="8"/>
    <x v="1"/>
    <n v="0"/>
  </r>
  <r>
    <n v="250"/>
    <n v="90.66"/>
    <x v="1"/>
    <x v="0"/>
    <n v="0"/>
  </r>
  <r>
    <n v="250"/>
    <n v="353.55"/>
    <x v="4"/>
    <x v="0"/>
    <n v="0"/>
  </r>
  <r>
    <n v="250"/>
    <n v="281.14"/>
    <x v="5"/>
    <x v="2"/>
    <n v="0"/>
  </r>
  <r>
    <n v="250"/>
    <n v="166.39"/>
    <x v="2"/>
    <x v="3"/>
    <n v="0"/>
  </r>
  <r>
    <n v="250"/>
    <n v="286.86"/>
    <x v="5"/>
    <x v="3"/>
    <n v="0"/>
  </r>
  <r>
    <n v="251"/>
    <n v="251.56"/>
    <x v="5"/>
    <x v="3"/>
    <n v="1"/>
  </r>
  <r>
    <n v="251"/>
    <n v="217.4"/>
    <x v="7"/>
    <x v="2"/>
    <n v="1"/>
  </r>
  <r>
    <n v="251"/>
    <n v="204.24"/>
    <x v="7"/>
    <x v="0"/>
    <n v="1"/>
  </r>
  <r>
    <n v="251"/>
    <n v="346.3"/>
    <x v="6"/>
    <x v="4"/>
    <n v="1"/>
  </r>
  <r>
    <n v="251"/>
    <n v="295.08999999999997"/>
    <x v="5"/>
    <x v="1"/>
    <n v="1"/>
  </r>
  <r>
    <n v="251"/>
    <n v="280.13"/>
    <x v="5"/>
    <x v="4"/>
    <n v="1"/>
  </r>
  <r>
    <n v="251"/>
    <n v="374.07"/>
    <x v="4"/>
    <x v="2"/>
    <n v="1"/>
  </r>
  <r>
    <n v="252"/>
    <n v="308.11"/>
    <x v="6"/>
    <x v="1"/>
    <n v="1"/>
  </r>
  <r>
    <n v="252"/>
    <n v="8.69"/>
    <x v="8"/>
    <x v="3"/>
    <n v="1"/>
  </r>
  <r>
    <n v="252"/>
    <n v="489.77"/>
    <x v="9"/>
    <x v="3"/>
    <n v="1"/>
  </r>
  <r>
    <n v="252"/>
    <n v="174.14"/>
    <x v="2"/>
    <x v="3"/>
    <n v="1"/>
  </r>
  <r>
    <n v="253"/>
    <n v="479.69"/>
    <x v="9"/>
    <x v="0"/>
    <n v="0"/>
  </r>
  <r>
    <n v="253"/>
    <n v="103.82"/>
    <x v="3"/>
    <x v="2"/>
    <n v="0"/>
  </r>
  <r>
    <n v="253"/>
    <n v="447.08"/>
    <x v="0"/>
    <x v="4"/>
    <n v="0"/>
  </r>
  <r>
    <n v="253"/>
    <n v="179.77"/>
    <x v="2"/>
    <x v="1"/>
    <n v="0"/>
  </r>
  <r>
    <n v="253"/>
    <n v="108.75"/>
    <x v="3"/>
    <x v="1"/>
    <n v="0"/>
  </r>
  <r>
    <n v="254"/>
    <n v="444.41"/>
    <x v="0"/>
    <x v="3"/>
    <n v="1"/>
  </r>
  <r>
    <n v="254"/>
    <n v="40.58"/>
    <x v="8"/>
    <x v="4"/>
    <n v="1"/>
  </r>
  <r>
    <n v="254"/>
    <n v="201"/>
    <x v="7"/>
    <x v="2"/>
    <n v="1"/>
  </r>
  <r>
    <n v="254"/>
    <n v="163.22999999999999"/>
    <x v="2"/>
    <x v="0"/>
    <n v="1"/>
  </r>
  <r>
    <n v="254"/>
    <n v="274.39999999999998"/>
    <x v="5"/>
    <x v="2"/>
    <n v="1"/>
  </r>
  <r>
    <n v="254"/>
    <n v="36.71"/>
    <x v="8"/>
    <x v="0"/>
    <n v="1"/>
  </r>
  <r>
    <n v="254"/>
    <n v="337.91"/>
    <x v="6"/>
    <x v="1"/>
    <n v="1"/>
  </r>
  <r>
    <n v="254"/>
    <n v="231.85"/>
    <x v="7"/>
    <x v="4"/>
    <n v="1"/>
  </r>
  <r>
    <n v="254"/>
    <n v="490.17"/>
    <x v="9"/>
    <x v="0"/>
    <n v="1"/>
  </r>
  <r>
    <n v="255"/>
    <n v="381.38"/>
    <x v="4"/>
    <x v="2"/>
    <n v="0"/>
  </r>
  <r>
    <n v="255"/>
    <n v="495.75"/>
    <x v="9"/>
    <x v="2"/>
    <n v="0"/>
  </r>
  <r>
    <n v="255"/>
    <n v="14.8"/>
    <x v="8"/>
    <x v="1"/>
    <n v="0"/>
  </r>
  <r>
    <n v="255"/>
    <n v="360.88"/>
    <x v="4"/>
    <x v="2"/>
    <n v="0"/>
  </r>
  <r>
    <n v="255"/>
    <n v="490.36"/>
    <x v="9"/>
    <x v="0"/>
    <n v="0"/>
  </r>
  <r>
    <n v="255"/>
    <n v="476.74"/>
    <x v="9"/>
    <x v="4"/>
    <n v="0"/>
  </r>
  <r>
    <n v="255"/>
    <n v="452.78"/>
    <x v="9"/>
    <x v="4"/>
    <n v="0"/>
  </r>
  <r>
    <n v="256"/>
    <n v="208.67"/>
    <x v="7"/>
    <x v="3"/>
    <n v="0"/>
  </r>
  <r>
    <n v="257"/>
    <n v="92.62"/>
    <x v="1"/>
    <x v="2"/>
    <n v="0"/>
  </r>
  <r>
    <n v="258"/>
    <n v="403.78"/>
    <x v="0"/>
    <x v="3"/>
    <n v="0"/>
  </r>
  <r>
    <n v="258"/>
    <n v="108.43"/>
    <x v="3"/>
    <x v="3"/>
    <n v="0"/>
  </r>
  <r>
    <n v="258"/>
    <n v="276.42"/>
    <x v="5"/>
    <x v="1"/>
    <n v="0"/>
  </r>
  <r>
    <n v="258"/>
    <n v="44.22"/>
    <x v="8"/>
    <x v="3"/>
    <n v="0"/>
  </r>
  <r>
    <n v="259"/>
    <n v="336.72"/>
    <x v="6"/>
    <x v="2"/>
    <n v="0"/>
  </r>
  <r>
    <n v="259"/>
    <n v="367.84"/>
    <x v="4"/>
    <x v="1"/>
    <n v="0"/>
  </r>
  <r>
    <n v="259"/>
    <n v="45.1"/>
    <x v="8"/>
    <x v="4"/>
    <n v="0"/>
  </r>
  <r>
    <n v="259"/>
    <n v="136.69"/>
    <x v="3"/>
    <x v="2"/>
    <n v="0"/>
  </r>
  <r>
    <n v="259"/>
    <n v="137.38999999999999"/>
    <x v="3"/>
    <x v="0"/>
    <n v="0"/>
  </r>
  <r>
    <n v="259"/>
    <n v="445.93"/>
    <x v="0"/>
    <x v="4"/>
    <n v="0"/>
  </r>
  <r>
    <n v="260"/>
    <n v="326.35000000000002"/>
    <x v="6"/>
    <x v="2"/>
    <n v="1"/>
  </r>
  <r>
    <n v="260"/>
    <n v="454.65"/>
    <x v="9"/>
    <x v="4"/>
    <n v="1"/>
  </r>
  <r>
    <n v="260"/>
    <n v="406.11"/>
    <x v="0"/>
    <x v="2"/>
    <n v="1"/>
  </r>
  <r>
    <n v="260"/>
    <n v="73.27"/>
    <x v="1"/>
    <x v="1"/>
    <n v="1"/>
  </r>
  <r>
    <n v="260"/>
    <n v="382.53"/>
    <x v="4"/>
    <x v="2"/>
    <n v="1"/>
  </r>
  <r>
    <n v="260"/>
    <n v="132.46"/>
    <x v="3"/>
    <x v="0"/>
    <n v="1"/>
  </r>
  <r>
    <n v="260"/>
    <n v="467.01"/>
    <x v="9"/>
    <x v="3"/>
    <n v="1"/>
  </r>
  <r>
    <n v="260"/>
    <n v="153.34"/>
    <x v="2"/>
    <x v="1"/>
    <n v="1"/>
  </r>
  <r>
    <n v="261"/>
    <n v="489.07"/>
    <x v="9"/>
    <x v="1"/>
    <n v="1"/>
  </r>
  <r>
    <n v="262"/>
    <n v="389.3"/>
    <x v="4"/>
    <x v="4"/>
    <n v="1"/>
  </r>
  <r>
    <n v="262"/>
    <n v="114.63"/>
    <x v="3"/>
    <x v="3"/>
    <n v="1"/>
  </r>
  <r>
    <n v="262"/>
    <n v="269.19"/>
    <x v="5"/>
    <x v="2"/>
    <n v="1"/>
  </r>
  <r>
    <n v="262"/>
    <n v="373.09"/>
    <x v="4"/>
    <x v="4"/>
    <n v="1"/>
  </r>
  <r>
    <n v="262"/>
    <n v="339.95"/>
    <x v="6"/>
    <x v="3"/>
    <n v="1"/>
  </r>
  <r>
    <n v="262"/>
    <n v="38.6"/>
    <x v="8"/>
    <x v="2"/>
    <n v="1"/>
  </r>
  <r>
    <n v="262"/>
    <n v="474.7"/>
    <x v="9"/>
    <x v="0"/>
    <n v="1"/>
  </r>
  <r>
    <n v="262"/>
    <n v="468.35"/>
    <x v="9"/>
    <x v="1"/>
    <n v="1"/>
  </r>
  <r>
    <n v="262"/>
    <n v="472.78"/>
    <x v="9"/>
    <x v="1"/>
    <n v="1"/>
  </r>
  <r>
    <n v="263"/>
    <n v="13.04"/>
    <x v="8"/>
    <x v="3"/>
    <n v="0"/>
  </r>
  <r>
    <n v="264"/>
    <n v="207.81"/>
    <x v="7"/>
    <x v="0"/>
    <n v="0"/>
  </r>
  <r>
    <n v="264"/>
    <n v="317.20999999999998"/>
    <x v="6"/>
    <x v="4"/>
    <n v="0"/>
  </r>
  <r>
    <n v="265"/>
    <n v="95.34"/>
    <x v="1"/>
    <x v="2"/>
    <n v="0"/>
  </r>
  <r>
    <n v="265"/>
    <n v="294.83"/>
    <x v="5"/>
    <x v="3"/>
    <n v="0"/>
  </r>
  <r>
    <n v="265"/>
    <n v="223.77"/>
    <x v="7"/>
    <x v="3"/>
    <n v="0"/>
  </r>
  <r>
    <n v="265"/>
    <n v="404.47"/>
    <x v="0"/>
    <x v="4"/>
    <n v="0"/>
  </r>
  <r>
    <n v="265"/>
    <n v="493.46"/>
    <x v="9"/>
    <x v="1"/>
    <n v="0"/>
  </r>
  <r>
    <n v="266"/>
    <n v="459.39"/>
    <x v="9"/>
    <x v="4"/>
    <n v="0"/>
  </r>
  <r>
    <n v="267"/>
    <n v="208.45"/>
    <x v="7"/>
    <x v="4"/>
    <n v="0"/>
  </r>
  <r>
    <n v="267"/>
    <n v="34.159999999999997"/>
    <x v="8"/>
    <x v="1"/>
    <n v="0"/>
  </r>
  <r>
    <n v="267"/>
    <n v="218.75"/>
    <x v="7"/>
    <x v="0"/>
    <n v="0"/>
  </r>
  <r>
    <n v="268"/>
    <n v="214.39"/>
    <x v="7"/>
    <x v="4"/>
    <n v="0"/>
  </r>
  <r>
    <n v="268"/>
    <n v="166.83"/>
    <x v="2"/>
    <x v="4"/>
    <n v="0"/>
  </r>
  <r>
    <n v="268"/>
    <n v="164.96"/>
    <x v="2"/>
    <x v="1"/>
    <n v="0"/>
  </r>
  <r>
    <n v="268"/>
    <n v="298.18"/>
    <x v="5"/>
    <x v="0"/>
    <n v="0"/>
  </r>
  <r>
    <n v="268"/>
    <n v="251.8"/>
    <x v="5"/>
    <x v="0"/>
    <n v="0"/>
  </r>
  <r>
    <n v="269"/>
    <n v="380.93"/>
    <x v="4"/>
    <x v="4"/>
    <n v="0"/>
  </r>
  <r>
    <n v="269"/>
    <n v="341.58"/>
    <x v="6"/>
    <x v="2"/>
    <n v="0"/>
  </r>
  <r>
    <n v="269"/>
    <n v="335.38"/>
    <x v="6"/>
    <x v="0"/>
    <n v="0"/>
  </r>
  <r>
    <n v="269"/>
    <n v="131.9"/>
    <x v="3"/>
    <x v="0"/>
    <n v="0"/>
  </r>
  <r>
    <n v="269"/>
    <n v="20.92"/>
    <x v="8"/>
    <x v="0"/>
    <n v="0"/>
  </r>
  <r>
    <n v="269"/>
    <n v="196.16"/>
    <x v="2"/>
    <x v="1"/>
    <n v="0"/>
  </r>
  <r>
    <n v="269"/>
    <n v="495.06"/>
    <x v="9"/>
    <x v="4"/>
    <n v="0"/>
  </r>
  <r>
    <n v="269"/>
    <n v="78.45"/>
    <x v="1"/>
    <x v="2"/>
    <n v="0"/>
  </r>
  <r>
    <n v="269"/>
    <n v="143.49"/>
    <x v="3"/>
    <x v="4"/>
    <n v="0"/>
  </r>
  <r>
    <n v="270"/>
    <n v="199.25"/>
    <x v="2"/>
    <x v="2"/>
    <n v="0"/>
  </r>
  <r>
    <n v="270"/>
    <n v="58.28"/>
    <x v="1"/>
    <x v="2"/>
    <n v="0"/>
  </r>
  <r>
    <n v="270"/>
    <n v="477.21"/>
    <x v="9"/>
    <x v="4"/>
    <n v="0"/>
  </r>
  <r>
    <n v="271"/>
    <n v="305.18"/>
    <x v="6"/>
    <x v="2"/>
    <n v="1"/>
  </r>
  <r>
    <n v="271"/>
    <n v="203.01"/>
    <x v="7"/>
    <x v="4"/>
    <n v="1"/>
  </r>
  <r>
    <n v="271"/>
    <n v="357.78"/>
    <x v="4"/>
    <x v="0"/>
    <n v="1"/>
  </r>
  <r>
    <n v="272"/>
    <n v="278.76"/>
    <x v="5"/>
    <x v="3"/>
    <n v="1"/>
  </r>
  <r>
    <n v="272"/>
    <n v="7.72"/>
    <x v="8"/>
    <x v="4"/>
    <n v="1"/>
  </r>
  <r>
    <n v="272"/>
    <n v="101.13"/>
    <x v="3"/>
    <x v="0"/>
    <n v="1"/>
  </r>
  <r>
    <n v="272"/>
    <n v="24.07"/>
    <x v="8"/>
    <x v="1"/>
    <n v="1"/>
  </r>
  <r>
    <n v="272"/>
    <n v="252.9"/>
    <x v="5"/>
    <x v="4"/>
    <n v="1"/>
  </r>
  <r>
    <n v="272"/>
    <n v="377.43"/>
    <x v="4"/>
    <x v="3"/>
    <n v="1"/>
  </r>
  <r>
    <n v="272"/>
    <n v="120.92"/>
    <x v="3"/>
    <x v="4"/>
    <n v="1"/>
  </r>
  <r>
    <n v="272"/>
    <n v="7.11"/>
    <x v="8"/>
    <x v="4"/>
    <n v="1"/>
  </r>
  <r>
    <n v="273"/>
    <n v="230.04"/>
    <x v="7"/>
    <x v="0"/>
    <n v="0"/>
  </r>
  <r>
    <n v="273"/>
    <n v="345.79"/>
    <x v="6"/>
    <x v="1"/>
    <n v="0"/>
  </r>
  <r>
    <n v="273"/>
    <n v="273.82"/>
    <x v="5"/>
    <x v="4"/>
    <n v="0"/>
  </r>
  <r>
    <n v="273"/>
    <n v="31.8"/>
    <x v="8"/>
    <x v="4"/>
    <n v="0"/>
  </r>
  <r>
    <n v="273"/>
    <n v="389.51"/>
    <x v="4"/>
    <x v="1"/>
    <n v="0"/>
  </r>
  <r>
    <n v="273"/>
    <n v="267.26"/>
    <x v="5"/>
    <x v="1"/>
    <n v="0"/>
  </r>
  <r>
    <n v="273"/>
    <n v="24.61"/>
    <x v="8"/>
    <x v="0"/>
    <n v="0"/>
  </r>
  <r>
    <n v="274"/>
    <n v="331.14"/>
    <x v="6"/>
    <x v="1"/>
    <n v="0"/>
  </r>
  <r>
    <n v="274"/>
    <n v="203.76"/>
    <x v="7"/>
    <x v="2"/>
    <n v="0"/>
  </r>
  <r>
    <n v="274"/>
    <n v="267.86"/>
    <x v="5"/>
    <x v="0"/>
    <n v="0"/>
  </r>
  <r>
    <n v="274"/>
    <n v="314.57"/>
    <x v="6"/>
    <x v="4"/>
    <n v="0"/>
  </r>
  <r>
    <n v="275"/>
    <n v="84.12"/>
    <x v="1"/>
    <x v="3"/>
    <n v="0"/>
  </r>
  <r>
    <n v="275"/>
    <n v="197.17"/>
    <x v="2"/>
    <x v="1"/>
    <n v="0"/>
  </r>
  <r>
    <n v="275"/>
    <n v="324.5"/>
    <x v="6"/>
    <x v="3"/>
    <n v="0"/>
  </r>
  <r>
    <n v="276"/>
    <n v="499.86"/>
    <x v="9"/>
    <x v="4"/>
    <n v="1"/>
  </r>
  <r>
    <n v="276"/>
    <n v="301.45999999999998"/>
    <x v="6"/>
    <x v="0"/>
    <n v="1"/>
  </r>
  <r>
    <n v="276"/>
    <n v="337.18"/>
    <x v="6"/>
    <x v="3"/>
    <n v="1"/>
  </r>
  <r>
    <n v="276"/>
    <n v="285.56"/>
    <x v="5"/>
    <x v="2"/>
    <n v="1"/>
  </r>
  <r>
    <n v="276"/>
    <n v="473.78"/>
    <x v="9"/>
    <x v="3"/>
    <n v="1"/>
  </r>
  <r>
    <n v="276"/>
    <n v="66.59"/>
    <x v="1"/>
    <x v="4"/>
    <n v="1"/>
  </r>
  <r>
    <n v="276"/>
    <n v="105.27"/>
    <x v="3"/>
    <x v="4"/>
    <n v="1"/>
  </r>
  <r>
    <n v="277"/>
    <n v="78.86"/>
    <x v="1"/>
    <x v="0"/>
    <n v="0"/>
  </r>
  <r>
    <n v="277"/>
    <n v="80.510000000000005"/>
    <x v="1"/>
    <x v="0"/>
    <n v="0"/>
  </r>
  <r>
    <n v="277"/>
    <n v="243.28"/>
    <x v="7"/>
    <x v="2"/>
    <n v="0"/>
  </r>
  <r>
    <n v="277"/>
    <n v="273.12"/>
    <x v="5"/>
    <x v="3"/>
    <n v="0"/>
  </r>
  <r>
    <n v="277"/>
    <n v="335.68"/>
    <x v="6"/>
    <x v="1"/>
    <n v="0"/>
  </r>
  <r>
    <n v="277"/>
    <n v="206.33"/>
    <x v="7"/>
    <x v="0"/>
    <n v="0"/>
  </r>
  <r>
    <n v="278"/>
    <n v="147.82"/>
    <x v="3"/>
    <x v="4"/>
    <n v="0"/>
  </r>
  <r>
    <n v="278"/>
    <n v="259.55"/>
    <x v="5"/>
    <x v="2"/>
    <n v="0"/>
  </r>
  <r>
    <n v="278"/>
    <n v="303.91000000000003"/>
    <x v="6"/>
    <x v="4"/>
    <n v="0"/>
  </r>
  <r>
    <n v="278"/>
    <n v="222.74"/>
    <x v="7"/>
    <x v="1"/>
    <n v="0"/>
  </r>
  <r>
    <n v="278"/>
    <n v="489.08"/>
    <x v="9"/>
    <x v="3"/>
    <n v="0"/>
  </r>
  <r>
    <n v="279"/>
    <n v="469.02"/>
    <x v="9"/>
    <x v="1"/>
    <n v="0"/>
  </r>
  <r>
    <n v="279"/>
    <n v="445.96"/>
    <x v="0"/>
    <x v="1"/>
    <n v="0"/>
  </r>
  <r>
    <n v="279"/>
    <n v="225.33"/>
    <x v="7"/>
    <x v="2"/>
    <n v="0"/>
  </r>
  <r>
    <n v="279"/>
    <n v="69.63"/>
    <x v="1"/>
    <x v="4"/>
    <n v="0"/>
  </r>
  <r>
    <n v="280"/>
    <n v="262.63"/>
    <x v="5"/>
    <x v="4"/>
    <n v="0"/>
  </r>
  <r>
    <n v="280"/>
    <n v="326.61"/>
    <x v="6"/>
    <x v="0"/>
    <n v="0"/>
  </r>
  <r>
    <n v="280"/>
    <n v="50.79"/>
    <x v="1"/>
    <x v="4"/>
    <n v="0"/>
  </r>
  <r>
    <n v="280"/>
    <n v="196.3"/>
    <x v="2"/>
    <x v="2"/>
    <n v="0"/>
  </r>
  <r>
    <n v="281"/>
    <n v="81.510000000000005"/>
    <x v="1"/>
    <x v="3"/>
    <n v="0"/>
  </r>
  <r>
    <n v="281"/>
    <n v="278.11"/>
    <x v="5"/>
    <x v="1"/>
    <n v="0"/>
  </r>
  <r>
    <n v="281"/>
    <n v="369.04"/>
    <x v="4"/>
    <x v="2"/>
    <n v="0"/>
  </r>
  <r>
    <n v="281"/>
    <n v="13.35"/>
    <x v="8"/>
    <x v="2"/>
    <n v="0"/>
  </r>
  <r>
    <n v="281"/>
    <n v="469.65"/>
    <x v="9"/>
    <x v="2"/>
    <n v="0"/>
  </r>
  <r>
    <n v="281"/>
    <n v="89.72"/>
    <x v="1"/>
    <x v="0"/>
    <n v="0"/>
  </r>
  <r>
    <n v="281"/>
    <n v="26.12"/>
    <x v="8"/>
    <x v="4"/>
    <n v="0"/>
  </r>
  <r>
    <n v="281"/>
    <n v="236.45"/>
    <x v="7"/>
    <x v="3"/>
    <n v="0"/>
  </r>
  <r>
    <n v="282"/>
    <n v="412.18"/>
    <x v="0"/>
    <x v="0"/>
    <n v="1"/>
  </r>
  <r>
    <n v="282"/>
    <n v="468.2"/>
    <x v="9"/>
    <x v="2"/>
    <n v="1"/>
  </r>
  <r>
    <n v="282"/>
    <n v="399.23"/>
    <x v="4"/>
    <x v="4"/>
    <n v="1"/>
  </r>
  <r>
    <n v="282"/>
    <n v="333.6"/>
    <x v="6"/>
    <x v="3"/>
    <n v="1"/>
  </r>
  <r>
    <n v="282"/>
    <n v="403.47"/>
    <x v="0"/>
    <x v="0"/>
    <n v="1"/>
  </r>
  <r>
    <n v="283"/>
    <n v="411.04"/>
    <x v="0"/>
    <x v="2"/>
    <n v="1"/>
  </r>
  <r>
    <n v="283"/>
    <n v="295.52"/>
    <x v="5"/>
    <x v="2"/>
    <n v="1"/>
  </r>
  <r>
    <n v="283"/>
    <n v="262.73"/>
    <x v="5"/>
    <x v="2"/>
    <n v="1"/>
  </r>
  <r>
    <n v="283"/>
    <n v="70.86"/>
    <x v="1"/>
    <x v="1"/>
    <n v="1"/>
  </r>
  <r>
    <n v="283"/>
    <n v="322.70999999999998"/>
    <x v="6"/>
    <x v="2"/>
    <n v="1"/>
  </r>
  <r>
    <n v="284"/>
    <n v="341.96"/>
    <x v="6"/>
    <x v="2"/>
    <n v="0"/>
  </r>
  <r>
    <n v="284"/>
    <n v="435.09"/>
    <x v="0"/>
    <x v="0"/>
    <n v="0"/>
  </r>
  <r>
    <n v="284"/>
    <n v="35.03"/>
    <x v="8"/>
    <x v="0"/>
    <n v="0"/>
  </r>
  <r>
    <n v="284"/>
    <n v="266.36"/>
    <x v="5"/>
    <x v="3"/>
    <n v="0"/>
  </r>
  <r>
    <n v="284"/>
    <n v="205.51"/>
    <x v="7"/>
    <x v="3"/>
    <n v="0"/>
  </r>
  <r>
    <n v="284"/>
    <n v="399.18"/>
    <x v="4"/>
    <x v="1"/>
    <n v="0"/>
  </r>
  <r>
    <n v="285"/>
    <n v="340.69"/>
    <x v="6"/>
    <x v="0"/>
    <n v="0"/>
  </r>
  <r>
    <n v="285"/>
    <n v="39.770000000000003"/>
    <x v="8"/>
    <x v="3"/>
    <n v="0"/>
  </r>
  <r>
    <n v="285"/>
    <n v="190.96"/>
    <x v="2"/>
    <x v="2"/>
    <n v="0"/>
  </r>
  <r>
    <n v="285"/>
    <n v="177.6"/>
    <x v="2"/>
    <x v="4"/>
    <n v="0"/>
  </r>
  <r>
    <n v="285"/>
    <n v="277.57"/>
    <x v="5"/>
    <x v="3"/>
    <n v="0"/>
  </r>
  <r>
    <n v="286"/>
    <n v="110.29"/>
    <x v="3"/>
    <x v="4"/>
    <n v="1"/>
  </r>
  <r>
    <n v="286"/>
    <n v="401.9"/>
    <x v="0"/>
    <x v="2"/>
    <n v="1"/>
  </r>
  <r>
    <n v="287"/>
    <n v="443.38"/>
    <x v="0"/>
    <x v="4"/>
    <n v="0"/>
  </r>
  <r>
    <n v="287"/>
    <n v="171.69"/>
    <x v="2"/>
    <x v="1"/>
    <n v="0"/>
  </r>
  <r>
    <n v="288"/>
    <n v="145.77000000000001"/>
    <x v="3"/>
    <x v="0"/>
    <n v="0"/>
  </r>
  <r>
    <n v="288"/>
    <n v="272.38"/>
    <x v="5"/>
    <x v="2"/>
    <n v="0"/>
  </r>
  <r>
    <n v="288"/>
    <n v="134.68"/>
    <x v="3"/>
    <x v="3"/>
    <n v="0"/>
  </r>
  <r>
    <n v="288"/>
    <n v="144.79"/>
    <x v="3"/>
    <x v="0"/>
    <n v="0"/>
  </r>
  <r>
    <n v="288"/>
    <n v="414.2"/>
    <x v="0"/>
    <x v="1"/>
    <n v="0"/>
  </r>
  <r>
    <n v="288"/>
    <n v="491.52"/>
    <x v="9"/>
    <x v="1"/>
    <n v="0"/>
  </r>
  <r>
    <n v="288"/>
    <n v="310.36"/>
    <x v="6"/>
    <x v="4"/>
    <n v="0"/>
  </r>
  <r>
    <n v="288"/>
    <n v="304.14999999999998"/>
    <x v="6"/>
    <x v="1"/>
    <n v="0"/>
  </r>
  <r>
    <n v="289"/>
    <n v="30.48"/>
    <x v="8"/>
    <x v="3"/>
    <n v="0"/>
  </r>
  <r>
    <n v="290"/>
    <n v="403.33"/>
    <x v="0"/>
    <x v="0"/>
    <n v="0"/>
  </r>
  <r>
    <n v="291"/>
    <n v="448.61"/>
    <x v="0"/>
    <x v="1"/>
    <n v="0"/>
  </r>
  <r>
    <n v="291"/>
    <n v="158.31"/>
    <x v="2"/>
    <x v="1"/>
    <n v="0"/>
  </r>
  <r>
    <n v="291"/>
    <n v="269.02999999999997"/>
    <x v="5"/>
    <x v="3"/>
    <n v="0"/>
  </r>
  <r>
    <n v="291"/>
    <n v="153.66999999999999"/>
    <x v="2"/>
    <x v="2"/>
    <n v="0"/>
  </r>
  <r>
    <n v="291"/>
    <n v="254.65"/>
    <x v="5"/>
    <x v="2"/>
    <n v="0"/>
  </r>
  <r>
    <n v="291"/>
    <n v="288.47000000000003"/>
    <x v="5"/>
    <x v="4"/>
    <n v="0"/>
  </r>
  <r>
    <n v="292"/>
    <n v="367.93"/>
    <x v="4"/>
    <x v="1"/>
    <n v="0"/>
  </r>
  <r>
    <n v="292"/>
    <n v="163.11000000000001"/>
    <x v="2"/>
    <x v="2"/>
    <n v="0"/>
  </r>
  <r>
    <n v="292"/>
    <n v="171.84"/>
    <x v="2"/>
    <x v="3"/>
    <n v="0"/>
  </r>
  <r>
    <n v="292"/>
    <n v="86.01"/>
    <x v="1"/>
    <x v="0"/>
    <n v="0"/>
  </r>
  <r>
    <n v="292"/>
    <n v="314.12"/>
    <x v="6"/>
    <x v="1"/>
    <n v="0"/>
  </r>
  <r>
    <n v="292"/>
    <n v="391.93"/>
    <x v="4"/>
    <x v="4"/>
    <n v="0"/>
  </r>
  <r>
    <n v="292"/>
    <n v="464.98"/>
    <x v="9"/>
    <x v="3"/>
    <n v="0"/>
  </r>
  <r>
    <n v="292"/>
    <n v="469.78"/>
    <x v="9"/>
    <x v="2"/>
    <n v="0"/>
  </r>
  <r>
    <n v="293"/>
    <n v="209.68"/>
    <x v="7"/>
    <x v="0"/>
    <n v="0"/>
  </r>
  <r>
    <n v="294"/>
    <n v="240.21"/>
    <x v="7"/>
    <x v="4"/>
    <n v="0"/>
  </r>
  <r>
    <n v="294"/>
    <n v="198.08"/>
    <x v="2"/>
    <x v="3"/>
    <n v="0"/>
  </r>
  <r>
    <n v="294"/>
    <n v="363.42"/>
    <x v="4"/>
    <x v="4"/>
    <n v="0"/>
  </r>
  <r>
    <n v="294"/>
    <n v="288.37"/>
    <x v="5"/>
    <x v="2"/>
    <n v="0"/>
  </r>
  <r>
    <n v="294"/>
    <n v="388.46"/>
    <x v="4"/>
    <x v="2"/>
    <n v="0"/>
  </r>
  <r>
    <n v="294"/>
    <n v="403.54"/>
    <x v="0"/>
    <x v="2"/>
    <n v="0"/>
  </r>
  <r>
    <n v="295"/>
    <n v="334.91"/>
    <x v="6"/>
    <x v="4"/>
    <n v="0"/>
  </r>
  <r>
    <n v="295"/>
    <n v="216.34"/>
    <x v="7"/>
    <x v="4"/>
    <n v="0"/>
  </r>
  <r>
    <n v="295"/>
    <n v="409.74"/>
    <x v="0"/>
    <x v="2"/>
    <n v="0"/>
  </r>
  <r>
    <n v="296"/>
    <n v="261.24"/>
    <x v="5"/>
    <x v="2"/>
    <n v="0"/>
  </r>
  <r>
    <n v="297"/>
    <n v="338.97"/>
    <x v="6"/>
    <x v="3"/>
    <n v="0"/>
  </r>
  <r>
    <n v="297"/>
    <n v="282.52999999999997"/>
    <x v="5"/>
    <x v="4"/>
    <n v="0"/>
  </r>
  <r>
    <n v="297"/>
    <n v="347.62"/>
    <x v="6"/>
    <x v="2"/>
    <n v="0"/>
  </r>
  <r>
    <n v="297"/>
    <n v="74.09"/>
    <x v="1"/>
    <x v="1"/>
    <n v="0"/>
  </r>
  <r>
    <n v="297"/>
    <n v="28.71"/>
    <x v="8"/>
    <x v="3"/>
    <n v="0"/>
  </r>
  <r>
    <n v="297"/>
    <n v="76.37"/>
    <x v="1"/>
    <x v="3"/>
    <n v="0"/>
  </r>
  <r>
    <n v="297"/>
    <n v="289.07"/>
    <x v="5"/>
    <x v="0"/>
    <n v="0"/>
  </r>
  <r>
    <n v="297"/>
    <n v="276.73"/>
    <x v="5"/>
    <x v="3"/>
    <n v="0"/>
  </r>
  <r>
    <n v="298"/>
    <n v="90.19"/>
    <x v="1"/>
    <x v="0"/>
    <n v="0"/>
  </r>
  <r>
    <n v="298"/>
    <n v="302.14999999999998"/>
    <x v="6"/>
    <x v="4"/>
    <n v="0"/>
  </r>
  <r>
    <n v="298"/>
    <n v="27.15"/>
    <x v="8"/>
    <x v="3"/>
    <n v="0"/>
  </r>
  <r>
    <n v="298"/>
    <n v="249.25"/>
    <x v="7"/>
    <x v="4"/>
    <n v="0"/>
  </r>
  <r>
    <n v="298"/>
    <n v="337.64"/>
    <x v="6"/>
    <x v="2"/>
    <n v="0"/>
  </r>
  <r>
    <n v="298"/>
    <n v="298.87"/>
    <x v="5"/>
    <x v="0"/>
    <n v="0"/>
  </r>
  <r>
    <n v="299"/>
    <n v="9.8000000000000007"/>
    <x v="8"/>
    <x v="3"/>
    <n v="0"/>
  </r>
  <r>
    <n v="300"/>
    <n v="156.61000000000001"/>
    <x v="2"/>
    <x v="1"/>
    <n v="0"/>
  </r>
  <r>
    <n v="300"/>
    <n v="229.15"/>
    <x v="7"/>
    <x v="2"/>
    <n v="0"/>
  </r>
  <r>
    <n v="300"/>
    <n v="299.04000000000002"/>
    <x v="5"/>
    <x v="3"/>
    <n v="0"/>
  </r>
  <r>
    <n v="300"/>
    <n v="241.73"/>
    <x v="7"/>
    <x v="3"/>
    <n v="0"/>
  </r>
  <r>
    <n v="301"/>
    <n v="296.43"/>
    <x v="5"/>
    <x v="4"/>
    <n v="0"/>
  </r>
  <r>
    <n v="301"/>
    <n v="19.899999999999999"/>
    <x v="8"/>
    <x v="0"/>
    <n v="0"/>
  </r>
  <r>
    <n v="301"/>
    <n v="134.6"/>
    <x v="3"/>
    <x v="0"/>
    <n v="0"/>
  </r>
  <r>
    <n v="301"/>
    <n v="310.99"/>
    <x v="6"/>
    <x v="4"/>
    <n v="0"/>
  </r>
  <r>
    <n v="301"/>
    <n v="410.42"/>
    <x v="0"/>
    <x v="3"/>
    <n v="0"/>
  </r>
  <r>
    <n v="301"/>
    <n v="126.61"/>
    <x v="3"/>
    <x v="1"/>
    <n v="0"/>
  </r>
  <r>
    <n v="302"/>
    <n v="493.29"/>
    <x v="9"/>
    <x v="2"/>
    <n v="0"/>
  </r>
  <r>
    <n v="302"/>
    <n v="272.14999999999998"/>
    <x v="5"/>
    <x v="2"/>
    <n v="0"/>
  </r>
  <r>
    <n v="302"/>
    <n v="139.22999999999999"/>
    <x v="3"/>
    <x v="4"/>
    <n v="0"/>
  </r>
  <r>
    <n v="302"/>
    <n v="20.91"/>
    <x v="8"/>
    <x v="1"/>
    <n v="0"/>
  </r>
  <r>
    <n v="303"/>
    <n v="451.28"/>
    <x v="9"/>
    <x v="0"/>
    <n v="0"/>
  </r>
  <r>
    <n v="303"/>
    <n v="201.88"/>
    <x v="7"/>
    <x v="0"/>
    <n v="0"/>
  </r>
  <r>
    <n v="303"/>
    <n v="295.8"/>
    <x v="5"/>
    <x v="1"/>
    <n v="0"/>
  </r>
  <r>
    <n v="304"/>
    <n v="359.9"/>
    <x v="4"/>
    <x v="2"/>
    <n v="0"/>
  </r>
  <r>
    <n v="304"/>
    <n v="117.58"/>
    <x v="3"/>
    <x v="1"/>
    <n v="0"/>
  </r>
  <r>
    <n v="304"/>
    <n v="218.25"/>
    <x v="7"/>
    <x v="3"/>
    <n v="0"/>
  </r>
  <r>
    <n v="305"/>
    <n v="288.26"/>
    <x v="5"/>
    <x v="3"/>
    <n v="0"/>
  </r>
  <r>
    <n v="306"/>
    <n v="359.91"/>
    <x v="4"/>
    <x v="2"/>
    <n v="0"/>
  </r>
  <r>
    <n v="306"/>
    <n v="107.8"/>
    <x v="3"/>
    <x v="0"/>
    <n v="0"/>
  </r>
  <r>
    <n v="306"/>
    <n v="372.12"/>
    <x v="4"/>
    <x v="3"/>
    <n v="0"/>
  </r>
  <r>
    <n v="306"/>
    <n v="117.48"/>
    <x v="3"/>
    <x v="4"/>
    <n v="0"/>
  </r>
  <r>
    <n v="306"/>
    <n v="119.69"/>
    <x v="3"/>
    <x v="1"/>
    <n v="0"/>
  </r>
  <r>
    <n v="306"/>
    <n v="478.42"/>
    <x v="9"/>
    <x v="4"/>
    <n v="0"/>
  </r>
  <r>
    <n v="306"/>
    <n v="311.85000000000002"/>
    <x v="6"/>
    <x v="2"/>
    <n v="0"/>
  </r>
  <r>
    <n v="306"/>
    <n v="240.22"/>
    <x v="7"/>
    <x v="4"/>
    <n v="0"/>
  </r>
  <r>
    <n v="306"/>
    <n v="178.11"/>
    <x v="2"/>
    <x v="4"/>
    <n v="0"/>
  </r>
  <r>
    <n v="307"/>
    <n v="433.17"/>
    <x v="0"/>
    <x v="4"/>
    <n v="0"/>
  </r>
  <r>
    <n v="307"/>
    <n v="293.56"/>
    <x v="5"/>
    <x v="1"/>
    <n v="0"/>
  </r>
  <r>
    <n v="307"/>
    <n v="422.92"/>
    <x v="0"/>
    <x v="2"/>
    <n v="0"/>
  </r>
  <r>
    <n v="307"/>
    <n v="267.02999999999997"/>
    <x v="5"/>
    <x v="4"/>
    <n v="0"/>
  </r>
  <r>
    <n v="308"/>
    <n v="399.27"/>
    <x v="4"/>
    <x v="3"/>
    <n v="0"/>
  </r>
  <r>
    <n v="308"/>
    <n v="209.71"/>
    <x v="7"/>
    <x v="0"/>
    <n v="0"/>
  </r>
  <r>
    <n v="308"/>
    <n v="213.13"/>
    <x v="7"/>
    <x v="3"/>
    <n v="0"/>
  </r>
  <r>
    <n v="308"/>
    <n v="417.22"/>
    <x v="0"/>
    <x v="2"/>
    <n v="0"/>
  </r>
  <r>
    <n v="308"/>
    <n v="192.17"/>
    <x v="2"/>
    <x v="4"/>
    <n v="0"/>
  </r>
  <r>
    <n v="308"/>
    <n v="159.96"/>
    <x v="2"/>
    <x v="2"/>
    <n v="0"/>
  </r>
  <r>
    <n v="308"/>
    <n v="200.23"/>
    <x v="7"/>
    <x v="3"/>
    <n v="0"/>
  </r>
  <r>
    <n v="309"/>
    <n v="224.52"/>
    <x v="7"/>
    <x v="1"/>
    <n v="0"/>
  </r>
  <r>
    <n v="309"/>
    <n v="435.88"/>
    <x v="0"/>
    <x v="4"/>
    <n v="0"/>
  </r>
  <r>
    <n v="309"/>
    <n v="396.22"/>
    <x v="4"/>
    <x v="4"/>
    <n v="0"/>
  </r>
  <r>
    <n v="309"/>
    <n v="76.42"/>
    <x v="1"/>
    <x v="3"/>
    <n v="0"/>
  </r>
  <r>
    <n v="309"/>
    <n v="267.45999999999998"/>
    <x v="5"/>
    <x v="1"/>
    <n v="0"/>
  </r>
  <r>
    <n v="310"/>
    <n v="217.86"/>
    <x v="7"/>
    <x v="1"/>
    <n v="0"/>
  </r>
  <r>
    <n v="310"/>
    <n v="211.29"/>
    <x v="7"/>
    <x v="4"/>
    <n v="0"/>
  </r>
  <r>
    <n v="310"/>
    <n v="359.66"/>
    <x v="4"/>
    <x v="2"/>
    <n v="0"/>
  </r>
  <r>
    <n v="310"/>
    <n v="269.33"/>
    <x v="5"/>
    <x v="2"/>
    <n v="0"/>
  </r>
  <r>
    <n v="311"/>
    <n v="191.8"/>
    <x v="2"/>
    <x v="4"/>
    <n v="1"/>
  </r>
  <r>
    <n v="311"/>
    <n v="179.18"/>
    <x v="2"/>
    <x v="1"/>
    <n v="1"/>
  </r>
  <r>
    <n v="311"/>
    <n v="96.15"/>
    <x v="1"/>
    <x v="2"/>
    <n v="1"/>
  </r>
  <r>
    <n v="311"/>
    <n v="64.239999999999995"/>
    <x v="1"/>
    <x v="3"/>
    <n v="1"/>
  </r>
  <r>
    <n v="311"/>
    <n v="61.53"/>
    <x v="1"/>
    <x v="2"/>
    <n v="1"/>
  </r>
  <r>
    <n v="312"/>
    <n v="271.31"/>
    <x v="5"/>
    <x v="1"/>
    <n v="0"/>
  </r>
  <r>
    <n v="312"/>
    <n v="11.85"/>
    <x v="8"/>
    <x v="2"/>
    <n v="0"/>
  </r>
  <r>
    <n v="313"/>
    <n v="34.909999999999997"/>
    <x v="8"/>
    <x v="2"/>
    <n v="0"/>
  </r>
  <r>
    <n v="314"/>
    <n v="470.83"/>
    <x v="9"/>
    <x v="4"/>
    <n v="0"/>
  </r>
  <r>
    <n v="314"/>
    <n v="65.459999999999994"/>
    <x v="1"/>
    <x v="3"/>
    <n v="0"/>
  </r>
  <r>
    <n v="315"/>
    <n v="338.49"/>
    <x v="6"/>
    <x v="2"/>
    <n v="1"/>
  </r>
  <r>
    <n v="315"/>
    <n v="262.82"/>
    <x v="5"/>
    <x v="1"/>
    <n v="1"/>
  </r>
  <r>
    <n v="316"/>
    <n v="42.62"/>
    <x v="8"/>
    <x v="2"/>
    <n v="0"/>
  </r>
  <r>
    <n v="316"/>
    <n v="28.8"/>
    <x v="8"/>
    <x v="0"/>
    <n v="0"/>
  </r>
  <r>
    <n v="316"/>
    <n v="90.61"/>
    <x v="1"/>
    <x v="1"/>
    <n v="0"/>
  </r>
  <r>
    <n v="316"/>
    <n v="24.28"/>
    <x v="8"/>
    <x v="3"/>
    <n v="0"/>
  </r>
  <r>
    <n v="316"/>
    <n v="27"/>
    <x v="8"/>
    <x v="1"/>
    <n v="0"/>
  </r>
  <r>
    <n v="316"/>
    <n v="213.42"/>
    <x v="7"/>
    <x v="2"/>
    <n v="0"/>
  </r>
  <r>
    <n v="316"/>
    <n v="102.23"/>
    <x v="3"/>
    <x v="1"/>
    <n v="0"/>
  </r>
  <r>
    <n v="316"/>
    <n v="120.75"/>
    <x v="3"/>
    <x v="4"/>
    <n v="0"/>
  </r>
  <r>
    <n v="317"/>
    <n v="140.63"/>
    <x v="3"/>
    <x v="4"/>
    <n v="0"/>
  </r>
  <r>
    <n v="317"/>
    <n v="172.92"/>
    <x v="2"/>
    <x v="3"/>
    <n v="0"/>
  </r>
  <r>
    <n v="317"/>
    <n v="154.28"/>
    <x v="2"/>
    <x v="2"/>
    <n v="0"/>
  </r>
  <r>
    <n v="318"/>
    <n v="182.09"/>
    <x v="2"/>
    <x v="2"/>
    <n v="0"/>
  </r>
  <r>
    <n v="318"/>
    <n v="463.05"/>
    <x v="9"/>
    <x v="4"/>
    <n v="0"/>
  </r>
  <r>
    <n v="318"/>
    <n v="178.12"/>
    <x v="2"/>
    <x v="3"/>
    <n v="0"/>
  </r>
  <r>
    <n v="318"/>
    <n v="432.29"/>
    <x v="0"/>
    <x v="3"/>
    <n v="0"/>
  </r>
  <r>
    <n v="318"/>
    <n v="302.32"/>
    <x v="6"/>
    <x v="3"/>
    <n v="0"/>
  </r>
  <r>
    <n v="318"/>
    <n v="401.96"/>
    <x v="0"/>
    <x v="2"/>
    <n v="0"/>
  </r>
  <r>
    <n v="318"/>
    <n v="89.07"/>
    <x v="1"/>
    <x v="1"/>
    <n v="0"/>
  </r>
  <r>
    <n v="318"/>
    <n v="96.54"/>
    <x v="1"/>
    <x v="0"/>
    <n v="0"/>
  </r>
  <r>
    <n v="319"/>
    <n v="477.46"/>
    <x v="9"/>
    <x v="4"/>
    <n v="0"/>
  </r>
  <r>
    <n v="320"/>
    <n v="381.83"/>
    <x v="4"/>
    <x v="3"/>
    <n v="0"/>
  </r>
  <r>
    <n v="320"/>
    <n v="441.92"/>
    <x v="0"/>
    <x v="0"/>
    <n v="0"/>
  </r>
  <r>
    <n v="321"/>
    <n v="27.56"/>
    <x v="8"/>
    <x v="0"/>
    <n v="0"/>
  </r>
  <r>
    <n v="321"/>
    <n v="61.97"/>
    <x v="1"/>
    <x v="1"/>
    <n v="0"/>
  </r>
  <r>
    <n v="321"/>
    <n v="241.94"/>
    <x v="7"/>
    <x v="3"/>
    <n v="0"/>
  </r>
  <r>
    <n v="321"/>
    <n v="161.63"/>
    <x v="2"/>
    <x v="2"/>
    <n v="0"/>
  </r>
  <r>
    <n v="321"/>
    <n v="279.62"/>
    <x v="5"/>
    <x v="0"/>
    <n v="0"/>
  </r>
  <r>
    <n v="321"/>
    <n v="151.96"/>
    <x v="2"/>
    <x v="3"/>
    <n v="0"/>
  </r>
  <r>
    <n v="321"/>
    <n v="400.15"/>
    <x v="0"/>
    <x v="0"/>
    <n v="0"/>
  </r>
  <r>
    <n v="321"/>
    <n v="321.14"/>
    <x v="6"/>
    <x v="2"/>
    <n v="0"/>
  </r>
  <r>
    <n v="321"/>
    <n v="361.27"/>
    <x v="4"/>
    <x v="2"/>
    <n v="0"/>
  </r>
  <r>
    <n v="322"/>
    <n v="61.98"/>
    <x v="1"/>
    <x v="0"/>
    <n v="0"/>
  </r>
  <r>
    <n v="323"/>
    <n v="60.4"/>
    <x v="1"/>
    <x v="1"/>
    <n v="1"/>
  </r>
  <r>
    <n v="323"/>
    <n v="357.39"/>
    <x v="4"/>
    <x v="2"/>
    <n v="1"/>
  </r>
  <r>
    <n v="323"/>
    <n v="25.56"/>
    <x v="8"/>
    <x v="1"/>
    <n v="1"/>
  </r>
  <r>
    <n v="323"/>
    <n v="395.95"/>
    <x v="4"/>
    <x v="4"/>
    <n v="1"/>
  </r>
  <r>
    <n v="324"/>
    <n v="78.05"/>
    <x v="1"/>
    <x v="4"/>
    <n v="0"/>
  </r>
  <r>
    <n v="324"/>
    <n v="149.31"/>
    <x v="3"/>
    <x v="3"/>
    <n v="0"/>
  </r>
  <r>
    <n v="324"/>
    <n v="139.93"/>
    <x v="3"/>
    <x v="4"/>
    <n v="0"/>
  </r>
  <r>
    <n v="324"/>
    <n v="145.07"/>
    <x v="3"/>
    <x v="1"/>
    <n v="0"/>
  </r>
  <r>
    <n v="324"/>
    <n v="427.35"/>
    <x v="0"/>
    <x v="0"/>
    <n v="0"/>
  </r>
  <r>
    <n v="324"/>
    <n v="429.99"/>
    <x v="0"/>
    <x v="3"/>
    <n v="0"/>
  </r>
  <r>
    <n v="325"/>
    <n v="376.71"/>
    <x v="4"/>
    <x v="2"/>
    <n v="0"/>
  </r>
  <r>
    <n v="325"/>
    <n v="177.08"/>
    <x v="2"/>
    <x v="1"/>
    <n v="0"/>
  </r>
  <r>
    <n v="326"/>
    <n v="237.52"/>
    <x v="7"/>
    <x v="4"/>
    <n v="0"/>
  </r>
  <r>
    <n v="326"/>
    <n v="151.01"/>
    <x v="2"/>
    <x v="4"/>
    <n v="0"/>
  </r>
  <r>
    <n v="326"/>
    <n v="217.36"/>
    <x v="7"/>
    <x v="3"/>
    <n v="0"/>
  </r>
  <r>
    <n v="327"/>
    <n v="356.88"/>
    <x v="4"/>
    <x v="3"/>
    <n v="0"/>
  </r>
  <r>
    <n v="327"/>
    <n v="46.49"/>
    <x v="8"/>
    <x v="1"/>
    <n v="0"/>
  </r>
  <r>
    <n v="328"/>
    <n v="246.7"/>
    <x v="7"/>
    <x v="0"/>
    <n v="0"/>
  </r>
  <r>
    <n v="328"/>
    <n v="127.76"/>
    <x v="3"/>
    <x v="4"/>
    <n v="0"/>
  </r>
  <r>
    <n v="328"/>
    <n v="120.77"/>
    <x v="3"/>
    <x v="3"/>
    <n v="0"/>
  </r>
  <r>
    <n v="328"/>
    <n v="346.34"/>
    <x v="6"/>
    <x v="0"/>
    <n v="0"/>
  </r>
  <r>
    <n v="328"/>
    <n v="6.69"/>
    <x v="8"/>
    <x v="3"/>
    <n v="0"/>
  </r>
  <r>
    <n v="329"/>
    <n v="440.65"/>
    <x v="0"/>
    <x v="1"/>
    <n v="0"/>
  </r>
  <r>
    <n v="329"/>
    <n v="156.87"/>
    <x v="2"/>
    <x v="3"/>
    <n v="0"/>
  </r>
  <r>
    <n v="329"/>
    <n v="161.5"/>
    <x v="2"/>
    <x v="2"/>
    <n v="0"/>
  </r>
  <r>
    <n v="329"/>
    <n v="377.79"/>
    <x v="4"/>
    <x v="4"/>
    <n v="0"/>
  </r>
  <r>
    <n v="329"/>
    <n v="388.7"/>
    <x v="4"/>
    <x v="4"/>
    <n v="0"/>
  </r>
  <r>
    <n v="329"/>
    <n v="172.15"/>
    <x v="2"/>
    <x v="3"/>
    <n v="0"/>
  </r>
  <r>
    <n v="329"/>
    <n v="341.48"/>
    <x v="6"/>
    <x v="3"/>
    <n v="0"/>
  </r>
  <r>
    <n v="329"/>
    <n v="322.05"/>
    <x v="6"/>
    <x v="2"/>
    <n v="0"/>
  </r>
  <r>
    <n v="330"/>
    <n v="329.14"/>
    <x v="6"/>
    <x v="2"/>
    <n v="0"/>
  </r>
  <r>
    <n v="330"/>
    <n v="172.33"/>
    <x v="2"/>
    <x v="1"/>
    <n v="0"/>
  </r>
  <r>
    <n v="330"/>
    <n v="477.01"/>
    <x v="9"/>
    <x v="4"/>
    <n v="0"/>
  </r>
  <r>
    <n v="330"/>
    <n v="237.97"/>
    <x v="7"/>
    <x v="3"/>
    <n v="0"/>
  </r>
  <r>
    <n v="330"/>
    <n v="203.51"/>
    <x v="7"/>
    <x v="3"/>
    <n v="0"/>
  </r>
  <r>
    <n v="330"/>
    <n v="272.77999999999997"/>
    <x v="5"/>
    <x v="0"/>
    <n v="0"/>
  </r>
  <r>
    <n v="330"/>
    <n v="404.75"/>
    <x v="0"/>
    <x v="4"/>
    <n v="0"/>
  </r>
  <r>
    <n v="330"/>
    <n v="341.27"/>
    <x v="6"/>
    <x v="2"/>
    <n v="0"/>
  </r>
  <r>
    <n v="330"/>
    <n v="143.78"/>
    <x v="3"/>
    <x v="2"/>
    <n v="0"/>
  </r>
  <r>
    <n v="331"/>
    <n v="239.79"/>
    <x v="7"/>
    <x v="2"/>
    <n v="0"/>
  </r>
  <r>
    <n v="331"/>
    <n v="11.94"/>
    <x v="8"/>
    <x v="1"/>
    <n v="0"/>
  </r>
  <r>
    <n v="331"/>
    <n v="341.44"/>
    <x v="6"/>
    <x v="3"/>
    <n v="0"/>
  </r>
  <r>
    <n v="331"/>
    <n v="84.3"/>
    <x v="1"/>
    <x v="4"/>
    <n v="0"/>
  </r>
  <r>
    <n v="331"/>
    <n v="230.85"/>
    <x v="7"/>
    <x v="0"/>
    <n v="0"/>
  </r>
  <r>
    <n v="332"/>
    <n v="301.33999999999997"/>
    <x v="6"/>
    <x v="3"/>
    <n v="0"/>
  </r>
  <r>
    <n v="332"/>
    <n v="272.54000000000002"/>
    <x v="5"/>
    <x v="4"/>
    <n v="0"/>
  </r>
  <r>
    <n v="332"/>
    <n v="153.84"/>
    <x v="2"/>
    <x v="3"/>
    <n v="0"/>
  </r>
  <r>
    <n v="332"/>
    <n v="432.05"/>
    <x v="0"/>
    <x v="3"/>
    <n v="0"/>
  </r>
  <r>
    <n v="332"/>
    <n v="417.67"/>
    <x v="0"/>
    <x v="4"/>
    <n v="0"/>
  </r>
  <r>
    <n v="333"/>
    <n v="31.47"/>
    <x v="8"/>
    <x v="4"/>
    <n v="0"/>
  </r>
  <r>
    <n v="333"/>
    <n v="463.13"/>
    <x v="9"/>
    <x v="3"/>
    <n v="0"/>
  </r>
  <r>
    <n v="333"/>
    <n v="452.16"/>
    <x v="9"/>
    <x v="0"/>
    <n v="0"/>
  </r>
  <r>
    <n v="333"/>
    <n v="477.35"/>
    <x v="9"/>
    <x v="0"/>
    <n v="0"/>
  </r>
  <r>
    <n v="333"/>
    <n v="209.12"/>
    <x v="7"/>
    <x v="1"/>
    <n v="0"/>
  </r>
  <r>
    <n v="333"/>
    <n v="334.65"/>
    <x v="6"/>
    <x v="0"/>
    <n v="0"/>
  </r>
  <r>
    <n v="333"/>
    <n v="471.51"/>
    <x v="9"/>
    <x v="0"/>
    <n v="0"/>
  </r>
  <r>
    <n v="334"/>
    <n v="74.95"/>
    <x v="1"/>
    <x v="3"/>
    <n v="0"/>
  </r>
  <r>
    <n v="334"/>
    <n v="233.35"/>
    <x v="7"/>
    <x v="0"/>
    <n v="0"/>
  </r>
  <r>
    <n v="334"/>
    <n v="289.72000000000003"/>
    <x v="5"/>
    <x v="3"/>
    <n v="0"/>
  </r>
  <r>
    <n v="334"/>
    <n v="464.71"/>
    <x v="9"/>
    <x v="4"/>
    <n v="0"/>
  </r>
  <r>
    <n v="334"/>
    <n v="311.61"/>
    <x v="6"/>
    <x v="3"/>
    <n v="0"/>
  </r>
  <r>
    <n v="334"/>
    <n v="345.03"/>
    <x v="6"/>
    <x v="2"/>
    <n v="0"/>
  </r>
  <r>
    <n v="335"/>
    <n v="386.88"/>
    <x v="4"/>
    <x v="4"/>
    <n v="1"/>
  </r>
  <r>
    <n v="335"/>
    <n v="369.64"/>
    <x v="4"/>
    <x v="1"/>
    <n v="1"/>
  </r>
  <r>
    <n v="336"/>
    <n v="135.94"/>
    <x v="3"/>
    <x v="2"/>
    <n v="0"/>
  </r>
  <r>
    <n v="337"/>
    <n v="153.54"/>
    <x v="2"/>
    <x v="3"/>
    <n v="0"/>
  </r>
  <r>
    <n v="337"/>
    <n v="454.52"/>
    <x v="9"/>
    <x v="3"/>
    <n v="0"/>
  </r>
  <r>
    <n v="338"/>
    <n v="13.86"/>
    <x v="8"/>
    <x v="3"/>
    <n v="0"/>
  </r>
  <r>
    <n v="339"/>
    <n v="111.78"/>
    <x v="3"/>
    <x v="0"/>
    <n v="0"/>
  </r>
  <r>
    <n v="339"/>
    <n v="304.27"/>
    <x v="6"/>
    <x v="4"/>
    <n v="0"/>
  </r>
  <r>
    <n v="339"/>
    <n v="55.86"/>
    <x v="1"/>
    <x v="3"/>
    <n v="0"/>
  </r>
  <r>
    <n v="339"/>
    <n v="211.03"/>
    <x v="7"/>
    <x v="3"/>
    <n v="0"/>
  </r>
  <r>
    <n v="340"/>
    <n v="179.69"/>
    <x v="2"/>
    <x v="0"/>
    <n v="0"/>
  </r>
  <r>
    <n v="340"/>
    <n v="100.6"/>
    <x v="3"/>
    <x v="0"/>
    <n v="0"/>
  </r>
  <r>
    <n v="340"/>
    <n v="223.62"/>
    <x v="7"/>
    <x v="2"/>
    <n v="0"/>
  </r>
  <r>
    <n v="340"/>
    <n v="337.59"/>
    <x v="6"/>
    <x v="4"/>
    <n v="0"/>
  </r>
  <r>
    <n v="340"/>
    <n v="27.95"/>
    <x v="8"/>
    <x v="3"/>
    <n v="0"/>
  </r>
  <r>
    <n v="340"/>
    <n v="277.63"/>
    <x v="5"/>
    <x v="2"/>
    <n v="0"/>
  </r>
  <r>
    <n v="341"/>
    <n v="120.3"/>
    <x v="3"/>
    <x v="4"/>
    <n v="0"/>
  </r>
  <r>
    <n v="341"/>
    <n v="30.38"/>
    <x v="8"/>
    <x v="3"/>
    <n v="0"/>
  </r>
  <r>
    <n v="341"/>
    <n v="190.18"/>
    <x v="2"/>
    <x v="4"/>
    <n v="0"/>
  </r>
  <r>
    <n v="341"/>
    <n v="465.07"/>
    <x v="9"/>
    <x v="3"/>
    <n v="0"/>
  </r>
  <r>
    <n v="341"/>
    <n v="9.8699999999999992"/>
    <x v="8"/>
    <x v="0"/>
    <n v="0"/>
  </r>
  <r>
    <n v="341"/>
    <n v="207.06"/>
    <x v="7"/>
    <x v="2"/>
    <n v="0"/>
  </r>
  <r>
    <n v="342"/>
    <n v="230.91"/>
    <x v="7"/>
    <x v="2"/>
    <n v="1"/>
  </r>
  <r>
    <n v="342"/>
    <n v="257.24"/>
    <x v="5"/>
    <x v="0"/>
    <n v="1"/>
  </r>
  <r>
    <n v="342"/>
    <n v="414.03"/>
    <x v="0"/>
    <x v="2"/>
    <n v="1"/>
  </r>
  <r>
    <n v="342"/>
    <n v="366.66"/>
    <x v="4"/>
    <x v="2"/>
    <n v="1"/>
  </r>
  <r>
    <n v="342"/>
    <n v="322.58999999999997"/>
    <x v="6"/>
    <x v="0"/>
    <n v="1"/>
  </r>
  <r>
    <n v="342"/>
    <n v="426.47"/>
    <x v="0"/>
    <x v="2"/>
    <n v="1"/>
  </r>
  <r>
    <n v="342"/>
    <n v="277.86"/>
    <x v="5"/>
    <x v="0"/>
    <n v="1"/>
  </r>
  <r>
    <n v="343"/>
    <n v="231.49"/>
    <x v="7"/>
    <x v="0"/>
    <n v="0"/>
  </r>
  <r>
    <n v="343"/>
    <n v="286.27"/>
    <x v="5"/>
    <x v="3"/>
    <n v="0"/>
  </r>
  <r>
    <n v="343"/>
    <n v="406.87"/>
    <x v="0"/>
    <x v="1"/>
    <n v="0"/>
  </r>
  <r>
    <n v="344"/>
    <n v="114.26"/>
    <x v="3"/>
    <x v="1"/>
    <n v="0"/>
  </r>
  <r>
    <n v="344"/>
    <n v="424.22"/>
    <x v="0"/>
    <x v="4"/>
    <n v="0"/>
  </r>
  <r>
    <n v="344"/>
    <n v="314.08"/>
    <x v="6"/>
    <x v="4"/>
    <n v="0"/>
  </r>
  <r>
    <n v="344"/>
    <n v="163.28"/>
    <x v="2"/>
    <x v="3"/>
    <n v="0"/>
  </r>
  <r>
    <n v="344"/>
    <n v="47.56"/>
    <x v="8"/>
    <x v="3"/>
    <n v="0"/>
  </r>
  <r>
    <n v="344"/>
    <n v="403.2"/>
    <x v="0"/>
    <x v="1"/>
    <n v="0"/>
  </r>
  <r>
    <n v="345"/>
    <n v="491.15"/>
    <x v="9"/>
    <x v="4"/>
    <n v="0"/>
  </r>
  <r>
    <n v="345"/>
    <n v="185.28"/>
    <x v="2"/>
    <x v="0"/>
    <n v="0"/>
  </r>
  <r>
    <n v="345"/>
    <n v="129.07"/>
    <x v="3"/>
    <x v="1"/>
    <n v="0"/>
  </r>
  <r>
    <n v="345"/>
    <n v="84.03"/>
    <x v="1"/>
    <x v="4"/>
    <n v="0"/>
  </r>
  <r>
    <n v="345"/>
    <n v="447.26"/>
    <x v="0"/>
    <x v="1"/>
    <n v="0"/>
  </r>
  <r>
    <n v="345"/>
    <n v="133.76"/>
    <x v="3"/>
    <x v="2"/>
    <n v="0"/>
  </r>
  <r>
    <n v="345"/>
    <n v="133.96"/>
    <x v="3"/>
    <x v="0"/>
    <n v="0"/>
  </r>
  <r>
    <n v="345"/>
    <n v="375.99"/>
    <x v="4"/>
    <x v="2"/>
    <n v="0"/>
  </r>
  <r>
    <n v="346"/>
    <n v="494.8"/>
    <x v="9"/>
    <x v="0"/>
    <n v="0"/>
  </r>
  <r>
    <n v="346"/>
    <n v="442.08"/>
    <x v="0"/>
    <x v="1"/>
    <n v="0"/>
  </r>
  <r>
    <n v="346"/>
    <n v="369.15"/>
    <x v="4"/>
    <x v="2"/>
    <n v="0"/>
  </r>
  <r>
    <n v="346"/>
    <n v="157"/>
    <x v="2"/>
    <x v="0"/>
    <n v="0"/>
  </r>
  <r>
    <n v="346"/>
    <n v="142.96"/>
    <x v="3"/>
    <x v="0"/>
    <n v="0"/>
  </r>
  <r>
    <n v="346"/>
    <n v="35.630000000000003"/>
    <x v="8"/>
    <x v="1"/>
    <n v="0"/>
  </r>
  <r>
    <n v="347"/>
    <n v="225.07"/>
    <x v="7"/>
    <x v="2"/>
    <n v="0"/>
  </r>
  <r>
    <n v="347"/>
    <n v="372.67"/>
    <x v="4"/>
    <x v="2"/>
    <n v="0"/>
  </r>
  <r>
    <n v="347"/>
    <n v="408.58"/>
    <x v="0"/>
    <x v="3"/>
    <n v="0"/>
  </r>
  <r>
    <n v="347"/>
    <n v="57.78"/>
    <x v="1"/>
    <x v="4"/>
    <n v="0"/>
  </r>
  <r>
    <n v="347"/>
    <n v="129.22"/>
    <x v="3"/>
    <x v="2"/>
    <n v="0"/>
  </r>
  <r>
    <n v="347"/>
    <n v="441.99"/>
    <x v="0"/>
    <x v="1"/>
    <n v="0"/>
  </r>
  <r>
    <n v="347"/>
    <n v="80.33"/>
    <x v="1"/>
    <x v="2"/>
    <n v="0"/>
  </r>
  <r>
    <n v="347"/>
    <n v="213.9"/>
    <x v="7"/>
    <x v="1"/>
    <n v="0"/>
  </r>
  <r>
    <n v="347"/>
    <n v="44.91"/>
    <x v="8"/>
    <x v="0"/>
    <n v="0"/>
  </r>
  <r>
    <n v="348"/>
    <n v="470.02"/>
    <x v="9"/>
    <x v="2"/>
    <n v="0"/>
  </r>
  <r>
    <n v="348"/>
    <n v="234.68"/>
    <x v="7"/>
    <x v="4"/>
    <n v="0"/>
  </r>
  <r>
    <n v="349"/>
    <n v="34.81"/>
    <x v="8"/>
    <x v="0"/>
    <n v="0"/>
  </r>
  <r>
    <n v="349"/>
    <n v="444.82"/>
    <x v="0"/>
    <x v="4"/>
    <n v="0"/>
  </r>
  <r>
    <n v="349"/>
    <n v="264.60000000000002"/>
    <x v="5"/>
    <x v="1"/>
    <n v="0"/>
  </r>
  <r>
    <n v="349"/>
    <n v="49.45"/>
    <x v="8"/>
    <x v="4"/>
    <n v="0"/>
  </r>
  <r>
    <n v="349"/>
    <n v="390.41"/>
    <x v="4"/>
    <x v="0"/>
    <n v="0"/>
  </r>
  <r>
    <n v="349"/>
    <n v="192.45"/>
    <x v="2"/>
    <x v="3"/>
    <n v="0"/>
  </r>
  <r>
    <n v="350"/>
    <n v="23.21"/>
    <x v="8"/>
    <x v="4"/>
    <n v="0"/>
  </r>
  <r>
    <n v="350"/>
    <n v="454.98"/>
    <x v="9"/>
    <x v="4"/>
    <n v="0"/>
  </r>
  <r>
    <n v="350"/>
    <n v="225.82"/>
    <x v="7"/>
    <x v="0"/>
    <n v="0"/>
  </r>
  <r>
    <n v="350"/>
    <n v="438.61"/>
    <x v="0"/>
    <x v="2"/>
    <n v="0"/>
  </r>
  <r>
    <n v="350"/>
    <n v="206.93"/>
    <x v="7"/>
    <x v="0"/>
    <n v="0"/>
  </r>
  <r>
    <n v="350"/>
    <n v="175.46"/>
    <x v="2"/>
    <x v="3"/>
    <n v="0"/>
  </r>
  <r>
    <n v="350"/>
    <n v="452.64"/>
    <x v="9"/>
    <x v="2"/>
    <n v="0"/>
  </r>
  <r>
    <n v="350"/>
    <n v="440.26"/>
    <x v="0"/>
    <x v="1"/>
    <n v="0"/>
  </r>
  <r>
    <n v="350"/>
    <n v="284.36"/>
    <x v="5"/>
    <x v="4"/>
    <n v="0"/>
  </r>
  <r>
    <n v="351"/>
    <n v="460.95"/>
    <x v="9"/>
    <x v="4"/>
    <n v="1"/>
  </r>
  <r>
    <n v="351"/>
    <n v="127.73"/>
    <x v="3"/>
    <x v="3"/>
    <n v="1"/>
  </r>
  <r>
    <n v="352"/>
    <n v="349.53"/>
    <x v="6"/>
    <x v="4"/>
    <n v="0"/>
  </r>
  <r>
    <n v="352"/>
    <n v="97.49"/>
    <x v="1"/>
    <x v="0"/>
    <n v="0"/>
  </r>
  <r>
    <n v="352"/>
    <n v="238.13"/>
    <x v="7"/>
    <x v="4"/>
    <n v="0"/>
  </r>
  <r>
    <n v="352"/>
    <n v="342.36"/>
    <x v="6"/>
    <x v="1"/>
    <n v="0"/>
  </r>
  <r>
    <n v="352"/>
    <n v="466.39"/>
    <x v="9"/>
    <x v="4"/>
    <n v="0"/>
  </r>
  <r>
    <n v="353"/>
    <n v="266.08"/>
    <x v="5"/>
    <x v="0"/>
    <n v="1"/>
  </r>
  <r>
    <n v="354"/>
    <n v="16.41"/>
    <x v="8"/>
    <x v="4"/>
    <n v="0"/>
  </r>
  <r>
    <n v="354"/>
    <n v="223"/>
    <x v="7"/>
    <x v="4"/>
    <n v="0"/>
  </r>
  <r>
    <n v="354"/>
    <n v="84.99"/>
    <x v="1"/>
    <x v="2"/>
    <n v="0"/>
  </r>
  <r>
    <n v="355"/>
    <n v="368.57"/>
    <x v="4"/>
    <x v="1"/>
    <n v="0"/>
  </r>
  <r>
    <n v="356"/>
    <n v="428.63"/>
    <x v="0"/>
    <x v="3"/>
    <n v="0"/>
  </r>
  <r>
    <n v="356"/>
    <n v="395.72"/>
    <x v="4"/>
    <x v="1"/>
    <n v="0"/>
  </r>
  <r>
    <n v="356"/>
    <n v="229.16"/>
    <x v="7"/>
    <x v="4"/>
    <n v="0"/>
  </r>
  <r>
    <n v="356"/>
    <n v="328.88"/>
    <x v="6"/>
    <x v="2"/>
    <n v="0"/>
  </r>
  <r>
    <n v="356"/>
    <n v="435.32"/>
    <x v="0"/>
    <x v="1"/>
    <n v="0"/>
  </r>
  <r>
    <n v="356"/>
    <n v="128.09"/>
    <x v="3"/>
    <x v="1"/>
    <n v="0"/>
  </r>
  <r>
    <n v="356"/>
    <n v="97.69"/>
    <x v="1"/>
    <x v="0"/>
    <n v="0"/>
  </r>
  <r>
    <n v="356"/>
    <n v="272.88"/>
    <x v="5"/>
    <x v="2"/>
    <n v="0"/>
  </r>
  <r>
    <n v="357"/>
    <n v="117.83"/>
    <x v="3"/>
    <x v="4"/>
    <n v="0"/>
  </r>
  <r>
    <n v="357"/>
    <n v="282.23"/>
    <x v="5"/>
    <x v="4"/>
    <n v="0"/>
  </r>
  <r>
    <n v="357"/>
    <n v="182.96"/>
    <x v="2"/>
    <x v="2"/>
    <n v="0"/>
  </r>
  <r>
    <n v="357"/>
    <n v="197.16"/>
    <x v="2"/>
    <x v="0"/>
    <n v="0"/>
  </r>
  <r>
    <n v="358"/>
    <n v="355.97"/>
    <x v="4"/>
    <x v="1"/>
    <n v="1"/>
  </r>
  <r>
    <n v="358"/>
    <n v="303.16000000000003"/>
    <x v="6"/>
    <x v="4"/>
    <n v="1"/>
  </r>
  <r>
    <n v="358"/>
    <n v="81.23"/>
    <x v="1"/>
    <x v="0"/>
    <n v="1"/>
  </r>
  <r>
    <n v="358"/>
    <n v="147.82"/>
    <x v="3"/>
    <x v="4"/>
    <n v="1"/>
  </r>
  <r>
    <n v="358"/>
    <n v="423.05"/>
    <x v="0"/>
    <x v="2"/>
    <n v="1"/>
  </r>
  <r>
    <n v="358"/>
    <n v="61.93"/>
    <x v="1"/>
    <x v="2"/>
    <n v="1"/>
  </r>
  <r>
    <n v="358"/>
    <n v="449.47"/>
    <x v="0"/>
    <x v="3"/>
    <n v="1"/>
  </r>
  <r>
    <n v="358"/>
    <n v="272.57"/>
    <x v="5"/>
    <x v="4"/>
    <n v="1"/>
  </r>
  <r>
    <n v="358"/>
    <n v="187.69"/>
    <x v="2"/>
    <x v="0"/>
    <n v="1"/>
  </r>
  <r>
    <n v="359"/>
    <n v="193.55"/>
    <x v="2"/>
    <x v="0"/>
    <n v="0"/>
  </r>
  <r>
    <n v="359"/>
    <n v="462.63"/>
    <x v="9"/>
    <x v="1"/>
    <n v="0"/>
  </r>
  <r>
    <n v="359"/>
    <n v="145.12"/>
    <x v="3"/>
    <x v="0"/>
    <n v="0"/>
  </r>
  <r>
    <n v="359"/>
    <n v="491.53"/>
    <x v="9"/>
    <x v="4"/>
    <n v="0"/>
  </r>
  <r>
    <n v="359"/>
    <n v="240.06"/>
    <x v="7"/>
    <x v="2"/>
    <n v="0"/>
  </r>
  <r>
    <n v="359"/>
    <n v="49.37"/>
    <x v="8"/>
    <x v="3"/>
    <n v="0"/>
  </r>
  <r>
    <n v="359"/>
    <n v="197.4"/>
    <x v="2"/>
    <x v="0"/>
    <n v="0"/>
  </r>
  <r>
    <n v="359"/>
    <n v="374.51"/>
    <x v="4"/>
    <x v="3"/>
    <n v="0"/>
  </r>
  <r>
    <n v="360"/>
    <n v="452.61"/>
    <x v="9"/>
    <x v="3"/>
    <n v="0"/>
  </r>
  <r>
    <n v="360"/>
    <n v="137.03"/>
    <x v="3"/>
    <x v="2"/>
    <n v="0"/>
  </r>
  <r>
    <n v="360"/>
    <n v="56.36"/>
    <x v="1"/>
    <x v="1"/>
    <n v="0"/>
  </r>
  <r>
    <n v="360"/>
    <n v="156.9"/>
    <x v="2"/>
    <x v="3"/>
    <n v="0"/>
  </r>
  <r>
    <n v="360"/>
    <n v="165.51"/>
    <x v="2"/>
    <x v="3"/>
    <n v="0"/>
  </r>
  <r>
    <n v="360"/>
    <n v="329.13"/>
    <x v="6"/>
    <x v="1"/>
    <n v="0"/>
  </r>
  <r>
    <n v="360"/>
    <n v="97.96"/>
    <x v="1"/>
    <x v="1"/>
    <n v="0"/>
  </r>
  <r>
    <n v="360"/>
    <n v="335.76"/>
    <x v="6"/>
    <x v="0"/>
    <n v="0"/>
  </r>
  <r>
    <n v="361"/>
    <n v="8.31"/>
    <x v="8"/>
    <x v="1"/>
    <n v="0"/>
  </r>
  <r>
    <n v="361"/>
    <n v="23.05"/>
    <x v="8"/>
    <x v="0"/>
    <n v="0"/>
  </r>
  <r>
    <n v="361"/>
    <n v="395.02"/>
    <x v="4"/>
    <x v="0"/>
    <n v="0"/>
  </r>
  <r>
    <n v="361"/>
    <n v="454.51"/>
    <x v="9"/>
    <x v="1"/>
    <n v="0"/>
  </r>
  <r>
    <n v="361"/>
    <n v="138.4"/>
    <x v="3"/>
    <x v="3"/>
    <n v="0"/>
  </r>
  <r>
    <n v="361"/>
    <n v="419.41"/>
    <x v="0"/>
    <x v="0"/>
    <n v="0"/>
  </r>
  <r>
    <n v="361"/>
    <n v="233.14"/>
    <x v="7"/>
    <x v="3"/>
    <n v="0"/>
  </r>
  <r>
    <n v="361"/>
    <n v="323.45999999999998"/>
    <x v="6"/>
    <x v="3"/>
    <n v="0"/>
  </r>
  <r>
    <n v="361"/>
    <n v="353.11"/>
    <x v="4"/>
    <x v="1"/>
    <n v="0"/>
  </r>
  <r>
    <n v="362"/>
    <n v="352.76"/>
    <x v="4"/>
    <x v="3"/>
    <n v="1"/>
  </r>
  <r>
    <n v="362"/>
    <n v="116.38"/>
    <x v="3"/>
    <x v="2"/>
    <n v="1"/>
  </r>
  <r>
    <n v="363"/>
    <n v="76.290000000000006"/>
    <x v="1"/>
    <x v="4"/>
    <n v="0"/>
  </r>
  <r>
    <n v="363"/>
    <n v="352.38"/>
    <x v="4"/>
    <x v="4"/>
    <n v="0"/>
  </r>
  <r>
    <n v="363"/>
    <n v="107.15"/>
    <x v="3"/>
    <x v="2"/>
    <n v="0"/>
  </r>
  <r>
    <n v="363"/>
    <n v="5.53"/>
    <x v="8"/>
    <x v="0"/>
    <n v="0"/>
  </r>
  <r>
    <n v="363"/>
    <n v="9.61"/>
    <x v="8"/>
    <x v="4"/>
    <n v="0"/>
  </r>
  <r>
    <n v="363"/>
    <n v="100.52"/>
    <x v="3"/>
    <x v="0"/>
    <n v="0"/>
  </r>
  <r>
    <n v="363"/>
    <n v="314.13"/>
    <x v="6"/>
    <x v="1"/>
    <n v="0"/>
  </r>
  <r>
    <n v="363"/>
    <n v="403.16"/>
    <x v="0"/>
    <x v="2"/>
    <n v="0"/>
  </r>
  <r>
    <n v="363"/>
    <n v="145.38999999999999"/>
    <x v="3"/>
    <x v="1"/>
    <n v="0"/>
  </r>
  <r>
    <n v="364"/>
    <n v="286.8"/>
    <x v="5"/>
    <x v="1"/>
    <n v="0"/>
  </r>
  <r>
    <n v="365"/>
    <n v="132.03"/>
    <x v="3"/>
    <x v="0"/>
    <n v="1"/>
  </r>
  <r>
    <n v="365"/>
    <n v="77.59"/>
    <x v="1"/>
    <x v="2"/>
    <n v="1"/>
  </r>
  <r>
    <n v="365"/>
    <n v="146.93"/>
    <x v="3"/>
    <x v="0"/>
    <n v="1"/>
  </r>
  <r>
    <n v="365"/>
    <n v="6.26"/>
    <x v="8"/>
    <x v="4"/>
    <n v="1"/>
  </r>
  <r>
    <n v="365"/>
    <n v="70.94"/>
    <x v="1"/>
    <x v="0"/>
    <n v="1"/>
  </r>
  <r>
    <n v="365"/>
    <n v="11.09"/>
    <x v="8"/>
    <x v="3"/>
    <n v="1"/>
  </r>
  <r>
    <n v="365"/>
    <n v="465.69"/>
    <x v="9"/>
    <x v="3"/>
    <n v="1"/>
  </r>
  <r>
    <n v="365"/>
    <n v="278.31"/>
    <x v="5"/>
    <x v="4"/>
    <n v="1"/>
  </r>
  <r>
    <n v="366"/>
    <n v="290.36"/>
    <x v="5"/>
    <x v="0"/>
    <n v="0"/>
  </r>
  <r>
    <n v="366"/>
    <n v="282.29000000000002"/>
    <x v="5"/>
    <x v="0"/>
    <n v="0"/>
  </r>
  <r>
    <n v="366"/>
    <n v="136.66999999999999"/>
    <x v="3"/>
    <x v="4"/>
    <n v="0"/>
  </r>
  <r>
    <n v="366"/>
    <n v="413.51"/>
    <x v="0"/>
    <x v="3"/>
    <n v="0"/>
  </r>
  <r>
    <n v="366"/>
    <n v="358.01"/>
    <x v="4"/>
    <x v="4"/>
    <n v="0"/>
  </r>
  <r>
    <n v="366"/>
    <n v="308.01"/>
    <x v="6"/>
    <x v="4"/>
    <n v="0"/>
  </r>
  <r>
    <n v="366"/>
    <n v="295.99"/>
    <x v="5"/>
    <x v="2"/>
    <n v="0"/>
  </r>
  <r>
    <n v="366"/>
    <n v="433.32"/>
    <x v="0"/>
    <x v="4"/>
    <n v="0"/>
  </r>
  <r>
    <n v="367"/>
    <n v="384.52"/>
    <x v="4"/>
    <x v="0"/>
    <n v="0"/>
  </r>
  <r>
    <n v="367"/>
    <n v="311.75"/>
    <x v="6"/>
    <x v="1"/>
    <n v="0"/>
  </r>
  <r>
    <n v="367"/>
    <n v="239.48"/>
    <x v="7"/>
    <x v="0"/>
    <n v="0"/>
  </r>
  <r>
    <n v="367"/>
    <n v="267.77999999999997"/>
    <x v="5"/>
    <x v="1"/>
    <n v="0"/>
  </r>
  <r>
    <n v="367"/>
    <n v="330.62"/>
    <x v="6"/>
    <x v="2"/>
    <n v="0"/>
  </r>
  <r>
    <n v="367"/>
    <n v="380.62"/>
    <x v="4"/>
    <x v="4"/>
    <n v="0"/>
  </r>
  <r>
    <n v="367"/>
    <n v="283.02"/>
    <x v="5"/>
    <x v="3"/>
    <n v="0"/>
  </r>
  <r>
    <n v="368"/>
    <n v="449.36"/>
    <x v="0"/>
    <x v="0"/>
    <n v="0"/>
  </r>
  <r>
    <n v="368"/>
    <n v="495.94"/>
    <x v="9"/>
    <x v="2"/>
    <n v="0"/>
  </r>
  <r>
    <n v="368"/>
    <n v="335.64"/>
    <x v="6"/>
    <x v="4"/>
    <n v="0"/>
  </r>
  <r>
    <n v="368"/>
    <n v="342.55"/>
    <x v="6"/>
    <x v="4"/>
    <n v="0"/>
  </r>
  <r>
    <n v="368"/>
    <n v="139.87"/>
    <x v="3"/>
    <x v="4"/>
    <n v="0"/>
  </r>
  <r>
    <n v="368"/>
    <n v="175.84"/>
    <x v="2"/>
    <x v="4"/>
    <n v="0"/>
  </r>
  <r>
    <n v="369"/>
    <n v="399.5"/>
    <x v="4"/>
    <x v="2"/>
    <n v="0"/>
  </r>
  <r>
    <n v="369"/>
    <n v="368.7"/>
    <x v="4"/>
    <x v="4"/>
    <n v="0"/>
  </r>
  <r>
    <n v="369"/>
    <n v="307.14"/>
    <x v="6"/>
    <x v="0"/>
    <n v="0"/>
  </r>
  <r>
    <n v="369"/>
    <n v="400.46"/>
    <x v="0"/>
    <x v="0"/>
    <n v="0"/>
  </r>
  <r>
    <n v="369"/>
    <n v="448.23"/>
    <x v="0"/>
    <x v="2"/>
    <n v="0"/>
  </r>
  <r>
    <n v="369"/>
    <n v="484.94"/>
    <x v="9"/>
    <x v="3"/>
    <n v="0"/>
  </r>
  <r>
    <n v="369"/>
    <n v="116.3"/>
    <x v="3"/>
    <x v="4"/>
    <n v="0"/>
  </r>
  <r>
    <n v="369"/>
    <n v="405.47"/>
    <x v="0"/>
    <x v="2"/>
    <n v="0"/>
  </r>
  <r>
    <n v="369"/>
    <n v="421.6"/>
    <x v="0"/>
    <x v="2"/>
    <n v="0"/>
  </r>
  <r>
    <n v="370"/>
    <n v="204.58"/>
    <x v="7"/>
    <x v="4"/>
    <n v="0"/>
  </r>
  <r>
    <n v="370"/>
    <n v="63.85"/>
    <x v="1"/>
    <x v="3"/>
    <n v="0"/>
  </r>
  <r>
    <n v="370"/>
    <n v="355.91"/>
    <x v="4"/>
    <x v="4"/>
    <n v="0"/>
  </r>
  <r>
    <n v="370"/>
    <n v="86.08"/>
    <x v="1"/>
    <x v="2"/>
    <n v="0"/>
  </r>
  <r>
    <n v="370"/>
    <n v="156.09"/>
    <x v="2"/>
    <x v="1"/>
    <n v="0"/>
  </r>
  <r>
    <n v="370"/>
    <n v="373.3"/>
    <x v="4"/>
    <x v="3"/>
    <n v="0"/>
  </r>
  <r>
    <n v="371"/>
    <n v="487.18"/>
    <x v="9"/>
    <x v="3"/>
    <n v="0"/>
  </r>
  <r>
    <n v="371"/>
    <n v="153.37"/>
    <x v="2"/>
    <x v="3"/>
    <n v="0"/>
  </r>
  <r>
    <n v="371"/>
    <n v="427.27"/>
    <x v="0"/>
    <x v="1"/>
    <n v="0"/>
  </r>
  <r>
    <n v="371"/>
    <n v="6.3"/>
    <x v="8"/>
    <x v="0"/>
    <n v="0"/>
  </r>
  <r>
    <n v="371"/>
    <n v="380.33"/>
    <x v="4"/>
    <x v="2"/>
    <n v="0"/>
  </r>
  <r>
    <n v="372"/>
    <n v="35.85"/>
    <x v="8"/>
    <x v="3"/>
    <n v="0"/>
  </r>
  <r>
    <n v="373"/>
    <n v="254.79"/>
    <x v="5"/>
    <x v="2"/>
    <n v="0"/>
  </r>
  <r>
    <n v="373"/>
    <n v="12.3"/>
    <x v="8"/>
    <x v="4"/>
    <n v="0"/>
  </r>
  <r>
    <n v="374"/>
    <n v="251.54"/>
    <x v="5"/>
    <x v="4"/>
    <n v="0"/>
  </r>
  <r>
    <n v="374"/>
    <n v="170.94"/>
    <x v="2"/>
    <x v="1"/>
    <n v="0"/>
  </r>
  <r>
    <n v="374"/>
    <n v="375.26"/>
    <x v="4"/>
    <x v="4"/>
    <n v="0"/>
  </r>
  <r>
    <n v="374"/>
    <n v="90.26"/>
    <x v="1"/>
    <x v="4"/>
    <n v="0"/>
  </r>
  <r>
    <n v="374"/>
    <n v="208.95"/>
    <x v="7"/>
    <x v="4"/>
    <n v="0"/>
  </r>
  <r>
    <n v="374"/>
    <n v="251.99"/>
    <x v="5"/>
    <x v="3"/>
    <n v="0"/>
  </r>
  <r>
    <n v="374"/>
    <n v="251.45"/>
    <x v="5"/>
    <x v="3"/>
    <n v="0"/>
  </r>
  <r>
    <n v="374"/>
    <n v="440.49"/>
    <x v="0"/>
    <x v="1"/>
    <n v="0"/>
  </r>
  <r>
    <n v="374"/>
    <n v="102.71"/>
    <x v="3"/>
    <x v="2"/>
    <n v="0"/>
  </r>
  <r>
    <n v="375"/>
    <n v="133.19999999999999"/>
    <x v="3"/>
    <x v="3"/>
    <n v="0"/>
  </r>
  <r>
    <n v="376"/>
    <n v="245.32"/>
    <x v="7"/>
    <x v="0"/>
    <n v="0"/>
  </r>
  <r>
    <n v="376"/>
    <n v="469.58"/>
    <x v="9"/>
    <x v="4"/>
    <n v="0"/>
  </r>
  <r>
    <n v="376"/>
    <n v="354.99"/>
    <x v="4"/>
    <x v="1"/>
    <n v="0"/>
  </r>
  <r>
    <n v="376"/>
    <n v="73.91"/>
    <x v="1"/>
    <x v="3"/>
    <n v="0"/>
  </r>
  <r>
    <n v="377"/>
    <n v="398.24"/>
    <x v="4"/>
    <x v="4"/>
    <n v="0"/>
  </r>
  <r>
    <n v="377"/>
    <n v="479.59"/>
    <x v="9"/>
    <x v="3"/>
    <n v="0"/>
  </r>
  <r>
    <n v="377"/>
    <n v="469.35"/>
    <x v="9"/>
    <x v="3"/>
    <n v="0"/>
  </r>
  <r>
    <n v="377"/>
    <n v="235.1"/>
    <x v="7"/>
    <x v="3"/>
    <n v="0"/>
  </r>
  <r>
    <n v="377"/>
    <n v="318.89"/>
    <x v="6"/>
    <x v="0"/>
    <n v="0"/>
  </r>
  <r>
    <n v="377"/>
    <n v="207.38"/>
    <x v="7"/>
    <x v="4"/>
    <n v="0"/>
  </r>
  <r>
    <n v="377"/>
    <n v="68.59"/>
    <x v="1"/>
    <x v="0"/>
    <n v="0"/>
  </r>
  <r>
    <n v="377"/>
    <n v="189.16"/>
    <x v="2"/>
    <x v="2"/>
    <n v="0"/>
  </r>
  <r>
    <n v="378"/>
    <n v="26.85"/>
    <x v="8"/>
    <x v="0"/>
    <n v="0"/>
  </r>
  <r>
    <n v="378"/>
    <n v="460.01"/>
    <x v="9"/>
    <x v="4"/>
    <n v="0"/>
  </r>
  <r>
    <n v="378"/>
    <n v="375.69"/>
    <x v="4"/>
    <x v="4"/>
    <n v="0"/>
  </r>
  <r>
    <n v="378"/>
    <n v="471.05"/>
    <x v="9"/>
    <x v="3"/>
    <n v="0"/>
  </r>
  <r>
    <n v="379"/>
    <n v="70.95"/>
    <x v="1"/>
    <x v="3"/>
    <n v="0"/>
  </r>
  <r>
    <n v="379"/>
    <n v="231.48"/>
    <x v="7"/>
    <x v="1"/>
    <n v="0"/>
  </r>
  <r>
    <n v="379"/>
    <n v="488.48"/>
    <x v="9"/>
    <x v="4"/>
    <n v="0"/>
  </r>
  <r>
    <n v="379"/>
    <n v="30.48"/>
    <x v="8"/>
    <x v="2"/>
    <n v="0"/>
  </r>
  <r>
    <n v="379"/>
    <n v="142.24"/>
    <x v="3"/>
    <x v="3"/>
    <n v="0"/>
  </r>
  <r>
    <n v="379"/>
    <n v="116.04"/>
    <x v="3"/>
    <x v="3"/>
    <n v="0"/>
  </r>
  <r>
    <n v="379"/>
    <n v="355.87"/>
    <x v="4"/>
    <x v="2"/>
    <n v="0"/>
  </r>
  <r>
    <n v="379"/>
    <n v="146.54"/>
    <x v="3"/>
    <x v="4"/>
    <n v="0"/>
  </r>
  <r>
    <n v="380"/>
    <n v="100.04"/>
    <x v="3"/>
    <x v="3"/>
    <n v="0"/>
  </r>
  <r>
    <n v="380"/>
    <n v="330.16"/>
    <x v="6"/>
    <x v="4"/>
    <n v="0"/>
  </r>
  <r>
    <n v="380"/>
    <n v="15.23"/>
    <x v="8"/>
    <x v="2"/>
    <n v="0"/>
  </r>
  <r>
    <n v="380"/>
    <n v="51.9"/>
    <x v="1"/>
    <x v="2"/>
    <n v="0"/>
  </r>
  <r>
    <n v="380"/>
    <n v="262.51"/>
    <x v="5"/>
    <x v="2"/>
    <n v="0"/>
  </r>
  <r>
    <n v="380"/>
    <n v="412.82"/>
    <x v="0"/>
    <x v="1"/>
    <n v="0"/>
  </r>
  <r>
    <n v="381"/>
    <n v="227.05"/>
    <x v="7"/>
    <x v="4"/>
    <n v="1"/>
  </r>
  <r>
    <n v="381"/>
    <n v="102.81"/>
    <x v="3"/>
    <x v="2"/>
    <n v="1"/>
  </r>
  <r>
    <n v="381"/>
    <n v="450.23"/>
    <x v="9"/>
    <x v="0"/>
    <n v="1"/>
  </r>
  <r>
    <n v="381"/>
    <n v="307.52999999999997"/>
    <x v="6"/>
    <x v="0"/>
    <n v="1"/>
  </r>
  <r>
    <n v="382"/>
    <n v="399.49"/>
    <x v="4"/>
    <x v="0"/>
    <n v="0"/>
  </r>
  <r>
    <n v="382"/>
    <n v="254.6"/>
    <x v="5"/>
    <x v="2"/>
    <n v="0"/>
  </r>
  <r>
    <n v="382"/>
    <n v="237.99"/>
    <x v="7"/>
    <x v="4"/>
    <n v="0"/>
  </r>
  <r>
    <n v="382"/>
    <n v="164.06"/>
    <x v="2"/>
    <x v="3"/>
    <n v="0"/>
  </r>
  <r>
    <n v="382"/>
    <n v="380.49"/>
    <x v="4"/>
    <x v="4"/>
    <n v="0"/>
  </r>
  <r>
    <n v="382"/>
    <n v="354.71"/>
    <x v="4"/>
    <x v="2"/>
    <n v="0"/>
  </r>
  <r>
    <n v="382"/>
    <n v="458.77"/>
    <x v="9"/>
    <x v="0"/>
    <n v="0"/>
  </r>
  <r>
    <n v="382"/>
    <n v="27.39"/>
    <x v="8"/>
    <x v="2"/>
    <n v="0"/>
  </r>
  <r>
    <n v="382"/>
    <n v="189.61"/>
    <x v="2"/>
    <x v="2"/>
    <n v="0"/>
  </r>
  <r>
    <n v="383"/>
    <n v="62.01"/>
    <x v="1"/>
    <x v="3"/>
    <n v="0"/>
  </r>
  <r>
    <n v="383"/>
    <n v="39.47"/>
    <x v="8"/>
    <x v="1"/>
    <n v="0"/>
  </r>
  <r>
    <n v="383"/>
    <n v="290.04000000000002"/>
    <x v="5"/>
    <x v="1"/>
    <n v="0"/>
  </r>
  <r>
    <n v="383"/>
    <n v="409.04"/>
    <x v="0"/>
    <x v="3"/>
    <n v="0"/>
  </r>
  <r>
    <n v="384"/>
    <n v="150.97"/>
    <x v="2"/>
    <x v="1"/>
    <n v="0"/>
  </r>
  <r>
    <n v="384"/>
    <n v="188.2"/>
    <x v="2"/>
    <x v="2"/>
    <n v="0"/>
  </r>
  <r>
    <n v="385"/>
    <n v="284.89"/>
    <x v="5"/>
    <x v="0"/>
    <n v="1"/>
  </r>
  <r>
    <n v="385"/>
    <n v="118.46"/>
    <x v="3"/>
    <x v="0"/>
    <n v="1"/>
  </r>
  <r>
    <n v="385"/>
    <n v="495.77"/>
    <x v="9"/>
    <x v="2"/>
    <n v="1"/>
  </r>
  <r>
    <n v="385"/>
    <n v="439.16"/>
    <x v="0"/>
    <x v="3"/>
    <n v="1"/>
  </r>
  <r>
    <n v="386"/>
    <n v="112.77"/>
    <x v="3"/>
    <x v="3"/>
    <n v="0"/>
  </r>
  <r>
    <n v="386"/>
    <n v="188.1"/>
    <x v="2"/>
    <x v="2"/>
    <n v="0"/>
  </r>
  <r>
    <n v="386"/>
    <n v="324.27999999999997"/>
    <x v="6"/>
    <x v="0"/>
    <n v="0"/>
  </r>
  <r>
    <n v="386"/>
    <n v="147.96"/>
    <x v="3"/>
    <x v="1"/>
    <n v="0"/>
  </r>
  <r>
    <n v="387"/>
    <n v="47.52"/>
    <x v="8"/>
    <x v="1"/>
    <n v="0"/>
  </r>
  <r>
    <n v="388"/>
    <n v="207.22"/>
    <x v="7"/>
    <x v="3"/>
    <n v="1"/>
  </r>
  <r>
    <n v="388"/>
    <n v="53.53"/>
    <x v="1"/>
    <x v="4"/>
    <n v="1"/>
  </r>
  <r>
    <n v="388"/>
    <n v="13.27"/>
    <x v="8"/>
    <x v="0"/>
    <n v="1"/>
  </r>
  <r>
    <n v="388"/>
    <n v="440.39"/>
    <x v="0"/>
    <x v="2"/>
    <n v="1"/>
  </r>
  <r>
    <n v="388"/>
    <n v="475.45"/>
    <x v="9"/>
    <x v="2"/>
    <n v="1"/>
  </r>
  <r>
    <n v="388"/>
    <n v="98.43"/>
    <x v="1"/>
    <x v="0"/>
    <n v="1"/>
  </r>
  <r>
    <n v="388"/>
    <n v="452.21"/>
    <x v="9"/>
    <x v="4"/>
    <n v="1"/>
  </r>
  <r>
    <n v="388"/>
    <n v="46.92"/>
    <x v="8"/>
    <x v="1"/>
    <n v="1"/>
  </r>
  <r>
    <n v="389"/>
    <n v="168.28"/>
    <x v="2"/>
    <x v="2"/>
    <n v="1"/>
  </r>
  <r>
    <n v="389"/>
    <n v="220.26"/>
    <x v="7"/>
    <x v="0"/>
    <n v="1"/>
  </r>
  <r>
    <n v="389"/>
    <n v="134.35"/>
    <x v="3"/>
    <x v="2"/>
    <n v="1"/>
  </r>
  <r>
    <n v="390"/>
    <n v="281.95"/>
    <x v="5"/>
    <x v="2"/>
    <n v="0"/>
  </r>
  <r>
    <n v="391"/>
    <n v="477.82"/>
    <x v="9"/>
    <x v="4"/>
    <n v="0"/>
  </r>
  <r>
    <n v="391"/>
    <n v="174.14"/>
    <x v="2"/>
    <x v="1"/>
    <n v="0"/>
  </r>
  <r>
    <n v="391"/>
    <n v="205.58"/>
    <x v="7"/>
    <x v="2"/>
    <n v="0"/>
  </r>
  <r>
    <n v="391"/>
    <n v="122.33"/>
    <x v="3"/>
    <x v="4"/>
    <n v="0"/>
  </r>
  <r>
    <n v="391"/>
    <n v="307.16000000000003"/>
    <x v="6"/>
    <x v="4"/>
    <n v="0"/>
  </r>
  <r>
    <n v="391"/>
    <n v="361.95"/>
    <x v="4"/>
    <x v="1"/>
    <n v="0"/>
  </r>
  <r>
    <n v="391"/>
    <n v="341.17"/>
    <x v="6"/>
    <x v="1"/>
    <n v="0"/>
  </r>
  <r>
    <n v="392"/>
    <n v="128.16999999999999"/>
    <x v="3"/>
    <x v="3"/>
    <n v="0"/>
  </r>
  <r>
    <n v="392"/>
    <n v="244.2"/>
    <x v="7"/>
    <x v="3"/>
    <n v="0"/>
  </r>
  <r>
    <n v="392"/>
    <n v="259.39"/>
    <x v="5"/>
    <x v="4"/>
    <n v="0"/>
  </r>
  <r>
    <n v="392"/>
    <n v="270.45"/>
    <x v="5"/>
    <x v="3"/>
    <n v="0"/>
  </r>
  <r>
    <n v="392"/>
    <n v="144.57"/>
    <x v="3"/>
    <x v="0"/>
    <n v="0"/>
  </r>
  <r>
    <n v="392"/>
    <n v="245.17"/>
    <x v="7"/>
    <x v="3"/>
    <n v="0"/>
  </r>
  <r>
    <n v="392"/>
    <n v="241.39"/>
    <x v="7"/>
    <x v="0"/>
    <n v="0"/>
  </r>
  <r>
    <n v="393"/>
    <n v="49.67"/>
    <x v="8"/>
    <x v="3"/>
    <n v="0"/>
  </r>
  <r>
    <n v="393"/>
    <n v="412.06"/>
    <x v="0"/>
    <x v="3"/>
    <n v="0"/>
  </r>
  <r>
    <n v="393"/>
    <n v="402.14"/>
    <x v="0"/>
    <x v="3"/>
    <n v="0"/>
  </r>
  <r>
    <n v="393"/>
    <n v="325.75"/>
    <x v="6"/>
    <x v="4"/>
    <n v="0"/>
  </r>
  <r>
    <n v="393"/>
    <n v="44.72"/>
    <x v="8"/>
    <x v="4"/>
    <n v="0"/>
  </r>
  <r>
    <n v="393"/>
    <n v="143.04"/>
    <x v="3"/>
    <x v="2"/>
    <n v="0"/>
  </r>
  <r>
    <n v="393"/>
    <n v="289.57"/>
    <x v="5"/>
    <x v="4"/>
    <n v="0"/>
  </r>
  <r>
    <n v="393"/>
    <n v="293.88"/>
    <x v="5"/>
    <x v="1"/>
    <n v="0"/>
  </r>
  <r>
    <n v="394"/>
    <n v="393.73"/>
    <x v="4"/>
    <x v="0"/>
    <n v="0"/>
  </r>
  <r>
    <n v="394"/>
    <n v="368.21"/>
    <x v="4"/>
    <x v="1"/>
    <n v="0"/>
  </r>
  <r>
    <n v="394"/>
    <n v="329.97"/>
    <x v="6"/>
    <x v="2"/>
    <n v="0"/>
  </r>
  <r>
    <n v="394"/>
    <n v="430.35"/>
    <x v="0"/>
    <x v="1"/>
    <n v="0"/>
  </r>
  <r>
    <n v="394"/>
    <n v="185.31"/>
    <x v="2"/>
    <x v="2"/>
    <n v="0"/>
  </r>
  <r>
    <n v="394"/>
    <n v="123.06"/>
    <x v="3"/>
    <x v="1"/>
    <n v="0"/>
  </r>
  <r>
    <n v="394"/>
    <n v="16.149999999999999"/>
    <x v="8"/>
    <x v="4"/>
    <n v="0"/>
  </r>
  <r>
    <n v="394"/>
    <n v="499.7"/>
    <x v="9"/>
    <x v="2"/>
    <n v="0"/>
  </r>
  <r>
    <n v="395"/>
    <n v="271.61"/>
    <x v="5"/>
    <x v="1"/>
    <n v="1"/>
  </r>
  <r>
    <n v="395"/>
    <n v="408.66"/>
    <x v="0"/>
    <x v="0"/>
    <n v="1"/>
  </r>
  <r>
    <n v="396"/>
    <n v="442.05"/>
    <x v="0"/>
    <x v="2"/>
    <n v="1"/>
  </r>
  <r>
    <n v="396"/>
    <n v="234.23"/>
    <x v="7"/>
    <x v="3"/>
    <n v="1"/>
  </r>
  <r>
    <n v="396"/>
    <n v="189.45"/>
    <x v="2"/>
    <x v="2"/>
    <n v="1"/>
  </r>
  <r>
    <n v="397"/>
    <n v="388.15"/>
    <x v="4"/>
    <x v="3"/>
    <n v="0"/>
  </r>
  <r>
    <n v="397"/>
    <n v="359.22"/>
    <x v="4"/>
    <x v="3"/>
    <n v="0"/>
  </r>
  <r>
    <n v="397"/>
    <n v="272.67"/>
    <x v="5"/>
    <x v="3"/>
    <n v="0"/>
  </r>
  <r>
    <n v="397"/>
    <n v="314.47000000000003"/>
    <x v="6"/>
    <x v="2"/>
    <n v="0"/>
  </r>
  <r>
    <n v="397"/>
    <n v="195.81"/>
    <x v="2"/>
    <x v="2"/>
    <n v="0"/>
  </r>
  <r>
    <n v="397"/>
    <n v="266.11"/>
    <x v="5"/>
    <x v="3"/>
    <n v="0"/>
  </r>
  <r>
    <n v="397"/>
    <n v="75.319999999999993"/>
    <x v="1"/>
    <x v="1"/>
    <n v="0"/>
  </r>
  <r>
    <n v="397"/>
    <n v="312.73"/>
    <x v="6"/>
    <x v="4"/>
    <n v="0"/>
  </r>
  <r>
    <n v="397"/>
    <n v="138.5"/>
    <x v="3"/>
    <x v="2"/>
    <n v="0"/>
  </r>
  <r>
    <n v="398"/>
    <n v="157.83000000000001"/>
    <x v="2"/>
    <x v="3"/>
    <n v="0"/>
  </r>
  <r>
    <n v="398"/>
    <n v="380.71"/>
    <x v="4"/>
    <x v="2"/>
    <n v="0"/>
  </r>
  <r>
    <n v="398"/>
    <n v="475.17"/>
    <x v="9"/>
    <x v="4"/>
    <n v="0"/>
  </r>
  <r>
    <n v="398"/>
    <n v="17.22"/>
    <x v="8"/>
    <x v="1"/>
    <n v="0"/>
  </r>
  <r>
    <n v="398"/>
    <n v="319.89999999999998"/>
    <x v="6"/>
    <x v="3"/>
    <n v="0"/>
  </r>
  <r>
    <n v="398"/>
    <n v="327.29000000000002"/>
    <x v="6"/>
    <x v="3"/>
    <n v="0"/>
  </r>
  <r>
    <n v="399"/>
    <n v="300.42"/>
    <x v="6"/>
    <x v="2"/>
    <n v="0"/>
  </r>
  <r>
    <n v="399"/>
    <n v="267.93"/>
    <x v="5"/>
    <x v="4"/>
    <n v="0"/>
  </r>
  <r>
    <n v="400"/>
    <n v="384.71"/>
    <x v="4"/>
    <x v="4"/>
    <n v="0"/>
  </r>
  <r>
    <n v="400"/>
    <n v="268.89999999999998"/>
    <x v="5"/>
    <x v="3"/>
    <n v="0"/>
  </r>
  <r>
    <n v="400"/>
    <n v="398.37"/>
    <x v="4"/>
    <x v="1"/>
    <n v="0"/>
  </r>
  <r>
    <n v="400"/>
    <n v="33.28"/>
    <x v="8"/>
    <x v="3"/>
    <n v="0"/>
  </r>
  <r>
    <n v="400"/>
    <n v="100.01"/>
    <x v="3"/>
    <x v="2"/>
    <n v="0"/>
  </r>
  <r>
    <n v="400"/>
    <n v="399.81"/>
    <x v="4"/>
    <x v="4"/>
    <n v="0"/>
  </r>
  <r>
    <n v="400"/>
    <n v="332.76"/>
    <x v="6"/>
    <x v="1"/>
    <n v="0"/>
  </r>
  <r>
    <n v="400"/>
    <n v="392.01"/>
    <x v="4"/>
    <x v="4"/>
    <n v="0"/>
  </r>
  <r>
    <n v="401"/>
    <n v="284.12"/>
    <x v="5"/>
    <x v="2"/>
    <n v="0"/>
  </r>
  <r>
    <n v="401"/>
    <n v="105.24"/>
    <x v="3"/>
    <x v="0"/>
    <n v="0"/>
  </r>
  <r>
    <n v="401"/>
    <n v="430.51"/>
    <x v="0"/>
    <x v="2"/>
    <n v="0"/>
  </r>
  <r>
    <n v="401"/>
    <n v="453.49"/>
    <x v="9"/>
    <x v="4"/>
    <n v="0"/>
  </r>
  <r>
    <n v="402"/>
    <n v="246.81"/>
    <x v="7"/>
    <x v="4"/>
    <n v="1"/>
  </r>
  <r>
    <n v="402"/>
    <n v="362.77"/>
    <x v="4"/>
    <x v="0"/>
    <n v="1"/>
  </r>
  <r>
    <n v="403"/>
    <n v="152.27000000000001"/>
    <x v="2"/>
    <x v="2"/>
    <n v="0"/>
  </r>
  <r>
    <n v="403"/>
    <n v="195.12"/>
    <x v="2"/>
    <x v="0"/>
    <n v="0"/>
  </r>
  <r>
    <n v="403"/>
    <n v="307.52999999999997"/>
    <x v="6"/>
    <x v="2"/>
    <n v="0"/>
  </r>
  <r>
    <n v="403"/>
    <n v="291.77"/>
    <x v="5"/>
    <x v="1"/>
    <n v="0"/>
  </r>
  <r>
    <n v="403"/>
    <n v="164.97"/>
    <x v="2"/>
    <x v="4"/>
    <n v="0"/>
  </r>
  <r>
    <n v="403"/>
    <n v="119.81"/>
    <x v="3"/>
    <x v="2"/>
    <n v="0"/>
  </r>
  <r>
    <n v="403"/>
    <n v="414.29"/>
    <x v="0"/>
    <x v="3"/>
    <n v="0"/>
  </r>
  <r>
    <n v="404"/>
    <n v="284.42"/>
    <x v="5"/>
    <x v="4"/>
    <n v="1"/>
  </r>
  <r>
    <n v="404"/>
    <n v="340.89"/>
    <x v="6"/>
    <x v="4"/>
    <n v="1"/>
  </r>
  <r>
    <n v="404"/>
    <n v="144.31"/>
    <x v="3"/>
    <x v="3"/>
    <n v="1"/>
  </r>
  <r>
    <n v="404"/>
    <n v="69.91"/>
    <x v="1"/>
    <x v="3"/>
    <n v="1"/>
  </r>
  <r>
    <n v="404"/>
    <n v="464.1"/>
    <x v="9"/>
    <x v="3"/>
    <n v="1"/>
  </r>
  <r>
    <n v="404"/>
    <n v="482.86"/>
    <x v="9"/>
    <x v="3"/>
    <n v="1"/>
  </r>
  <r>
    <n v="404"/>
    <n v="483.08"/>
    <x v="9"/>
    <x v="0"/>
    <n v="1"/>
  </r>
  <r>
    <n v="404"/>
    <n v="336.45"/>
    <x v="6"/>
    <x v="4"/>
    <n v="1"/>
  </r>
  <r>
    <n v="404"/>
    <n v="181.08"/>
    <x v="2"/>
    <x v="2"/>
    <n v="1"/>
  </r>
  <r>
    <n v="405"/>
    <n v="278.38"/>
    <x v="5"/>
    <x v="2"/>
    <n v="0"/>
  </r>
  <r>
    <n v="405"/>
    <n v="204.37"/>
    <x v="7"/>
    <x v="2"/>
    <n v="0"/>
  </r>
  <r>
    <n v="405"/>
    <n v="25.74"/>
    <x v="8"/>
    <x v="3"/>
    <n v="0"/>
  </r>
  <r>
    <n v="406"/>
    <n v="142.59"/>
    <x v="3"/>
    <x v="2"/>
    <n v="0"/>
  </r>
  <r>
    <n v="406"/>
    <n v="465.61"/>
    <x v="9"/>
    <x v="3"/>
    <n v="0"/>
  </r>
  <r>
    <n v="406"/>
    <n v="371.71"/>
    <x v="4"/>
    <x v="3"/>
    <n v="0"/>
  </r>
  <r>
    <n v="406"/>
    <n v="417.07"/>
    <x v="0"/>
    <x v="2"/>
    <n v="0"/>
  </r>
  <r>
    <n v="406"/>
    <n v="213.26"/>
    <x v="7"/>
    <x v="3"/>
    <n v="0"/>
  </r>
  <r>
    <n v="406"/>
    <n v="20.69"/>
    <x v="8"/>
    <x v="3"/>
    <n v="0"/>
  </r>
  <r>
    <n v="406"/>
    <n v="272.39"/>
    <x v="5"/>
    <x v="0"/>
    <n v="0"/>
  </r>
  <r>
    <n v="406"/>
    <n v="114.46"/>
    <x v="3"/>
    <x v="1"/>
    <n v="0"/>
  </r>
  <r>
    <n v="407"/>
    <n v="355.91"/>
    <x v="4"/>
    <x v="2"/>
    <n v="1"/>
  </r>
  <r>
    <n v="407"/>
    <n v="420.17"/>
    <x v="0"/>
    <x v="0"/>
    <n v="1"/>
  </r>
  <r>
    <n v="407"/>
    <n v="115.9"/>
    <x v="3"/>
    <x v="4"/>
    <n v="1"/>
  </r>
  <r>
    <n v="407"/>
    <n v="422.72"/>
    <x v="0"/>
    <x v="0"/>
    <n v="1"/>
  </r>
  <r>
    <n v="407"/>
    <n v="116.78"/>
    <x v="3"/>
    <x v="3"/>
    <n v="1"/>
  </r>
  <r>
    <n v="407"/>
    <n v="383.84"/>
    <x v="4"/>
    <x v="0"/>
    <n v="1"/>
  </r>
  <r>
    <n v="407"/>
    <n v="349.02"/>
    <x v="6"/>
    <x v="0"/>
    <n v="1"/>
  </r>
  <r>
    <n v="407"/>
    <n v="177.98"/>
    <x v="2"/>
    <x v="2"/>
    <n v="1"/>
  </r>
  <r>
    <n v="407"/>
    <n v="380.42"/>
    <x v="4"/>
    <x v="3"/>
    <n v="1"/>
  </r>
  <r>
    <n v="408"/>
    <n v="94.2"/>
    <x v="1"/>
    <x v="1"/>
    <n v="0"/>
  </r>
  <r>
    <n v="408"/>
    <n v="471.3"/>
    <x v="9"/>
    <x v="0"/>
    <n v="0"/>
  </r>
  <r>
    <n v="408"/>
    <n v="134.38999999999999"/>
    <x v="3"/>
    <x v="0"/>
    <n v="0"/>
  </r>
  <r>
    <n v="408"/>
    <n v="404.56"/>
    <x v="0"/>
    <x v="3"/>
    <n v="0"/>
  </r>
  <r>
    <n v="408"/>
    <n v="415.09"/>
    <x v="0"/>
    <x v="3"/>
    <n v="0"/>
  </r>
  <r>
    <n v="408"/>
    <n v="301.42"/>
    <x v="6"/>
    <x v="2"/>
    <n v="0"/>
  </r>
  <r>
    <n v="408"/>
    <n v="280.44"/>
    <x v="5"/>
    <x v="1"/>
    <n v="0"/>
  </r>
  <r>
    <n v="409"/>
    <n v="41.98"/>
    <x v="8"/>
    <x v="2"/>
    <n v="0"/>
  </r>
  <r>
    <n v="409"/>
    <n v="225.45"/>
    <x v="7"/>
    <x v="2"/>
    <n v="0"/>
  </r>
  <r>
    <n v="409"/>
    <n v="19.95"/>
    <x v="8"/>
    <x v="0"/>
    <n v="0"/>
  </r>
  <r>
    <n v="409"/>
    <n v="27.74"/>
    <x v="8"/>
    <x v="3"/>
    <n v="0"/>
  </r>
  <r>
    <n v="409"/>
    <n v="143.56"/>
    <x v="3"/>
    <x v="3"/>
    <n v="0"/>
  </r>
  <r>
    <n v="409"/>
    <n v="305.04000000000002"/>
    <x v="6"/>
    <x v="0"/>
    <n v="0"/>
  </r>
  <r>
    <n v="409"/>
    <n v="227.86"/>
    <x v="7"/>
    <x v="0"/>
    <n v="0"/>
  </r>
  <r>
    <n v="409"/>
    <n v="196.54"/>
    <x v="2"/>
    <x v="2"/>
    <n v="0"/>
  </r>
  <r>
    <n v="409"/>
    <n v="336.72"/>
    <x v="6"/>
    <x v="1"/>
    <n v="0"/>
  </r>
  <r>
    <n v="410"/>
    <n v="261.55"/>
    <x v="5"/>
    <x v="0"/>
    <n v="0"/>
  </r>
  <r>
    <n v="410"/>
    <n v="272.26"/>
    <x v="5"/>
    <x v="4"/>
    <n v="0"/>
  </r>
  <r>
    <n v="410"/>
    <n v="463.63"/>
    <x v="9"/>
    <x v="2"/>
    <n v="0"/>
  </r>
  <r>
    <n v="410"/>
    <n v="204.8"/>
    <x v="7"/>
    <x v="3"/>
    <n v="0"/>
  </r>
  <r>
    <n v="410"/>
    <n v="33.19"/>
    <x v="8"/>
    <x v="3"/>
    <n v="0"/>
  </r>
  <r>
    <n v="410"/>
    <n v="190.77"/>
    <x v="2"/>
    <x v="1"/>
    <n v="0"/>
  </r>
  <r>
    <n v="411"/>
    <n v="87.02"/>
    <x v="1"/>
    <x v="1"/>
    <n v="1"/>
  </r>
  <r>
    <n v="412"/>
    <n v="184.86"/>
    <x v="2"/>
    <x v="1"/>
    <n v="0"/>
  </r>
  <r>
    <n v="413"/>
    <n v="73.5"/>
    <x v="1"/>
    <x v="1"/>
    <n v="0"/>
  </r>
  <r>
    <n v="413"/>
    <n v="362"/>
    <x v="4"/>
    <x v="2"/>
    <n v="0"/>
  </r>
  <r>
    <n v="413"/>
    <n v="232.07"/>
    <x v="7"/>
    <x v="3"/>
    <n v="0"/>
  </r>
  <r>
    <n v="413"/>
    <n v="491.3"/>
    <x v="9"/>
    <x v="4"/>
    <n v="0"/>
  </r>
  <r>
    <n v="413"/>
    <n v="433.74"/>
    <x v="0"/>
    <x v="4"/>
    <n v="0"/>
  </r>
  <r>
    <n v="414"/>
    <n v="426.54"/>
    <x v="0"/>
    <x v="0"/>
    <n v="0"/>
  </r>
  <r>
    <n v="414"/>
    <n v="96.31"/>
    <x v="1"/>
    <x v="0"/>
    <n v="0"/>
  </r>
  <r>
    <n v="414"/>
    <n v="441.43"/>
    <x v="0"/>
    <x v="2"/>
    <n v="0"/>
  </r>
  <r>
    <n v="414"/>
    <n v="143.07"/>
    <x v="3"/>
    <x v="1"/>
    <n v="0"/>
  </r>
  <r>
    <n v="414"/>
    <n v="41.61"/>
    <x v="8"/>
    <x v="2"/>
    <n v="0"/>
  </r>
  <r>
    <n v="414"/>
    <n v="102.42"/>
    <x v="3"/>
    <x v="4"/>
    <n v="0"/>
  </r>
  <r>
    <n v="414"/>
    <n v="246.51"/>
    <x v="7"/>
    <x v="0"/>
    <n v="0"/>
  </r>
  <r>
    <n v="415"/>
    <n v="354.64"/>
    <x v="4"/>
    <x v="1"/>
    <n v="0"/>
  </r>
  <r>
    <n v="416"/>
    <n v="75.03"/>
    <x v="1"/>
    <x v="2"/>
    <n v="0"/>
  </r>
  <r>
    <n v="416"/>
    <n v="318.44"/>
    <x v="6"/>
    <x v="4"/>
    <n v="0"/>
  </r>
  <r>
    <n v="416"/>
    <n v="420.05"/>
    <x v="0"/>
    <x v="3"/>
    <n v="0"/>
  </r>
  <r>
    <n v="416"/>
    <n v="435"/>
    <x v="0"/>
    <x v="4"/>
    <n v="0"/>
  </r>
  <r>
    <n v="416"/>
    <n v="193.74"/>
    <x v="2"/>
    <x v="1"/>
    <n v="0"/>
  </r>
  <r>
    <n v="417"/>
    <n v="363.01"/>
    <x v="4"/>
    <x v="3"/>
    <n v="0"/>
  </r>
  <r>
    <n v="417"/>
    <n v="105.38"/>
    <x v="3"/>
    <x v="0"/>
    <n v="0"/>
  </r>
  <r>
    <n v="417"/>
    <n v="405.24"/>
    <x v="0"/>
    <x v="0"/>
    <n v="0"/>
  </r>
  <r>
    <n v="418"/>
    <n v="311.06"/>
    <x v="6"/>
    <x v="0"/>
    <n v="0"/>
  </r>
  <r>
    <n v="418"/>
    <n v="482.47"/>
    <x v="9"/>
    <x v="4"/>
    <n v="0"/>
  </r>
  <r>
    <n v="418"/>
    <n v="489.19"/>
    <x v="9"/>
    <x v="0"/>
    <n v="0"/>
  </r>
  <r>
    <n v="419"/>
    <n v="202.41"/>
    <x v="7"/>
    <x v="2"/>
    <n v="1"/>
  </r>
  <r>
    <n v="419"/>
    <n v="305.08"/>
    <x v="6"/>
    <x v="3"/>
    <n v="1"/>
  </r>
  <r>
    <n v="419"/>
    <n v="110.37"/>
    <x v="3"/>
    <x v="1"/>
    <n v="1"/>
  </r>
  <r>
    <n v="419"/>
    <n v="235.6"/>
    <x v="7"/>
    <x v="2"/>
    <n v="1"/>
  </r>
  <r>
    <n v="419"/>
    <n v="400.97"/>
    <x v="0"/>
    <x v="1"/>
    <n v="1"/>
  </r>
  <r>
    <n v="420"/>
    <n v="68.53"/>
    <x v="1"/>
    <x v="1"/>
    <n v="0"/>
  </r>
  <r>
    <n v="420"/>
    <n v="11.01"/>
    <x v="8"/>
    <x v="2"/>
    <n v="0"/>
  </r>
  <r>
    <n v="420"/>
    <n v="350.71"/>
    <x v="4"/>
    <x v="2"/>
    <n v="0"/>
  </r>
  <r>
    <n v="420"/>
    <n v="404.28"/>
    <x v="0"/>
    <x v="2"/>
    <n v="0"/>
  </r>
  <r>
    <n v="420"/>
    <n v="423.99"/>
    <x v="0"/>
    <x v="4"/>
    <n v="0"/>
  </r>
  <r>
    <n v="420"/>
    <n v="314.81"/>
    <x v="6"/>
    <x v="3"/>
    <n v="0"/>
  </r>
  <r>
    <n v="420"/>
    <n v="436.9"/>
    <x v="0"/>
    <x v="0"/>
    <n v="0"/>
  </r>
  <r>
    <n v="420"/>
    <n v="130.31"/>
    <x v="3"/>
    <x v="4"/>
    <n v="0"/>
  </r>
  <r>
    <n v="421"/>
    <n v="361.48"/>
    <x v="4"/>
    <x v="2"/>
    <n v="0"/>
  </r>
  <r>
    <n v="421"/>
    <n v="232.94"/>
    <x v="7"/>
    <x v="4"/>
    <n v="0"/>
  </r>
  <r>
    <n v="422"/>
    <n v="112.95"/>
    <x v="3"/>
    <x v="2"/>
    <n v="1"/>
  </r>
  <r>
    <n v="422"/>
    <n v="238.12"/>
    <x v="7"/>
    <x v="4"/>
    <n v="1"/>
  </r>
  <r>
    <n v="422"/>
    <n v="134.69999999999999"/>
    <x v="3"/>
    <x v="3"/>
    <n v="1"/>
  </r>
  <r>
    <n v="422"/>
    <n v="179.72"/>
    <x v="2"/>
    <x v="1"/>
    <n v="1"/>
  </r>
  <r>
    <n v="422"/>
    <n v="238.87"/>
    <x v="7"/>
    <x v="1"/>
    <n v="1"/>
  </r>
  <r>
    <n v="422"/>
    <n v="438.23"/>
    <x v="0"/>
    <x v="0"/>
    <n v="1"/>
  </r>
  <r>
    <n v="422"/>
    <n v="428.3"/>
    <x v="0"/>
    <x v="4"/>
    <n v="1"/>
  </r>
  <r>
    <n v="423"/>
    <n v="224.66"/>
    <x v="7"/>
    <x v="0"/>
    <n v="0"/>
  </r>
  <r>
    <n v="423"/>
    <n v="497.02"/>
    <x v="9"/>
    <x v="1"/>
    <n v="0"/>
  </r>
  <r>
    <n v="423"/>
    <n v="80.89"/>
    <x v="1"/>
    <x v="1"/>
    <n v="0"/>
  </r>
  <r>
    <n v="423"/>
    <n v="332.87"/>
    <x v="6"/>
    <x v="1"/>
    <n v="0"/>
  </r>
  <r>
    <n v="423"/>
    <n v="194.01"/>
    <x v="2"/>
    <x v="1"/>
    <n v="0"/>
  </r>
  <r>
    <n v="424"/>
    <n v="386.5"/>
    <x v="4"/>
    <x v="0"/>
    <n v="0"/>
  </r>
  <r>
    <n v="424"/>
    <n v="41.06"/>
    <x v="8"/>
    <x v="2"/>
    <n v="0"/>
  </r>
  <r>
    <n v="424"/>
    <n v="94.96"/>
    <x v="1"/>
    <x v="2"/>
    <n v="0"/>
  </r>
  <r>
    <n v="424"/>
    <n v="196.85"/>
    <x v="2"/>
    <x v="0"/>
    <n v="0"/>
  </r>
  <r>
    <n v="424"/>
    <n v="214.66"/>
    <x v="7"/>
    <x v="3"/>
    <n v="0"/>
  </r>
  <r>
    <n v="424"/>
    <n v="19.05"/>
    <x v="8"/>
    <x v="2"/>
    <n v="0"/>
  </r>
  <r>
    <n v="424"/>
    <n v="12.33"/>
    <x v="8"/>
    <x v="0"/>
    <n v="0"/>
  </r>
  <r>
    <n v="425"/>
    <n v="79.790000000000006"/>
    <x v="1"/>
    <x v="4"/>
    <n v="0"/>
  </r>
  <r>
    <n v="425"/>
    <n v="239.88"/>
    <x v="7"/>
    <x v="0"/>
    <n v="0"/>
  </r>
  <r>
    <n v="425"/>
    <n v="113.06"/>
    <x v="3"/>
    <x v="4"/>
    <n v="0"/>
  </r>
  <r>
    <n v="425"/>
    <n v="423.25"/>
    <x v="0"/>
    <x v="0"/>
    <n v="0"/>
  </r>
  <r>
    <n v="425"/>
    <n v="170.41"/>
    <x v="2"/>
    <x v="0"/>
    <n v="0"/>
  </r>
  <r>
    <n v="425"/>
    <n v="109.25"/>
    <x v="3"/>
    <x v="0"/>
    <n v="0"/>
  </r>
  <r>
    <n v="425"/>
    <n v="191.04"/>
    <x v="2"/>
    <x v="3"/>
    <n v="0"/>
  </r>
  <r>
    <n v="425"/>
    <n v="314.75"/>
    <x v="6"/>
    <x v="0"/>
    <n v="0"/>
  </r>
  <r>
    <n v="425"/>
    <n v="127.1"/>
    <x v="3"/>
    <x v="0"/>
    <n v="0"/>
  </r>
  <r>
    <n v="426"/>
    <n v="286.77"/>
    <x v="5"/>
    <x v="1"/>
    <n v="0"/>
  </r>
  <r>
    <n v="426"/>
    <n v="123.05"/>
    <x v="3"/>
    <x v="2"/>
    <n v="0"/>
  </r>
  <r>
    <n v="426"/>
    <n v="69.36"/>
    <x v="1"/>
    <x v="3"/>
    <n v="0"/>
  </r>
  <r>
    <n v="426"/>
    <n v="208.48"/>
    <x v="7"/>
    <x v="4"/>
    <n v="0"/>
  </r>
  <r>
    <n v="426"/>
    <n v="287.58999999999997"/>
    <x v="5"/>
    <x v="2"/>
    <n v="0"/>
  </r>
  <r>
    <n v="426"/>
    <n v="88.03"/>
    <x v="1"/>
    <x v="2"/>
    <n v="0"/>
  </r>
  <r>
    <n v="426"/>
    <n v="402.65"/>
    <x v="0"/>
    <x v="1"/>
    <n v="0"/>
  </r>
  <r>
    <n v="427"/>
    <n v="257.02999999999997"/>
    <x v="5"/>
    <x v="2"/>
    <n v="0"/>
  </r>
  <r>
    <n v="427"/>
    <n v="130.19"/>
    <x v="3"/>
    <x v="3"/>
    <n v="0"/>
  </r>
  <r>
    <n v="427"/>
    <n v="134.34"/>
    <x v="3"/>
    <x v="4"/>
    <n v="0"/>
  </r>
  <r>
    <n v="428"/>
    <n v="261.91000000000003"/>
    <x v="5"/>
    <x v="0"/>
    <n v="0"/>
  </r>
  <r>
    <n v="428"/>
    <n v="268.05"/>
    <x v="5"/>
    <x v="2"/>
    <n v="0"/>
  </r>
  <r>
    <n v="428"/>
    <n v="375.65"/>
    <x v="4"/>
    <x v="4"/>
    <n v="0"/>
  </r>
  <r>
    <n v="428"/>
    <n v="295.31"/>
    <x v="5"/>
    <x v="1"/>
    <n v="0"/>
  </r>
  <r>
    <n v="428"/>
    <n v="459.01"/>
    <x v="9"/>
    <x v="4"/>
    <n v="0"/>
  </r>
  <r>
    <n v="428"/>
    <n v="10.210000000000001"/>
    <x v="8"/>
    <x v="4"/>
    <n v="0"/>
  </r>
  <r>
    <n v="428"/>
    <n v="482.52"/>
    <x v="9"/>
    <x v="3"/>
    <n v="0"/>
  </r>
  <r>
    <n v="428"/>
    <n v="261.49"/>
    <x v="5"/>
    <x v="3"/>
    <n v="0"/>
  </r>
  <r>
    <n v="429"/>
    <n v="44.26"/>
    <x v="8"/>
    <x v="4"/>
    <n v="0"/>
  </r>
  <r>
    <n v="429"/>
    <n v="326.45"/>
    <x v="6"/>
    <x v="2"/>
    <n v="0"/>
  </r>
  <r>
    <n v="429"/>
    <n v="353.24"/>
    <x v="4"/>
    <x v="3"/>
    <n v="0"/>
  </r>
  <r>
    <n v="429"/>
    <n v="458.94"/>
    <x v="9"/>
    <x v="2"/>
    <n v="0"/>
  </r>
  <r>
    <n v="429"/>
    <n v="178.5"/>
    <x v="2"/>
    <x v="2"/>
    <n v="0"/>
  </r>
  <r>
    <n v="430"/>
    <n v="148.97999999999999"/>
    <x v="3"/>
    <x v="2"/>
    <n v="0"/>
  </r>
  <r>
    <n v="431"/>
    <n v="132.6"/>
    <x v="3"/>
    <x v="2"/>
    <n v="0"/>
  </r>
  <r>
    <n v="431"/>
    <n v="101.27"/>
    <x v="3"/>
    <x v="1"/>
    <n v="0"/>
  </r>
  <r>
    <n v="432"/>
    <n v="115.27"/>
    <x v="3"/>
    <x v="3"/>
    <n v="0"/>
  </r>
  <r>
    <n v="432"/>
    <n v="410.41"/>
    <x v="0"/>
    <x v="1"/>
    <n v="0"/>
  </r>
  <r>
    <n v="432"/>
    <n v="392.58"/>
    <x v="4"/>
    <x v="3"/>
    <n v="0"/>
  </r>
  <r>
    <n v="432"/>
    <n v="168.75"/>
    <x v="2"/>
    <x v="1"/>
    <n v="0"/>
  </r>
  <r>
    <n v="432"/>
    <n v="214.35"/>
    <x v="7"/>
    <x v="4"/>
    <n v="0"/>
  </r>
  <r>
    <n v="432"/>
    <n v="298.08999999999997"/>
    <x v="5"/>
    <x v="2"/>
    <n v="0"/>
  </r>
  <r>
    <n v="432"/>
    <n v="235.03"/>
    <x v="7"/>
    <x v="4"/>
    <n v="0"/>
  </r>
  <r>
    <n v="433"/>
    <n v="454.6"/>
    <x v="9"/>
    <x v="3"/>
    <n v="1"/>
  </r>
  <r>
    <n v="433"/>
    <n v="445.25"/>
    <x v="0"/>
    <x v="2"/>
    <n v="1"/>
  </r>
  <r>
    <n v="433"/>
    <n v="195.55"/>
    <x v="2"/>
    <x v="0"/>
    <n v="1"/>
  </r>
  <r>
    <n v="433"/>
    <n v="49.62"/>
    <x v="8"/>
    <x v="0"/>
    <n v="1"/>
  </r>
  <r>
    <n v="433"/>
    <n v="157.41"/>
    <x v="2"/>
    <x v="0"/>
    <n v="1"/>
  </r>
  <r>
    <n v="434"/>
    <n v="41.19"/>
    <x v="8"/>
    <x v="0"/>
    <n v="0"/>
  </r>
  <r>
    <n v="435"/>
    <n v="488.45"/>
    <x v="9"/>
    <x v="4"/>
    <n v="0"/>
  </r>
  <r>
    <n v="436"/>
    <n v="165.23"/>
    <x v="2"/>
    <x v="4"/>
    <n v="0"/>
  </r>
  <r>
    <n v="436"/>
    <n v="9.43"/>
    <x v="8"/>
    <x v="1"/>
    <n v="0"/>
  </r>
  <r>
    <n v="436"/>
    <n v="369.33"/>
    <x v="4"/>
    <x v="2"/>
    <n v="0"/>
  </r>
  <r>
    <n v="437"/>
    <n v="450.66"/>
    <x v="9"/>
    <x v="4"/>
    <n v="0"/>
  </r>
  <r>
    <n v="437"/>
    <n v="112.57"/>
    <x v="3"/>
    <x v="1"/>
    <n v="0"/>
  </r>
  <r>
    <n v="437"/>
    <n v="213.38"/>
    <x v="7"/>
    <x v="3"/>
    <n v="0"/>
  </r>
  <r>
    <n v="437"/>
    <n v="19.489999999999998"/>
    <x v="8"/>
    <x v="4"/>
    <n v="0"/>
  </r>
  <r>
    <n v="437"/>
    <n v="130.16999999999999"/>
    <x v="3"/>
    <x v="0"/>
    <n v="0"/>
  </r>
  <r>
    <n v="437"/>
    <n v="247.27"/>
    <x v="7"/>
    <x v="1"/>
    <n v="0"/>
  </r>
  <r>
    <n v="437"/>
    <n v="245.41"/>
    <x v="7"/>
    <x v="3"/>
    <n v="0"/>
  </r>
  <r>
    <n v="437"/>
    <n v="279.26"/>
    <x v="5"/>
    <x v="0"/>
    <n v="0"/>
  </r>
  <r>
    <n v="438"/>
    <n v="127.09"/>
    <x v="3"/>
    <x v="1"/>
    <n v="0"/>
  </r>
  <r>
    <n v="438"/>
    <n v="335.62"/>
    <x v="6"/>
    <x v="1"/>
    <n v="0"/>
  </r>
  <r>
    <n v="438"/>
    <n v="450.43"/>
    <x v="9"/>
    <x v="3"/>
    <n v="0"/>
  </r>
  <r>
    <n v="438"/>
    <n v="397.77"/>
    <x v="4"/>
    <x v="2"/>
    <n v="0"/>
  </r>
  <r>
    <n v="438"/>
    <n v="290.57"/>
    <x v="5"/>
    <x v="0"/>
    <n v="0"/>
  </r>
  <r>
    <n v="438"/>
    <n v="280.32"/>
    <x v="5"/>
    <x v="0"/>
    <n v="0"/>
  </r>
  <r>
    <n v="438"/>
    <n v="249.21"/>
    <x v="7"/>
    <x v="1"/>
    <n v="0"/>
  </r>
  <r>
    <n v="439"/>
    <n v="27.32"/>
    <x v="8"/>
    <x v="3"/>
    <n v="0"/>
  </r>
  <r>
    <n v="439"/>
    <n v="463"/>
    <x v="9"/>
    <x v="0"/>
    <n v="0"/>
  </r>
  <r>
    <n v="439"/>
    <n v="21.73"/>
    <x v="8"/>
    <x v="0"/>
    <n v="0"/>
  </r>
  <r>
    <n v="439"/>
    <n v="459.61"/>
    <x v="9"/>
    <x v="0"/>
    <n v="0"/>
  </r>
  <r>
    <n v="439"/>
    <n v="97.44"/>
    <x v="1"/>
    <x v="3"/>
    <n v="0"/>
  </r>
  <r>
    <n v="439"/>
    <n v="247.1"/>
    <x v="7"/>
    <x v="4"/>
    <n v="0"/>
  </r>
  <r>
    <n v="439"/>
    <n v="57.34"/>
    <x v="1"/>
    <x v="4"/>
    <n v="0"/>
  </r>
  <r>
    <n v="440"/>
    <n v="6.65"/>
    <x v="8"/>
    <x v="4"/>
    <n v="0"/>
  </r>
  <r>
    <n v="440"/>
    <n v="19.36"/>
    <x v="8"/>
    <x v="2"/>
    <n v="0"/>
  </r>
  <r>
    <n v="440"/>
    <n v="355.83"/>
    <x v="4"/>
    <x v="1"/>
    <n v="0"/>
  </r>
  <r>
    <n v="440"/>
    <n v="397.46"/>
    <x v="4"/>
    <x v="2"/>
    <n v="0"/>
  </r>
  <r>
    <n v="440"/>
    <n v="480"/>
    <x v="9"/>
    <x v="4"/>
    <n v="0"/>
  </r>
  <r>
    <n v="440"/>
    <n v="33.75"/>
    <x v="8"/>
    <x v="2"/>
    <n v="0"/>
  </r>
  <r>
    <n v="440"/>
    <n v="488.65"/>
    <x v="9"/>
    <x v="0"/>
    <n v="0"/>
  </r>
  <r>
    <n v="440"/>
    <n v="138.91"/>
    <x v="3"/>
    <x v="4"/>
    <n v="0"/>
  </r>
  <r>
    <n v="441"/>
    <n v="162.79"/>
    <x v="2"/>
    <x v="3"/>
    <n v="1"/>
  </r>
  <r>
    <n v="441"/>
    <n v="447.59"/>
    <x v="0"/>
    <x v="3"/>
    <n v="1"/>
  </r>
  <r>
    <n v="441"/>
    <n v="371.73"/>
    <x v="4"/>
    <x v="0"/>
    <n v="1"/>
  </r>
  <r>
    <n v="441"/>
    <n v="452.27"/>
    <x v="9"/>
    <x v="3"/>
    <n v="1"/>
  </r>
  <r>
    <n v="441"/>
    <n v="185.65"/>
    <x v="2"/>
    <x v="1"/>
    <n v="1"/>
  </r>
  <r>
    <n v="441"/>
    <n v="444.38"/>
    <x v="0"/>
    <x v="0"/>
    <n v="1"/>
  </r>
  <r>
    <n v="441"/>
    <n v="69.42"/>
    <x v="1"/>
    <x v="4"/>
    <n v="1"/>
  </r>
  <r>
    <n v="441"/>
    <n v="426.53"/>
    <x v="0"/>
    <x v="1"/>
    <n v="1"/>
  </r>
  <r>
    <n v="442"/>
    <n v="412.55"/>
    <x v="0"/>
    <x v="0"/>
    <n v="0"/>
  </r>
  <r>
    <n v="443"/>
    <n v="135.06"/>
    <x v="3"/>
    <x v="0"/>
    <n v="0"/>
  </r>
  <r>
    <n v="443"/>
    <n v="117.48"/>
    <x v="3"/>
    <x v="0"/>
    <n v="0"/>
  </r>
  <r>
    <n v="443"/>
    <n v="324.23"/>
    <x v="6"/>
    <x v="4"/>
    <n v="0"/>
  </r>
  <r>
    <n v="443"/>
    <n v="265.29000000000002"/>
    <x v="5"/>
    <x v="3"/>
    <n v="0"/>
  </r>
  <r>
    <n v="443"/>
    <n v="273.58"/>
    <x v="5"/>
    <x v="1"/>
    <n v="0"/>
  </r>
  <r>
    <n v="444"/>
    <n v="343.78"/>
    <x v="6"/>
    <x v="4"/>
    <n v="0"/>
  </r>
  <r>
    <n v="444"/>
    <n v="43.73"/>
    <x v="8"/>
    <x v="4"/>
    <n v="0"/>
  </r>
  <r>
    <n v="445"/>
    <n v="27.91"/>
    <x v="8"/>
    <x v="1"/>
    <n v="0"/>
  </r>
  <r>
    <n v="445"/>
    <n v="155.11000000000001"/>
    <x v="2"/>
    <x v="2"/>
    <n v="0"/>
  </r>
  <r>
    <n v="445"/>
    <n v="82.42"/>
    <x v="1"/>
    <x v="4"/>
    <n v="0"/>
  </r>
  <r>
    <n v="445"/>
    <n v="474.26"/>
    <x v="9"/>
    <x v="4"/>
    <n v="0"/>
  </r>
  <r>
    <n v="445"/>
    <n v="262.76"/>
    <x v="5"/>
    <x v="0"/>
    <n v="0"/>
  </r>
  <r>
    <n v="446"/>
    <n v="431.79"/>
    <x v="0"/>
    <x v="3"/>
    <n v="0"/>
  </r>
  <r>
    <n v="446"/>
    <n v="412.29"/>
    <x v="0"/>
    <x v="1"/>
    <n v="0"/>
  </r>
  <r>
    <n v="446"/>
    <n v="31.87"/>
    <x v="8"/>
    <x v="1"/>
    <n v="0"/>
  </r>
  <r>
    <n v="446"/>
    <n v="88.08"/>
    <x v="1"/>
    <x v="4"/>
    <n v="0"/>
  </r>
  <r>
    <n v="446"/>
    <n v="124.6"/>
    <x v="3"/>
    <x v="3"/>
    <n v="0"/>
  </r>
  <r>
    <n v="446"/>
    <n v="428.3"/>
    <x v="0"/>
    <x v="0"/>
    <n v="0"/>
  </r>
  <r>
    <n v="447"/>
    <n v="169.69"/>
    <x v="2"/>
    <x v="1"/>
    <n v="0"/>
  </r>
  <r>
    <n v="448"/>
    <n v="94.74"/>
    <x v="1"/>
    <x v="3"/>
    <n v="0"/>
  </r>
  <r>
    <n v="448"/>
    <n v="359.14"/>
    <x v="4"/>
    <x v="3"/>
    <n v="0"/>
  </r>
  <r>
    <n v="448"/>
    <n v="307.47000000000003"/>
    <x v="6"/>
    <x v="2"/>
    <n v="0"/>
  </r>
  <r>
    <n v="448"/>
    <n v="212.2"/>
    <x v="7"/>
    <x v="4"/>
    <n v="0"/>
  </r>
  <r>
    <n v="448"/>
    <n v="85.26"/>
    <x v="1"/>
    <x v="0"/>
    <n v="0"/>
  </r>
  <r>
    <n v="448"/>
    <n v="137.08000000000001"/>
    <x v="3"/>
    <x v="0"/>
    <n v="0"/>
  </r>
  <r>
    <n v="448"/>
    <n v="265.14"/>
    <x v="5"/>
    <x v="3"/>
    <n v="0"/>
  </r>
  <r>
    <n v="449"/>
    <n v="476.78"/>
    <x v="9"/>
    <x v="1"/>
    <n v="0"/>
  </r>
  <r>
    <n v="449"/>
    <n v="435.43"/>
    <x v="0"/>
    <x v="2"/>
    <n v="0"/>
  </r>
  <r>
    <n v="449"/>
    <n v="377.12"/>
    <x v="4"/>
    <x v="3"/>
    <n v="0"/>
  </r>
  <r>
    <n v="449"/>
    <n v="36.76"/>
    <x v="8"/>
    <x v="2"/>
    <n v="0"/>
  </r>
  <r>
    <n v="449"/>
    <n v="134.56"/>
    <x v="3"/>
    <x v="3"/>
    <n v="0"/>
  </r>
  <r>
    <n v="450"/>
    <n v="415.86"/>
    <x v="0"/>
    <x v="3"/>
    <n v="1"/>
  </r>
  <r>
    <n v="450"/>
    <n v="348.37"/>
    <x v="6"/>
    <x v="4"/>
    <n v="1"/>
  </r>
  <r>
    <n v="450"/>
    <n v="307.77999999999997"/>
    <x v="6"/>
    <x v="2"/>
    <n v="1"/>
  </r>
  <r>
    <n v="450"/>
    <n v="162.66999999999999"/>
    <x v="2"/>
    <x v="1"/>
    <n v="1"/>
  </r>
  <r>
    <n v="450"/>
    <n v="292.95"/>
    <x v="5"/>
    <x v="0"/>
    <n v="1"/>
  </r>
  <r>
    <n v="451"/>
    <n v="30.37"/>
    <x v="8"/>
    <x v="2"/>
    <n v="0"/>
  </r>
  <r>
    <n v="451"/>
    <n v="334.09"/>
    <x v="6"/>
    <x v="3"/>
    <n v="0"/>
  </r>
  <r>
    <n v="452"/>
    <n v="453.75"/>
    <x v="9"/>
    <x v="3"/>
    <n v="0"/>
  </r>
  <r>
    <n v="452"/>
    <n v="180.88"/>
    <x v="2"/>
    <x v="4"/>
    <n v="0"/>
  </r>
  <r>
    <n v="452"/>
    <n v="120.13"/>
    <x v="3"/>
    <x v="3"/>
    <n v="0"/>
  </r>
  <r>
    <n v="452"/>
    <n v="121.14"/>
    <x v="3"/>
    <x v="4"/>
    <n v="0"/>
  </r>
  <r>
    <n v="452"/>
    <n v="288.08999999999997"/>
    <x v="5"/>
    <x v="3"/>
    <n v="0"/>
  </r>
  <r>
    <n v="452"/>
    <n v="416.67"/>
    <x v="0"/>
    <x v="0"/>
    <n v="0"/>
  </r>
  <r>
    <n v="452"/>
    <n v="316.62"/>
    <x v="6"/>
    <x v="4"/>
    <n v="0"/>
  </r>
  <r>
    <n v="452"/>
    <n v="444.2"/>
    <x v="0"/>
    <x v="3"/>
    <n v="0"/>
  </r>
  <r>
    <n v="453"/>
    <n v="346.54"/>
    <x v="6"/>
    <x v="0"/>
    <n v="0"/>
  </r>
  <r>
    <n v="454"/>
    <n v="19.760000000000002"/>
    <x v="8"/>
    <x v="1"/>
    <n v="0"/>
  </r>
  <r>
    <n v="454"/>
    <n v="453.12"/>
    <x v="9"/>
    <x v="4"/>
    <n v="0"/>
  </r>
  <r>
    <n v="455"/>
    <n v="14.78"/>
    <x v="8"/>
    <x v="1"/>
    <n v="0"/>
  </r>
  <r>
    <n v="455"/>
    <n v="128.94"/>
    <x v="3"/>
    <x v="3"/>
    <n v="0"/>
  </r>
  <r>
    <n v="455"/>
    <n v="422.07"/>
    <x v="0"/>
    <x v="2"/>
    <n v="0"/>
  </r>
  <r>
    <n v="456"/>
    <n v="411.05"/>
    <x v="0"/>
    <x v="0"/>
    <n v="0"/>
  </r>
  <r>
    <n v="456"/>
    <n v="12.3"/>
    <x v="8"/>
    <x v="4"/>
    <n v="0"/>
  </r>
  <r>
    <n v="456"/>
    <n v="380.16"/>
    <x v="4"/>
    <x v="4"/>
    <n v="0"/>
  </r>
  <r>
    <n v="456"/>
    <n v="443.95"/>
    <x v="0"/>
    <x v="4"/>
    <n v="0"/>
  </r>
  <r>
    <n v="456"/>
    <n v="31.59"/>
    <x v="8"/>
    <x v="1"/>
    <n v="0"/>
  </r>
  <r>
    <n v="456"/>
    <n v="199.7"/>
    <x v="2"/>
    <x v="1"/>
    <n v="0"/>
  </r>
  <r>
    <n v="456"/>
    <n v="17.88"/>
    <x v="8"/>
    <x v="0"/>
    <n v="0"/>
  </r>
  <r>
    <n v="456"/>
    <n v="422.35"/>
    <x v="0"/>
    <x v="3"/>
    <n v="0"/>
  </r>
  <r>
    <n v="456"/>
    <n v="483.02"/>
    <x v="9"/>
    <x v="0"/>
    <n v="0"/>
  </r>
  <r>
    <n v="457"/>
    <n v="280.20999999999998"/>
    <x v="5"/>
    <x v="4"/>
    <n v="0"/>
  </r>
  <r>
    <n v="457"/>
    <n v="6.51"/>
    <x v="8"/>
    <x v="4"/>
    <n v="0"/>
  </r>
  <r>
    <n v="457"/>
    <n v="366.66"/>
    <x v="4"/>
    <x v="0"/>
    <n v="0"/>
  </r>
  <r>
    <n v="457"/>
    <n v="108.57"/>
    <x v="3"/>
    <x v="2"/>
    <n v="0"/>
  </r>
  <r>
    <n v="457"/>
    <n v="137.44999999999999"/>
    <x v="3"/>
    <x v="4"/>
    <n v="0"/>
  </r>
  <r>
    <n v="457"/>
    <n v="30.61"/>
    <x v="8"/>
    <x v="4"/>
    <n v="0"/>
  </r>
  <r>
    <n v="457"/>
    <n v="477.15"/>
    <x v="9"/>
    <x v="1"/>
    <n v="0"/>
  </r>
  <r>
    <n v="457"/>
    <n v="323.17"/>
    <x v="6"/>
    <x v="2"/>
    <n v="0"/>
  </r>
  <r>
    <n v="458"/>
    <n v="378.3"/>
    <x v="4"/>
    <x v="4"/>
    <n v="0"/>
  </r>
  <r>
    <n v="458"/>
    <n v="454.84"/>
    <x v="9"/>
    <x v="2"/>
    <n v="0"/>
  </r>
  <r>
    <n v="458"/>
    <n v="137.04"/>
    <x v="3"/>
    <x v="2"/>
    <n v="0"/>
  </r>
  <r>
    <n v="458"/>
    <n v="418.2"/>
    <x v="0"/>
    <x v="0"/>
    <n v="0"/>
  </r>
  <r>
    <n v="458"/>
    <n v="177.18"/>
    <x v="2"/>
    <x v="2"/>
    <n v="0"/>
  </r>
  <r>
    <n v="458"/>
    <n v="495.45"/>
    <x v="9"/>
    <x v="3"/>
    <n v="0"/>
  </r>
  <r>
    <n v="458"/>
    <n v="259.62"/>
    <x v="5"/>
    <x v="1"/>
    <n v="0"/>
  </r>
  <r>
    <n v="458"/>
    <n v="277.24"/>
    <x v="5"/>
    <x v="1"/>
    <n v="0"/>
  </r>
  <r>
    <n v="458"/>
    <n v="169.28"/>
    <x v="2"/>
    <x v="3"/>
    <n v="0"/>
  </r>
  <r>
    <n v="459"/>
    <n v="62.87"/>
    <x v="1"/>
    <x v="3"/>
    <n v="0"/>
  </r>
  <r>
    <n v="460"/>
    <n v="336.72"/>
    <x v="6"/>
    <x v="4"/>
    <n v="0"/>
  </r>
  <r>
    <n v="461"/>
    <n v="449.87"/>
    <x v="0"/>
    <x v="0"/>
    <n v="0"/>
  </r>
  <r>
    <n v="462"/>
    <n v="286.29000000000002"/>
    <x v="5"/>
    <x v="2"/>
    <n v="1"/>
  </r>
  <r>
    <n v="462"/>
    <n v="14.05"/>
    <x v="8"/>
    <x v="1"/>
    <n v="1"/>
  </r>
  <r>
    <n v="462"/>
    <n v="91.02"/>
    <x v="1"/>
    <x v="3"/>
    <n v="1"/>
  </r>
  <r>
    <n v="463"/>
    <n v="64.31"/>
    <x v="1"/>
    <x v="2"/>
    <n v="0"/>
  </r>
  <r>
    <n v="463"/>
    <n v="423.82"/>
    <x v="0"/>
    <x v="1"/>
    <n v="0"/>
  </r>
  <r>
    <n v="463"/>
    <n v="181.1"/>
    <x v="2"/>
    <x v="2"/>
    <n v="0"/>
  </r>
  <r>
    <n v="463"/>
    <n v="474.25"/>
    <x v="9"/>
    <x v="2"/>
    <n v="0"/>
  </r>
  <r>
    <n v="463"/>
    <n v="160.26"/>
    <x v="2"/>
    <x v="2"/>
    <n v="0"/>
  </r>
  <r>
    <n v="463"/>
    <n v="153.24"/>
    <x v="2"/>
    <x v="0"/>
    <n v="0"/>
  </r>
  <r>
    <n v="463"/>
    <n v="211.24"/>
    <x v="7"/>
    <x v="0"/>
    <n v="0"/>
  </r>
  <r>
    <n v="464"/>
    <n v="174.86"/>
    <x v="2"/>
    <x v="2"/>
    <n v="0"/>
  </r>
  <r>
    <n v="464"/>
    <n v="256.47000000000003"/>
    <x v="5"/>
    <x v="3"/>
    <n v="0"/>
  </r>
  <r>
    <n v="464"/>
    <n v="474.43"/>
    <x v="9"/>
    <x v="1"/>
    <n v="0"/>
  </r>
  <r>
    <n v="464"/>
    <n v="136.22"/>
    <x v="3"/>
    <x v="4"/>
    <n v="0"/>
  </r>
  <r>
    <n v="464"/>
    <n v="247.73"/>
    <x v="7"/>
    <x v="1"/>
    <n v="0"/>
  </r>
  <r>
    <n v="464"/>
    <n v="307.89"/>
    <x v="6"/>
    <x v="1"/>
    <n v="0"/>
  </r>
  <r>
    <n v="464"/>
    <n v="104.41"/>
    <x v="3"/>
    <x v="4"/>
    <n v="0"/>
  </r>
  <r>
    <n v="464"/>
    <n v="447"/>
    <x v="0"/>
    <x v="0"/>
    <n v="0"/>
  </r>
  <r>
    <n v="464"/>
    <n v="17.32"/>
    <x v="8"/>
    <x v="1"/>
    <n v="0"/>
  </r>
  <r>
    <n v="465"/>
    <n v="324.60000000000002"/>
    <x v="6"/>
    <x v="1"/>
    <n v="0"/>
  </r>
  <r>
    <n v="465"/>
    <n v="449.3"/>
    <x v="0"/>
    <x v="3"/>
    <n v="0"/>
  </r>
  <r>
    <n v="465"/>
    <n v="231.71"/>
    <x v="7"/>
    <x v="4"/>
    <n v="0"/>
  </r>
  <r>
    <n v="465"/>
    <n v="211.47"/>
    <x v="7"/>
    <x v="4"/>
    <n v="0"/>
  </r>
  <r>
    <n v="466"/>
    <n v="365.78"/>
    <x v="4"/>
    <x v="3"/>
    <n v="1"/>
  </r>
  <r>
    <n v="466"/>
    <n v="33.869999999999997"/>
    <x v="8"/>
    <x v="2"/>
    <n v="1"/>
  </r>
  <r>
    <n v="466"/>
    <n v="101.53"/>
    <x v="3"/>
    <x v="0"/>
    <n v="1"/>
  </r>
  <r>
    <n v="466"/>
    <n v="410.26"/>
    <x v="0"/>
    <x v="1"/>
    <n v="1"/>
  </r>
  <r>
    <n v="466"/>
    <n v="133.62"/>
    <x v="3"/>
    <x v="2"/>
    <n v="1"/>
  </r>
  <r>
    <n v="466"/>
    <n v="335.21"/>
    <x v="6"/>
    <x v="3"/>
    <n v="1"/>
  </r>
  <r>
    <n v="466"/>
    <n v="118.26"/>
    <x v="3"/>
    <x v="0"/>
    <n v="1"/>
  </r>
  <r>
    <n v="466"/>
    <n v="419.63"/>
    <x v="0"/>
    <x v="1"/>
    <n v="1"/>
  </r>
  <r>
    <n v="467"/>
    <n v="358.72"/>
    <x v="4"/>
    <x v="4"/>
    <n v="0"/>
  </r>
  <r>
    <n v="467"/>
    <n v="382.23"/>
    <x v="4"/>
    <x v="3"/>
    <n v="0"/>
  </r>
  <r>
    <n v="467"/>
    <n v="26.5"/>
    <x v="8"/>
    <x v="1"/>
    <n v="0"/>
  </r>
  <r>
    <n v="467"/>
    <n v="336.76"/>
    <x v="6"/>
    <x v="1"/>
    <n v="0"/>
  </r>
  <r>
    <n v="468"/>
    <n v="405.82"/>
    <x v="0"/>
    <x v="0"/>
    <n v="0"/>
  </r>
  <r>
    <n v="468"/>
    <n v="48.26"/>
    <x v="8"/>
    <x v="2"/>
    <n v="0"/>
  </r>
  <r>
    <n v="468"/>
    <n v="131.09"/>
    <x v="3"/>
    <x v="1"/>
    <n v="0"/>
  </r>
  <r>
    <n v="468"/>
    <n v="233.14"/>
    <x v="7"/>
    <x v="0"/>
    <n v="0"/>
  </r>
  <r>
    <n v="469"/>
    <n v="272.07"/>
    <x v="5"/>
    <x v="2"/>
    <n v="1"/>
  </r>
  <r>
    <n v="469"/>
    <n v="349.28"/>
    <x v="6"/>
    <x v="4"/>
    <n v="1"/>
  </r>
  <r>
    <n v="469"/>
    <n v="118.83"/>
    <x v="3"/>
    <x v="1"/>
    <n v="1"/>
  </r>
  <r>
    <n v="469"/>
    <n v="8.68"/>
    <x v="8"/>
    <x v="0"/>
    <n v="1"/>
  </r>
  <r>
    <n v="469"/>
    <n v="419.98"/>
    <x v="0"/>
    <x v="0"/>
    <n v="1"/>
  </r>
  <r>
    <n v="469"/>
    <n v="457.86"/>
    <x v="9"/>
    <x v="2"/>
    <n v="1"/>
  </r>
  <r>
    <n v="470"/>
    <n v="67.36"/>
    <x v="1"/>
    <x v="1"/>
    <n v="1"/>
  </r>
  <r>
    <n v="470"/>
    <n v="317.82"/>
    <x v="6"/>
    <x v="3"/>
    <n v="1"/>
  </r>
  <r>
    <n v="470"/>
    <n v="470.08"/>
    <x v="9"/>
    <x v="2"/>
    <n v="1"/>
  </r>
  <r>
    <n v="470"/>
    <n v="342.97"/>
    <x v="6"/>
    <x v="0"/>
    <n v="1"/>
  </r>
  <r>
    <n v="470"/>
    <n v="235.29"/>
    <x v="7"/>
    <x v="1"/>
    <n v="1"/>
  </r>
  <r>
    <n v="470"/>
    <n v="483.16"/>
    <x v="9"/>
    <x v="4"/>
    <n v="1"/>
  </r>
  <r>
    <n v="471"/>
    <n v="327.02"/>
    <x v="6"/>
    <x v="0"/>
    <n v="0"/>
  </r>
  <r>
    <n v="471"/>
    <n v="342.44"/>
    <x v="6"/>
    <x v="4"/>
    <n v="0"/>
  </r>
  <r>
    <n v="471"/>
    <n v="42.84"/>
    <x v="8"/>
    <x v="1"/>
    <n v="0"/>
  </r>
  <r>
    <n v="471"/>
    <n v="83.95"/>
    <x v="1"/>
    <x v="3"/>
    <n v="0"/>
  </r>
  <r>
    <n v="471"/>
    <n v="312.92"/>
    <x v="6"/>
    <x v="1"/>
    <n v="0"/>
  </r>
  <r>
    <n v="472"/>
    <n v="292.39999999999998"/>
    <x v="5"/>
    <x v="4"/>
    <n v="0"/>
  </r>
  <r>
    <n v="472"/>
    <n v="250.92"/>
    <x v="5"/>
    <x v="2"/>
    <n v="0"/>
  </r>
  <r>
    <n v="472"/>
    <n v="203.67"/>
    <x v="7"/>
    <x v="0"/>
    <n v="0"/>
  </r>
  <r>
    <n v="472"/>
    <n v="293.88"/>
    <x v="5"/>
    <x v="4"/>
    <n v="0"/>
  </r>
  <r>
    <n v="472"/>
    <n v="240.13"/>
    <x v="7"/>
    <x v="4"/>
    <n v="0"/>
  </r>
  <r>
    <n v="472"/>
    <n v="85.83"/>
    <x v="1"/>
    <x v="2"/>
    <n v="0"/>
  </r>
  <r>
    <n v="472"/>
    <n v="262.13"/>
    <x v="5"/>
    <x v="1"/>
    <n v="0"/>
  </r>
  <r>
    <n v="472"/>
    <n v="160.86000000000001"/>
    <x v="2"/>
    <x v="3"/>
    <n v="0"/>
  </r>
  <r>
    <n v="472"/>
    <n v="427.46"/>
    <x v="0"/>
    <x v="3"/>
    <n v="0"/>
  </r>
  <r>
    <n v="473"/>
    <n v="71.14"/>
    <x v="1"/>
    <x v="4"/>
    <n v="0"/>
  </r>
  <r>
    <n v="473"/>
    <n v="143.65"/>
    <x v="3"/>
    <x v="3"/>
    <n v="0"/>
  </r>
  <r>
    <n v="473"/>
    <n v="36.67"/>
    <x v="8"/>
    <x v="2"/>
    <n v="0"/>
  </r>
  <r>
    <n v="474"/>
    <n v="55.04"/>
    <x v="1"/>
    <x v="3"/>
    <n v="0"/>
  </r>
  <r>
    <n v="474"/>
    <n v="290.72000000000003"/>
    <x v="5"/>
    <x v="3"/>
    <n v="0"/>
  </r>
  <r>
    <n v="474"/>
    <n v="130.9"/>
    <x v="3"/>
    <x v="1"/>
    <n v="0"/>
  </r>
  <r>
    <n v="474"/>
    <n v="455.82"/>
    <x v="9"/>
    <x v="4"/>
    <n v="0"/>
  </r>
  <r>
    <n v="474"/>
    <n v="186.21"/>
    <x v="2"/>
    <x v="3"/>
    <n v="0"/>
  </r>
  <r>
    <n v="474"/>
    <n v="499.06"/>
    <x v="9"/>
    <x v="1"/>
    <n v="0"/>
  </r>
  <r>
    <n v="474"/>
    <n v="393.94"/>
    <x v="4"/>
    <x v="0"/>
    <n v="0"/>
  </r>
  <r>
    <n v="474"/>
    <n v="294.37"/>
    <x v="5"/>
    <x v="0"/>
    <n v="0"/>
  </r>
  <r>
    <n v="474"/>
    <n v="154.01"/>
    <x v="2"/>
    <x v="4"/>
    <n v="0"/>
  </r>
  <r>
    <n v="475"/>
    <n v="248.4"/>
    <x v="7"/>
    <x v="0"/>
    <n v="0"/>
  </r>
  <r>
    <n v="475"/>
    <n v="494.32"/>
    <x v="9"/>
    <x v="2"/>
    <n v="0"/>
  </r>
  <r>
    <n v="475"/>
    <n v="91.4"/>
    <x v="1"/>
    <x v="4"/>
    <n v="0"/>
  </r>
  <r>
    <n v="475"/>
    <n v="339.45"/>
    <x v="6"/>
    <x v="4"/>
    <n v="0"/>
  </r>
  <r>
    <n v="475"/>
    <n v="343.27"/>
    <x v="6"/>
    <x v="0"/>
    <n v="0"/>
  </r>
  <r>
    <n v="475"/>
    <n v="118.29"/>
    <x v="3"/>
    <x v="4"/>
    <n v="0"/>
  </r>
  <r>
    <n v="476"/>
    <n v="308.27"/>
    <x v="6"/>
    <x v="2"/>
    <n v="0"/>
  </r>
  <r>
    <n v="476"/>
    <n v="69.459999999999994"/>
    <x v="1"/>
    <x v="1"/>
    <n v="0"/>
  </r>
  <r>
    <n v="476"/>
    <n v="420.21"/>
    <x v="0"/>
    <x v="2"/>
    <n v="0"/>
  </r>
  <r>
    <n v="476"/>
    <n v="262.20999999999998"/>
    <x v="5"/>
    <x v="1"/>
    <n v="0"/>
  </r>
  <r>
    <n v="476"/>
    <n v="262.08"/>
    <x v="5"/>
    <x v="3"/>
    <n v="0"/>
  </r>
  <r>
    <n v="476"/>
    <n v="77.17"/>
    <x v="1"/>
    <x v="3"/>
    <n v="0"/>
  </r>
  <r>
    <n v="476"/>
    <n v="429.79"/>
    <x v="0"/>
    <x v="2"/>
    <n v="0"/>
  </r>
  <r>
    <n v="476"/>
    <n v="316.74"/>
    <x v="6"/>
    <x v="2"/>
    <n v="0"/>
  </r>
  <r>
    <n v="477"/>
    <n v="28.86"/>
    <x v="8"/>
    <x v="2"/>
    <n v="0"/>
  </r>
  <r>
    <n v="477"/>
    <n v="170.94"/>
    <x v="2"/>
    <x v="3"/>
    <n v="0"/>
  </r>
  <r>
    <n v="477"/>
    <n v="255.12"/>
    <x v="5"/>
    <x v="0"/>
    <n v="0"/>
  </r>
  <r>
    <n v="477"/>
    <n v="86.34"/>
    <x v="1"/>
    <x v="2"/>
    <n v="0"/>
  </r>
  <r>
    <n v="477"/>
    <n v="249.32"/>
    <x v="7"/>
    <x v="0"/>
    <n v="0"/>
  </r>
  <r>
    <n v="477"/>
    <n v="16.38"/>
    <x v="8"/>
    <x v="1"/>
    <n v="0"/>
  </r>
  <r>
    <n v="478"/>
    <n v="416.95"/>
    <x v="0"/>
    <x v="1"/>
    <n v="1"/>
  </r>
  <r>
    <n v="478"/>
    <n v="179.86"/>
    <x v="2"/>
    <x v="0"/>
    <n v="1"/>
  </r>
  <r>
    <n v="478"/>
    <n v="420.67"/>
    <x v="0"/>
    <x v="1"/>
    <n v="1"/>
  </r>
  <r>
    <n v="478"/>
    <n v="99.23"/>
    <x v="1"/>
    <x v="1"/>
    <n v="1"/>
  </r>
  <r>
    <n v="478"/>
    <n v="499.13"/>
    <x v="9"/>
    <x v="2"/>
    <n v="1"/>
  </r>
  <r>
    <n v="479"/>
    <n v="323.63"/>
    <x v="6"/>
    <x v="3"/>
    <n v="0"/>
  </r>
  <r>
    <n v="479"/>
    <n v="480.06"/>
    <x v="9"/>
    <x v="0"/>
    <n v="0"/>
  </r>
  <r>
    <n v="479"/>
    <n v="48.21"/>
    <x v="8"/>
    <x v="2"/>
    <n v="0"/>
  </r>
  <r>
    <n v="479"/>
    <n v="133.62"/>
    <x v="3"/>
    <x v="4"/>
    <n v="0"/>
  </r>
  <r>
    <n v="479"/>
    <n v="198.76"/>
    <x v="2"/>
    <x v="0"/>
    <n v="0"/>
  </r>
  <r>
    <n v="480"/>
    <n v="435.22"/>
    <x v="0"/>
    <x v="1"/>
    <n v="1"/>
  </r>
  <r>
    <n v="480"/>
    <n v="10.01"/>
    <x v="8"/>
    <x v="4"/>
    <n v="1"/>
  </r>
  <r>
    <n v="480"/>
    <n v="155.09"/>
    <x v="2"/>
    <x v="0"/>
    <n v="1"/>
  </r>
  <r>
    <n v="480"/>
    <n v="260.79000000000002"/>
    <x v="5"/>
    <x v="4"/>
    <n v="1"/>
  </r>
  <r>
    <n v="480"/>
    <n v="193.29"/>
    <x v="2"/>
    <x v="1"/>
    <n v="1"/>
  </r>
  <r>
    <n v="480"/>
    <n v="212.34"/>
    <x v="7"/>
    <x v="3"/>
    <n v="1"/>
  </r>
  <r>
    <n v="480"/>
    <n v="52.25"/>
    <x v="1"/>
    <x v="1"/>
    <n v="1"/>
  </r>
  <r>
    <n v="480"/>
    <n v="32.020000000000003"/>
    <x v="8"/>
    <x v="4"/>
    <n v="1"/>
  </r>
  <r>
    <n v="481"/>
    <n v="495.85"/>
    <x v="9"/>
    <x v="4"/>
    <n v="0"/>
  </r>
  <r>
    <n v="481"/>
    <n v="360.91"/>
    <x v="4"/>
    <x v="0"/>
    <n v="0"/>
  </r>
  <r>
    <n v="481"/>
    <n v="360.79"/>
    <x v="4"/>
    <x v="2"/>
    <n v="0"/>
  </r>
  <r>
    <n v="481"/>
    <n v="470.23"/>
    <x v="9"/>
    <x v="4"/>
    <n v="0"/>
  </r>
  <r>
    <n v="481"/>
    <n v="374.18"/>
    <x v="4"/>
    <x v="4"/>
    <n v="0"/>
  </r>
  <r>
    <n v="481"/>
    <n v="344.98"/>
    <x v="6"/>
    <x v="4"/>
    <n v="0"/>
  </r>
  <r>
    <n v="481"/>
    <n v="432.99"/>
    <x v="0"/>
    <x v="4"/>
    <n v="0"/>
  </r>
  <r>
    <n v="481"/>
    <n v="201.52"/>
    <x v="7"/>
    <x v="0"/>
    <n v="0"/>
  </r>
  <r>
    <n v="481"/>
    <n v="344.59"/>
    <x v="6"/>
    <x v="4"/>
    <n v="0"/>
  </r>
  <r>
    <n v="482"/>
    <n v="490.59"/>
    <x v="9"/>
    <x v="0"/>
    <n v="1"/>
  </r>
  <r>
    <n v="482"/>
    <n v="430.42"/>
    <x v="0"/>
    <x v="1"/>
    <n v="1"/>
  </r>
  <r>
    <n v="482"/>
    <n v="55.8"/>
    <x v="1"/>
    <x v="0"/>
    <n v="1"/>
  </r>
  <r>
    <n v="482"/>
    <n v="152.47"/>
    <x v="2"/>
    <x v="3"/>
    <n v="1"/>
  </r>
  <r>
    <n v="482"/>
    <n v="229.55"/>
    <x v="7"/>
    <x v="3"/>
    <n v="1"/>
  </r>
  <r>
    <n v="482"/>
    <n v="442.22"/>
    <x v="0"/>
    <x v="0"/>
    <n v="1"/>
  </r>
  <r>
    <n v="482"/>
    <n v="457.4"/>
    <x v="9"/>
    <x v="0"/>
    <n v="1"/>
  </r>
  <r>
    <n v="482"/>
    <n v="288.08999999999997"/>
    <x v="5"/>
    <x v="1"/>
    <n v="1"/>
  </r>
  <r>
    <n v="482"/>
    <n v="77.88"/>
    <x v="1"/>
    <x v="1"/>
    <n v="1"/>
  </r>
  <r>
    <n v="483"/>
    <n v="47.23"/>
    <x v="8"/>
    <x v="1"/>
    <n v="0"/>
  </r>
  <r>
    <n v="483"/>
    <n v="401.17"/>
    <x v="0"/>
    <x v="3"/>
    <n v="0"/>
  </r>
  <r>
    <n v="483"/>
    <n v="57.42"/>
    <x v="1"/>
    <x v="0"/>
    <n v="0"/>
  </r>
  <r>
    <n v="483"/>
    <n v="444.73"/>
    <x v="0"/>
    <x v="2"/>
    <n v="0"/>
  </r>
  <r>
    <n v="483"/>
    <n v="51.07"/>
    <x v="1"/>
    <x v="0"/>
    <n v="0"/>
  </r>
  <r>
    <n v="483"/>
    <n v="260.86"/>
    <x v="5"/>
    <x v="1"/>
    <n v="0"/>
  </r>
  <r>
    <n v="484"/>
    <n v="274.55"/>
    <x v="5"/>
    <x v="3"/>
    <n v="0"/>
  </r>
  <r>
    <n v="484"/>
    <n v="73.819999999999993"/>
    <x v="1"/>
    <x v="3"/>
    <n v="0"/>
  </r>
  <r>
    <n v="484"/>
    <n v="50.02"/>
    <x v="1"/>
    <x v="1"/>
    <n v="0"/>
  </r>
  <r>
    <n v="484"/>
    <n v="44.59"/>
    <x v="8"/>
    <x v="0"/>
    <n v="0"/>
  </r>
  <r>
    <n v="484"/>
    <n v="478.79"/>
    <x v="9"/>
    <x v="3"/>
    <n v="0"/>
  </r>
  <r>
    <n v="484"/>
    <n v="52.17"/>
    <x v="1"/>
    <x v="1"/>
    <n v="0"/>
  </r>
  <r>
    <n v="484"/>
    <n v="14.45"/>
    <x v="8"/>
    <x v="3"/>
    <n v="0"/>
  </r>
  <r>
    <n v="485"/>
    <n v="490.33"/>
    <x v="9"/>
    <x v="3"/>
    <n v="0"/>
  </r>
  <r>
    <n v="485"/>
    <n v="217.33"/>
    <x v="7"/>
    <x v="4"/>
    <n v="0"/>
  </r>
  <r>
    <n v="485"/>
    <n v="408.97"/>
    <x v="0"/>
    <x v="1"/>
    <n v="0"/>
  </r>
  <r>
    <n v="485"/>
    <n v="130.05000000000001"/>
    <x v="3"/>
    <x v="0"/>
    <n v="0"/>
  </r>
  <r>
    <n v="485"/>
    <n v="446.45"/>
    <x v="0"/>
    <x v="3"/>
    <n v="0"/>
  </r>
  <r>
    <n v="485"/>
    <n v="20.84"/>
    <x v="8"/>
    <x v="2"/>
    <n v="0"/>
  </r>
  <r>
    <n v="485"/>
    <n v="415.74"/>
    <x v="0"/>
    <x v="4"/>
    <n v="0"/>
  </r>
  <r>
    <n v="486"/>
    <n v="256.77"/>
    <x v="5"/>
    <x v="3"/>
    <n v="0"/>
  </r>
  <r>
    <n v="486"/>
    <n v="83.77"/>
    <x v="1"/>
    <x v="0"/>
    <n v="0"/>
  </r>
  <r>
    <n v="486"/>
    <n v="188.27"/>
    <x v="2"/>
    <x v="2"/>
    <n v="0"/>
  </r>
  <r>
    <n v="486"/>
    <n v="229.92"/>
    <x v="7"/>
    <x v="2"/>
    <n v="0"/>
  </r>
  <r>
    <n v="487"/>
    <n v="148.61000000000001"/>
    <x v="3"/>
    <x v="4"/>
    <n v="0"/>
  </r>
  <r>
    <n v="487"/>
    <n v="440.31"/>
    <x v="0"/>
    <x v="2"/>
    <n v="0"/>
  </r>
  <r>
    <n v="487"/>
    <n v="251.86"/>
    <x v="5"/>
    <x v="1"/>
    <n v="0"/>
  </r>
  <r>
    <n v="487"/>
    <n v="49.9"/>
    <x v="8"/>
    <x v="2"/>
    <n v="0"/>
  </r>
  <r>
    <n v="487"/>
    <n v="264.33999999999997"/>
    <x v="5"/>
    <x v="0"/>
    <n v="0"/>
  </r>
  <r>
    <n v="487"/>
    <n v="300.58999999999997"/>
    <x v="6"/>
    <x v="4"/>
    <n v="0"/>
  </r>
  <r>
    <n v="487"/>
    <n v="168.62"/>
    <x v="2"/>
    <x v="0"/>
    <n v="0"/>
  </r>
  <r>
    <n v="488"/>
    <n v="393.84"/>
    <x v="4"/>
    <x v="4"/>
    <n v="1"/>
  </r>
  <r>
    <n v="489"/>
    <n v="200.29"/>
    <x v="7"/>
    <x v="2"/>
    <n v="0"/>
  </r>
  <r>
    <n v="489"/>
    <n v="244.19"/>
    <x v="7"/>
    <x v="1"/>
    <n v="0"/>
  </r>
  <r>
    <n v="489"/>
    <n v="299.42"/>
    <x v="5"/>
    <x v="3"/>
    <n v="0"/>
  </r>
  <r>
    <n v="489"/>
    <n v="146.33000000000001"/>
    <x v="3"/>
    <x v="3"/>
    <n v="0"/>
  </r>
  <r>
    <n v="489"/>
    <n v="179.34"/>
    <x v="2"/>
    <x v="1"/>
    <n v="0"/>
  </r>
  <r>
    <n v="489"/>
    <n v="31.54"/>
    <x v="8"/>
    <x v="1"/>
    <n v="0"/>
  </r>
  <r>
    <n v="490"/>
    <n v="429.84"/>
    <x v="0"/>
    <x v="0"/>
    <n v="0"/>
  </r>
  <r>
    <n v="490"/>
    <n v="201.81"/>
    <x v="7"/>
    <x v="2"/>
    <n v="0"/>
  </r>
  <r>
    <n v="490"/>
    <n v="243.89"/>
    <x v="7"/>
    <x v="3"/>
    <n v="0"/>
  </r>
  <r>
    <n v="490"/>
    <n v="440.97"/>
    <x v="0"/>
    <x v="1"/>
    <n v="0"/>
  </r>
  <r>
    <n v="490"/>
    <n v="447.54"/>
    <x v="0"/>
    <x v="2"/>
    <n v="0"/>
  </r>
  <r>
    <n v="490"/>
    <n v="278.70999999999998"/>
    <x v="5"/>
    <x v="4"/>
    <n v="0"/>
  </r>
  <r>
    <n v="490"/>
    <n v="20.32"/>
    <x v="8"/>
    <x v="3"/>
    <n v="0"/>
  </r>
  <r>
    <n v="491"/>
    <n v="229.11"/>
    <x v="7"/>
    <x v="4"/>
    <n v="1"/>
  </r>
  <r>
    <n v="491"/>
    <n v="177.72"/>
    <x v="2"/>
    <x v="3"/>
    <n v="1"/>
  </r>
  <r>
    <n v="491"/>
    <n v="146.84"/>
    <x v="3"/>
    <x v="2"/>
    <n v="1"/>
  </r>
  <r>
    <n v="491"/>
    <n v="458.4"/>
    <x v="9"/>
    <x v="2"/>
    <n v="1"/>
  </r>
  <r>
    <n v="491"/>
    <n v="418.44"/>
    <x v="0"/>
    <x v="2"/>
    <n v="1"/>
  </r>
  <r>
    <n v="491"/>
    <n v="52.61"/>
    <x v="1"/>
    <x v="0"/>
    <n v="1"/>
  </r>
  <r>
    <n v="492"/>
    <n v="414.38"/>
    <x v="0"/>
    <x v="4"/>
    <n v="0"/>
  </r>
  <r>
    <n v="492"/>
    <n v="165.88"/>
    <x v="2"/>
    <x v="3"/>
    <n v="0"/>
  </r>
  <r>
    <n v="492"/>
    <n v="258.36"/>
    <x v="5"/>
    <x v="1"/>
    <n v="0"/>
  </r>
  <r>
    <n v="492"/>
    <n v="442.45"/>
    <x v="0"/>
    <x v="1"/>
    <n v="0"/>
  </r>
  <r>
    <n v="492"/>
    <n v="210.73"/>
    <x v="7"/>
    <x v="3"/>
    <n v="0"/>
  </r>
  <r>
    <n v="493"/>
    <n v="163.38999999999999"/>
    <x v="2"/>
    <x v="0"/>
    <n v="0"/>
  </r>
  <r>
    <n v="493"/>
    <n v="341.31"/>
    <x v="6"/>
    <x v="2"/>
    <n v="0"/>
  </r>
  <r>
    <n v="493"/>
    <n v="424.29"/>
    <x v="0"/>
    <x v="0"/>
    <n v="0"/>
  </r>
  <r>
    <n v="493"/>
    <n v="47.01"/>
    <x v="8"/>
    <x v="4"/>
    <n v="0"/>
  </r>
  <r>
    <n v="494"/>
    <n v="269.73"/>
    <x v="5"/>
    <x v="0"/>
    <n v="0"/>
  </r>
  <r>
    <n v="495"/>
    <n v="406.87"/>
    <x v="0"/>
    <x v="1"/>
    <n v="0"/>
  </r>
  <r>
    <n v="495"/>
    <n v="219.8"/>
    <x v="7"/>
    <x v="0"/>
    <n v="0"/>
  </r>
  <r>
    <n v="495"/>
    <n v="257.64"/>
    <x v="5"/>
    <x v="3"/>
    <n v="0"/>
  </r>
  <r>
    <n v="495"/>
    <n v="257.56"/>
    <x v="5"/>
    <x v="2"/>
    <n v="0"/>
  </r>
  <r>
    <n v="495"/>
    <n v="224.81"/>
    <x v="7"/>
    <x v="2"/>
    <n v="0"/>
  </r>
  <r>
    <n v="495"/>
    <n v="371.46"/>
    <x v="4"/>
    <x v="4"/>
    <n v="0"/>
  </r>
  <r>
    <n v="496"/>
    <n v="104.08"/>
    <x v="3"/>
    <x v="4"/>
    <n v="0"/>
  </r>
  <r>
    <n v="496"/>
    <n v="112.71"/>
    <x v="3"/>
    <x v="3"/>
    <n v="0"/>
  </r>
  <r>
    <n v="497"/>
    <n v="423.73"/>
    <x v="0"/>
    <x v="1"/>
    <n v="0"/>
  </r>
  <r>
    <n v="497"/>
    <n v="104.52"/>
    <x v="3"/>
    <x v="0"/>
    <n v="0"/>
  </r>
  <r>
    <n v="497"/>
    <n v="342.02"/>
    <x v="6"/>
    <x v="0"/>
    <n v="0"/>
  </r>
  <r>
    <n v="497"/>
    <n v="97.06"/>
    <x v="1"/>
    <x v="2"/>
    <n v="0"/>
  </r>
  <r>
    <n v="497"/>
    <n v="135.77000000000001"/>
    <x v="3"/>
    <x v="3"/>
    <n v="0"/>
  </r>
  <r>
    <n v="497"/>
    <n v="451.67"/>
    <x v="9"/>
    <x v="2"/>
    <n v="0"/>
  </r>
  <r>
    <n v="498"/>
    <n v="438.01"/>
    <x v="0"/>
    <x v="2"/>
    <n v="1"/>
  </r>
  <r>
    <n v="498"/>
    <n v="325.89999999999998"/>
    <x v="6"/>
    <x v="4"/>
    <n v="1"/>
  </r>
  <r>
    <n v="499"/>
    <n v="123.1"/>
    <x v="3"/>
    <x v="1"/>
    <n v="0"/>
  </r>
  <r>
    <n v="499"/>
    <n v="335.67"/>
    <x v="6"/>
    <x v="4"/>
    <n v="0"/>
  </r>
  <r>
    <n v="500"/>
    <n v="28.92"/>
    <x v="8"/>
    <x v="1"/>
    <n v="0"/>
  </r>
  <r>
    <n v="500"/>
    <n v="285.66000000000003"/>
    <x v="5"/>
    <x v="4"/>
    <n v="0"/>
  </r>
  <r>
    <n v="500"/>
    <n v="303.3"/>
    <x v="6"/>
    <x v="2"/>
    <n v="0"/>
  </r>
  <r>
    <n v="500"/>
    <n v="194.12"/>
    <x v="2"/>
    <x v="2"/>
    <n v="0"/>
  </r>
  <r>
    <n v="500"/>
    <n v="439.24"/>
    <x v="0"/>
    <x v="3"/>
    <n v="0"/>
  </r>
  <r>
    <n v="500"/>
    <n v="54.28"/>
    <x v="1"/>
    <x v="0"/>
    <n v="0"/>
  </r>
  <r>
    <n v="500"/>
    <n v="183.5"/>
    <x v="2"/>
    <x v="2"/>
    <n v="0"/>
  </r>
  <r>
    <n v="500"/>
    <n v="475.94"/>
    <x v="9"/>
    <x v="1"/>
    <n v="0"/>
  </r>
  <r>
    <n v="500"/>
    <n v="464.26"/>
    <x v="9"/>
    <x v="1"/>
    <n v="0"/>
  </r>
  <r>
    <n v="501"/>
    <n v="46.2"/>
    <x v="8"/>
    <x v="0"/>
    <n v="0"/>
  </r>
  <r>
    <n v="501"/>
    <n v="52.75"/>
    <x v="1"/>
    <x v="3"/>
    <n v="0"/>
  </r>
  <r>
    <n v="501"/>
    <n v="64.790000000000006"/>
    <x v="1"/>
    <x v="0"/>
    <n v="0"/>
  </r>
  <r>
    <n v="501"/>
    <n v="90.9"/>
    <x v="1"/>
    <x v="1"/>
    <n v="0"/>
  </r>
  <r>
    <n v="501"/>
    <n v="344.81"/>
    <x v="6"/>
    <x v="4"/>
    <n v="0"/>
  </r>
  <r>
    <n v="501"/>
    <n v="266.02"/>
    <x v="5"/>
    <x v="0"/>
    <n v="0"/>
  </r>
  <r>
    <n v="501"/>
    <n v="13.43"/>
    <x v="8"/>
    <x v="2"/>
    <n v="0"/>
  </r>
  <r>
    <n v="501"/>
    <n v="438.28"/>
    <x v="0"/>
    <x v="0"/>
    <n v="0"/>
  </r>
  <r>
    <n v="502"/>
    <n v="59.75"/>
    <x v="1"/>
    <x v="2"/>
    <n v="0"/>
  </r>
  <r>
    <n v="502"/>
    <n v="88.34"/>
    <x v="1"/>
    <x v="3"/>
    <n v="0"/>
  </r>
  <r>
    <n v="502"/>
    <n v="222.66"/>
    <x v="7"/>
    <x v="1"/>
    <n v="0"/>
  </r>
  <r>
    <n v="502"/>
    <n v="332.58"/>
    <x v="6"/>
    <x v="2"/>
    <n v="0"/>
  </r>
  <r>
    <n v="503"/>
    <n v="202.38"/>
    <x v="7"/>
    <x v="2"/>
    <n v="0"/>
  </r>
  <r>
    <n v="503"/>
    <n v="275.58999999999997"/>
    <x v="5"/>
    <x v="4"/>
    <n v="0"/>
  </r>
  <r>
    <n v="503"/>
    <n v="304.52"/>
    <x v="6"/>
    <x v="2"/>
    <n v="0"/>
  </r>
  <r>
    <n v="503"/>
    <n v="335.28"/>
    <x v="6"/>
    <x v="0"/>
    <n v="0"/>
  </r>
  <r>
    <n v="503"/>
    <n v="198.55"/>
    <x v="2"/>
    <x v="3"/>
    <n v="0"/>
  </r>
  <r>
    <n v="503"/>
    <n v="20.260000000000002"/>
    <x v="8"/>
    <x v="2"/>
    <n v="0"/>
  </r>
  <r>
    <n v="504"/>
    <n v="110.7"/>
    <x v="3"/>
    <x v="4"/>
    <n v="0"/>
  </r>
  <r>
    <n v="504"/>
    <n v="229.14"/>
    <x v="7"/>
    <x v="2"/>
    <n v="0"/>
  </r>
  <r>
    <n v="504"/>
    <n v="212.09"/>
    <x v="7"/>
    <x v="3"/>
    <n v="0"/>
  </r>
  <r>
    <n v="505"/>
    <n v="324.56"/>
    <x v="6"/>
    <x v="2"/>
    <n v="0"/>
  </r>
  <r>
    <n v="505"/>
    <n v="340.75"/>
    <x v="6"/>
    <x v="1"/>
    <n v="0"/>
  </r>
  <r>
    <n v="505"/>
    <n v="220.69"/>
    <x v="7"/>
    <x v="4"/>
    <n v="0"/>
  </r>
  <r>
    <n v="505"/>
    <n v="392.04"/>
    <x v="4"/>
    <x v="4"/>
    <n v="0"/>
  </r>
  <r>
    <n v="505"/>
    <n v="324.29000000000002"/>
    <x v="6"/>
    <x v="1"/>
    <n v="0"/>
  </r>
  <r>
    <n v="505"/>
    <n v="243.71"/>
    <x v="7"/>
    <x v="2"/>
    <n v="0"/>
  </r>
  <r>
    <n v="505"/>
    <n v="466.66"/>
    <x v="9"/>
    <x v="4"/>
    <n v="0"/>
  </r>
  <r>
    <n v="506"/>
    <n v="385.66"/>
    <x v="4"/>
    <x v="3"/>
    <n v="1"/>
  </r>
  <r>
    <n v="506"/>
    <n v="68.56"/>
    <x v="1"/>
    <x v="0"/>
    <n v="1"/>
  </r>
  <r>
    <n v="506"/>
    <n v="239.68"/>
    <x v="7"/>
    <x v="3"/>
    <n v="1"/>
  </r>
  <r>
    <n v="506"/>
    <n v="315.83999999999997"/>
    <x v="6"/>
    <x v="1"/>
    <n v="1"/>
  </r>
  <r>
    <n v="507"/>
    <n v="79.58"/>
    <x v="1"/>
    <x v="2"/>
    <n v="1"/>
  </r>
  <r>
    <n v="507"/>
    <n v="42.85"/>
    <x v="8"/>
    <x v="2"/>
    <n v="1"/>
  </r>
  <r>
    <n v="507"/>
    <n v="496.88"/>
    <x v="9"/>
    <x v="1"/>
    <n v="1"/>
  </r>
  <r>
    <n v="507"/>
    <n v="41.49"/>
    <x v="8"/>
    <x v="2"/>
    <n v="1"/>
  </r>
  <r>
    <n v="507"/>
    <n v="490.44"/>
    <x v="9"/>
    <x v="0"/>
    <n v="1"/>
  </r>
  <r>
    <n v="507"/>
    <n v="467.57"/>
    <x v="9"/>
    <x v="2"/>
    <n v="1"/>
  </r>
  <r>
    <n v="507"/>
    <n v="159.68"/>
    <x v="2"/>
    <x v="0"/>
    <n v="1"/>
  </r>
  <r>
    <n v="507"/>
    <n v="296.26"/>
    <x v="5"/>
    <x v="4"/>
    <n v="1"/>
  </r>
  <r>
    <n v="507"/>
    <n v="250.28"/>
    <x v="5"/>
    <x v="1"/>
    <n v="1"/>
  </r>
  <r>
    <n v="508"/>
    <n v="225.5"/>
    <x v="7"/>
    <x v="2"/>
    <n v="0"/>
  </r>
  <r>
    <n v="508"/>
    <n v="228.62"/>
    <x v="7"/>
    <x v="4"/>
    <n v="0"/>
  </r>
  <r>
    <n v="508"/>
    <n v="436.7"/>
    <x v="0"/>
    <x v="3"/>
    <n v="0"/>
  </r>
  <r>
    <n v="508"/>
    <n v="351.09"/>
    <x v="4"/>
    <x v="4"/>
    <n v="0"/>
  </r>
  <r>
    <n v="508"/>
    <n v="294.7"/>
    <x v="5"/>
    <x v="4"/>
    <n v="0"/>
  </r>
  <r>
    <n v="509"/>
    <n v="389.03"/>
    <x v="4"/>
    <x v="3"/>
    <n v="1"/>
  </r>
  <r>
    <n v="509"/>
    <n v="450.47"/>
    <x v="9"/>
    <x v="3"/>
    <n v="1"/>
  </r>
  <r>
    <n v="509"/>
    <n v="91.6"/>
    <x v="1"/>
    <x v="0"/>
    <n v="1"/>
  </r>
  <r>
    <n v="509"/>
    <n v="134.33000000000001"/>
    <x v="3"/>
    <x v="0"/>
    <n v="1"/>
  </r>
  <r>
    <n v="509"/>
    <n v="223.45"/>
    <x v="7"/>
    <x v="4"/>
    <n v="1"/>
  </r>
  <r>
    <n v="509"/>
    <n v="171.3"/>
    <x v="2"/>
    <x v="4"/>
    <n v="1"/>
  </r>
  <r>
    <n v="509"/>
    <n v="426.79"/>
    <x v="0"/>
    <x v="1"/>
    <n v="1"/>
  </r>
  <r>
    <n v="509"/>
    <n v="91.13"/>
    <x v="1"/>
    <x v="2"/>
    <n v="1"/>
  </r>
  <r>
    <n v="509"/>
    <n v="468.44"/>
    <x v="9"/>
    <x v="1"/>
    <n v="1"/>
  </r>
  <r>
    <n v="510"/>
    <n v="392.1"/>
    <x v="4"/>
    <x v="3"/>
    <n v="1"/>
  </r>
  <r>
    <n v="511"/>
    <n v="196.94"/>
    <x v="2"/>
    <x v="2"/>
    <n v="1"/>
  </r>
  <r>
    <n v="511"/>
    <n v="316.62"/>
    <x v="6"/>
    <x v="4"/>
    <n v="1"/>
  </r>
  <r>
    <n v="511"/>
    <n v="424.16"/>
    <x v="0"/>
    <x v="4"/>
    <n v="1"/>
  </r>
  <r>
    <n v="511"/>
    <n v="223.98"/>
    <x v="7"/>
    <x v="2"/>
    <n v="1"/>
  </r>
  <r>
    <n v="511"/>
    <n v="170.6"/>
    <x v="2"/>
    <x v="0"/>
    <n v="1"/>
  </r>
  <r>
    <n v="511"/>
    <n v="206.95"/>
    <x v="7"/>
    <x v="1"/>
    <n v="1"/>
  </r>
  <r>
    <n v="511"/>
    <n v="357.02"/>
    <x v="4"/>
    <x v="3"/>
    <n v="1"/>
  </r>
  <r>
    <n v="511"/>
    <n v="7.23"/>
    <x v="8"/>
    <x v="2"/>
    <n v="1"/>
  </r>
  <r>
    <n v="511"/>
    <n v="124.38"/>
    <x v="3"/>
    <x v="1"/>
    <n v="1"/>
  </r>
  <r>
    <n v="512"/>
    <n v="340.3"/>
    <x v="6"/>
    <x v="3"/>
    <n v="0"/>
  </r>
  <r>
    <n v="512"/>
    <n v="470.01"/>
    <x v="9"/>
    <x v="2"/>
    <n v="0"/>
  </r>
  <r>
    <n v="512"/>
    <n v="438.06"/>
    <x v="0"/>
    <x v="3"/>
    <n v="0"/>
  </r>
  <r>
    <n v="512"/>
    <n v="29.73"/>
    <x v="8"/>
    <x v="4"/>
    <n v="0"/>
  </r>
  <r>
    <n v="512"/>
    <n v="84.25"/>
    <x v="1"/>
    <x v="2"/>
    <n v="0"/>
  </r>
  <r>
    <n v="513"/>
    <n v="172.81"/>
    <x v="2"/>
    <x v="1"/>
    <n v="0"/>
  </r>
  <r>
    <n v="514"/>
    <n v="292.25"/>
    <x v="5"/>
    <x v="0"/>
    <n v="0"/>
  </r>
  <r>
    <n v="514"/>
    <n v="140.03"/>
    <x v="3"/>
    <x v="1"/>
    <n v="0"/>
  </r>
  <r>
    <n v="514"/>
    <n v="96.18"/>
    <x v="1"/>
    <x v="4"/>
    <n v="0"/>
  </r>
  <r>
    <n v="514"/>
    <n v="355.8"/>
    <x v="4"/>
    <x v="2"/>
    <n v="0"/>
  </r>
  <r>
    <n v="514"/>
    <n v="304.19"/>
    <x v="6"/>
    <x v="0"/>
    <n v="0"/>
  </r>
  <r>
    <n v="514"/>
    <n v="417.84"/>
    <x v="0"/>
    <x v="2"/>
    <n v="0"/>
  </r>
  <r>
    <n v="515"/>
    <n v="439.65"/>
    <x v="0"/>
    <x v="0"/>
    <n v="0"/>
  </r>
  <r>
    <n v="515"/>
    <n v="237.79"/>
    <x v="7"/>
    <x v="3"/>
    <n v="0"/>
  </r>
  <r>
    <n v="515"/>
    <n v="438"/>
    <x v="0"/>
    <x v="2"/>
    <n v="0"/>
  </r>
  <r>
    <n v="515"/>
    <n v="64.38"/>
    <x v="1"/>
    <x v="1"/>
    <n v="0"/>
  </r>
  <r>
    <n v="515"/>
    <n v="21.16"/>
    <x v="8"/>
    <x v="2"/>
    <n v="0"/>
  </r>
  <r>
    <n v="515"/>
    <n v="438.6"/>
    <x v="0"/>
    <x v="1"/>
    <n v="0"/>
  </r>
  <r>
    <n v="516"/>
    <n v="10.7"/>
    <x v="8"/>
    <x v="1"/>
    <n v="1"/>
  </r>
  <r>
    <n v="516"/>
    <n v="479.35"/>
    <x v="9"/>
    <x v="2"/>
    <n v="1"/>
  </r>
  <r>
    <n v="516"/>
    <n v="122.17"/>
    <x v="3"/>
    <x v="2"/>
    <n v="1"/>
  </r>
  <r>
    <n v="517"/>
    <n v="211.22"/>
    <x v="7"/>
    <x v="0"/>
    <n v="0"/>
  </r>
  <r>
    <n v="517"/>
    <n v="71.459999999999994"/>
    <x v="1"/>
    <x v="0"/>
    <n v="0"/>
  </r>
  <r>
    <n v="517"/>
    <n v="87.97"/>
    <x v="1"/>
    <x v="4"/>
    <n v="0"/>
  </r>
  <r>
    <n v="517"/>
    <n v="296.89999999999998"/>
    <x v="5"/>
    <x v="4"/>
    <n v="0"/>
  </r>
  <r>
    <n v="517"/>
    <n v="406.43"/>
    <x v="0"/>
    <x v="3"/>
    <n v="0"/>
  </r>
  <r>
    <n v="518"/>
    <n v="85.19"/>
    <x v="1"/>
    <x v="0"/>
    <n v="1"/>
  </r>
  <r>
    <n v="518"/>
    <n v="307.41000000000003"/>
    <x v="6"/>
    <x v="3"/>
    <n v="1"/>
  </r>
  <r>
    <n v="518"/>
    <n v="367.95"/>
    <x v="4"/>
    <x v="4"/>
    <n v="1"/>
  </r>
  <r>
    <n v="518"/>
    <n v="400.54"/>
    <x v="0"/>
    <x v="2"/>
    <n v="1"/>
  </r>
  <r>
    <n v="518"/>
    <n v="245.64"/>
    <x v="7"/>
    <x v="1"/>
    <n v="1"/>
  </r>
  <r>
    <n v="518"/>
    <n v="362.81"/>
    <x v="4"/>
    <x v="4"/>
    <n v="1"/>
  </r>
  <r>
    <n v="518"/>
    <n v="459.05"/>
    <x v="9"/>
    <x v="3"/>
    <n v="1"/>
  </r>
  <r>
    <n v="518"/>
    <n v="411.89"/>
    <x v="0"/>
    <x v="3"/>
    <n v="1"/>
  </r>
  <r>
    <n v="518"/>
    <n v="438.12"/>
    <x v="0"/>
    <x v="4"/>
    <n v="1"/>
  </r>
  <r>
    <n v="519"/>
    <n v="164.16"/>
    <x v="2"/>
    <x v="4"/>
    <n v="0"/>
  </r>
  <r>
    <n v="519"/>
    <n v="133.96"/>
    <x v="3"/>
    <x v="4"/>
    <n v="0"/>
  </r>
  <r>
    <n v="519"/>
    <n v="320.94"/>
    <x v="6"/>
    <x v="3"/>
    <n v="0"/>
  </r>
  <r>
    <n v="519"/>
    <n v="440.76"/>
    <x v="0"/>
    <x v="1"/>
    <n v="0"/>
  </r>
  <r>
    <n v="519"/>
    <n v="66.03"/>
    <x v="1"/>
    <x v="0"/>
    <n v="0"/>
  </r>
  <r>
    <n v="519"/>
    <n v="19.95"/>
    <x v="8"/>
    <x v="2"/>
    <n v="0"/>
  </r>
  <r>
    <n v="519"/>
    <n v="92.42"/>
    <x v="1"/>
    <x v="2"/>
    <n v="0"/>
  </r>
  <r>
    <n v="519"/>
    <n v="305.54000000000002"/>
    <x v="6"/>
    <x v="3"/>
    <n v="0"/>
  </r>
  <r>
    <n v="519"/>
    <n v="350.64"/>
    <x v="4"/>
    <x v="0"/>
    <n v="0"/>
  </r>
  <r>
    <n v="520"/>
    <n v="432.33"/>
    <x v="0"/>
    <x v="2"/>
    <n v="0"/>
  </r>
  <r>
    <n v="520"/>
    <n v="458.25"/>
    <x v="9"/>
    <x v="1"/>
    <n v="0"/>
  </r>
  <r>
    <n v="520"/>
    <n v="418.31"/>
    <x v="0"/>
    <x v="2"/>
    <n v="0"/>
  </r>
  <r>
    <n v="520"/>
    <n v="473.21"/>
    <x v="9"/>
    <x v="2"/>
    <n v="0"/>
  </r>
  <r>
    <n v="520"/>
    <n v="177.19"/>
    <x v="2"/>
    <x v="4"/>
    <n v="0"/>
  </r>
  <r>
    <n v="521"/>
    <n v="205.48"/>
    <x v="7"/>
    <x v="2"/>
    <n v="1"/>
  </r>
  <r>
    <n v="521"/>
    <n v="440.27"/>
    <x v="0"/>
    <x v="0"/>
    <n v="1"/>
  </r>
  <r>
    <n v="522"/>
    <n v="494.34"/>
    <x v="9"/>
    <x v="4"/>
    <n v="0"/>
  </r>
  <r>
    <n v="522"/>
    <n v="368.47"/>
    <x v="4"/>
    <x v="0"/>
    <n v="0"/>
  </r>
  <r>
    <n v="522"/>
    <n v="447.67"/>
    <x v="0"/>
    <x v="1"/>
    <n v="0"/>
  </r>
  <r>
    <n v="522"/>
    <n v="47.53"/>
    <x v="8"/>
    <x v="2"/>
    <n v="0"/>
  </r>
  <r>
    <n v="522"/>
    <n v="101.97"/>
    <x v="3"/>
    <x v="0"/>
    <n v="0"/>
  </r>
  <r>
    <n v="522"/>
    <n v="496.06"/>
    <x v="9"/>
    <x v="3"/>
    <n v="0"/>
  </r>
  <r>
    <n v="522"/>
    <n v="87.89"/>
    <x v="1"/>
    <x v="1"/>
    <n v="0"/>
  </r>
  <r>
    <n v="522"/>
    <n v="430.53"/>
    <x v="0"/>
    <x v="1"/>
    <n v="0"/>
  </r>
  <r>
    <n v="522"/>
    <n v="83.08"/>
    <x v="1"/>
    <x v="0"/>
    <n v="0"/>
  </r>
  <r>
    <n v="523"/>
    <n v="384.32"/>
    <x v="4"/>
    <x v="0"/>
    <n v="0"/>
  </r>
  <r>
    <n v="523"/>
    <n v="223.03"/>
    <x v="7"/>
    <x v="3"/>
    <n v="0"/>
  </r>
  <r>
    <n v="523"/>
    <n v="189.9"/>
    <x v="2"/>
    <x v="4"/>
    <n v="0"/>
  </r>
  <r>
    <n v="523"/>
    <n v="130.29"/>
    <x v="3"/>
    <x v="2"/>
    <n v="0"/>
  </r>
  <r>
    <n v="523"/>
    <n v="367.4"/>
    <x v="4"/>
    <x v="1"/>
    <n v="0"/>
  </r>
  <r>
    <n v="523"/>
    <n v="38.43"/>
    <x v="8"/>
    <x v="0"/>
    <n v="0"/>
  </r>
  <r>
    <n v="523"/>
    <n v="10.029999999999999"/>
    <x v="8"/>
    <x v="4"/>
    <n v="0"/>
  </r>
  <r>
    <n v="523"/>
    <n v="445.04"/>
    <x v="0"/>
    <x v="3"/>
    <n v="0"/>
  </r>
  <r>
    <n v="523"/>
    <n v="301.58"/>
    <x v="6"/>
    <x v="0"/>
    <n v="0"/>
  </r>
  <r>
    <n v="524"/>
    <n v="40.78"/>
    <x v="8"/>
    <x v="3"/>
    <n v="0"/>
  </r>
  <r>
    <n v="524"/>
    <n v="230.01"/>
    <x v="7"/>
    <x v="4"/>
    <n v="0"/>
  </r>
  <r>
    <n v="524"/>
    <n v="428.82"/>
    <x v="0"/>
    <x v="2"/>
    <n v="0"/>
  </r>
  <r>
    <n v="524"/>
    <n v="396.26"/>
    <x v="4"/>
    <x v="1"/>
    <n v="0"/>
  </r>
  <r>
    <n v="524"/>
    <n v="241.32"/>
    <x v="7"/>
    <x v="2"/>
    <n v="0"/>
  </r>
  <r>
    <n v="524"/>
    <n v="193.12"/>
    <x v="2"/>
    <x v="2"/>
    <n v="0"/>
  </r>
  <r>
    <n v="524"/>
    <n v="429.98"/>
    <x v="0"/>
    <x v="1"/>
    <n v="0"/>
  </r>
  <r>
    <n v="524"/>
    <n v="254.73"/>
    <x v="5"/>
    <x v="1"/>
    <n v="0"/>
  </r>
  <r>
    <n v="524"/>
    <n v="350.34"/>
    <x v="4"/>
    <x v="1"/>
    <n v="0"/>
  </r>
  <r>
    <n v="525"/>
    <n v="172.97"/>
    <x v="2"/>
    <x v="3"/>
    <n v="0"/>
  </r>
  <r>
    <n v="525"/>
    <n v="78.67"/>
    <x v="1"/>
    <x v="3"/>
    <n v="0"/>
  </r>
  <r>
    <n v="525"/>
    <n v="132.07"/>
    <x v="3"/>
    <x v="1"/>
    <n v="0"/>
  </r>
  <r>
    <n v="525"/>
    <n v="78.73"/>
    <x v="1"/>
    <x v="2"/>
    <n v="0"/>
  </r>
  <r>
    <n v="526"/>
    <n v="143.03"/>
    <x v="3"/>
    <x v="4"/>
    <n v="0"/>
  </r>
  <r>
    <n v="526"/>
    <n v="83.16"/>
    <x v="1"/>
    <x v="1"/>
    <n v="0"/>
  </r>
  <r>
    <n v="526"/>
    <n v="134.32"/>
    <x v="3"/>
    <x v="3"/>
    <n v="0"/>
  </r>
  <r>
    <n v="526"/>
    <n v="85.81"/>
    <x v="1"/>
    <x v="4"/>
    <n v="0"/>
  </r>
  <r>
    <n v="527"/>
    <n v="194.57"/>
    <x v="2"/>
    <x v="0"/>
    <n v="0"/>
  </r>
  <r>
    <n v="527"/>
    <n v="132.53"/>
    <x v="3"/>
    <x v="2"/>
    <n v="0"/>
  </r>
  <r>
    <n v="527"/>
    <n v="16.41"/>
    <x v="8"/>
    <x v="2"/>
    <n v="0"/>
  </r>
  <r>
    <n v="528"/>
    <n v="82.79"/>
    <x v="1"/>
    <x v="2"/>
    <n v="0"/>
  </r>
  <r>
    <n v="528"/>
    <n v="276.33999999999997"/>
    <x v="5"/>
    <x v="0"/>
    <n v="0"/>
  </r>
  <r>
    <n v="528"/>
    <n v="24.4"/>
    <x v="8"/>
    <x v="1"/>
    <n v="0"/>
  </r>
  <r>
    <n v="528"/>
    <n v="480.52"/>
    <x v="9"/>
    <x v="4"/>
    <n v="0"/>
  </r>
  <r>
    <n v="528"/>
    <n v="179.18"/>
    <x v="2"/>
    <x v="0"/>
    <n v="0"/>
  </r>
  <r>
    <n v="528"/>
    <n v="310.32"/>
    <x v="6"/>
    <x v="4"/>
    <n v="0"/>
  </r>
  <r>
    <n v="529"/>
    <n v="167.45"/>
    <x v="2"/>
    <x v="0"/>
    <n v="0"/>
  </r>
  <r>
    <n v="529"/>
    <n v="371.17"/>
    <x v="4"/>
    <x v="3"/>
    <n v="0"/>
  </r>
  <r>
    <n v="529"/>
    <n v="492.19"/>
    <x v="9"/>
    <x v="2"/>
    <n v="0"/>
  </r>
  <r>
    <n v="529"/>
    <n v="84.17"/>
    <x v="1"/>
    <x v="3"/>
    <n v="0"/>
  </r>
  <r>
    <n v="529"/>
    <n v="130.74"/>
    <x v="3"/>
    <x v="3"/>
    <n v="0"/>
  </r>
  <r>
    <n v="529"/>
    <n v="339.92"/>
    <x v="6"/>
    <x v="3"/>
    <n v="0"/>
  </r>
  <r>
    <n v="529"/>
    <n v="364.77"/>
    <x v="4"/>
    <x v="4"/>
    <n v="0"/>
  </r>
  <r>
    <n v="529"/>
    <n v="383.31"/>
    <x v="4"/>
    <x v="4"/>
    <n v="0"/>
  </r>
  <r>
    <n v="530"/>
    <n v="74.37"/>
    <x v="1"/>
    <x v="4"/>
    <n v="1"/>
  </r>
  <r>
    <n v="530"/>
    <n v="249.21"/>
    <x v="7"/>
    <x v="0"/>
    <n v="1"/>
  </r>
  <r>
    <n v="530"/>
    <n v="348.53"/>
    <x v="6"/>
    <x v="3"/>
    <n v="1"/>
  </r>
  <r>
    <n v="530"/>
    <n v="185.54"/>
    <x v="2"/>
    <x v="2"/>
    <n v="1"/>
  </r>
  <r>
    <n v="530"/>
    <n v="48.97"/>
    <x v="8"/>
    <x v="2"/>
    <n v="1"/>
  </r>
  <r>
    <n v="530"/>
    <n v="405.02"/>
    <x v="0"/>
    <x v="3"/>
    <n v="1"/>
  </r>
  <r>
    <n v="531"/>
    <n v="200.72"/>
    <x v="7"/>
    <x v="2"/>
    <n v="1"/>
  </r>
  <r>
    <n v="531"/>
    <n v="133.38999999999999"/>
    <x v="3"/>
    <x v="1"/>
    <n v="1"/>
  </r>
  <r>
    <n v="531"/>
    <n v="89.57"/>
    <x v="1"/>
    <x v="3"/>
    <n v="1"/>
  </r>
  <r>
    <n v="531"/>
    <n v="344.87"/>
    <x v="6"/>
    <x v="2"/>
    <n v="1"/>
  </r>
  <r>
    <n v="531"/>
    <n v="301.83999999999997"/>
    <x v="6"/>
    <x v="1"/>
    <n v="1"/>
  </r>
  <r>
    <n v="531"/>
    <n v="234.43"/>
    <x v="7"/>
    <x v="3"/>
    <n v="1"/>
  </r>
  <r>
    <n v="531"/>
    <n v="428.38"/>
    <x v="0"/>
    <x v="1"/>
    <n v="1"/>
  </r>
  <r>
    <n v="531"/>
    <n v="77.95"/>
    <x v="1"/>
    <x v="4"/>
    <n v="1"/>
  </r>
  <r>
    <n v="531"/>
    <n v="196.97"/>
    <x v="2"/>
    <x v="1"/>
    <n v="1"/>
  </r>
  <r>
    <n v="532"/>
    <n v="478.9"/>
    <x v="9"/>
    <x v="0"/>
    <n v="0"/>
  </r>
  <r>
    <n v="532"/>
    <n v="404.58"/>
    <x v="0"/>
    <x v="0"/>
    <n v="0"/>
  </r>
  <r>
    <n v="532"/>
    <n v="465.2"/>
    <x v="9"/>
    <x v="4"/>
    <n v="0"/>
  </r>
  <r>
    <n v="532"/>
    <n v="68.989999999999995"/>
    <x v="1"/>
    <x v="1"/>
    <n v="0"/>
  </r>
  <r>
    <n v="532"/>
    <n v="422.92"/>
    <x v="0"/>
    <x v="1"/>
    <n v="0"/>
  </r>
  <r>
    <n v="532"/>
    <n v="164.8"/>
    <x v="2"/>
    <x v="0"/>
    <n v="0"/>
  </r>
  <r>
    <n v="532"/>
    <n v="318.33999999999997"/>
    <x v="6"/>
    <x v="0"/>
    <n v="0"/>
  </r>
  <r>
    <n v="532"/>
    <n v="48.85"/>
    <x v="8"/>
    <x v="0"/>
    <n v="0"/>
  </r>
  <r>
    <n v="533"/>
    <n v="388.31"/>
    <x v="4"/>
    <x v="4"/>
    <n v="0"/>
  </r>
  <r>
    <n v="534"/>
    <n v="219.76"/>
    <x v="7"/>
    <x v="0"/>
    <n v="0"/>
  </r>
  <r>
    <n v="534"/>
    <n v="30.78"/>
    <x v="8"/>
    <x v="1"/>
    <n v="0"/>
  </r>
  <r>
    <n v="534"/>
    <n v="285.77"/>
    <x v="5"/>
    <x v="4"/>
    <n v="0"/>
  </r>
  <r>
    <n v="535"/>
    <n v="303.98"/>
    <x v="6"/>
    <x v="4"/>
    <n v="0"/>
  </r>
  <r>
    <n v="535"/>
    <n v="369.51"/>
    <x v="4"/>
    <x v="4"/>
    <n v="0"/>
  </r>
  <r>
    <n v="535"/>
    <n v="353.88"/>
    <x v="4"/>
    <x v="1"/>
    <n v="0"/>
  </r>
  <r>
    <n v="535"/>
    <n v="263.14"/>
    <x v="5"/>
    <x v="4"/>
    <n v="0"/>
  </r>
  <r>
    <n v="535"/>
    <n v="253.91"/>
    <x v="5"/>
    <x v="2"/>
    <n v="0"/>
  </r>
  <r>
    <n v="535"/>
    <n v="286.52999999999997"/>
    <x v="5"/>
    <x v="2"/>
    <n v="0"/>
  </r>
  <r>
    <n v="535"/>
    <n v="147.61000000000001"/>
    <x v="3"/>
    <x v="2"/>
    <n v="0"/>
  </r>
  <r>
    <n v="535"/>
    <n v="167.42"/>
    <x v="2"/>
    <x v="2"/>
    <n v="0"/>
  </r>
  <r>
    <n v="536"/>
    <n v="439.65"/>
    <x v="0"/>
    <x v="2"/>
    <n v="0"/>
  </r>
  <r>
    <n v="536"/>
    <n v="362.3"/>
    <x v="4"/>
    <x v="1"/>
    <n v="0"/>
  </r>
  <r>
    <n v="536"/>
    <n v="491.76"/>
    <x v="9"/>
    <x v="0"/>
    <n v="0"/>
  </r>
  <r>
    <n v="536"/>
    <n v="345.65"/>
    <x v="6"/>
    <x v="2"/>
    <n v="0"/>
  </r>
  <r>
    <n v="537"/>
    <n v="473.41"/>
    <x v="9"/>
    <x v="0"/>
    <n v="1"/>
  </r>
  <r>
    <n v="537"/>
    <n v="181.71"/>
    <x v="2"/>
    <x v="4"/>
    <n v="1"/>
  </r>
  <r>
    <n v="537"/>
    <n v="440.58"/>
    <x v="0"/>
    <x v="1"/>
    <n v="1"/>
  </r>
  <r>
    <n v="537"/>
    <n v="221.02"/>
    <x v="7"/>
    <x v="0"/>
    <n v="1"/>
  </r>
  <r>
    <n v="537"/>
    <n v="277.38"/>
    <x v="5"/>
    <x v="2"/>
    <n v="1"/>
  </r>
  <r>
    <n v="537"/>
    <n v="473.47"/>
    <x v="9"/>
    <x v="4"/>
    <n v="1"/>
  </r>
  <r>
    <n v="538"/>
    <n v="239.97"/>
    <x v="7"/>
    <x v="2"/>
    <n v="0"/>
  </r>
  <r>
    <n v="538"/>
    <n v="411.91"/>
    <x v="0"/>
    <x v="3"/>
    <n v="0"/>
  </r>
  <r>
    <n v="539"/>
    <n v="213.21"/>
    <x v="7"/>
    <x v="3"/>
    <n v="0"/>
  </r>
  <r>
    <n v="539"/>
    <n v="224.04"/>
    <x v="7"/>
    <x v="1"/>
    <n v="0"/>
  </r>
  <r>
    <n v="539"/>
    <n v="95.75"/>
    <x v="1"/>
    <x v="4"/>
    <n v="0"/>
  </r>
  <r>
    <n v="539"/>
    <n v="309.05"/>
    <x v="6"/>
    <x v="1"/>
    <n v="0"/>
  </r>
  <r>
    <n v="539"/>
    <n v="70.36"/>
    <x v="1"/>
    <x v="2"/>
    <n v="0"/>
  </r>
  <r>
    <n v="539"/>
    <n v="373.94"/>
    <x v="4"/>
    <x v="4"/>
    <n v="0"/>
  </r>
  <r>
    <n v="540"/>
    <n v="209.25"/>
    <x v="7"/>
    <x v="1"/>
    <n v="0"/>
  </r>
  <r>
    <n v="540"/>
    <n v="440.22"/>
    <x v="0"/>
    <x v="4"/>
    <n v="0"/>
  </r>
  <r>
    <n v="541"/>
    <n v="127.29"/>
    <x v="3"/>
    <x v="1"/>
    <n v="0"/>
  </r>
  <r>
    <n v="541"/>
    <n v="57.74"/>
    <x v="1"/>
    <x v="4"/>
    <n v="0"/>
  </r>
  <r>
    <n v="542"/>
    <n v="207.32"/>
    <x v="7"/>
    <x v="1"/>
    <n v="0"/>
  </r>
  <r>
    <n v="542"/>
    <n v="85.47"/>
    <x v="1"/>
    <x v="0"/>
    <n v="0"/>
  </r>
  <r>
    <n v="542"/>
    <n v="51.98"/>
    <x v="1"/>
    <x v="4"/>
    <n v="0"/>
  </r>
  <r>
    <n v="543"/>
    <n v="103.23"/>
    <x v="3"/>
    <x v="2"/>
    <n v="1"/>
  </r>
  <r>
    <n v="543"/>
    <n v="126.55"/>
    <x v="3"/>
    <x v="4"/>
    <n v="1"/>
  </r>
  <r>
    <n v="543"/>
    <n v="353.75"/>
    <x v="4"/>
    <x v="3"/>
    <n v="1"/>
  </r>
  <r>
    <n v="543"/>
    <n v="338.66"/>
    <x v="6"/>
    <x v="3"/>
    <n v="1"/>
  </r>
  <r>
    <n v="543"/>
    <n v="17.64"/>
    <x v="8"/>
    <x v="1"/>
    <n v="1"/>
  </r>
  <r>
    <n v="544"/>
    <n v="157.65"/>
    <x v="2"/>
    <x v="3"/>
    <n v="0"/>
  </r>
  <r>
    <n v="544"/>
    <n v="352.12"/>
    <x v="4"/>
    <x v="0"/>
    <n v="0"/>
  </r>
  <r>
    <n v="544"/>
    <n v="445.72"/>
    <x v="0"/>
    <x v="4"/>
    <n v="0"/>
  </r>
  <r>
    <n v="544"/>
    <n v="143.96"/>
    <x v="3"/>
    <x v="0"/>
    <n v="0"/>
  </r>
  <r>
    <n v="545"/>
    <n v="195.78"/>
    <x v="2"/>
    <x v="1"/>
    <n v="1"/>
  </r>
  <r>
    <n v="545"/>
    <n v="257.08999999999997"/>
    <x v="5"/>
    <x v="3"/>
    <n v="1"/>
  </r>
  <r>
    <n v="546"/>
    <n v="148.71"/>
    <x v="3"/>
    <x v="3"/>
    <n v="0"/>
  </r>
  <r>
    <n v="546"/>
    <n v="426.34"/>
    <x v="0"/>
    <x v="0"/>
    <n v="0"/>
  </r>
  <r>
    <n v="547"/>
    <n v="165.9"/>
    <x v="2"/>
    <x v="1"/>
    <n v="0"/>
  </r>
  <r>
    <n v="547"/>
    <n v="402.88"/>
    <x v="0"/>
    <x v="4"/>
    <n v="0"/>
  </r>
  <r>
    <n v="547"/>
    <n v="147.36000000000001"/>
    <x v="3"/>
    <x v="4"/>
    <n v="0"/>
  </r>
  <r>
    <n v="548"/>
    <n v="373.58"/>
    <x v="4"/>
    <x v="0"/>
    <n v="0"/>
  </r>
  <r>
    <n v="548"/>
    <n v="359.85"/>
    <x v="4"/>
    <x v="2"/>
    <n v="0"/>
  </r>
  <r>
    <n v="548"/>
    <n v="210.25"/>
    <x v="7"/>
    <x v="2"/>
    <n v="0"/>
  </r>
  <r>
    <n v="548"/>
    <n v="355.3"/>
    <x v="4"/>
    <x v="4"/>
    <n v="0"/>
  </r>
  <r>
    <n v="548"/>
    <n v="26.64"/>
    <x v="8"/>
    <x v="3"/>
    <n v="0"/>
  </r>
  <r>
    <n v="548"/>
    <n v="119.55"/>
    <x v="3"/>
    <x v="4"/>
    <n v="0"/>
  </r>
  <r>
    <n v="548"/>
    <n v="384.59"/>
    <x v="4"/>
    <x v="1"/>
    <n v="0"/>
  </r>
  <r>
    <n v="548"/>
    <n v="181.74"/>
    <x v="2"/>
    <x v="4"/>
    <n v="0"/>
  </r>
  <r>
    <n v="548"/>
    <n v="104.64"/>
    <x v="3"/>
    <x v="1"/>
    <n v="0"/>
  </r>
  <r>
    <n v="549"/>
    <n v="264.66000000000003"/>
    <x v="5"/>
    <x v="4"/>
    <n v="0"/>
  </r>
  <r>
    <n v="549"/>
    <n v="94.01"/>
    <x v="1"/>
    <x v="4"/>
    <n v="0"/>
  </r>
  <r>
    <n v="550"/>
    <n v="41.24"/>
    <x v="8"/>
    <x v="2"/>
    <n v="0"/>
  </r>
  <r>
    <n v="550"/>
    <n v="379.11"/>
    <x v="4"/>
    <x v="3"/>
    <n v="0"/>
  </r>
  <r>
    <n v="550"/>
    <n v="379.16"/>
    <x v="4"/>
    <x v="3"/>
    <n v="0"/>
  </r>
  <r>
    <n v="550"/>
    <n v="381.24"/>
    <x v="4"/>
    <x v="3"/>
    <n v="0"/>
  </r>
  <r>
    <n v="550"/>
    <n v="264.8"/>
    <x v="5"/>
    <x v="4"/>
    <n v="0"/>
  </r>
  <r>
    <n v="550"/>
    <n v="24.61"/>
    <x v="8"/>
    <x v="0"/>
    <n v="0"/>
  </r>
  <r>
    <n v="550"/>
    <n v="317.33999999999997"/>
    <x v="6"/>
    <x v="0"/>
    <n v="0"/>
  </r>
  <r>
    <n v="550"/>
    <n v="352.76"/>
    <x v="4"/>
    <x v="4"/>
    <n v="0"/>
  </r>
  <r>
    <n v="551"/>
    <n v="376.14"/>
    <x v="4"/>
    <x v="2"/>
    <n v="0"/>
  </r>
  <r>
    <n v="551"/>
    <n v="361.36"/>
    <x v="4"/>
    <x v="4"/>
    <n v="0"/>
  </r>
  <r>
    <n v="551"/>
    <n v="260.8"/>
    <x v="5"/>
    <x v="0"/>
    <n v="0"/>
  </r>
  <r>
    <n v="551"/>
    <n v="303.64999999999998"/>
    <x v="6"/>
    <x v="1"/>
    <n v="0"/>
  </r>
  <r>
    <n v="551"/>
    <n v="196.6"/>
    <x v="2"/>
    <x v="2"/>
    <n v="0"/>
  </r>
  <r>
    <n v="551"/>
    <n v="240.98"/>
    <x v="7"/>
    <x v="4"/>
    <n v="0"/>
  </r>
  <r>
    <n v="551"/>
    <n v="423.56"/>
    <x v="0"/>
    <x v="4"/>
    <n v="0"/>
  </r>
  <r>
    <n v="551"/>
    <n v="431.48"/>
    <x v="0"/>
    <x v="1"/>
    <n v="0"/>
  </r>
  <r>
    <n v="551"/>
    <n v="433.34"/>
    <x v="0"/>
    <x v="3"/>
    <n v="0"/>
  </r>
  <r>
    <n v="552"/>
    <n v="291.44"/>
    <x v="5"/>
    <x v="4"/>
    <n v="0"/>
  </r>
  <r>
    <n v="552"/>
    <n v="459.74"/>
    <x v="9"/>
    <x v="2"/>
    <n v="0"/>
  </r>
  <r>
    <n v="552"/>
    <n v="298.77999999999997"/>
    <x v="5"/>
    <x v="4"/>
    <n v="0"/>
  </r>
  <r>
    <n v="553"/>
    <n v="70.02"/>
    <x v="1"/>
    <x v="1"/>
    <n v="0"/>
  </r>
  <r>
    <n v="553"/>
    <n v="161.18"/>
    <x v="2"/>
    <x v="3"/>
    <n v="0"/>
  </r>
  <r>
    <n v="553"/>
    <n v="438.46"/>
    <x v="0"/>
    <x v="1"/>
    <n v="0"/>
  </r>
  <r>
    <n v="553"/>
    <n v="438.49"/>
    <x v="0"/>
    <x v="2"/>
    <n v="0"/>
  </r>
  <r>
    <n v="553"/>
    <n v="446.46"/>
    <x v="0"/>
    <x v="4"/>
    <n v="0"/>
  </r>
  <r>
    <n v="553"/>
    <n v="494.3"/>
    <x v="9"/>
    <x v="0"/>
    <n v="0"/>
  </r>
  <r>
    <n v="553"/>
    <n v="76.7"/>
    <x v="1"/>
    <x v="0"/>
    <n v="0"/>
  </r>
  <r>
    <n v="554"/>
    <n v="371.93"/>
    <x v="4"/>
    <x v="3"/>
    <n v="0"/>
  </r>
  <r>
    <n v="554"/>
    <n v="184.93"/>
    <x v="2"/>
    <x v="0"/>
    <n v="0"/>
  </r>
  <r>
    <n v="554"/>
    <n v="483.2"/>
    <x v="9"/>
    <x v="4"/>
    <n v="0"/>
  </r>
  <r>
    <n v="554"/>
    <n v="280.76"/>
    <x v="5"/>
    <x v="1"/>
    <n v="0"/>
  </r>
  <r>
    <n v="554"/>
    <n v="227.3"/>
    <x v="7"/>
    <x v="4"/>
    <n v="0"/>
  </r>
  <r>
    <n v="554"/>
    <n v="274.42"/>
    <x v="5"/>
    <x v="2"/>
    <n v="0"/>
  </r>
  <r>
    <n v="555"/>
    <n v="100.29"/>
    <x v="3"/>
    <x v="1"/>
    <n v="0"/>
  </r>
  <r>
    <n v="555"/>
    <n v="293.7"/>
    <x v="5"/>
    <x v="0"/>
    <n v="0"/>
  </r>
  <r>
    <n v="556"/>
    <n v="426.21"/>
    <x v="0"/>
    <x v="1"/>
    <n v="0"/>
  </r>
  <r>
    <n v="556"/>
    <n v="83.91"/>
    <x v="1"/>
    <x v="4"/>
    <n v="0"/>
  </r>
  <r>
    <n v="556"/>
    <n v="348.25"/>
    <x v="6"/>
    <x v="1"/>
    <n v="0"/>
  </r>
  <r>
    <n v="556"/>
    <n v="444.42"/>
    <x v="0"/>
    <x v="3"/>
    <n v="0"/>
  </r>
  <r>
    <n v="556"/>
    <n v="274.97000000000003"/>
    <x v="5"/>
    <x v="3"/>
    <n v="0"/>
  </r>
  <r>
    <n v="556"/>
    <n v="281.8"/>
    <x v="5"/>
    <x v="0"/>
    <n v="0"/>
  </r>
  <r>
    <n v="556"/>
    <n v="272.98"/>
    <x v="5"/>
    <x v="3"/>
    <n v="0"/>
  </r>
  <r>
    <n v="557"/>
    <n v="314.72000000000003"/>
    <x v="6"/>
    <x v="2"/>
    <n v="0"/>
  </r>
  <r>
    <n v="557"/>
    <n v="382.14"/>
    <x v="4"/>
    <x v="3"/>
    <n v="0"/>
  </r>
  <r>
    <n v="557"/>
    <n v="483.12"/>
    <x v="9"/>
    <x v="4"/>
    <n v="0"/>
  </r>
  <r>
    <n v="558"/>
    <n v="30.81"/>
    <x v="8"/>
    <x v="0"/>
    <n v="0"/>
  </r>
  <r>
    <n v="558"/>
    <n v="451.1"/>
    <x v="9"/>
    <x v="3"/>
    <n v="0"/>
  </r>
  <r>
    <n v="558"/>
    <n v="283.11"/>
    <x v="5"/>
    <x v="1"/>
    <n v="0"/>
  </r>
  <r>
    <n v="558"/>
    <n v="369.73"/>
    <x v="4"/>
    <x v="4"/>
    <n v="0"/>
  </r>
  <r>
    <n v="558"/>
    <n v="154.47"/>
    <x v="2"/>
    <x v="2"/>
    <n v="0"/>
  </r>
  <r>
    <n v="558"/>
    <n v="433.75"/>
    <x v="0"/>
    <x v="1"/>
    <n v="0"/>
  </r>
  <r>
    <n v="559"/>
    <n v="251.49"/>
    <x v="5"/>
    <x v="0"/>
    <n v="0"/>
  </r>
  <r>
    <n v="559"/>
    <n v="183.9"/>
    <x v="2"/>
    <x v="4"/>
    <n v="0"/>
  </r>
  <r>
    <n v="559"/>
    <n v="356.29"/>
    <x v="4"/>
    <x v="2"/>
    <n v="0"/>
  </r>
  <r>
    <n v="559"/>
    <n v="422.59"/>
    <x v="0"/>
    <x v="2"/>
    <n v="0"/>
  </r>
  <r>
    <n v="559"/>
    <n v="156.5"/>
    <x v="2"/>
    <x v="1"/>
    <n v="0"/>
  </r>
  <r>
    <n v="559"/>
    <n v="490.24"/>
    <x v="9"/>
    <x v="4"/>
    <n v="0"/>
  </r>
  <r>
    <n v="559"/>
    <n v="290.64999999999998"/>
    <x v="5"/>
    <x v="4"/>
    <n v="0"/>
  </r>
  <r>
    <n v="560"/>
    <n v="7.26"/>
    <x v="8"/>
    <x v="2"/>
    <n v="1"/>
  </r>
  <r>
    <n v="560"/>
    <n v="196.08"/>
    <x v="2"/>
    <x v="3"/>
    <n v="1"/>
  </r>
  <r>
    <n v="561"/>
    <n v="349.93"/>
    <x v="6"/>
    <x v="2"/>
    <n v="0"/>
  </r>
  <r>
    <n v="561"/>
    <n v="197.96"/>
    <x v="2"/>
    <x v="1"/>
    <n v="0"/>
  </r>
  <r>
    <n v="561"/>
    <n v="286.43"/>
    <x v="5"/>
    <x v="1"/>
    <n v="0"/>
  </r>
  <r>
    <n v="561"/>
    <n v="120.95"/>
    <x v="3"/>
    <x v="1"/>
    <n v="0"/>
  </r>
  <r>
    <n v="561"/>
    <n v="35.65"/>
    <x v="8"/>
    <x v="4"/>
    <n v="0"/>
  </r>
  <r>
    <n v="561"/>
    <n v="378.48"/>
    <x v="4"/>
    <x v="1"/>
    <n v="0"/>
  </r>
  <r>
    <n v="562"/>
    <n v="213.99"/>
    <x v="7"/>
    <x v="3"/>
    <n v="1"/>
  </r>
  <r>
    <n v="562"/>
    <n v="269.33"/>
    <x v="5"/>
    <x v="3"/>
    <n v="1"/>
  </r>
  <r>
    <n v="562"/>
    <n v="161.9"/>
    <x v="2"/>
    <x v="4"/>
    <n v="1"/>
  </r>
  <r>
    <n v="562"/>
    <n v="277.2"/>
    <x v="5"/>
    <x v="4"/>
    <n v="1"/>
  </r>
  <r>
    <n v="562"/>
    <n v="46.83"/>
    <x v="8"/>
    <x v="0"/>
    <n v="1"/>
  </r>
  <r>
    <n v="562"/>
    <n v="367.5"/>
    <x v="4"/>
    <x v="2"/>
    <n v="1"/>
  </r>
  <r>
    <n v="562"/>
    <n v="60.77"/>
    <x v="1"/>
    <x v="3"/>
    <n v="1"/>
  </r>
  <r>
    <n v="562"/>
    <n v="351.1"/>
    <x v="4"/>
    <x v="1"/>
    <n v="1"/>
  </r>
  <r>
    <n v="562"/>
    <n v="412.33"/>
    <x v="0"/>
    <x v="2"/>
    <n v="1"/>
  </r>
  <r>
    <n v="563"/>
    <n v="27.71"/>
    <x v="8"/>
    <x v="4"/>
    <n v="0"/>
  </r>
  <r>
    <n v="563"/>
    <n v="281.41000000000003"/>
    <x v="5"/>
    <x v="4"/>
    <n v="0"/>
  </r>
  <r>
    <n v="563"/>
    <n v="75"/>
    <x v="1"/>
    <x v="4"/>
    <n v="0"/>
  </r>
  <r>
    <n v="563"/>
    <n v="377.69"/>
    <x v="4"/>
    <x v="4"/>
    <n v="0"/>
  </r>
  <r>
    <n v="563"/>
    <n v="328.32"/>
    <x v="6"/>
    <x v="1"/>
    <n v="0"/>
  </r>
  <r>
    <n v="564"/>
    <n v="339.72"/>
    <x v="6"/>
    <x v="0"/>
    <n v="0"/>
  </r>
  <r>
    <n v="564"/>
    <n v="236.75"/>
    <x v="7"/>
    <x v="0"/>
    <n v="0"/>
  </r>
  <r>
    <n v="564"/>
    <n v="172.34"/>
    <x v="2"/>
    <x v="3"/>
    <n v="0"/>
  </r>
  <r>
    <n v="564"/>
    <n v="135.44999999999999"/>
    <x v="3"/>
    <x v="2"/>
    <n v="0"/>
  </r>
  <r>
    <n v="564"/>
    <n v="84.91"/>
    <x v="1"/>
    <x v="0"/>
    <n v="0"/>
  </r>
  <r>
    <n v="564"/>
    <n v="453.42"/>
    <x v="9"/>
    <x v="0"/>
    <n v="0"/>
  </r>
  <r>
    <n v="564"/>
    <n v="436.64"/>
    <x v="0"/>
    <x v="3"/>
    <n v="0"/>
  </r>
  <r>
    <n v="565"/>
    <n v="499.51"/>
    <x v="9"/>
    <x v="2"/>
    <n v="1"/>
  </r>
  <r>
    <n v="565"/>
    <n v="438.02"/>
    <x v="0"/>
    <x v="2"/>
    <n v="1"/>
  </r>
  <r>
    <n v="565"/>
    <n v="457.88"/>
    <x v="9"/>
    <x v="3"/>
    <n v="1"/>
  </r>
  <r>
    <n v="565"/>
    <n v="401.7"/>
    <x v="0"/>
    <x v="3"/>
    <n v="1"/>
  </r>
  <r>
    <n v="565"/>
    <n v="487.01"/>
    <x v="9"/>
    <x v="2"/>
    <n v="1"/>
  </r>
  <r>
    <n v="565"/>
    <n v="152.13"/>
    <x v="2"/>
    <x v="4"/>
    <n v="1"/>
  </r>
  <r>
    <n v="566"/>
    <n v="166.5"/>
    <x v="2"/>
    <x v="0"/>
    <n v="0"/>
  </r>
  <r>
    <n v="566"/>
    <n v="481.23"/>
    <x v="9"/>
    <x v="4"/>
    <n v="0"/>
  </r>
  <r>
    <n v="566"/>
    <n v="481.22"/>
    <x v="9"/>
    <x v="2"/>
    <n v="0"/>
  </r>
  <r>
    <n v="566"/>
    <n v="13.95"/>
    <x v="8"/>
    <x v="2"/>
    <n v="0"/>
  </r>
  <r>
    <n v="566"/>
    <n v="126.14"/>
    <x v="3"/>
    <x v="3"/>
    <n v="0"/>
  </r>
  <r>
    <n v="566"/>
    <n v="341.62"/>
    <x v="6"/>
    <x v="3"/>
    <n v="0"/>
  </r>
  <r>
    <n v="566"/>
    <n v="256.55"/>
    <x v="5"/>
    <x v="2"/>
    <n v="0"/>
  </r>
  <r>
    <n v="567"/>
    <n v="472.36"/>
    <x v="9"/>
    <x v="3"/>
    <n v="0"/>
  </r>
  <r>
    <n v="568"/>
    <n v="180.83"/>
    <x v="2"/>
    <x v="0"/>
    <n v="0"/>
  </r>
  <r>
    <n v="568"/>
    <n v="466.53"/>
    <x v="9"/>
    <x v="3"/>
    <n v="0"/>
  </r>
  <r>
    <n v="568"/>
    <n v="403.85"/>
    <x v="0"/>
    <x v="3"/>
    <n v="0"/>
  </r>
  <r>
    <n v="569"/>
    <n v="222.58"/>
    <x v="7"/>
    <x v="1"/>
    <n v="0"/>
  </r>
  <r>
    <n v="569"/>
    <n v="182.8"/>
    <x v="2"/>
    <x v="0"/>
    <n v="0"/>
  </r>
  <r>
    <n v="569"/>
    <n v="212.7"/>
    <x v="7"/>
    <x v="2"/>
    <n v="0"/>
  </r>
  <r>
    <n v="569"/>
    <n v="423.99"/>
    <x v="0"/>
    <x v="2"/>
    <n v="0"/>
  </r>
  <r>
    <n v="569"/>
    <n v="86.54"/>
    <x v="1"/>
    <x v="0"/>
    <n v="0"/>
  </r>
  <r>
    <n v="569"/>
    <n v="422.24"/>
    <x v="0"/>
    <x v="4"/>
    <n v="0"/>
  </r>
  <r>
    <n v="570"/>
    <n v="366.96"/>
    <x v="4"/>
    <x v="4"/>
    <n v="0"/>
  </r>
  <r>
    <n v="570"/>
    <n v="496.44"/>
    <x v="9"/>
    <x v="1"/>
    <n v="0"/>
  </r>
  <r>
    <n v="570"/>
    <n v="366.48"/>
    <x v="4"/>
    <x v="3"/>
    <n v="0"/>
  </r>
  <r>
    <n v="570"/>
    <n v="388.18"/>
    <x v="4"/>
    <x v="3"/>
    <n v="0"/>
  </r>
  <r>
    <n v="570"/>
    <n v="449.01"/>
    <x v="0"/>
    <x v="3"/>
    <n v="0"/>
  </r>
  <r>
    <n v="570"/>
    <n v="41.32"/>
    <x v="8"/>
    <x v="1"/>
    <n v="0"/>
  </r>
  <r>
    <n v="570"/>
    <n v="249.65"/>
    <x v="7"/>
    <x v="2"/>
    <n v="0"/>
  </r>
  <r>
    <n v="571"/>
    <n v="227.64"/>
    <x v="7"/>
    <x v="4"/>
    <n v="0"/>
  </r>
  <r>
    <n v="571"/>
    <n v="262.86"/>
    <x v="5"/>
    <x v="4"/>
    <n v="0"/>
  </r>
  <r>
    <n v="571"/>
    <n v="471.98"/>
    <x v="9"/>
    <x v="2"/>
    <n v="0"/>
  </r>
  <r>
    <n v="572"/>
    <n v="460.59"/>
    <x v="9"/>
    <x v="0"/>
    <n v="0"/>
  </r>
  <r>
    <n v="572"/>
    <n v="77.47"/>
    <x v="1"/>
    <x v="1"/>
    <n v="0"/>
  </r>
  <r>
    <n v="573"/>
    <n v="15.56"/>
    <x v="8"/>
    <x v="3"/>
    <n v="0"/>
  </r>
  <r>
    <n v="573"/>
    <n v="496.06"/>
    <x v="9"/>
    <x v="3"/>
    <n v="0"/>
  </r>
  <r>
    <n v="573"/>
    <n v="305.3"/>
    <x v="6"/>
    <x v="1"/>
    <n v="0"/>
  </r>
  <r>
    <n v="573"/>
    <n v="92.55"/>
    <x v="1"/>
    <x v="1"/>
    <n v="0"/>
  </r>
  <r>
    <n v="573"/>
    <n v="421.93"/>
    <x v="0"/>
    <x v="3"/>
    <n v="0"/>
  </r>
  <r>
    <n v="574"/>
    <n v="116.83"/>
    <x v="3"/>
    <x v="2"/>
    <n v="1"/>
  </r>
  <r>
    <n v="574"/>
    <n v="107.03"/>
    <x v="3"/>
    <x v="3"/>
    <n v="1"/>
  </r>
  <r>
    <n v="574"/>
    <n v="276.62"/>
    <x v="5"/>
    <x v="3"/>
    <n v="1"/>
  </r>
  <r>
    <n v="574"/>
    <n v="313.02"/>
    <x v="6"/>
    <x v="3"/>
    <n v="1"/>
  </r>
  <r>
    <n v="574"/>
    <n v="273.27999999999997"/>
    <x v="5"/>
    <x v="0"/>
    <n v="1"/>
  </r>
  <r>
    <n v="574"/>
    <n v="263.66000000000003"/>
    <x v="5"/>
    <x v="2"/>
    <n v="1"/>
  </r>
  <r>
    <n v="574"/>
    <n v="408.72"/>
    <x v="0"/>
    <x v="2"/>
    <n v="1"/>
  </r>
  <r>
    <n v="574"/>
    <n v="343.32"/>
    <x v="6"/>
    <x v="1"/>
    <n v="1"/>
  </r>
  <r>
    <n v="574"/>
    <n v="334.92"/>
    <x v="6"/>
    <x v="3"/>
    <n v="1"/>
  </r>
  <r>
    <n v="575"/>
    <n v="93.23"/>
    <x v="1"/>
    <x v="4"/>
    <n v="0"/>
  </r>
  <r>
    <n v="575"/>
    <n v="69.39"/>
    <x v="1"/>
    <x v="1"/>
    <n v="0"/>
  </r>
  <r>
    <n v="575"/>
    <n v="176.51"/>
    <x v="2"/>
    <x v="1"/>
    <n v="0"/>
  </r>
  <r>
    <n v="575"/>
    <n v="190.29"/>
    <x v="2"/>
    <x v="4"/>
    <n v="0"/>
  </r>
  <r>
    <n v="575"/>
    <n v="369.25"/>
    <x v="4"/>
    <x v="2"/>
    <n v="0"/>
  </r>
  <r>
    <n v="575"/>
    <n v="321.36"/>
    <x v="6"/>
    <x v="0"/>
    <n v="0"/>
  </r>
  <r>
    <n v="575"/>
    <n v="48.33"/>
    <x v="8"/>
    <x v="0"/>
    <n v="0"/>
  </r>
  <r>
    <n v="575"/>
    <n v="225.33"/>
    <x v="7"/>
    <x v="0"/>
    <n v="0"/>
  </r>
  <r>
    <n v="575"/>
    <n v="56.57"/>
    <x v="1"/>
    <x v="2"/>
    <n v="0"/>
  </r>
  <r>
    <n v="576"/>
    <n v="211.06"/>
    <x v="7"/>
    <x v="3"/>
    <n v="1"/>
  </r>
  <r>
    <n v="576"/>
    <n v="393.11"/>
    <x v="4"/>
    <x v="4"/>
    <n v="1"/>
  </r>
  <r>
    <n v="576"/>
    <n v="75.14"/>
    <x v="1"/>
    <x v="2"/>
    <n v="1"/>
  </r>
  <r>
    <n v="576"/>
    <n v="76.62"/>
    <x v="1"/>
    <x v="4"/>
    <n v="1"/>
  </r>
  <r>
    <n v="577"/>
    <n v="98.8"/>
    <x v="1"/>
    <x v="0"/>
    <n v="1"/>
  </r>
  <r>
    <n v="577"/>
    <n v="390.49"/>
    <x v="4"/>
    <x v="2"/>
    <n v="1"/>
  </r>
  <r>
    <n v="577"/>
    <n v="200.21"/>
    <x v="7"/>
    <x v="0"/>
    <n v="1"/>
  </r>
  <r>
    <n v="577"/>
    <n v="395.48"/>
    <x v="4"/>
    <x v="3"/>
    <n v="1"/>
  </r>
  <r>
    <n v="577"/>
    <n v="337.37"/>
    <x v="6"/>
    <x v="3"/>
    <n v="1"/>
  </r>
  <r>
    <n v="577"/>
    <n v="166.77"/>
    <x v="2"/>
    <x v="2"/>
    <n v="1"/>
  </r>
  <r>
    <n v="577"/>
    <n v="390.44"/>
    <x v="4"/>
    <x v="3"/>
    <n v="1"/>
  </r>
  <r>
    <n v="577"/>
    <n v="393.67"/>
    <x v="4"/>
    <x v="4"/>
    <n v="1"/>
  </r>
  <r>
    <n v="578"/>
    <n v="125.52"/>
    <x v="3"/>
    <x v="2"/>
    <n v="0"/>
  </r>
  <r>
    <n v="578"/>
    <n v="487.42"/>
    <x v="9"/>
    <x v="4"/>
    <n v="0"/>
  </r>
  <r>
    <n v="578"/>
    <n v="102.66"/>
    <x v="3"/>
    <x v="0"/>
    <n v="0"/>
  </r>
  <r>
    <n v="579"/>
    <n v="352.54"/>
    <x v="4"/>
    <x v="2"/>
    <n v="1"/>
  </r>
  <r>
    <n v="579"/>
    <n v="49.87"/>
    <x v="8"/>
    <x v="2"/>
    <n v="1"/>
  </r>
  <r>
    <n v="580"/>
    <n v="106.48"/>
    <x v="3"/>
    <x v="3"/>
    <n v="0"/>
  </r>
  <r>
    <n v="580"/>
    <n v="126.27"/>
    <x v="3"/>
    <x v="3"/>
    <n v="0"/>
  </r>
  <r>
    <n v="581"/>
    <n v="322.33"/>
    <x v="6"/>
    <x v="1"/>
    <n v="0"/>
  </r>
  <r>
    <n v="581"/>
    <n v="85.33"/>
    <x v="1"/>
    <x v="2"/>
    <n v="0"/>
  </r>
  <r>
    <n v="582"/>
    <n v="359.89"/>
    <x v="4"/>
    <x v="1"/>
    <n v="0"/>
  </r>
  <r>
    <n v="582"/>
    <n v="290.97000000000003"/>
    <x v="5"/>
    <x v="4"/>
    <n v="0"/>
  </r>
  <r>
    <n v="582"/>
    <n v="451.75"/>
    <x v="9"/>
    <x v="3"/>
    <n v="0"/>
  </r>
  <r>
    <n v="582"/>
    <n v="105.43"/>
    <x v="3"/>
    <x v="4"/>
    <n v="0"/>
  </r>
  <r>
    <n v="582"/>
    <n v="469.78"/>
    <x v="9"/>
    <x v="1"/>
    <n v="0"/>
  </r>
  <r>
    <n v="582"/>
    <n v="18.86"/>
    <x v="8"/>
    <x v="4"/>
    <n v="0"/>
  </r>
  <r>
    <n v="582"/>
    <n v="179.68"/>
    <x v="2"/>
    <x v="4"/>
    <n v="0"/>
  </r>
  <r>
    <n v="583"/>
    <n v="93.88"/>
    <x v="1"/>
    <x v="0"/>
    <n v="0"/>
  </r>
  <r>
    <n v="583"/>
    <n v="183.97"/>
    <x v="2"/>
    <x v="2"/>
    <n v="0"/>
  </r>
  <r>
    <n v="583"/>
    <n v="38.950000000000003"/>
    <x v="8"/>
    <x v="1"/>
    <n v="0"/>
  </r>
  <r>
    <n v="583"/>
    <n v="467.16"/>
    <x v="9"/>
    <x v="1"/>
    <n v="0"/>
  </r>
  <r>
    <n v="584"/>
    <n v="243.9"/>
    <x v="7"/>
    <x v="1"/>
    <n v="0"/>
  </r>
  <r>
    <n v="584"/>
    <n v="226.48"/>
    <x v="7"/>
    <x v="0"/>
    <n v="0"/>
  </r>
  <r>
    <n v="584"/>
    <n v="398.84"/>
    <x v="4"/>
    <x v="0"/>
    <n v="0"/>
  </r>
  <r>
    <n v="584"/>
    <n v="179.95"/>
    <x v="2"/>
    <x v="2"/>
    <n v="0"/>
  </r>
  <r>
    <n v="584"/>
    <n v="122.19"/>
    <x v="3"/>
    <x v="3"/>
    <n v="0"/>
  </r>
  <r>
    <n v="584"/>
    <n v="224.72"/>
    <x v="7"/>
    <x v="3"/>
    <n v="0"/>
  </r>
  <r>
    <n v="584"/>
    <n v="281"/>
    <x v="5"/>
    <x v="0"/>
    <n v="0"/>
  </r>
  <r>
    <n v="585"/>
    <n v="38.82"/>
    <x v="8"/>
    <x v="2"/>
    <n v="0"/>
  </r>
  <r>
    <n v="585"/>
    <n v="222.87"/>
    <x v="7"/>
    <x v="4"/>
    <n v="0"/>
  </r>
  <r>
    <n v="585"/>
    <n v="407.33"/>
    <x v="0"/>
    <x v="3"/>
    <n v="0"/>
  </r>
  <r>
    <n v="585"/>
    <n v="355.8"/>
    <x v="4"/>
    <x v="4"/>
    <n v="0"/>
  </r>
  <r>
    <n v="585"/>
    <n v="432.45"/>
    <x v="0"/>
    <x v="1"/>
    <n v="0"/>
  </r>
  <r>
    <n v="585"/>
    <n v="252.09"/>
    <x v="5"/>
    <x v="2"/>
    <n v="0"/>
  </r>
  <r>
    <n v="586"/>
    <n v="373.82"/>
    <x v="4"/>
    <x v="0"/>
    <n v="1"/>
  </r>
  <r>
    <n v="586"/>
    <n v="440.22"/>
    <x v="0"/>
    <x v="0"/>
    <n v="1"/>
  </r>
  <r>
    <n v="586"/>
    <n v="248.9"/>
    <x v="7"/>
    <x v="0"/>
    <n v="1"/>
  </r>
  <r>
    <n v="586"/>
    <n v="184.02"/>
    <x v="2"/>
    <x v="0"/>
    <n v="1"/>
  </r>
  <r>
    <n v="586"/>
    <n v="420.57"/>
    <x v="0"/>
    <x v="3"/>
    <n v="1"/>
  </r>
  <r>
    <n v="587"/>
    <n v="231.03"/>
    <x v="7"/>
    <x v="2"/>
    <n v="0"/>
  </r>
  <r>
    <n v="587"/>
    <n v="225.15"/>
    <x v="7"/>
    <x v="3"/>
    <n v="0"/>
  </r>
  <r>
    <n v="587"/>
    <n v="167.31"/>
    <x v="2"/>
    <x v="0"/>
    <n v="0"/>
  </r>
  <r>
    <n v="588"/>
    <n v="125.31"/>
    <x v="3"/>
    <x v="0"/>
    <n v="1"/>
  </r>
  <r>
    <n v="588"/>
    <n v="49.07"/>
    <x v="8"/>
    <x v="4"/>
    <n v="1"/>
  </r>
  <r>
    <n v="588"/>
    <n v="199.57"/>
    <x v="2"/>
    <x v="4"/>
    <n v="1"/>
  </r>
  <r>
    <n v="588"/>
    <n v="5.65"/>
    <x v="8"/>
    <x v="1"/>
    <n v="1"/>
  </r>
  <r>
    <n v="588"/>
    <n v="327.33999999999997"/>
    <x v="6"/>
    <x v="1"/>
    <n v="1"/>
  </r>
  <r>
    <n v="588"/>
    <n v="280.27"/>
    <x v="5"/>
    <x v="0"/>
    <n v="1"/>
  </r>
  <r>
    <n v="588"/>
    <n v="273.55"/>
    <x v="5"/>
    <x v="0"/>
    <n v="1"/>
  </r>
  <r>
    <n v="588"/>
    <n v="465.75"/>
    <x v="9"/>
    <x v="0"/>
    <n v="1"/>
  </r>
  <r>
    <n v="589"/>
    <n v="27.84"/>
    <x v="8"/>
    <x v="1"/>
    <n v="1"/>
  </r>
  <r>
    <n v="589"/>
    <n v="55.14"/>
    <x v="1"/>
    <x v="1"/>
    <n v="1"/>
  </r>
  <r>
    <n v="589"/>
    <n v="376.33"/>
    <x v="4"/>
    <x v="1"/>
    <n v="1"/>
  </r>
  <r>
    <n v="589"/>
    <n v="420.33"/>
    <x v="0"/>
    <x v="3"/>
    <n v="1"/>
  </r>
  <r>
    <n v="589"/>
    <n v="411.31"/>
    <x v="0"/>
    <x v="4"/>
    <n v="1"/>
  </r>
  <r>
    <n v="589"/>
    <n v="57.56"/>
    <x v="1"/>
    <x v="4"/>
    <n v="1"/>
  </r>
  <r>
    <n v="589"/>
    <n v="369.13"/>
    <x v="4"/>
    <x v="1"/>
    <n v="1"/>
  </r>
  <r>
    <n v="589"/>
    <n v="437.52"/>
    <x v="0"/>
    <x v="1"/>
    <n v="1"/>
  </r>
  <r>
    <n v="589"/>
    <n v="201.78"/>
    <x v="7"/>
    <x v="1"/>
    <n v="1"/>
  </r>
  <r>
    <n v="590"/>
    <n v="80.94"/>
    <x v="1"/>
    <x v="2"/>
    <n v="0"/>
  </r>
  <r>
    <n v="590"/>
    <n v="17.79"/>
    <x v="8"/>
    <x v="4"/>
    <n v="0"/>
  </r>
  <r>
    <n v="590"/>
    <n v="250.65"/>
    <x v="5"/>
    <x v="2"/>
    <n v="0"/>
  </r>
  <r>
    <n v="590"/>
    <n v="117.95"/>
    <x v="3"/>
    <x v="3"/>
    <n v="0"/>
  </r>
  <r>
    <n v="590"/>
    <n v="63.38"/>
    <x v="1"/>
    <x v="2"/>
    <n v="0"/>
  </r>
  <r>
    <n v="590"/>
    <n v="463.01"/>
    <x v="9"/>
    <x v="3"/>
    <n v="0"/>
  </r>
  <r>
    <n v="590"/>
    <n v="169.67"/>
    <x v="2"/>
    <x v="4"/>
    <n v="0"/>
  </r>
  <r>
    <n v="590"/>
    <n v="55.54"/>
    <x v="1"/>
    <x v="1"/>
    <n v="0"/>
  </r>
  <r>
    <n v="590"/>
    <n v="164.66"/>
    <x v="2"/>
    <x v="3"/>
    <n v="0"/>
  </r>
  <r>
    <n v="591"/>
    <n v="215.12"/>
    <x v="7"/>
    <x v="0"/>
    <n v="0"/>
  </r>
  <r>
    <n v="592"/>
    <n v="389.34"/>
    <x v="4"/>
    <x v="0"/>
    <n v="0"/>
  </r>
  <r>
    <n v="592"/>
    <n v="78.040000000000006"/>
    <x v="1"/>
    <x v="3"/>
    <n v="0"/>
  </r>
  <r>
    <n v="592"/>
    <n v="453.92"/>
    <x v="9"/>
    <x v="2"/>
    <n v="0"/>
  </r>
  <r>
    <n v="592"/>
    <n v="422.08"/>
    <x v="0"/>
    <x v="1"/>
    <n v="0"/>
  </r>
  <r>
    <n v="592"/>
    <n v="372.27"/>
    <x v="4"/>
    <x v="1"/>
    <n v="0"/>
  </r>
  <r>
    <n v="592"/>
    <n v="299.66000000000003"/>
    <x v="5"/>
    <x v="0"/>
    <n v="0"/>
  </r>
  <r>
    <n v="592"/>
    <n v="243.88"/>
    <x v="7"/>
    <x v="2"/>
    <n v="0"/>
  </r>
  <r>
    <n v="592"/>
    <n v="382.95"/>
    <x v="4"/>
    <x v="0"/>
    <n v="0"/>
  </r>
  <r>
    <n v="593"/>
    <n v="419.28"/>
    <x v="0"/>
    <x v="4"/>
    <n v="0"/>
  </r>
  <r>
    <n v="593"/>
    <n v="139.97"/>
    <x v="3"/>
    <x v="2"/>
    <n v="0"/>
  </r>
  <r>
    <n v="593"/>
    <n v="455.09"/>
    <x v="9"/>
    <x v="4"/>
    <n v="0"/>
  </r>
  <r>
    <n v="593"/>
    <n v="420.57"/>
    <x v="0"/>
    <x v="0"/>
    <n v="0"/>
  </r>
  <r>
    <n v="593"/>
    <n v="339.06"/>
    <x v="6"/>
    <x v="1"/>
    <n v="0"/>
  </r>
  <r>
    <n v="593"/>
    <n v="229.29"/>
    <x v="7"/>
    <x v="3"/>
    <n v="0"/>
  </r>
  <r>
    <n v="593"/>
    <n v="251.5"/>
    <x v="5"/>
    <x v="0"/>
    <n v="0"/>
  </r>
  <r>
    <n v="593"/>
    <n v="280.29000000000002"/>
    <x v="5"/>
    <x v="0"/>
    <n v="0"/>
  </r>
  <r>
    <n v="593"/>
    <n v="424.57"/>
    <x v="0"/>
    <x v="2"/>
    <n v="0"/>
  </r>
  <r>
    <n v="594"/>
    <n v="225.49"/>
    <x v="7"/>
    <x v="1"/>
    <n v="0"/>
  </r>
  <r>
    <n v="594"/>
    <n v="308.88"/>
    <x v="6"/>
    <x v="0"/>
    <n v="0"/>
  </r>
  <r>
    <n v="594"/>
    <n v="396.71"/>
    <x v="4"/>
    <x v="3"/>
    <n v="0"/>
  </r>
  <r>
    <n v="594"/>
    <n v="351.24"/>
    <x v="4"/>
    <x v="0"/>
    <n v="0"/>
  </r>
  <r>
    <n v="594"/>
    <n v="346.33"/>
    <x v="6"/>
    <x v="0"/>
    <n v="0"/>
  </r>
  <r>
    <n v="594"/>
    <n v="20.27"/>
    <x v="8"/>
    <x v="2"/>
    <n v="0"/>
  </r>
  <r>
    <n v="594"/>
    <n v="443.38"/>
    <x v="0"/>
    <x v="4"/>
    <n v="0"/>
  </r>
  <r>
    <n v="594"/>
    <n v="260.8"/>
    <x v="5"/>
    <x v="2"/>
    <n v="0"/>
  </r>
  <r>
    <n v="594"/>
    <n v="191.59"/>
    <x v="2"/>
    <x v="0"/>
    <n v="0"/>
  </r>
  <r>
    <n v="595"/>
    <n v="430.04"/>
    <x v="0"/>
    <x v="2"/>
    <n v="0"/>
  </r>
  <r>
    <n v="595"/>
    <n v="480.46"/>
    <x v="9"/>
    <x v="3"/>
    <n v="0"/>
  </r>
  <r>
    <n v="595"/>
    <n v="30.35"/>
    <x v="8"/>
    <x v="2"/>
    <n v="0"/>
  </r>
  <r>
    <n v="595"/>
    <n v="393.05"/>
    <x v="4"/>
    <x v="3"/>
    <n v="0"/>
  </r>
  <r>
    <n v="595"/>
    <n v="393.55"/>
    <x v="4"/>
    <x v="3"/>
    <n v="0"/>
  </r>
  <r>
    <n v="595"/>
    <n v="27.78"/>
    <x v="8"/>
    <x v="2"/>
    <n v="0"/>
  </r>
  <r>
    <n v="595"/>
    <n v="163.19999999999999"/>
    <x v="2"/>
    <x v="0"/>
    <n v="0"/>
  </r>
  <r>
    <n v="595"/>
    <n v="351.93"/>
    <x v="4"/>
    <x v="2"/>
    <n v="0"/>
  </r>
  <r>
    <n v="596"/>
    <n v="283.08999999999997"/>
    <x v="5"/>
    <x v="0"/>
    <n v="0"/>
  </r>
  <r>
    <n v="596"/>
    <n v="377.81"/>
    <x v="4"/>
    <x v="2"/>
    <n v="0"/>
  </r>
  <r>
    <n v="596"/>
    <n v="299.60000000000002"/>
    <x v="5"/>
    <x v="0"/>
    <n v="0"/>
  </r>
  <r>
    <n v="596"/>
    <n v="42.44"/>
    <x v="8"/>
    <x v="0"/>
    <n v="0"/>
  </r>
  <r>
    <n v="596"/>
    <n v="343.82"/>
    <x v="6"/>
    <x v="2"/>
    <n v="0"/>
  </r>
  <r>
    <n v="597"/>
    <n v="78.959999999999994"/>
    <x v="1"/>
    <x v="2"/>
    <n v="0"/>
  </r>
  <r>
    <n v="597"/>
    <n v="435.9"/>
    <x v="0"/>
    <x v="3"/>
    <n v="0"/>
  </r>
  <r>
    <n v="597"/>
    <n v="357.78"/>
    <x v="4"/>
    <x v="2"/>
    <n v="0"/>
  </r>
  <r>
    <n v="597"/>
    <n v="15.18"/>
    <x v="8"/>
    <x v="1"/>
    <n v="0"/>
  </r>
  <r>
    <n v="597"/>
    <n v="358.68"/>
    <x v="4"/>
    <x v="1"/>
    <n v="0"/>
  </r>
  <r>
    <n v="597"/>
    <n v="453.89"/>
    <x v="9"/>
    <x v="1"/>
    <n v="0"/>
  </r>
  <r>
    <n v="597"/>
    <n v="26.51"/>
    <x v="8"/>
    <x v="3"/>
    <n v="0"/>
  </r>
  <r>
    <n v="598"/>
    <n v="446.73"/>
    <x v="0"/>
    <x v="3"/>
    <n v="0"/>
  </r>
  <r>
    <n v="598"/>
    <n v="78.73"/>
    <x v="1"/>
    <x v="4"/>
    <n v="0"/>
  </r>
  <r>
    <n v="598"/>
    <n v="338.42"/>
    <x v="6"/>
    <x v="1"/>
    <n v="0"/>
  </r>
  <r>
    <n v="598"/>
    <n v="366.54"/>
    <x v="4"/>
    <x v="3"/>
    <n v="0"/>
  </r>
  <r>
    <n v="598"/>
    <n v="464.5"/>
    <x v="9"/>
    <x v="2"/>
    <n v="0"/>
  </r>
  <r>
    <n v="598"/>
    <n v="181.73"/>
    <x v="2"/>
    <x v="1"/>
    <n v="0"/>
  </r>
  <r>
    <n v="598"/>
    <n v="29.45"/>
    <x v="8"/>
    <x v="2"/>
    <n v="0"/>
  </r>
  <r>
    <n v="599"/>
    <n v="358.27"/>
    <x v="4"/>
    <x v="0"/>
    <n v="0"/>
  </r>
  <r>
    <n v="599"/>
    <n v="173.25"/>
    <x v="2"/>
    <x v="0"/>
    <n v="0"/>
  </r>
  <r>
    <n v="599"/>
    <n v="403.23"/>
    <x v="0"/>
    <x v="3"/>
    <n v="0"/>
  </r>
  <r>
    <n v="599"/>
    <n v="217.34"/>
    <x v="7"/>
    <x v="4"/>
    <n v="0"/>
  </r>
  <r>
    <n v="599"/>
    <n v="329.31"/>
    <x v="6"/>
    <x v="1"/>
    <n v="0"/>
  </r>
  <r>
    <n v="599"/>
    <n v="54.81"/>
    <x v="1"/>
    <x v="3"/>
    <n v="0"/>
  </r>
  <r>
    <n v="599"/>
    <n v="93.4"/>
    <x v="1"/>
    <x v="1"/>
    <n v="0"/>
  </r>
  <r>
    <n v="599"/>
    <n v="449.2"/>
    <x v="0"/>
    <x v="3"/>
    <n v="0"/>
  </r>
  <r>
    <n v="599"/>
    <n v="268.61"/>
    <x v="5"/>
    <x v="0"/>
    <n v="0"/>
  </r>
  <r>
    <n v="600"/>
    <n v="84.17"/>
    <x v="1"/>
    <x v="2"/>
    <n v="0"/>
  </r>
  <r>
    <n v="600"/>
    <n v="390.43"/>
    <x v="4"/>
    <x v="4"/>
    <n v="0"/>
  </r>
  <r>
    <n v="600"/>
    <n v="120.87"/>
    <x v="3"/>
    <x v="0"/>
    <n v="0"/>
  </r>
  <r>
    <n v="600"/>
    <n v="269.52999999999997"/>
    <x v="5"/>
    <x v="3"/>
    <n v="0"/>
  </r>
  <r>
    <n v="601"/>
    <n v="179.78"/>
    <x v="2"/>
    <x v="4"/>
    <n v="0"/>
  </r>
  <r>
    <n v="601"/>
    <n v="346.58"/>
    <x v="6"/>
    <x v="3"/>
    <n v="0"/>
  </r>
  <r>
    <n v="601"/>
    <n v="356.21"/>
    <x v="4"/>
    <x v="4"/>
    <n v="0"/>
  </r>
  <r>
    <n v="601"/>
    <n v="375.45"/>
    <x v="4"/>
    <x v="4"/>
    <n v="0"/>
  </r>
  <r>
    <n v="601"/>
    <n v="184.28"/>
    <x v="2"/>
    <x v="1"/>
    <n v="0"/>
  </r>
  <r>
    <n v="601"/>
    <n v="281.08"/>
    <x v="5"/>
    <x v="0"/>
    <n v="0"/>
  </r>
  <r>
    <n v="601"/>
    <n v="329.23"/>
    <x v="6"/>
    <x v="1"/>
    <n v="0"/>
  </r>
  <r>
    <n v="601"/>
    <n v="421.18"/>
    <x v="0"/>
    <x v="2"/>
    <n v="0"/>
  </r>
  <r>
    <n v="602"/>
    <n v="58.12"/>
    <x v="1"/>
    <x v="3"/>
    <n v="1"/>
  </r>
  <r>
    <n v="602"/>
    <n v="35.11"/>
    <x v="8"/>
    <x v="2"/>
    <n v="1"/>
  </r>
  <r>
    <n v="602"/>
    <n v="27.48"/>
    <x v="8"/>
    <x v="4"/>
    <n v="1"/>
  </r>
  <r>
    <n v="602"/>
    <n v="106.09"/>
    <x v="3"/>
    <x v="4"/>
    <n v="1"/>
  </r>
  <r>
    <n v="602"/>
    <n v="260.22000000000003"/>
    <x v="5"/>
    <x v="2"/>
    <n v="1"/>
  </r>
  <r>
    <n v="602"/>
    <n v="277.26"/>
    <x v="5"/>
    <x v="0"/>
    <n v="1"/>
  </r>
  <r>
    <n v="602"/>
    <n v="83.22"/>
    <x v="1"/>
    <x v="2"/>
    <n v="1"/>
  </r>
  <r>
    <n v="602"/>
    <n v="219.48"/>
    <x v="7"/>
    <x v="3"/>
    <n v="1"/>
  </r>
  <r>
    <n v="602"/>
    <n v="91.85"/>
    <x v="1"/>
    <x v="3"/>
    <n v="1"/>
  </r>
  <r>
    <n v="603"/>
    <n v="248.41"/>
    <x v="7"/>
    <x v="0"/>
    <n v="0"/>
  </r>
  <r>
    <n v="603"/>
    <n v="348.8"/>
    <x v="6"/>
    <x v="1"/>
    <n v="0"/>
  </r>
  <r>
    <n v="603"/>
    <n v="130.16"/>
    <x v="3"/>
    <x v="3"/>
    <n v="0"/>
  </r>
  <r>
    <n v="603"/>
    <n v="441.51"/>
    <x v="0"/>
    <x v="0"/>
    <n v="0"/>
  </r>
  <r>
    <n v="603"/>
    <n v="307.52"/>
    <x v="6"/>
    <x v="3"/>
    <n v="0"/>
  </r>
  <r>
    <n v="604"/>
    <n v="300.02999999999997"/>
    <x v="6"/>
    <x v="1"/>
    <n v="0"/>
  </r>
  <r>
    <n v="604"/>
    <n v="122.1"/>
    <x v="3"/>
    <x v="0"/>
    <n v="0"/>
  </r>
  <r>
    <n v="604"/>
    <n v="15.8"/>
    <x v="8"/>
    <x v="3"/>
    <n v="0"/>
  </r>
  <r>
    <n v="605"/>
    <n v="308.5"/>
    <x v="6"/>
    <x v="0"/>
    <n v="1"/>
  </r>
  <r>
    <n v="605"/>
    <n v="214.35"/>
    <x v="7"/>
    <x v="4"/>
    <n v="1"/>
  </r>
  <r>
    <n v="605"/>
    <n v="186.08"/>
    <x v="2"/>
    <x v="4"/>
    <n v="1"/>
  </r>
  <r>
    <n v="605"/>
    <n v="479.05"/>
    <x v="9"/>
    <x v="4"/>
    <n v="1"/>
  </r>
  <r>
    <n v="606"/>
    <n v="271.99"/>
    <x v="5"/>
    <x v="3"/>
    <n v="0"/>
  </r>
  <r>
    <n v="607"/>
    <n v="460.8"/>
    <x v="9"/>
    <x v="4"/>
    <n v="1"/>
  </r>
  <r>
    <n v="607"/>
    <n v="316.10000000000002"/>
    <x v="6"/>
    <x v="3"/>
    <n v="1"/>
  </r>
  <r>
    <n v="607"/>
    <n v="314.56"/>
    <x v="6"/>
    <x v="0"/>
    <n v="1"/>
  </r>
  <r>
    <n v="607"/>
    <n v="148.4"/>
    <x v="3"/>
    <x v="0"/>
    <n v="1"/>
  </r>
  <r>
    <n v="607"/>
    <n v="249.65"/>
    <x v="7"/>
    <x v="4"/>
    <n v="1"/>
  </r>
  <r>
    <n v="608"/>
    <n v="215.87"/>
    <x v="7"/>
    <x v="0"/>
    <n v="0"/>
  </r>
  <r>
    <n v="608"/>
    <n v="362.94"/>
    <x v="4"/>
    <x v="3"/>
    <n v="0"/>
  </r>
  <r>
    <n v="608"/>
    <n v="399.72"/>
    <x v="4"/>
    <x v="1"/>
    <n v="0"/>
  </r>
  <r>
    <n v="608"/>
    <n v="283.81"/>
    <x v="5"/>
    <x v="3"/>
    <n v="0"/>
  </r>
  <r>
    <n v="608"/>
    <n v="168.34"/>
    <x v="2"/>
    <x v="1"/>
    <n v="0"/>
  </r>
  <r>
    <n v="608"/>
    <n v="326.44"/>
    <x v="6"/>
    <x v="0"/>
    <n v="0"/>
  </r>
  <r>
    <n v="608"/>
    <n v="304.45"/>
    <x v="6"/>
    <x v="4"/>
    <n v="0"/>
  </r>
  <r>
    <n v="608"/>
    <n v="260.38"/>
    <x v="5"/>
    <x v="0"/>
    <n v="0"/>
  </r>
  <r>
    <n v="608"/>
    <n v="142.01"/>
    <x v="3"/>
    <x v="1"/>
    <n v="0"/>
  </r>
  <r>
    <n v="609"/>
    <n v="110.77"/>
    <x v="3"/>
    <x v="2"/>
    <n v="0"/>
  </r>
  <r>
    <n v="610"/>
    <n v="183.38"/>
    <x v="2"/>
    <x v="2"/>
    <n v="0"/>
  </r>
  <r>
    <n v="610"/>
    <n v="232"/>
    <x v="7"/>
    <x v="0"/>
    <n v="0"/>
  </r>
  <r>
    <n v="610"/>
    <n v="319.25"/>
    <x v="6"/>
    <x v="1"/>
    <n v="0"/>
  </r>
  <r>
    <n v="610"/>
    <n v="317.83"/>
    <x v="6"/>
    <x v="1"/>
    <n v="0"/>
  </r>
  <r>
    <n v="610"/>
    <n v="451.76"/>
    <x v="9"/>
    <x v="1"/>
    <n v="0"/>
  </r>
  <r>
    <n v="611"/>
    <n v="337.62"/>
    <x v="6"/>
    <x v="0"/>
    <n v="0"/>
  </r>
  <r>
    <n v="611"/>
    <n v="264.56"/>
    <x v="5"/>
    <x v="1"/>
    <n v="0"/>
  </r>
  <r>
    <n v="611"/>
    <n v="22.69"/>
    <x v="8"/>
    <x v="3"/>
    <n v="0"/>
  </r>
  <r>
    <n v="612"/>
    <n v="18.93"/>
    <x v="8"/>
    <x v="3"/>
    <n v="0"/>
  </r>
  <r>
    <n v="612"/>
    <n v="416.82"/>
    <x v="0"/>
    <x v="0"/>
    <n v="0"/>
  </r>
  <r>
    <n v="612"/>
    <n v="272.55"/>
    <x v="5"/>
    <x v="1"/>
    <n v="0"/>
  </r>
  <r>
    <n v="612"/>
    <n v="280.87"/>
    <x v="5"/>
    <x v="0"/>
    <n v="0"/>
  </r>
  <r>
    <n v="612"/>
    <n v="106.31"/>
    <x v="3"/>
    <x v="2"/>
    <n v="0"/>
  </r>
  <r>
    <n v="612"/>
    <n v="390.91"/>
    <x v="4"/>
    <x v="3"/>
    <n v="0"/>
  </r>
  <r>
    <n v="612"/>
    <n v="201.9"/>
    <x v="7"/>
    <x v="1"/>
    <n v="0"/>
  </r>
  <r>
    <n v="613"/>
    <n v="276.57"/>
    <x v="5"/>
    <x v="2"/>
    <n v="0"/>
  </r>
  <r>
    <n v="613"/>
    <n v="259.06"/>
    <x v="5"/>
    <x v="3"/>
    <n v="0"/>
  </r>
  <r>
    <n v="613"/>
    <n v="76.55"/>
    <x v="1"/>
    <x v="2"/>
    <n v="0"/>
  </r>
  <r>
    <n v="614"/>
    <n v="440.61"/>
    <x v="0"/>
    <x v="4"/>
    <n v="1"/>
  </r>
  <r>
    <n v="614"/>
    <n v="313.17"/>
    <x v="6"/>
    <x v="1"/>
    <n v="1"/>
  </r>
  <r>
    <n v="614"/>
    <n v="485.38"/>
    <x v="9"/>
    <x v="3"/>
    <n v="1"/>
  </r>
  <r>
    <n v="615"/>
    <n v="17.32"/>
    <x v="8"/>
    <x v="2"/>
    <n v="0"/>
  </r>
  <r>
    <n v="615"/>
    <n v="187.84"/>
    <x v="2"/>
    <x v="3"/>
    <n v="0"/>
  </r>
  <r>
    <n v="615"/>
    <n v="276.52"/>
    <x v="5"/>
    <x v="3"/>
    <n v="0"/>
  </r>
  <r>
    <n v="616"/>
    <n v="249.05"/>
    <x v="7"/>
    <x v="1"/>
    <n v="1"/>
  </r>
  <r>
    <n v="616"/>
    <n v="336.87"/>
    <x v="6"/>
    <x v="2"/>
    <n v="1"/>
  </r>
  <r>
    <n v="616"/>
    <n v="154.41"/>
    <x v="2"/>
    <x v="3"/>
    <n v="1"/>
  </r>
  <r>
    <n v="616"/>
    <n v="156.72999999999999"/>
    <x v="2"/>
    <x v="2"/>
    <n v="1"/>
  </r>
  <r>
    <n v="616"/>
    <n v="104.3"/>
    <x v="3"/>
    <x v="4"/>
    <n v="1"/>
  </r>
  <r>
    <n v="616"/>
    <n v="275.58999999999997"/>
    <x v="5"/>
    <x v="0"/>
    <n v="1"/>
  </r>
  <r>
    <n v="616"/>
    <n v="199.86"/>
    <x v="2"/>
    <x v="3"/>
    <n v="1"/>
  </r>
  <r>
    <n v="616"/>
    <n v="197.54"/>
    <x v="2"/>
    <x v="2"/>
    <n v="1"/>
  </r>
  <r>
    <n v="617"/>
    <n v="376.48"/>
    <x v="4"/>
    <x v="2"/>
    <n v="1"/>
  </r>
  <r>
    <n v="617"/>
    <n v="74.88"/>
    <x v="1"/>
    <x v="1"/>
    <n v="1"/>
  </r>
  <r>
    <n v="617"/>
    <n v="126.23"/>
    <x v="3"/>
    <x v="0"/>
    <n v="1"/>
  </r>
  <r>
    <n v="617"/>
    <n v="324.94"/>
    <x v="6"/>
    <x v="2"/>
    <n v="1"/>
  </r>
  <r>
    <n v="617"/>
    <n v="468.77"/>
    <x v="9"/>
    <x v="4"/>
    <n v="1"/>
  </r>
  <r>
    <n v="617"/>
    <n v="344.42"/>
    <x v="6"/>
    <x v="3"/>
    <n v="1"/>
  </r>
  <r>
    <n v="617"/>
    <n v="430.86"/>
    <x v="0"/>
    <x v="0"/>
    <n v="1"/>
  </r>
  <r>
    <n v="618"/>
    <n v="140.97999999999999"/>
    <x v="3"/>
    <x v="3"/>
    <n v="1"/>
  </r>
  <r>
    <n v="618"/>
    <n v="142.62"/>
    <x v="3"/>
    <x v="2"/>
    <n v="1"/>
  </r>
  <r>
    <n v="618"/>
    <n v="100.44"/>
    <x v="3"/>
    <x v="1"/>
    <n v="1"/>
  </r>
  <r>
    <n v="618"/>
    <n v="265.52"/>
    <x v="5"/>
    <x v="3"/>
    <n v="1"/>
  </r>
  <r>
    <n v="618"/>
    <n v="190.56"/>
    <x v="2"/>
    <x v="0"/>
    <n v="1"/>
  </r>
  <r>
    <n v="618"/>
    <n v="127.23"/>
    <x v="3"/>
    <x v="3"/>
    <n v="1"/>
  </r>
  <r>
    <n v="618"/>
    <n v="58.19"/>
    <x v="1"/>
    <x v="1"/>
    <n v="1"/>
  </r>
  <r>
    <n v="619"/>
    <n v="244.19"/>
    <x v="7"/>
    <x v="3"/>
    <n v="1"/>
  </r>
  <r>
    <n v="620"/>
    <n v="266.68"/>
    <x v="5"/>
    <x v="3"/>
    <n v="0"/>
  </r>
  <r>
    <n v="620"/>
    <n v="365.99"/>
    <x v="4"/>
    <x v="0"/>
    <n v="0"/>
  </r>
  <r>
    <n v="620"/>
    <n v="61.68"/>
    <x v="1"/>
    <x v="3"/>
    <n v="0"/>
  </r>
  <r>
    <n v="621"/>
    <n v="114.41"/>
    <x v="3"/>
    <x v="3"/>
    <n v="0"/>
  </r>
  <r>
    <n v="621"/>
    <n v="90.39"/>
    <x v="1"/>
    <x v="3"/>
    <n v="0"/>
  </r>
  <r>
    <n v="622"/>
    <n v="297.06"/>
    <x v="5"/>
    <x v="4"/>
    <n v="0"/>
  </r>
  <r>
    <n v="622"/>
    <n v="198.61"/>
    <x v="2"/>
    <x v="0"/>
    <n v="0"/>
  </r>
  <r>
    <n v="622"/>
    <n v="10.45"/>
    <x v="8"/>
    <x v="4"/>
    <n v="0"/>
  </r>
  <r>
    <n v="622"/>
    <n v="110.17"/>
    <x v="3"/>
    <x v="2"/>
    <n v="0"/>
  </r>
  <r>
    <n v="622"/>
    <n v="138.25"/>
    <x v="3"/>
    <x v="3"/>
    <n v="0"/>
  </r>
  <r>
    <n v="623"/>
    <n v="280.23"/>
    <x v="5"/>
    <x v="2"/>
    <n v="0"/>
  </r>
  <r>
    <n v="623"/>
    <n v="315.05"/>
    <x v="6"/>
    <x v="4"/>
    <n v="0"/>
  </r>
  <r>
    <n v="623"/>
    <n v="138.87"/>
    <x v="3"/>
    <x v="0"/>
    <n v="0"/>
  </r>
  <r>
    <n v="623"/>
    <n v="204.72"/>
    <x v="7"/>
    <x v="2"/>
    <n v="0"/>
  </r>
  <r>
    <n v="623"/>
    <n v="25"/>
    <x v="8"/>
    <x v="4"/>
    <n v="0"/>
  </r>
  <r>
    <n v="623"/>
    <n v="15.66"/>
    <x v="8"/>
    <x v="0"/>
    <n v="0"/>
  </r>
  <r>
    <n v="623"/>
    <n v="94.72"/>
    <x v="1"/>
    <x v="3"/>
    <n v="0"/>
  </r>
  <r>
    <n v="624"/>
    <n v="260.93"/>
    <x v="5"/>
    <x v="2"/>
    <n v="0"/>
  </r>
  <r>
    <n v="624"/>
    <n v="206.75"/>
    <x v="7"/>
    <x v="1"/>
    <n v="0"/>
  </r>
  <r>
    <n v="624"/>
    <n v="436.81"/>
    <x v="0"/>
    <x v="0"/>
    <n v="0"/>
  </r>
  <r>
    <n v="624"/>
    <n v="29.95"/>
    <x v="8"/>
    <x v="1"/>
    <n v="0"/>
  </r>
  <r>
    <n v="625"/>
    <n v="427.7"/>
    <x v="0"/>
    <x v="3"/>
    <n v="1"/>
  </r>
  <r>
    <n v="625"/>
    <n v="38.31"/>
    <x v="8"/>
    <x v="4"/>
    <n v="1"/>
  </r>
  <r>
    <n v="625"/>
    <n v="406.31"/>
    <x v="0"/>
    <x v="0"/>
    <n v="1"/>
  </r>
  <r>
    <n v="625"/>
    <n v="275.52999999999997"/>
    <x v="5"/>
    <x v="0"/>
    <n v="1"/>
  </r>
  <r>
    <n v="625"/>
    <n v="392.65"/>
    <x v="4"/>
    <x v="4"/>
    <n v="1"/>
  </r>
  <r>
    <n v="625"/>
    <n v="258.52999999999997"/>
    <x v="5"/>
    <x v="2"/>
    <n v="1"/>
  </r>
  <r>
    <n v="625"/>
    <n v="12.42"/>
    <x v="8"/>
    <x v="3"/>
    <n v="1"/>
  </r>
  <r>
    <n v="625"/>
    <n v="272.75"/>
    <x v="5"/>
    <x v="4"/>
    <n v="1"/>
  </r>
  <r>
    <n v="625"/>
    <n v="368.19"/>
    <x v="4"/>
    <x v="2"/>
    <n v="1"/>
  </r>
  <r>
    <n v="626"/>
    <n v="216.35"/>
    <x v="7"/>
    <x v="4"/>
    <n v="0"/>
  </r>
  <r>
    <n v="626"/>
    <n v="431.38"/>
    <x v="0"/>
    <x v="1"/>
    <n v="0"/>
  </r>
  <r>
    <n v="626"/>
    <n v="478.6"/>
    <x v="9"/>
    <x v="3"/>
    <n v="0"/>
  </r>
  <r>
    <n v="626"/>
    <n v="285.08"/>
    <x v="5"/>
    <x v="4"/>
    <n v="0"/>
  </r>
  <r>
    <n v="626"/>
    <n v="194.6"/>
    <x v="2"/>
    <x v="1"/>
    <n v="0"/>
  </r>
  <r>
    <n v="626"/>
    <n v="116.08"/>
    <x v="3"/>
    <x v="0"/>
    <n v="0"/>
  </r>
  <r>
    <n v="626"/>
    <n v="396.35"/>
    <x v="4"/>
    <x v="1"/>
    <n v="0"/>
  </r>
  <r>
    <n v="626"/>
    <n v="298.45999999999998"/>
    <x v="5"/>
    <x v="0"/>
    <n v="0"/>
  </r>
  <r>
    <n v="627"/>
    <n v="288.33999999999997"/>
    <x v="5"/>
    <x v="1"/>
    <n v="1"/>
  </r>
  <r>
    <n v="627"/>
    <n v="345.87"/>
    <x v="6"/>
    <x v="0"/>
    <n v="1"/>
  </r>
  <r>
    <n v="627"/>
    <n v="123.68"/>
    <x v="3"/>
    <x v="3"/>
    <n v="1"/>
  </r>
  <r>
    <n v="627"/>
    <n v="360.84"/>
    <x v="4"/>
    <x v="0"/>
    <n v="1"/>
  </r>
  <r>
    <n v="627"/>
    <n v="412.85"/>
    <x v="0"/>
    <x v="2"/>
    <n v="1"/>
  </r>
  <r>
    <n v="627"/>
    <n v="397.9"/>
    <x v="4"/>
    <x v="4"/>
    <n v="1"/>
  </r>
  <r>
    <n v="628"/>
    <n v="67.650000000000006"/>
    <x v="1"/>
    <x v="3"/>
    <n v="0"/>
  </r>
  <r>
    <n v="629"/>
    <n v="365.46"/>
    <x v="4"/>
    <x v="4"/>
    <n v="0"/>
  </r>
  <r>
    <n v="629"/>
    <n v="98.71"/>
    <x v="1"/>
    <x v="4"/>
    <n v="0"/>
  </r>
  <r>
    <n v="629"/>
    <n v="193.2"/>
    <x v="2"/>
    <x v="3"/>
    <n v="0"/>
  </r>
  <r>
    <n v="630"/>
    <n v="490.6"/>
    <x v="9"/>
    <x v="0"/>
    <n v="1"/>
  </r>
  <r>
    <n v="630"/>
    <n v="451.84"/>
    <x v="9"/>
    <x v="0"/>
    <n v="1"/>
  </r>
  <r>
    <n v="631"/>
    <n v="238.83"/>
    <x v="7"/>
    <x v="4"/>
    <n v="0"/>
  </r>
  <r>
    <n v="632"/>
    <n v="41.29"/>
    <x v="8"/>
    <x v="0"/>
    <n v="0"/>
  </r>
  <r>
    <n v="632"/>
    <n v="149.94999999999999"/>
    <x v="3"/>
    <x v="4"/>
    <n v="0"/>
  </r>
  <r>
    <n v="632"/>
    <n v="386.65"/>
    <x v="4"/>
    <x v="1"/>
    <n v="0"/>
  </r>
  <r>
    <n v="632"/>
    <n v="185.61"/>
    <x v="2"/>
    <x v="2"/>
    <n v="0"/>
  </r>
  <r>
    <n v="632"/>
    <n v="124.54"/>
    <x v="3"/>
    <x v="4"/>
    <n v="0"/>
  </r>
  <r>
    <n v="632"/>
    <n v="172.82"/>
    <x v="2"/>
    <x v="4"/>
    <n v="0"/>
  </r>
  <r>
    <n v="633"/>
    <n v="439.27"/>
    <x v="0"/>
    <x v="1"/>
    <n v="0"/>
  </r>
  <r>
    <n v="633"/>
    <n v="109.23"/>
    <x v="3"/>
    <x v="1"/>
    <n v="0"/>
  </r>
  <r>
    <n v="633"/>
    <n v="241.96"/>
    <x v="7"/>
    <x v="2"/>
    <n v="0"/>
  </r>
  <r>
    <n v="633"/>
    <n v="470.22"/>
    <x v="9"/>
    <x v="3"/>
    <n v="0"/>
  </r>
  <r>
    <n v="633"/>
    <n v="128.68"/>
    <x v="3"/>
    <x v="1"/>
    <n v="0"/>
  </r>
  <r>
    <n v="633"/>
    <n v="72.47"/>
    <x v="1"/>
    <x v="0"/>
    <n v="0"/>
  </r>
  <r>
    <n v="633"/>
    <n v="244.17"/>
    <x v="7"/>
    <x v="3"/>
    <n v="0"/>
  </r>
  <r>
    <n v="633"/>
    <n v="279.72000000000003"/>
    <x v="5"/>
    <x v="3"/>
    <n v="0"/>
  </r>
  <r>
    <n v="634"/>
    <n v="216.18"/>
    <x v="7"/>
    <x v="4"/>
    <n v="0"/>
  </r>
  <r>
    <n v="634"/>
    <n v="207.8"/>
    <x v="7"/>
    <x v="1"/>
    <n v="0"/>
  </r>
  <r>
    <n v="634"/>
    <n v="442.93"/>
    <x v="0"/>
    <x v="1"/>
    <n v="0"/>
  </r>
  <r>
    <n v="634"/>
    <n v="186.63"/>
    <x v="2"/>
    <x v="0"/>
    <n v="0"/>
  </r>
  <r>
    <n v="635"/>
    <n v="272.72000000000003"/>
    <x v="5"/>
    <x v="4"/>
    <n v="0"/>
  </r>
  <r>
    <n v="635"/>
    <n v="163.43"/>
    <x v="2"/>
    <x v="4"/>
    <n v="0"/>
  </r>
  <r>
    <n v="635"/>
    <n v="284.14999999999998"/>
    <x v="5"/>
    <x v="1"/>
    <n v="0"/>
  </r>
  <r>
    <n v="635"/>
    <n v="455.66"/>
    <x v="9"/>
    <x v="4"/>
    <n v="0"/>
  </r>
  <r>
    <n v="635"/>
    <n v="398.78"/>
    <x v="4"/>
    <x v="1"/>
    <n v="0"/>
  </r>
  <r>
    <n v="636"/>
    <n v="347.79"/>
    <x v="6"/>
    <x v="3"/>
    <n v="0"/>
  </r>
  <r>
    <n v="636"/>
    <n v="283.02"/>
    <x v="5"/>
    <x v="0"/>
    <n v="0"/>
  </r>
  <r>
    <n v="636"/>
    <n v="304.32"/>
    <x v="6"/>
    <x v="3"/>
    <n v="0"/>
  </r>
  <r>
    <n v="636"/>
    <n v="42.79"/>
    <x v="8"/>
    <x v="3"/>
    <n v="0"/>
  </r>
  <r>
    <n v="636"/>
    <n v="63.8"/>
    <x v="1"/>
    <x v="4"/>
    <n v="0"/>
  </r>
  <r>
    <n v="637"/>
    <n v="138.15"/>
    <x v="3"/>
    <x v="1"/>
    <n v="0"/>
  </r>
  <r>
    <n v="637"/>
    <n v="81.33"/>
    <x v="1"/>
    <x v="1"/>
    <n v="0"/>
  </r>
  <r>
    <n v="637"/>
    <n v="105.5"/>
    <x v="3"/>
    <x v="2"/>
    <n v="0"/>
  </r>
  <r>
    <n v="637"/>
    <n v="458.79"/>
    <x v="9"/>
    <x v="1"/>
    <n v="0"/>
  </r>
  <r>
    <n v="637"/>
    <n v="158.34"/>
    <x v="2"/>
    <x v="2"/>
    <n v="0"/>
  </r>
  <r>
    <n v="637"/>
    <n v="348.75"/>
    <x v="6"/>
    <x v="0"/>
    <n v="0"/>
  </r>
  <r>
    <n v="637"/>
    <n v="103.67"/>
    <x v="3"/>
    <x v="2"/>
    <n v="0"/>
  </r>
  <r>
    <n v="637"/>
    <n v="235.43"/>
    <x v="7"/>
    <x v="3"/>
    <n v="0"/>
  </r>
  <r>
    <n v="638"/>
    <n v="76.84"/>
    <x v="1"/>
    <x v="4"/>
    <n v="0"/>
  </r>
  <r>
    <n v="638"/>
    <n v="117.79"/>
    <x v="3"/>
    <x v="0"/>
    <n v="0"/>
  </r>
  <r>
    <n v="639"/>
    <n v="195.25"/>
    <x v="2"/>
    <x v="0"/>
    <n v="0"/>
  </r>
  <r>
    <n v="639"/>
    <n v="277.51"/>
    <x v="5"/>
    <x v="1"/>
    <n v="0"/>
  </r>
  <r>
    <n v="639"/>
    <n v="34.5"/>
    <x v="8"/>
    <x v="3"/>
    <n v="0"/>
  </r>
  <r>
    <n v="639"/>
    <n v="258.42"/>
    <x v="5"/>
    <x v="0"/>
    <n v="0"/>
  </r>
  <r>
    <n v="639"/>
    <n v="295.55"/>
    <x v="5"/>
    <x v="4"/>
    <n v="0"/>
  </r>
  <r>
    <n v="639"/>
    <n v="138.71"/>
    <x v="3"/>
    <x v="0"/>
    <n v="0"/>
  </r>
  <r>
    <n v="639"/>
    <n v="431.14"/>
    <x v="0"/>
    <x v="4"/>
    <n v="0"/>
  </r>
  <r>
    <n v="639"/>
    <n v="243.14"/>
    <x v="7"/>
    <x v="1"/>
    <n v="0"/>
  </r>
  <r>
    <n v="640"/>
    <n v="336.12"/>
    <x v="6"/>
    <x v="2"/>
    <n v="0"/>
  </r>
  <r>
    <n v="640"/>
    <n v="446.95"/>
    <x v="0"/>
    <x v="2"/>
    <n v="0"/>
  </r>
  <r>
    <n v="640"/>
    <n v="363.2"/>
    <x v="4"/>
    <x v="0"/>
    <n v="0"/>
  </r>
  <r>
    <n v="640"/>
    <n v="210.78"/>
    <x v="7"/>
    <x v="0"/>
    <n v="0"/>
  </r>
  <r>
    <n v="640"/>
    <n v="214.89"/>
    <x v="7"/>
    <x v="4"/>
    <n v="0"/>
  </r>
  <r>
    <n v="640"/>
    <n v="363.61"/>
    <x v="4"/>
    <x v="4"/>
    <n v="0"/>
  </r>
  <r>
    <n v="640"/>
    <n v="232.77"/>
    <x v="7"/>
    <x v="3"/>
    <n v="0"/>
  </r>
  <r>
    <n v="640"/>
    <n v="240.33"/>
    <x v="7"/>
    <x v="4"/>
    <n v="0"/>
  </r>
  <r>
    <n v="641"/>
    <n v="30.15"/>
    <x v="8"/>
    <x v="3"/>
    <n v="1"/>
  </r>
  <r>
    <n v="641"/>
    <n v="193.48"/>
    <x v="2"/>
    <x v="2"/>
    <n v="1"/>
  </r>
  <r>
    <n v="641"/>
    <n v="49.3"/>
    <x v="8"/>
    <x v="0"/>
    <n v="1"/>
  </r>
  <r>
    <n v="641"/>
    <n v="104.29"/>
    <x v="3"/>
    <x v="3"/>
    <n v="1"/>
  </r>
  <r>
    <n v="641"/>
    <n v="146.99"/>
    <x v="3"/>
    <x v="4"/>
    <n v="1"/>
  </r>
  <r>
    <n v="641"/>
    <n v="440.52"/>
    <x v="0"/>
    <x v="2"/>
    <n v="1"/>
  </r>
  <r>
    <n v="641"/>
    <n v="265.8"/>
    <x v="5"/>
    <x v="4"/>
    <n v="1"/>
  </r>
  <r>
    <n v="641"/>
    <n v="257.68"/>
    <x v="5"/>
    <x v="0"/>
    <n v="1"/>
  </r>
  <r>
    <n v="641"/>
    <n v="229.36"/>
    <x v="7"/>
    <x v="2"/>
    <n v="1"/>
  </r>
  <r>
    <n v="642"/>
    <n v="31.11"/>
    <x v="8"/>
    <x v="0"/>
    <n v="0"/>
  </r>
  <r>
    <n v="642"/>
    <n v="471.35"/>
    <x v="9"/>
    <x v="0"/>
    <n v="0"/>
  </r>
  <r>
    <n v="642"/>
    <n v="230.92"/>
    <x v="7"/>
    <x v="0"/>
    <n v="0"/>
  </r>
  <r>
    <n v="642"/>
    <n v="392.66"/>
    <x v="4"/>
    <x v="1"/>
    <n v="0"/>
  </r>
  <r>
    <n v="642"/>
    <n v="393.07"/>
    <x v="4"/>
    <x v="3"/>
    <n v="0"/>
  </r>
  <r>
    <n v="642"/>
    <n v="68.27"/>
    <x v="1"/>
    <x v="0"/>
    <n v="0"/>
  </r>
  <r>
    <n v="643"/>
    <n v="111.96"/>
    <x v="3"/>
    <x v="2"/>
    <n v="1"/>
  </r>
  <r>
    <n v="643"/>
    <n v="6.07"/>
    <x v="8"/>
    <x v="3"/>
    <n v="1"/>
  </r>
  <r>
    <n v="643"/>
    <n v="178.92"/>
    <x v="2"/>
    <x v="1"/>
    <n v="1"/>
  </r>
  <r>
    <n v="643"/>
    <n v="441.63"/>
    <x v="0"/>
    <x v="1"/>
    <n v="1"/>
  </r>
  <r>
    <n v="643"/>
    <n v="19.96"/>
    <x v="8"/>
    <x v="2"/>
    <n v="1"/>
  </r>
  <r>
    <n v="643"/>
    <n v="92.59"/>
    <x v="1"/>
    <x v="4"/>
    <n v="1"/>
  </r>
  <r>
    <n v="643"/>
    <n v="209.29"/>
    <x v="7"/>
    <x v="1"/>
    <n v="1"/>
  </r>
  <r>
    <n v="644"/>
    <n v="5.92"/>
    <x v="8"/>
    <x v="3"/>
    <n v="1"/>
  </r>
  <r>
    <n v="644"/>
    <n v="260.13"/>
    <x v="5"/>
    <x v="3"/>
    <n v="1"/>
  </r>
  <r>
    <n v="645"/>
    <n v="328.56"/>
    <x v="6"/>
    <x v="0"/>
    <n v="0"/>
  </r>
  <r>
    <n v="646"/>
    <n v="163.69"/>
    <x v="2"/>
    <x v="4"/>
    <n v="1"/>
  </r>
  <r>
    <n v="647"/>
    <n v="12.46"/>
    <x v="8"/>
    <x v="0"/>
    <n v="0"/>
  </r>
  <r>
    <n v="648"/>
    <n v="443.29"/>
    <x v="0"/>
    <x v="0"/>
    <n v="0"/>
  </r>
  <r>
    <n v="648"/>
    <n v="322.02"/>
    <x v="6"/>
    <x v="1"/>
    <n v="0"/>
  </r>
  <r>
    <n v="648"/>
    <n v="262.86"/>
    <x v="5"/>
    <x v="0"/>
    <n v="0"/>
  </r>
  <r>
    <n v="649"/>
    <n v="256.04000000000002"/>
    <x v="5"/>
    <x v="3"/>
    <n v="0"/>
  </r>
  <r>
    <n v="649"/>
    <n v="46.37"/>
    <x v="8"/>
    <x v="0"/>
    <n v="0"/>
  </r>
  <r>
    <n v="649"/>
    <n v="258.58999999999997"/>
    <x v="5"/>
    <x v="0"/>
    <n v="0"/>
  </r>
  <r>
    <n v="649"/>
    <n v="198.57"/>
    <x v="2"/>
    <x v="0"/>
    <n v="0"/>
  </r>
  <r>
    <n v="650"/>
    <n v="28.31"/>
    <x v="8"/>
    <x v="1"/>
    <n v="1"/>
  </r>
  <r>
    <n v="650"/>
    <n v="471.36"/>
    <x v="9"/>
    <x v="0"/>
    <n v="1"/>
  </r>
  <r>
    <n v="651"/>
    <n v="97.77"/>
    <x v="1"/>
    <x v="4"/>
    <n v="0"/>
  </r>
  <r>
    <n v="651"/>
    <n v="279.26"/>
    <x v="5"/>
    <x v="1"/>
    <n v="0"/>
  </r>
  <r>
    <n v="651"/>
    <n v="68.17"/>
    <x v="1"/>
    <x v="3"/>
    <n v="0"/>
  </r>
  <r>
    <n v="651"/>
    <n v="231.4"/>
    <x v="7"/>
    <x v="1"/>
    <n v="0"/>
  </r>
  <r>
    <n v="651"/>
    <n v="132.81"/>
    <x v="3"/>
    <x v="2"/>
    <n v="0"/>
  </r>
  <r>
    <n v="651"/>
    <n v="190.35"/>
    <x v="2"/>
    <x v="3"/>
    <n v="0"/>
  </r>
  <r>
    <n v="651"/>
    <n v="467.26"/>
    <x v="9"/>
    <x v="4"/>
    <n v="0"/>
  </r>
  <r>
    <n v="652"/>
    <n v="336.03"/>
    <x v="6"/>
    <x v="2"/>
    <n v="0"/>
  </r>
  <r>
    <n v="652"/>
    <n v="99.66"/>
    <x v="1"/>
    <x v="1"/>
    <n v="0"/>
  </r>
  <r>
    <n v="652"/>
    <n v="279.94"/>
    <x v="5"/>
    <x v="2"/>
    <n v="0"/>
  </r>
  <r>
    <n v="652"/>
    <n v="340.08"/>
    <x v="6"/>
    <x v="3"/>
    <n v="0"/>
  </r>
  <r>
    <n v="652"/>
    <n v="190.15"/>
    <x v="2"/>
    <x v="2"/>
    <n v="0"/>
  </r>
  <r>
    <n v="653"/>
    <n v="392.17"/>
    <x v="4"/>
    <x v="3"/>
    <n v="0"/>
  </r>
  <r>
    <n v="654"/>
    <n v="129.41999999999999"/>
    <x v="3"/>
    <x v="3"/>
    <n v="0"/>
  </r>
  <r>
    <n v="654"/>
    <n v="286.58"/>
    <x v="5"/>
    <x v="3"/>
    <n v="0"/>
  </r>
  <r>
    <n v="654"/>
    <n v="25.25"/>
    <x v="8"/>
    <x v="3"/>
    <n v="0"/>
  </r>
  <r>
    <n v="654"/>
    <n v="41.17"/>
    <x v="8"/>
    <x v="4"/>
    <n v="0"/>
  </r>
  <r>
    <n v="654"/>
    <n v="120.11"/>
    <x v="3"/>
    <x v="2"/>
    <n v="0"/>
  </r>
  <r>
    <n v="654"/>
    <n v="221.45"/>
    <x v="7"/>
    <x v="3"/>
    <n v="0"/>
  </r>
  <r>
    <n v="654"/>
    <n v="25.55"/>
    <x v="8"/>
    <x v="1"/>
    <n v="0"/>
  </r>
  <r>
    <n v="654"/>
    <n v="244.86"/>
    <x v="7"/>
    <x v="4"/>
    <n v="0"/>
  </r>
  <r>
    <n v="654"/>
    <n v="342.78"/>
    <x v="6"/>
    <x v="2"/>
    <n v="0"/>
  </r>
  <r>
    <n v="655"/>
    <n v="376.8"/>
    <x v="4"/>
    <x v="4"/>
    <n v="0"/>
  </r>
  <r>
    <n v="655"/>
    <n v="123.63"/>
    <x v="3"/>
    <x v="2"/>
    <n v="0"/>
  </r>
  <r>
    <n v="655"/>
    <n v="135.65"/>
    <x v="3"/>
    <x v="4"/>
    <n v="0"/>
  </r>
  <r>
    <n v="655"/>
    <n v="161.63"/>
    <x v="2"/>
    <x v="3"/>
    <n v="0"/>
  </r>
  <r>
    <n v="655"/>
    <n v="40.82"/>
    <x v="8"/>
    <x v="3"/>
    <n v="0"/>
  </r>
  <r>
    <n v="655"/>
    <n v="317.35000000000002"/>
    <x v="6"/>
    <x v="0"/>
    <n v="0"/>
  </r>
  <r>
    <n v="655"/>
    <n v="189.08"/>
    <x v="2"/>
    <x v="1"/>
    <n v="0"/>
  </r>
  <r>
    <n v="655"/>
    <n v="392.59"/>
    <x v="4"/>
    <x v="1"/>
    <n v="0"/>
  </r>
  <r>
    <n v="655"/>
    <n v="359.7"/>
    <x v="4"/>
    <x v="3"/>
    <n v="0"/>
  </r>
  <r>
    <n v="656"/>
    <n v="147.63999999999999"/>
    <x v="3"/>
    <x v="3"/>
    <n v="0"/>
  </r>
  <r>
    <n v="656"/>
    <n v="290.44"/>
    <x v="5"/>
    <x v="2"/>
    <n v="0"/>
  </r>
  <r>
    <n v="656"/>
    <n v="353.1"/>
    <x v="4"/>
    <x v="4"/>
    <n v="0"/>
  </r>
  <r>
    <n v="656"/>
    <n v="127.4"/>
    <x v="3"/>
    <x v="4"/>
    <n v="0"/>
  </r>
  <r>
    <n v="656"/>
    <n v="261.33999999999997"/>
    <x v="5"/>
    <x v="0"/>
    <n v="0"/>
  </r>
  <r>
    <n v="656"/>
    <n v="313.48"/>
    <x v="6"/>
    <x v="3"/>
    <n v="0"/>
  </r>
  <r>
    <n v="656"/>
    <n v="74.12"/>
    <x v="1"/>
    <x v="1"/>
    <n v="0"/>
  </r>
  <r>
    <n v="657"/>
    <n v="113.2"/>
    <x v="3"/>
    <x v="0"/>
    <n v="1"/>
  </r>
  <r>
    <n v="657"/>
    <n v="194.79"/>
    <x v="2"/>
    <x v="0"/>
    <n v="1"/>
  </r>
  <r>
    <n v="657"/>
    <n v="249.98"/>
    <x v="7"/>
    <x v="3"/>
    <n v="1"/>
  </r>
  <r>
    <n v="657"/>
    <n v="197.21"/>
    <x v="2"/>
    <x v="2"/>
    <n v="1"/>
  </r>
  <r>
    <n v="657"/>
    <n v="380.12"/>
    <x v="4"/>
    <x v="1"/>
    <n v="1"/>
  </r>
  <r>
    <n v="658"/>
    <n v="217.89"/>
    <x v="7"/>
    <x v="0"/>
    <n v="1"/>
  </r>
  <r>
    <n v="658"/>
    <n v="42.39"/>
    <x v="8"/>
    <x v="1"/>
    <n v="1"/>
  </r>
  <r>
    <n v="658"/>
    <n v="331.74"/>
    <x v="6"/>
    <x v="0"/>
    <n v="1"/>
  </r>
  <r>
    <n v="658"/>
    <n v="196.07"/>
    <x v="2"/>
    <x v="3"/>
    <n v="1"/>
  </r>
  <r>
    <n v="658"/>
    <n v="285.69"/>
    <x v="5"/>
    <x v="1"/>
    <n v="1"/>
  </r>
  <r>
    <n v="658"/>
    <n v="59.01"/>
    <x v="1"/>
    <x v="3"/>
    <n v="1"/>
  </r>
  <r>
    <n v="659"/>
    <n v="280.14"/>
    <x v="5"/>
    <x v="1"/>
    <n v="0"/>
  </r>
  <r>
    <n v="659"/>
    <n v="59.8"/>
    <x v="1"/>
    <x v="4"/>
    <n v="0"/>
  </r>
  <r>
    <n v="659"/>
    <n v="437.72"/>
    <x v="0"/>
    <x v="1"/>
    <n v="0"/>
  </r>
  <r>
    <n v="659"/>
    <n v="252.58"/>
    <x v="5"/>
    <x v="4"/>
    <n v="0"/>
  </r>
  <r>
    <n v="659"/>
    <n v="454.77"/>
    <x v="9"/>
    <x v="2"/>
    <n v="0"/>
  </r>
  <r>
    <n v="659"/>
    <n v="173.15"/>
    <x v="2"/>
    <x v="1"/>
    <n v="0"/>
  </r>
  <r>
    <n v="660"/>
    <n v="448.55"/>
    <x v="0"/>
    <x v="2"/>
    <n v="0"/>
  </r>
  <r>
    <n v="660"/>
    <n v="370.87"/>
    <x v="4"/>
    <x v="4"/>
    <n v="0"/>
  </r>
  <r>
    <n v="660"/>
    <n v="332.62"/>
    <x v="6"/>
    <x v="3"/>
    <n v="0"/>
  </r>
  <r>
    <n v="660"/>
    <n v="326.68"/>
    <x v="6"/>
    <x v="1"/>
    <n v="0"/>
  </r>
  <r>
    <n v="660"/>
    <n v="469.91"/>
    <x v="9"/>
    <x v="2"/>
    <n v="0"/>
  </r>
  <r>
    <n v="660"/>
    <n v="14.51"/>
    <x v="8"/>
    <x v="2"/>
    <n v="0"/>
  </r>
  <r>
    <n v="660"/>
    <n v="347.79"/>
    <x v="6"/>
    <x v="0"/>
    <n v="0"/>
  </r>
  <r>
    <n v="660"/>
    <n v="365.33"/>
    <x v="4"/>
    <x v="0"/>
    <n v="0"/>
  </r>
  <r>
    <n v="661"/>
    <n v="437.18"/>
    <x v="0"/>
    <x v="0"/>
    <n v="0"/>
  </r>
  <r>
    <n v="661"/>
    <n v="16.09"/>
    <x v="8"/>
    <x v="4"/>
    <n v="0"/>
  </r>
  <r>
    <n v="661"/>
    <n v="158.53"/>
    <x v="2"/>
    <x v="1"/>
    <n v="0"/>
  </r>
  <r>
    <n v="661"/>
    <n v="77.64"/>
    <x v="1"/>
    <x v="2"/>
    <n v="0"/>
  </r>
  <r>
    <n v="661"/>
    <n v="187.96"/>
    <x v="2"/>
    <x v="3"/>
    <n v="0"/>
  </r>
  <r>
    <n v="661"/>
    <n v="174.1"/>
    <x v="2"/>
    <x v="3"/>
    <n v="0"/>
  </r>
  <r>
    <n v="661"/>
    <n v="135.15"/>
    <x v="3"/>
    <x v="1"/>
    <n v="0"/>
  </r>
  <r>
    <n v="661"/>
    <n v="393.04"/>
    <x v="4"/>
    <x v="2"/>
    <n v="0"/>
  </r>
  <r>
    <n v="662"/>
    <n v="338.38"/>
    <x v="6"/>
    <x v="4"/>
    <n v="0"/>
  </r>
  <r>
    <n v="662"/>
    <n v="32.79"/>
    <x v="8"/>
    <x v="0"/>
    <n v="0"/>
  </r>
  <r>
    <n v="662"/>
    <n v="258.76"/>
    <x v="5"/>
    <x v="2"/>
    <n v="0"/>
  </r>
  <r>
    <n v="662"/>
    <n v="128.47999999999999"/>
    <x v="3"/>
    <x v="2"/>
    <n v="0"/>
  </r>
  <r>
    <n v="663"/>
    <n v="139.02000000000001"/>
    <x v="3"/>
    <x v="1"/>
    <n v="0"/>
  </r>
  <r>
    <n v="663"/>
    <n v="123.83"/>
    <x v="3"/>
    <x v="0"/>
    <n v="0"/>
  </r>
  <r>
    <n v="663"/>
    <n v="336.29"/>
    <x v="6"/>
    <x v="1"/>
    <n v="0"/>
  </r>
  <r>
    <n v="663"/>
    <n v="89.08"/>
    <x v="1"/>
    <x v="4"/>
    <n v="0"/>
  </r>
  <r>
    <n v="663"/>
    <n v="313.23"/>
    <x v="6"/>
    <x v="3"/>
    <n v="0"/>
  </r>
  <r>
    <n v="663"/>
    <n v="159.54"/>
    <x v="2"/>
    <x v="2"/>
    <n v="0"/>
  </r>
  <r>
    <n v="664"/>
    <n v="291.06"/>
    <x v="5"/>
    <x v="3"/>
    <n v="0"/>
  </r>
  <r>
    <n v="664"/>
    <n v="450.45"/>
    <x v="9"/>
    <x v="0"/>
    <n v="0"/>
  </r>
  <r>
    <n v="664"/>
    <n v="314.72000000000003"/>
    <x v="6"/>
    <x v="4"/>
    <n v="0"/>
  </r>
  <r>
    <n v="664"/>
    <n v="31.35"/>
    <x v="8"/>
    <x v="1"/>
    <n v="0"/>
  </r>
  <r>
    <n v="664"/>
    <n v="480.09"/>
    <x v="9"/>
    <x v="3"/>
    <n v="0"/>
  </r>
  <r>
    <n v="664"/>
    <n v="405.27"/>
    <x v="0"/>
    <x v="0"/>
    <n v="0"/>
  </r>
  <r>
    <n v="665"/>
    <n v="385.5"/>
    <x v="4"/>
    <x v="2"/>
    <n v="0"/>
  </r>
  <r>
    <n v="665"/>
    <n v="145.6"/>
    <x v="3"/>
    <x v="2"/>
    <n v="0"/>
  </r>
  <r>
    <n v="665"/>
    <n v="138.58000000000001"/>
    <x v="3"/>
    <x v="0"/>
    <n v="0"/>
  </r>
  <r>
    <n v="665"/>
    <n v="254.25"/>
    <x v="5"/>
    <x v="1"/>
    <n v="0"/>
  </r>
  <r>
    <n v="665"/>
    <n v="481.26"/>
    <x v="9"/>
    <x v="2"/>
    <n v="0"/>
  </r>
  <r>
    <n v="666"/>
    <n v="474.38"/>
    <x v="9"/>
    <x v="1"/>
    <n v="0"/>
  </r>
  <r>
    <n v="667"/>
    <n v="172.22"/>
    <x v="2"/>
    <x v="0"/>
    <n v="0"/>
  </r>
  <r>
    <n v="667"/>
    <n v="352.72"/>
    <x v="4"/>
    <x v="3"/>
    <n v="0"/>
  </r>
  <r>
    <n v="667"/>
    <n v="110.56"/>
    <x v="3"/>
    <x v="1"/>
    <n v="0"/>
  </r>
  <r>
    <n v="667"/>
    <n v="430.85"/>
    <x v="0"/>
    <x v="2"/>
    <n v="0"/>
  </r>
  <r>
    <n v="667"/>
    <n v="65.17"/>
    <x v="1"/>
    <x v="1"/>
    <n v="0"/>
  </r>
  <r>
    <n v="667"/>
    <n v="310.63"/>
    <x v="6"/>
    <x v="1"/>
    <n v="0"/>
  </r>
  <r>
    <n v="668"/>
    <n v="371.56"/>
    <x v="4"/>
    <x v="3"/>
    <n v="0"/>
  </r>
  <r>
    <n v="668"/>
    <n v="73.959999999999994"/>
    <x v="1"/>
    <x v="0"/>
    <n v="0"/>
  </r>
  <r>
    <n v="668"/>
    <n v="158.05000000000001"/>
    <x v="2"/>
    <x v="3"/>
    <n v="0"/>
  </r>
  <r>
    <n v="668"/>
    <n v="336.53"/>
    <x v="6"/>
    <x v="1"/>
    <n v="0"/>
  </r>
  <r>
    <n v="668"/>
    <n v="122.31"/>
    <x v="3"/>
    <x v="3"/>
    <n v="0"/>
  </r>
  <r>
    <n v="668"/>
    <n v="125.16"/>
    <x v="3"/>
    <x v="0"/>
    <n v="0"/>
  </r>
  <r>
    <n v="668"/>
    <n v="481.02"/>
    <x v="9"/>
    <x v="3"/>
    <n v="0"/>
  </r>
  <r>
    <n v="669"/>
    <n v="159.36000000000001"/>
    <x v="2"/>
    <x v="2"/>
    <n v="0"/>
  </r>
  <r>
    <n v="669"/>
    <n v="62.98"/>
    <x v="1"/>
    <x v="3"/>
    <n v="0"/>
  </r>
  <r>
    <n v="669"/>
    <n v="63.54"/>
    <x v="1"/>
    <x v="4"/>
    <n v="0"/>
  </r>
  <r>
    <n v="669"/>
    <n v="378.25"/>
    <x v="4"/>
    <x v="4"/>
    <n v="0"/>
  </r>
  <r>
    <n v="669"/>
    <n v="373.76"/>
    <x v="4"/>
    <x v="0"/>
    <n v="0"/>
  </r>
  <r>
    <n v="669"/>
    <n v="479.52"/>
    <x v="9"/>
    <x v="2"/>
    <n v="0"/>
  </r>
  <r>
    <n v="669"/>
    <n v="397.73"/>
    <x v="4"/>
    <x v="4"/>
    <n v="0"/>
  </r>
  <r>
    <n v="669"/>
    <n v="317.27"/>
    <x v="6"/>
    <x v="3"/>
    <n v="0"/>
  </r>
  <r>
    <n v="670"/>
    <n v="143.34"/>
    <x v="3"/>
    <x v="4"/>
    <n v="0"/>
  </r>
  <r>
    <n v="671"/>
    <n v="433.52"/>
    <x v="0"/>
    <x v="3"/>
    <n v="0"/>
  </r>
  <r>
    <n v="671"/>
    <n v="174.93"/>
    <x v="2"/>
    <x v="1"/>
    <n v="0"/>
  </r>
  <r>
    <n v="671"/>
    <n v="366.71"/>
    <x v="4"/>
    <x v="3"/>
    <n v="0"/>
  </r>
  <r>
    <n v="671"/>
    <n v="178.09"/>
    <x v="2"/>
    <x v="4"/>
    <n v="0"/>
  </r>
  <r>
    <n v="671"/>
    <n v="385.96"/>
    <x v="4"/>
    <x v="4"/>
    <n v="0"/>
  </r>
  <r>
    <n v="671"/>
    <n v="62.72"/>
    <x v="1"/>
    <x v="1"/>
    <n v="0"/>
  </r>
  <r>
    <n v="671"/>
    <n v="439.84"/>
    <x v="0"/>
    <x v="3"/>
    <n v="0"/>
  </r>
  <r>
    <n v="671"/>
    <n v="184.87"/>
    <x v="2"/>
    <x v="4"/>
    <n v="0"/>
  </r>
  <r>
    <n v="671"/>
    <n v="360.83"/>
    <x v="4"/>
    <x v="1"/>
    <n v="0"/>
  </r>
  <r>
    <n v="672"/>
    <n v="77.31"/>
    <x v="1"/>
    <x v="4"/>
    <n v="0"/>
  </r>
  <r>
    <n v="673"/>
    <n v="350.5"/>
    <x v="4"/>
    <x v="4"/>
    <n v="0"/>
  </r>
  <r>
    <n v="673"/>
    <n v="374.29"/>
    <x v="4"/>
    <x v="0"/>
    <n v="0"/>
  </r>
  <r>
    <n v="673"/>
    <n v="144.72999999999999"/>
    <x v="3"/>
    <x v="2"/>
    <n v="0"/>
  </r>
  <r>
    <n v="673"/>
    <n v="18.54"/>
    <x v="8"/>
    <x v="3"/>
    <n v="0"/>
  </r>
  <r>
    <n v="673"/>
    <n v="13.35"/>
    <x v="8"/>
    <x v="0"/>
    <n v="0"/>
  </r>
  <r>
    <n v="673"/>
    <n v="304.26"/>
    <x v="6"/>
    <x v="3"/>
    <n v="0"/>
  </r>
  <r>
    <n v="673"/>
    <n v="188.14"/>
    <x v="2"/>
    <x v="4"/>
    <n v="0"/>
  </r>
  <r>
    <n v="673"/>
    <n v="385.69"/>
    <x v="4"/>
    <x v="3"/>
    <n v="0"/>
  </r>
  <r>
    <n v="674"/>
    <n v="220.16"/>
    <x v="7"/>
    <x v="3"/>
    <n v="1"/>
  </r>
  <r>
    <n v="674"/>
    <n v="446.98"/>
    <x v="0"/>
    <x v="2"/>
    <n v="1"/>
  </r>
  <r>
    <n v="674"/>
    <n v="232.54"/>
    <x v="7"/>
    <x v="4"/>
    <n v="1"/>
  </r>
  <r>
    <n v="674"/>
    <n v="89.75"/>
    <x v="1"/>
    <x v="1"/>
    <n v="1"/>
  </r>
  <r>
    <n v="674"/>
    <n v="342.21"/>
    <x v="6"/>
    <x v="0"/>
    <n v="1"/>
  </r>
  <r>
    <n v="674"/>
    <n v="118.55"/>
    <x v="3"/>
    <x v="3"/>
    <n v="1"/>
  </r>
  <r>
    <n v="674"/>
    <n v="375.94"/>
    <x v="4"/>
    <x v="3"/>
    <n v="1"/>
  </r>
  <r>
    <n v="674"/>
    <n v="86.53"/>
    <x v="1"/>
    <x v="0"/>
    <n v="1"/>
  </r>
  <r>
    <n v="674"/>
    <n v="401.83"/>
    <x v="0"/>
    <x v="4"/>
    <n v="1"/>
  </r>
  <r>
    <n v="675"/>
    <n v="188.49"/>
    <x v="2"/>
    <x v="1"/>
    <n v="0"/>
  </r>
  <r>
    <n v="675"/>
    <n v="295.47000000000003"/>
    <x v="5"/>
    <x v="4"/>
    <n v="0"/>
  </r>
  <r>
    <n v="675"/>
    <n v="451.46"/>
    <x v="9"/>
    <x v="0"/>
    <n v="0"/>
  </r>
  <r>
    <n v="675"/>
    <n v="159.75"/>
    <x v="2"/>
    <x v="4"/>
    <n v="0"/>
  </r>
  <r>
    <n v="675"/>
    <n v="41.06"/>
    <x v="8"/>
    <x v="4"/>
    <n v="0"/>
  </r>
  <r>
    <n v="675"/>
    <n v="410.8"/>
    <x v="0"/>
    <x v="1"/>
    <n v="0"/>
  </r>
  <r>
    <n v="675"/>
    <n v="412.76"/>
    <x v="0"/>
    <x v="0"/>
    <n v="0"/>
  </r>
  <r>
    <n v="675"/>
    <n v="403.36"/>
    <x v="0"/>
    <x v="2"/>
    <n v="0"/>
  </r>
  <r>
    <n v="675"/>
    <n v="98.15"/>
    <x v="1"/>
    <x v="3"/>
    <n v="0"/>
  </r>
  <r>
    <n v="676"/>
    <n v="304.14999999999998"/>
    <x v="6"/>
    <x v="1"/>
    <n v="0"/>
  </r>
  <r>
    <n v="676"/>
    <n v="55.19"/>
    <x v="1"/>
    <x v="3"/>
    <n v="0"/>
  </r>
  <r>
    <n v="676"/>
    <n v="139.79"/>
    <x v="3"/>
    <x v="0"/>
    <n v="0"/>
  </r>
  <r>
    <n v="676"/>
    <n v="248.76"/>
    <x v="7"/>
    <x v="0"/>
    <n v="0"/>
  </r>
  <r>
    <n v="676"/>
    <n v="175.66"/>
    <x v="2"/>
    <x v="4"/>
    <n v="0"/>
  </r>
  <r>
    <n v="677"/>
    <n v="308.82"/>
    <x v="6"/>
    <x v="3"/>
    <n v="1"/>
  </r>
  <r>
    <n v="678"/>
    <n v="202.88"/>
    <x v="7"/>
    <x v="3"/>
    <n v="0"/>
  </r>
  <r>
    <n v="678"/>
    <n v="165.75"/>
    <x v="2"/>
    <x v="2"/>
    <n v="0"/>
  </r>
  <r>
    <n v="678"/>
    <n v="287.35000000000002"/>
    <x v="5"/>
    <x v="3"/>
    <n v="0"/>
  </r>
  <r>
    <n v="678"/>
    <n v="208.32"/>
    <x v="7"/>
    <x v="0"/>
    <n v="0"/>
  </r>
  <r>
    <n v="679"/>
    <n v="51.39"/>
    <x v="1"/>
    <x v="2"/>
    <n v="0"/>
  </r>
  <r>
    <n v="679"/>
    <n v="220.19"/>
    <x v="7"/>
    <x v="2"/>
    <n v="0"/>
  </r>
  <r>
    <n v="679"/>
    <n v="415.7"/>
    <x v="0"/>
    <x v="3"/>
    <n v="0"/>
  </r>
  <r>
    <n v="679"/>
    <n v="154.83000000000001"/>
    <x v="2"/>
    <x v="0"/>
    <n v="0"/>
  </r>
  <r>
    <n v="679"/>
    <n v="495.28"/>
    <x v="9"/>
    <x v="1"/>
    <n v="0"/>
  </r>
  <r>
    <n v="679"/>
    <n v="221.19"/>
    <x v="7"/>
    <x v="3"/>
    <n v="0"/>
  </r>
  <r>
    <n v="679"/>
    <n v="141.72"/>
    <x v="3"/>
    <x v="2"/>
    <n v="0"/>
  </r>
  <r>
    <n v="680"/>
    <n v="239.04"/>
    <x v="7"/>
    <x v="1"/>
    <n v="0"/>
  </r>
  <r>
    <n v="680"/>
    <n v="268.64"/>
    <x v="5"/>
    <x v="4"/>
    <n v="0"/>
  </r>
  <r>
    <n v="680"/>
    <n v="348.02"/>
    <x v="6"/>
    <x v="3"/>
    <n v="0"/>
  </r>
  <r>
    <n v="680"/>
    <n v="270.91000000000003"/>
    <x v="5"/>
    <x v="0"/>
    <n v="0"/>
  </r>
  <r>
    <n v="680"/>
    <n v="382.47"/>
    <x v="4"/>
    <x v="0"/>
    <n v="0"/>
  </r>
  <r>
    <n v="680"/>
    <n v="259.05"/>
    <x v="5"/>
    <x v="1"/>
    <n v="0"/>
  </r>
  <r>
    <n v="680"/>
    <n v="423.15"/>
    <x v="0"/>
    <x v="1"/>
    <n v="0"/>
  </r>
  <r>
    <n v="680"/>
    <n v="119.22"/>
    <x v="3"/>
    <x v="3"/>
    <n v="0"/>
  </r>
  <r>
    <n v="680"/>
    <n v="180.35"/>
    <x v="2"/>
    <x v="3"/>
    <n v="0"/>
  </r>
  <r>
    <n v="681"/>
    <n v="162.19"/>
    <x v="2"/>
    <x v="3"/>
    <n v="0"/>
  </r>
  <r>
    <n v="681"/>
    <n v="331.13"/>
    <x v="6"/>
    <x v="3"/>
    <n v="0"/>
  </r>
  <r>
    <n v="681"/>
    <n v="483.99"/>
    <x v="9"/>
    <x v="0"/>
    <n v="0"/>
  </r>
  <r>
    <n v="681"/>
    <n v="485.88"/>
    <x v="9"/>
    <x v="1"/>
    <n v="0"/>
  </r>
  <r>
    <n v="682"/>
    <n v="11.67"/>
    <x v="8"/>
    <x v="3"/>
    <n v="1"/>
  </r>
  <r>
    <n v="682"/>
    <n v="200.47"/>
    <x v="7"/>
    <x v="2"/>
    <n v="1"/>
  </r>
  <r>
    <n v="682"/>
    <n v="394.83"/>
    <x v="4"/>
    <x v="4"/>
    <n v="1"/>
  </r>
  <r>
    <n v="682"/>
    <n v="33.83"/>
    <x v="8"/>
    <x v="0"/>
    <n v="1"/>
  </r>
  <r>
    <n v="682"/>
    <n v="443.31"/>
    <x v="0"/>
    <x v="1"/>
    <n v="1"/>
  </r>
  <r>
    <n v="683"/>
    <n v="163.04"/>
    <x v="2"/>
    <x v="2"/>
    <n v="0"/>
  </r>
  <r>
    <n v="683"/>
    <n v="435.35"/>
    <x v="0"/>
    <x v="1"/>
    <n v="0"/>
  </r>
  <r>
    <n v="683"/>
    <n v="264.2"/>
    <x v="5"/>
    <x v="4"/>
    <n v="0"/>
  </r>
  <r>
    <n v="683"/>
    <n v="218.67"/>
    <x v="7"/>
    <x v="1"/>
    <n v="0"/>
  </r>
  <r>
    <n v="683"/>
    <n v="302.02"/>
    <x v="6"/>
    <x v="1"/>
    <n v="0"/>
  </r>
  <r>
    <n v="684"/>
    <n v="162.41"/>
    <x v="2"/>
    <x v="0"/>
    <n v="0"/>
  </r>
  <r>
    <n v="684"/>
    <n v="396.58"/>
    <x v="4"/>
    <x v="1"/>
    <n v="0"/>
  </r>
  <r>
    <n v="684"/>
    <n v="132.76"/>
    <x v="3"/>
    <x v="3"/>
    <n v="0"/>
  </r>
  <r>
    <n v="684"/>
    <n v="324.97000000000003"/>
    <x v="6"/>
    <x v="0"/>
    <n v="0"/>
  </r>
  <r>
    <n v="684"/>
    <n v="224.22"/>
    <x v="7"/>
    <x v="2"/>
    <n v="0"/>
  </r>
  <r>
    <n v="685"/>
    <n v="484.37"/>
    <x v="9"/>
    <x v="3"/>
    <n v="1"/>
  </r>
  <r>
    <n v="685"/>
    <n v="50.37"/>
    <x v="1"/>
    <x v="1"/>
    <n v="1"/>
  </r>
  <r>
    <n v="686"/>
    <n v="21.54"/>
    <x v="8"/>
    <x v="1"/>
    <n v="0"/>
  </r>
  <r>
    <n v="686"/>
    <n v="128.43"/>
    <x v="3"/>
    <x v="3"/>
    <n v="0"/>
  </r>
  <r>
    <n v="686"/>
    <n v="452.08"/>
    <x v="9"/>
    <x v="4"/>
    <n v="0"/>
  </r>
  <r>
    <n v="686"/>
    <n v="417.62"/>
    <x v="0"/>
    <x v="1"/>
    <n v="0"/>
  </r>
  <r>
    <n v="687"/>
    <n v="314.60000000000002"/>
    <x v="6"/>
    <x v="4"/>
    <n v="0"/>
  </r>
  <r>
    <n v="687"/>
    <n v="5.2"/>
    <x v="8"/>
    <x v="3"/>
    <n v="0"/>
  </r>
  <r>
    <n v="687"/>
    <n v="16.66"/>
    <x v="8"/>
    <x v="4"/>
    <n v="0"/>
  </r>
  <r>
    <n v="687"/>
    <n v="117.36"/>
    <x v="3"/>
    <x v="3"/>
    <n v="0"/>
  </r>
  <r>
    <n v="687"/>
    <n v="140.41"/>
    <x v="3"/>
    <x v="2"/>
    <n v="0"/>
  </r>
  <r>
    <n v="687"/>
    <n v="127.12"/>
    <x v="3"/>
    <x v="4"/>
    <n v="0"/>
  </r>
  <r>
    <n v="687"/>
    <n v="57.82"/>
    <x v="1"/>
    <x v="1"/>
    <n v="0"/>
  </r>
  <r>
    <n v="687"/>
    <n v="292.58999999999997"/>
    <x v="5"/>
    <x v="3"/>
    <n v="0"/>
  </r>
  <r>
    <n v="687"/>
    <n v="374.93"/>
    <x v="4"/>
    <x v="2"/>
    <n v="0"/>
  </r>
  <r>
    <n v="688"/>
    <n v="477.01"/>
    <x v="9"/>
    <x v="4"/>
    <n v="0"/>
  </r>
  <r>
    <n v="688"/>
    <n v="201.39"/>
    <x v="7"/>
    <x v="3"/>
    <n v="0"/>
  </r>
  <r>
    <n v="688"/>
    <n v="115.69"/>
    <x v="3"/>
    <x v="0"/>
    <n v="0"/>
  </r>
  <r>
    <n v="688"/>
    <n v="122.33"/>
    <x v="3"/>
    <x v="4"/>
    <n v="0"/>
  </r>
  <r>
    <n v="688"/>
    <n v="172.15"/>
    <x v="2"/>
    <x v="0"/>
    <n v="0"/>
  </r>
  <r>
    <n v="688"/>
    <n v="109.16"/>
    <x v="3"/>
    <x v="2"/>
    <n v="0"/>
  </r>
  <r>
    <n v="688"/>
    <n v="243.52"/>
    <x v="7"/>
    <x v="2"/>
    <n v="0"/>
  </r>
  <r>
    <n v="688"/>
    <n v="359.25"/>
    <x v="4"/>
    <x v="1"/>
    <n v="0"/>
  </r>
  <r>
    <n v="688"/>
    <n v="480.97"/>
    <x v="9"/>
    <x v="1"/>
    <n v="0"/>
  </r>
  <r>
    <n v="689"/>
    <n v="494.48"/>
    <x v="9"/>
    <x v="2"/>
    <n v="0"/>
  </r>
  <r>
    <n v="689"/>
    <n v="188.12"/>
    <x v="2"/>
    <x v="3"/>
    <n v="0"/>
  </r>
  <r>
    <n v="689"/>
    <n v="94.88"/>
    <x v="1"/>
    <x v="2"/>
    <n v="0"/>
  </r>
  <r>
    <n v="689"/>
    <n v="120.03"/>
    <x v="3"/>
    <x v="0"/>
    <n v="0"/>
  </r>
  <r>
    <n v="690"/>
    <n v="175.32"/>
    <x v="2"/>
    <x v="0"/>
    <n v="0"/>
  </r>
  <r>
    <n v="690"/>
    <n v="214.9"/>
    <x v="7"/>
    <x v="1"/>
    <n v="0"/>
  </r>
  <r>
    <n v="690"/>
    <n v="247.84"/>
    <x v="7"/>
    <x v="3"/>
    <n v="0"/>
  </r>
  <r>
    <n v="691"/>
    <n v="353.08"/>
    <x v="4"/>
    <x v="4"/>
    <n v="1"/>
  </r>
  <r>
    <n v="691"/>
    <n v="330.11"/>
    <x v="6"/>
    <x v="4"/>
    <n v="1"/>
  </r>
  <r>
    <n v="692"/>
    <n v="52.48"/>
    <x v="1"/>
    <x v="0"/>
    <n v="0"/>
  </r>
  <r>
    <n v="692"/>
    <n v="451.02"/>
    <x v="9"/>
    <x v="0"/>
    <n v="0"/>
  </r>
  <r>
    <n v="692"/>
    <n v="463.28"/>
    <x v="9"/>
    <x v="1"/>
    <n v="0"/>
  </r>
  <r>
    <n v="692"/>
    <n v="443.65"/>
    <x v="0"/>
    <x v="4"/>
    <n v="0"/>
  </r>
  <r>
    <n v="692"/>
    <n v="10.83"/>
    <x v="8"/>
    <x v="1"/>
    <n v="0"/>
  </r>
  <r>
    <n v="693"/>
    <n v="103.18"/>
    <x v="3"/>
    <x v="3"/>
    <n v="0"/>
  </r>
  <r>
    <n v="693"/>
    <n v="448.32"/>
    <x v="0"/>
    <x v="1"/>
    <n v="0"/>
  </r>
  <r>
    <n v="693"/>
    <n v="197.26"/>
    <x v="2"/>
    <x v="2"/>
    <n v="0"/>
  </r>
  <r>
    <n v="693"/>
    <n v="323.51"/>
    <x v="6"/>
    <x v="0"/>
    <n v="0"/>
  </r>
  <r>
    <n v="693"/>
    <n v="335.95"/>
    <x v="6"/>
    <x v="0"/>
    <n v="0"/>
  </r>
  <r>
    <n v="693"/>
    <n v="455.11"/>
    <x v="9"/>
    <x v="2"/>
    <n v="0"/>
  </r>
  <r>
    <n v="693"/>
    <n v="101.09"/>
    <x v="3"/>
    <x v="0"/>
    <n v="0"/>
  </r>
  <r>
    <n v="693"/>
    <n v="190.2"/>
    <x v="2"/>
    <x v="1"/>
    <n v="0"/>
  </r>
  <r>
    <n v="694"/>
    <n v="174.92"/>
    <x v="2"/>
    <x v="2"/>
    <n v="0"/>
  </r>
  <r>
    <n v="694"/>
    <n v="416.41"/>
    <x v="0"/>
    <x v="3"/>
    <n v="0"/>
  </r>
  <r>
    <n v="694"/>
    <n v="182.67"/>
    <x v="2"/>
    <x v="3"/>
    <n v="0"/>
  </r>
  <r>
    <n v="694"/>
    <n v="80.739999999999995"/>
    <x v="1"/>
    <x v="4"/>
    <n v="0"/>
  </r>
  <r>
    <n v="694"/>
    <n v="7.74"/>
    <x v="8"/>
    <x v="3"/>
    <n v="0"/>
  </r>
  <r>
    <n v="694"/>
    <n v="433.03"/>
    <x v="0"/>
    <x v="4"/>
    <n v="0"/>
  </r>
  <r>
    <n v="694"/>
    <n v="204.93"/>
    <x v="7"/>
    <x v="3"/>
    <n v="0"/>
  </r>
  <r>
    <n v="695"/>
    <n v="236.08"/>
    <x v="7"/>
    <x v="3"/>
    <n v="1"/>
  </r>
  <r>
    <n v="695"/>
    <n v="498.81"/>
    <x v="9"/>
    <x v="4"/>
    <n v="1"/>
  </r>
  <r>
    <n v="695"/>
    <n v="361.14"/>
    <x v="4"/>
    <x v="4"/>
    <n v="1"/>
  </r>
  <r>
    <n v="695"/>
    <n v="24.44"/>
    <x v="8"/>
    <x v="0"/>
    <n v="1"/>
  </r>
  <r>
    <n v="695"/>
    <n v="317.22000000000003"/>
    <x v="6"/>
    <x v="0"/>
    <n v="1"/>
  </r>
  <r>
    <n v="695"/>
    <n v="337.5"/>
    <x v="6"/>
    <x v="0"/>
    <n v="1"/>
  </r>
  <r>
    <n v="695"/>
    <n v="427.05"/>
    <x v="0"/>
    <x v="0"/>
    <n v="1"/>
  </r>
  <r>
    <n v="695"/>
    <n v="102.69"/>
    <x v="3"/>
    <x v="2"/>
    <n v="1"/>
  </r>
  <r>
    <n v="695"/>
    <n v="310.5"/>
    <x v="6"/>
    <x v="4"/>
    <n v="1"/>
  </r>
  <r>
    <n v="696"/>
    <n v="55.77"/>
    <x v="1"/>
    <x v="1"/>
    <n v="1"/>
  </r>
  <r>
    <n v="697"/>
    <n v="165.83"/>
    <x v="2"/>
    <x v="4"/>
    <n v="0"/>
  </r>
  <r>
    <n v="697"/>
    <n v="323.27"/>
    <x v="6"/>
    <x v="2"/>
    <n v="0"/>
  </r>
  <r>
    <n v="698"/>
    <n v="28.82"/>
    <x v="8"/>
    <x v="2"/>
    <n v="0"/>
  </r>
  <r>
    <n v="698"/>
    <n v="244.2"/>
    <x v="7"/>
    <x v="2"/>
    <n v="0"/>
  </r>
  <r>
    <n v="699"/>
    <n v="39.15"/>
    <x v="8"/>
    <x v="0"/>
    <n v="1"/>
  </r>
  <r>
    <n v="699"/>
    <n v="88.03"/>
    <x v="1"/>
    <x v="3"/>
    <n v="1"/>
  </r>
  <r>
    <n v="699"/>
    <n v="451.89"/>
    <x v="9"/>
    <x v="3"/>
    <n v="1"/>
  </r>
  <r>
    <n v="699"/>
    <n v="415.09"/>
    <x v="0"/>
    <x v="0"/>
    <n v="1"/>
  </r>
  <r>
    <n v="700"/>
    <n v="254.34"/>
    <x v="5"/>
    <x v="3"/>
    <n v="0"/>
  </r>
  <r>
    <n v="700"/>
    <n v="459.5"/>
    <x v="9"/>
    <x v="0"/>
    <n v="0"/>
  </r>
  <r>
    <n v="700"/>
    <n v="343.42"/>
    <x v="6"/>
    <x v="2"/>
    <n v="0"/>
  </r>
  <r>
    <n v="700"/>
    <n v="122.61"/>
    <x v="3"/>
    <x v="4"/>
    <n v="0"/>
  </r>
  <r>
    <n v="700"/>
    <n v="257.16000000000003"/>
    <x v="5"/>
    <x v="4"/>
    <n v="0"/>
  </r>
  <r>
    <n v="700"/>
    <n v="394.23"/>
    <x v="4"/>
    <x v="0"/>
    <n v="0"/>
  </r>
  <r>
    <n v="700"/>
    <n v="498.56"/>
    <x v="9"/>
    <x v="1"/>
    <n v="0"/>
  </r>
  <r>
    <n v="700"/>
    <n v="480.46"/>
    <x v="9"/>
    <x v="3"/>
    <n v="0"/>
  </r>
  <r>
    <n v="701"/>
    <n v="235.26"/>
    <x v="7"/>
    <x v="4"/>
    <n v="0"/>
  </r>
  <r>
    <n v="701"/>
    <n v="405.65"/>
    <x v="0"/>
    <x v="3"/>
    <n v="0"/>
  </r>
  <r>
    <n v="701"/>
    <n v="473.3"/>
    <x v="9"/>
    <x v="0"/>
    <n v="0"/>
  </r>
  <r>
    <n v="701"/>
    <n v="164.74"/>
    <x v="2"/>
    <x v="0"/>
    <n v="0"/>
  </r>
  <r>
    <n v="701"/>
    <n v="30.89"/>
    <x v="8"/>
    <x v="4"/>
    <n v="0"/>
  </r>
  <r>
    <n v="701"/>
    <n v="196.46"/>
    <x v="2"/>
    <x v="3"/>
    <n v="0"/>
  </r>
  <r>
    <n v="701"/>
    <n v="365.9"/>
    <x v="4"/>
    <x v="0"/>
    <n v="0"/>
  </r>
  <r>
    <n v="701"/>
    <n v="193.6"/>
    <x v="2"/>
    <x v="4"/>
    <n v="0"/>
  </r>
  <r>
    <n v="701"/>
    <n v="329.3"/>
    <x v="6"/>
    <x v="2"/>
    <n v="0"/>
  </r>
  <r>
    <n v="702"/>
    <n v="62.9"/>
    <x v="1"/>
    <x v="4"/>
    <n v="1"/>
  </r>
  <r>
    <n v="702"/>
    <n v="373.17"/>
    <x v="4"/>
    <x v="2"/>
    <n v="1"/>
  </r>
  <r>
    <n v="702"/>
    <n v="152.65"/>
    <x v="2"/>
    <x v="1"/>
    <n v="1"/>
  </r>
  <r>
    <n v="702"/>
    <n v="10.97"/>
    <x v="8"/>
    <x v="4"/>
    <n v="1"/>
  </r>
  <r>
    <n v="702"/>
    <n v="82.08"/>
    <x v="1"/>
    <x v="4"/>
    <n v="1"/>
  </r>
  <r>
    <n v="703"/>
    <n v="26.19"/>
    <x v="8"/>
    <x v="4"/>
    <n v="0"/>
  </r>
  <r>
    <n v="703"/>
    <n v="82.57"/>
    <x v="1"/>
    <x v="0"/>
    <n v="0"/>
  </r>
  <r>
    <n v="703"/>
    <n v="329.78"/>
    <x v="6"/>
    <x v="2"/>
    <n v="0"/>
  </r>
  <r>
    <n v="703"/>
    <n v="77.58"/>
    <x v="1"/>
    <x v="4"/>
    <n v="0"/>
  </r>
  <r>
    <n v="703"/>
    <n v="470.88"/>
    <x v="9"/>
    <x v="4"/>
    <n v="0"/>
  </r>
  <r>
    <n v="703"/>
    <n v="162.13"/>
    <x v="2"/>
    <x v="3"/>
    <n v="0"/>
  </r>
  <r>
    <n v="703"/>
    <n v="140.41999999999999"/>
    <x v="3"/>
    <x v="0"/>
    <n v="0"/>
  </r>
  <r>
    <n v="704"/>
    <n v="405.36"/>
    <x v="0"/>
    <x v="0"/>
    <n v="0"/>
  </r>
  <r>
    <n v="704"/>
    <n v="122.04"/>
    <x v="3"/>
    <x v="4"/>
    <n v="0"/>
  </r>
  <r>
    <n v="704"/>
    <n v="421.28"/>
    <x v="0"/>
    <x v="0"/>
    <n v="0"/>
  </r>
  <r>
    <n v="705"/>
    <n v="32.26"/>
    <x v="8"/>
    <x v="4"/>
    <n v="0"/>
  </r>
  <r>
    <n v="705"/>
    <n v="111.76"/>
    <x v="3"/>
    <x v="1"/>
    <n v="0"/>
  </r>
  <r>
    <n v="705"/>
    <n v="475.86"/>
    <x v="9"/>
    <x v="3"/>
    <n v="0"/>
  </r>
  <r>
    <n v="705"/>
    <n v="440.36"/>
    <x v="0"/>
    <x v="1"/>
    <n v="0"/>
  </r>
  <r>
    <n v="705"/>
    <n v="360.83"/>
    <x v="4"/>
    <x v="3"/>
    <n v="0"/>
  </r>
  <r>
    <n v="705"/>
    <n v="136.88"/>
    <x v="3"/>
    <x v="2"/>
    <n v="0"/>
  </r>
  <r>
    <n v="705"/>
    <n v="225.52"/>
    <x v="7"/>
    <x v="4"/>
    <n v="0"/>
  </r>
  <r>
    <n v="706"/>
    <n v="104"/>
    <x v="3"/>
    <x v="4"/>
    <n v="0"/>
  </r>
  <r>
    <n v="707"/>
    <n v="35.24"/>
    <x v="8"/>
    <x v="3"/>
    <n v="0"/>
  </r>
  <r>
    <n v="708"/>
    <n v="49.98"/>
    <x v="8"/>
    <x v="2"/>
    <n v="0"/>
  </r>
  <r>
    <n v="708"/>
    <n v="268.56"/>
    <x v="5"/>
    <x v="0"/>
    <n v="0"/>
  </r>
  <r>
    <n v="708"/>
    <n v="488.94"/>
    <x v="9"/>
    <x v="1"/>
    <n v="0"/>
  </r>
  <r>
    <n v="709"/>
    <n v="346.94"/>
    <x v="6"/>
    <x v="4"/>
    <n v="0"/>
  </r>
  <r>
    <n v="710"/>
    <n v="232.5"/>
    <x v="7"/>
    <x v="1"/>
    <n v="0"/>
  </r>
  <r>
    <n v="710"/>
    <n v="420.63"/>
    <x v="0"/>
    <x v="2"/>
    <n v="0"/>
  </r>
  <r>
    <n v="710"/>
    <n v="43.93"/>
    <x v="8"/>
    <x v="1"/>
    <n v="0"/>
  </r>
  <r>
    <n v="710"/>
    <n v="465.95"/>
    <x v="9"/>
    <x v="4"/>
    <n v="0"/>
  </r>
  <r>
    <n v="710"/>
    <n v="41.18"/>
    <x v="8"/>
    <x v="2"/>
    <n v="0"/>
  </r>
  <r>
    <n v="710"/>
    <n v="169.47"/>
    <x v="2"/>
    <x v="2"/>
    <n v="0"/>
  </r>
  <r>
    <n v="711"/>
    <n v="391.99"/>
    <x v="4"/>
    <x v="1"/>
    <n v="0"/>
  </r>
  <r>
    <n v="712"/>
    <n v="80.760000000000005"/>
    <x v="1"/>
    <x v="0"/>
    <n v="0"/>
  </r>
  <r>
    <n v="712"/>
    <n v="164.49"/>
    <x v="2"/>
    <x v="2"/>
    <n v="0"/>
  </r>
  <r>
    <n v="712"/>
    <n v="377.8"/>
    <x v="4"/>
    <x v="4"/>
    <n v="0"/>
  </r>
  <r>
    <n v="712"/>
    <n v="191.7"/>
    <x v="2"/>
    <x v="2"/>
    <n v="0"/>
  </r>
  <r>
    <n v="712"/>
    <n v="344.64"/>
    <x v="6"/>
    <x v="4"/>
    <n v="0"/>
  </r>
  <r>
    <n v="713"/>
    <n v="102.53"/>
    <x v="3"/>
    <x v="2"/>
    <n v="0"/>
  </r>
  <r>
    <n v="713"/>
    <n v="366.21"/>
    <x v="4"/>
    <x v="0"/>
    <n v="0"/>
  </r>
  <r>
    <n v="713"/>
    <n v="101.8"/>
    <x v="3"/>
    <x v="4"/>
    <n v="0"/>
  </r>
  <r>
    <n v="713"/>
    <n v="266.32"/>
    <x v="5"/>
    <x v="2"/>
    <n v="0"/>
  </r>
  <r>
    <n v="713"/>
    <n v="215.65"/>
    <x v="7"/>
    <x v="1"/>
    <n v="0"/>
  </r>
  <r>
    <n v="713"/>
    <n v="390.15"/>
    <x v="4"/>
    <x v="4"/>
    <n v="0"/>
  </r>
  <r>
    <n v="713"/>
    <n v="192.59"/>
    <x v="2"/>
    <x v="4"/>
    <n v="0"/>
  </r>
  <r>
    <n v="713"/>
    <n v="157.29"/>
    <x v="2"/>
    <x v="2"/>
    <n v="0"/>
  </r>
  <r>
    <n v="714"/>
    <n v="119.15"/>
    <x v="3"/>
    <x v="3"/>
    <n v="0"/>
  </r>
  <r>
    <n v="714"/>
    <n v="485.71"/>
    <x v="9"/>
    <x v="1"/>
    <n v="0"/>
  </r>
  <r>
    <n v="714"/>
    <n v="25.82"/>
    <x v="8"/>
    <x v="1"/>
    <n v="0"/>
  </r>
  <r>
    <n v="714"/>
    <n v="35.08"/>
    <x v="8"/>
    <x v="3"/>
    <n v="0"/>
  </r>
  <r>
    <n v="714"/>
    <n v="181.4"/>
    <x v="2"/>
    <x v="3"/>
    <n v="0"/>
  </r>
  <r>
    <n v="714"/>
    <n v="10.91"/>
    <x v="8"/>
    <x v="0"/>
    <n v="0"/>
  </r>
  <r>
    <n v="714"/>
    <n v="89.37"/>
    <x v="1"/>
    <x v="1"/>
    <n v="0"/>
  </r>
  <r>
    <n v="714"/>
    <n v="222.88"/>
    <x v="7"/>
    <x v="1"/>
    <n v="0"/>
  </r>
  <r>
    <n v="715"/>
    <n v="112.98"/>
    <x v="3"/>
    <x v="2"/>
    <n v="0"/>
  </r>
  <r>
    <n v="715"/>
    <n v="442.93"/>
    <x v="0"/>
    <x v="2"/>
    <n v="0"/>
  </r>
  <r>
    <n v="716"/>
    <n v="463.28"/>
    <x v="9"/>
    <x v="2"/>
    <n v="1"/>
  </r>
  <r>
    <n v="716"/>
    <n v="20.38"/>
    <x v="8"/>
    <x v="1"/>
    <n v="1"/>
  </r>
  <r>
    <n v="716"/>
    <n v="210.08"/>
    <x v="7"/>
    <x v="2"/>
    <n v="1"/>
  </r>
  <r>
    <n v="716"/>
    <n v="388.48"/>
    <x v="4"/>
    <x v="0"/>
    <n v="1"/>
  </r>
  <r>
    <n v="716"/>
    <n v="403"/>
    <x v="0"/>
    <x v="4"/>
    <n v="1"/>
  </r>
  <r>
    <n v="716"/>
    <n v="442.8"/>
    <x v="0"/>
    <x v="4"/>
    <n v="1"/>
  </r>
  <r>
    <n v="716"/>
    <n v="348.82"/>
    <x v="6"/>
    <x v="3"/>
    <n v="1"/>
  </r>
  <r>
    <n v="716"/>
    <n v="487.46"/>
    <x v="9"/>
    <x v="0"/>
    <n v="1"/>
  </r>
  <r>
    <n v="716"/>
    <n v="456"/>
    <x v="9"/>
    <x v="0"/>
    <n v="1"/>
  </r>
  <r>
    <n v="717"/>
    <n v="207.82"/>
    <x v="7"/>
    <x v="0"/>
    <n v="0"/>
  </r>
  <r>
    <n v="717"/>
    <n v="56.27"/>
    <x v="1"/>
    <x v="1"/>
    <n v="0"/>
  </r>
  <r>
    <n v="717"/>
    <n v="356.3"/>
    <x v="4"/>
    <x v="0"/>
    <n v="0"/>
  </r>
  <r>
    <n v="717"/>
    <n v="298.11"/>
    <x v="5"/>
    <x v="2"/>
    <n v="0"/>
  </r>
  <r>
    <n v="717"/>
    <n v="303.43"/>
    <x v="6"/>
    <x v="2"/>
    <n v="0"/>
  </r>
  <r>
    <n v="717"/>
    <n v="278.95999999999998"/>
    <x v="5"/>
    <x v="0"/>
    <n v="0"/>
  </r>
  <r>
    <n v="717"/>
    <n v="449.74"/>
    <x v="0"/>
    <x v="0"/>
    <n v="0"/>
  </r>
  <r>
    <n v="718"/>
    <n v="162.30000000000001"/>
    <x v="2"/>
    <x v="0"/>
    <n v="0"/>
  </r>
  <r>
    <n v="718"/>
    <n v="397.05"/>
    <x v="4"/>
    <x v="3"/>
    <n v="0"/>
  </r>
  <r>
    <n v="718"/>
    <n v="407.9"/>
    <x v="0"/>
    <x v="3"/>
    <n v="0"/>
  </r>
  <r>
    <n v="718"/>
    <n v="157.49"/>
    <x v="2"/>
    <x v="4"/>
    <n v="0"/>
  </r>
  <r>
    <n v="718"/>
    <n v="488.77"/>
    <x v="9"/>
    <x v="1"/>
    <n v="0"/>
  </r>
  <r>
    <n v="718"/>
    <n v="231.7"/>
    <x v="7"/>
    <x v="1"/>
    <n v="0"/>
  </r>
  <r>
    <n v="719"/>
    <n v="134.56"/>
    <x v="3"/>
    <x v="2"/>
    <n v="0"/>
  </r>
  <r>
    <n v="719"/>
    <n v="300.3"/>
    <x v="6"/>
    <x v="1"/>
    <n v="0"/>
  </r>
  <r>
    <n v="720"/>
    <n v="305.08"/>
    <x v="6"/>
    <x v="4"/>
    <n v="0"/>
  </r>
  <r>
    <n v="720"/>
    <n v="207.86"/>
    <x v="7"/>
    <x v="4"/>
    <n v="0"/>
  </r>
  <r>
    <n v="720"/>
    <n v="148.93"/>
    <x v="3"/>
    <x v="0"/>
    <n v="0"/>
  </r>
  <r>
    <n v="720"/>
    <n v="323.99"/>
    <x v="6"/>
    <x v="2"/>
    <n v="0"/>
  </r>
  <r>
    <n v="720"/>
    <n v="490.97"/>
    <x v="9"/>
    <x v="0"/>
    <n v="0"/>
  </r>
  <r>
    <n v="720"/>
    <n v="74.3"/>
    <x v="1"/>
    <x v="4"/>
    <n v="0"/>
  </r>
  <r>
    <n v="721"/>
    <n v="313.02"/>
    <x v="6"/>
    <x v="0"/>
    <n v="0"/>
  </r>
  <r>
    <n v="721"/>
    <n v="157.35"/>
    <x v="2"/>
    <x v="4"/>
    <n v="0"/>
  </r>
  <r>
    <n v="721"/>
    <n v="218.89"/>
    <x v="7"/>
    <x v="2"/>
    <n v="0"/>
  </r>
  <r>
    <n v="721"/>
    <n v="79.73"/>
    <x v="1"/>
    <x v="0"/>
    <n v="0"/>
  </r>
  <r>
    <n v="721"/>
    <n v="152.34"/>
    <x v="2"/>
    <x v="1"/>
    <n v="0"/>
  </r>
  <r>
    <n v="722"/>
    <n v="69.23"/>
    <x v="1"/>
    <x v="1"/>
    <n v="0"/>
  </r>
  <r>
    <n v="722"/>
    <n v="442.42"/>
    <x v="0"/>
    <x v="1"/>
    <n v="0"/>
  </r>
  <r>
    <n v="722"/>
    <n v="303.08999999999997"/>
    <x v="6"/>
    <x v="2"/>
    <n v="0"/>
  </r>
  <r>
    <n v="723"/>
    <n v="359.73"/>
    <x v="4"/>
    <x v="4"/>
    <n v="0"/>
  </r>
  <r>
    <n v="723"/>
    <n v="334.58"/>
    <x v="6"/>
    <x v="1"/>
    <n v="0"/>
  </r>
  <r>
    <n v="723"/>
    <n v="267.86"/>
    <x v="5"/>
    <x v="1"/>
    <n v="0"/>
  </r>
  <r>
    <n v="723"/>
    <n v="344.29"/>
    <x v="6"/>
    <x v="2"/>
    <n v="0"/>
  </r>
  <r>
    <n v="723"/>
    <n v="453.19"/>
    <x v="9"/>
    <x v="1"/>
    <n v="0"/>
  </r>
  <r>
    <n v="723"/>
    <n v="226.2"/>
    <x v="7"/>
    <x v="1"/>
    <n v="0"/>
  </r>
  <r>
    <n v="723"/>
    <n v="157.71"/>
    <x v="2"/>
    <x v="1"/>
    <n v="0"/>
  </r>
  <r>
    <n v="724"/>
    <n v="94.23"/>
    <x v="1"/>
    <x v="4"/>
    <n v="0"/>
  </r>
  <r>
    <n v="724"/>
    <n v="383.5"/>
    <x v="4"/>
    <x v="2"/>
    <n v="0"/>
  </r>
  <r>
    <n v="725"/>
    <n v="213.86"/>
    <x v="7"/>
    <x v="0"/>
    <n v="0"/>
  </r>
  <r>
    <n v="725"/>
    <n v="413.43"/>
    <x v="0"/>
    <x v="4"/>
    <n v="0"/>
  </r>
  <r>
    <n v="726"/>
    <n v="209.93"/>
    <x v="7"/>
    <x v="1"/>
    <n v="0"/>
  </r>
  <r>
    <n v="726"/>
    <n v="477.94"/>
    <x v="9"/>
    <x v="0"/>
    <n v="0"/>
  </r>
  <r>
    <n v="726"/>
    <n v="367.51"/>
    <x v="4"/>
    <x v="3"/>
    <n v="0"/>
  </r>
  <r>
    <n v="726"/>
    <n v="447.67"/>
    <x v="0"/>
    <x v="4"/>
    <n v="0"/>
  </r>
  <r>
    <n v="726"/>
    <n v="129.52000000000001"/>
    <x v="3"/>
    <x v="2"/>
    <n v="0"/>
  </r>
  <r>
    <n v="726"/>
    <n v="108.67"/>
    <x v="3"/>
    <x v="4"/>
    <n v="0"/>
  </r>
  <r>
    <n v="726"/>
    <n v="239.81"/>
    <x v="7"/>
    <x v="1"/>
    <n v="0"/>
  </r>
  <r>
    <n v="726"/>
    <n v="67.150000000000006"/>
    <x v="1"/>
    <x v="0"/>
    <n v="0"/>
  </r>
  <r>
    <n v="727"/>
    <n v="15.4"/>
    <x v="8"/>
    <x v="4"/>
    <n v="0"/>
  </r>
  <r>
    <n v="727"/>
    <n v="491.58"/>
    <x v="9"/>
    <x v="3"/>
    <n v="0"/>
  </r>
  <r>
    <n v="727"/>
    <n v="388.59"/>
    <x v="4"/>
    <x v="0"/>
    <n v="0"/>
  </r>
  <r>
    <n v="727"/>
    <n v="125.96"/>
    <x v="3"/>
    <x v="1"/>
    <n v="0"/>
  </r>
  <r>
    <n v="727"/>
    <n v="183.18"/>
    <x v="2"/>
    <x v="2"/>
    <n v="0"/>
  </r>
  <r>
    <n v="727"/>
    <n v="47.39"/>
    <x v="8"/>
    <x v="3"/>
    <n v="0"/>
  </r>
  <r>
    <n v="728"/>
    <n v="470.47"/>
    <x v="9"/>
    <x v="0"/>
    <n v="0"/>
  </r>
  <r>
    <n v="728"/>
    <n v="173.97"/>
    <x v="2"/>
    <x v="3"/>
    <n v="0"/>
  </r>
  <r>
    <n v="728"/>
    <n v="325.74"/>
    <x v="6"/>
    <x v="1"/>
    <n v="0"/>
  </r>
  <r>
    <n v="728"/>
    <n v="212.91"/>
    <x v="7"/>
    <x v="2"/>
    <n v="0"/>
  </r>
  <r>
    <n v="728"/>
    <n v="369.35"/>
    <x v="4"/>
    <x v="2"/>
    <n v="0"/>
  </r>
  <r>
    <n v="729"/>
    <n v="74.349999999999994"/>
    <x v="1"/>
    <x v="1"/>
    <n v="0"/>
  </r>
  <r>
    <n v="729"/>
    <n v="86.72"/>
    <x v="1"/>
    <x v="4"/>
    <n v="0"/>
  </r>
  <r>
    <n v="730"/>
    <n v="154.41999999999999"/>
    <x v="2"/>
    <x v="4"/>
    <n v="0"/>
  </r>
  <r>
    <n v="730"/>
    <n v="54.27"/>
    <x v="1"/>
    <x v="0"/>
    <n v="0"/>
  </r>
  <r>
    <n v="730"/>
    <n v="237.89"/>
    <x v="7"/>
    <x v="0"/>
    <n v="0"/>
  </r>
  <r>
    <n v="730"/>
    <n v="226.53"/>
    <x v="7"/>
    <x v="1"/>
    <n v="0"/>
  </r>
  <r>
    <n v="730"/>
    <n v="187"/>
    <x v="2"/>
    <x v="3"/>
    <n v="0"/>
  </r>
  <r>
    <n v="730"/>
    <n v="387.68"/>
    <x v="4"/>
    <x v="2"/>
    <n v="0"/>
  </r>
  <r>
    <n v="731"/>
    <n v="433.53"/>
    <x v="0"/>
    <x v="4"/>
    <n v="0"/>
  </r>
  <r>
    <n v="731"/>
    <n v="58.04"/>
    <x v="1"/>
    <x v="3"/>
    <n v="0"/>
  </r>
  <r>
    <n v="731"/>
    <n v="105.69"/>
    <x v="3"/>
    <x v="0"/>
    <n v="0"/>
  </r>
  <r>
    <n v="731"/>
    <n v="358.51"/>
    <x v="4"/>
    <x v="4"/>
    <n v="0"/>
  </r>
  <r>
    <n v="731"/>
    <n v="244.67"/>
    <x v="7"/>
    <x v="1"/>
    <n v="0"/>
  </r>
  <r>
    <n v="731"/>
    <n v="229.05"/>
    <x v="7"/>
    <x v="0"/>
    <n v="0"/>
  </r>
  <r>
    <n v="731"/>
    <n v="84.69"/>
    <x v="1"/>
    <x v="2"/>
    <n v="0"/>
  </r>
  <r>
    <n v="731"/>
    <n v="45.32"/>
    <x v="8"/>
    <x v="2"/>
    <n v="0"/>
  </r>
  <r>
    <n v="732"/>
    <n v="87.28"/>
    <x v="1"/>
    <x v="1"/>
    <n v="0"/>
  </r>
  <r>
    <n v="732"/>
    <n v="5.18"/>
    <x v="8"/>
    <x v="4"/>
    <n v="0"/>
  </r>
  <r>
    <n v="732"/>
    <n v="458.37"/>
    <x v="9"/>
    <x v="2"/>
    <n v="0"/>
  </r>
  <r>
    <n v="732"/>
    <n v="419.92"/>
    <x v="0"/>
    <x v="0"/>
    <n v="0"/>
  </r>
  <r>
    <n v="732"/>
    <n v="218.73"/>
    <x v="7"/>
    <x v="3"/>
    <n v="0"/>
  </r>
  <r>
    <n v="732"/>
    <n v="288.52999999999997"/>
    <x v="5"/>
    <x v="4"/>
    <n v="0"/>
  </r>
  <r>
    <n v="732"/>
    <n v="101.82"/>
    <x v="3"/>
    <x v="1"/>
    <n v="0"/>
  </r>
  <r>
    <n v="732"/>
    <n v="26.62"/>
    <x v="8"/>
    <x v="4"/>
    <n v="0"/>
  </r>
  <r>
    <n v="732"/>
    <n v="259.27"/>
    <x v="5"/>
    <x v="4"/>
    <n v="0"/>
  </r>
  <r>
    <n v="733"/>
    <n v="330.42"/>
    <x v="6"/>
    <x v="3"/>
    <n v="1"/>
  </r>
  <r>
    <n v="733"/>
    <n v="101.43"/>
    <x v="3"/>
    <x v="3"/>
    <n v="1"/>
  </r>
  <r>
    <n v="733"/>
    <n v="249.29"/>
    <x v="7"/>
    <x v="0"/>
    <n v="1"/>
  </r>
  <r>
    <n v="734"/>
    <n v="22.45"/>
    <x v="8"/>
    <x v="2"/>
    <n v="0"/>
  </r>
  <r>
    <n v="734"/>
    <n v="460.14"/>
    <x v="9"/>
    <x v="0"/>
    <n v="0"/>
  </r>
  <r>
    <n v="734"/>
    <n v="96.96"/>
    <x v="1"/>
    <x v="3"/>
    <n v="0"/>
  </r>
  <r>
    <n v="734"/>
    <n v="80.319999999999993"/>
    <x v="1"/>
    <x v="2"/>
    <n v="0"/>
  </r>
  <r>
    <n v="734"/>
    <n v="387.25"/>
    <x v="4"/>
    <x v="0"/>
    <n v="0"/>
  </r>
  <r>
    <n v="735"/>
    <n v="431.62"/>
    <x v="0"/>
    <x v="3"/>
    <n v="0"/>
  </r>
  <r>
    <n v="735"/>
    <n v="155.43"/>
    <x v="2"/>
    <x v="0"/>
    <n v="0"/>
  </r>
  <r>
    <n v="735"/>
    <n v="409.65"/>
    <x v="0"/>
    <x v="1"/>
    <n v="0"/>
  </r>
  <r>
    <n v="735"/>
    <n v="60.1"/>
    <x v="1"/>
    <x v="0"/>
    <n v="0"/>
  </r>
  <r>
    <n v="735"/>
    <n v="496.35"/>
    <x v="9"/>
    <x v="1"/>
    <n v="0"/>
  </r>
  <r>
    <n v="735"/>
    <n v="372.43"/>
    <x v="4"/>
    <x v="0"/>
    <n v="0"/>
  </r>
  <r>
    <n v="735"/>
    <n v="195.7"/>
    <x v="2"/>
    <x v="2"/>
    <n v="0"/>
  </r>
  <r>
    <n v="735"/>
    <n v="44.21"/>
    <x v="8"/>
    <x v="1"/>
    <n v="0"/>
  </r>
  <r>
    <n v="736"/>
    <n v="243.79"/>
    <x v="7"/>
    <x v="0"/>
    <n v="0"/>
  </r>
  <r>
    <n v="736"/>
    <n v="70.760000000000005"/>
    <x v="1"/>
    <x v="3"/>
    <n v="0"/>
  </r>
  <r>
    <n v="736"/>
    <n v="261.75"/>
    <x v="5"/>
    <x v="1"/>
    <n v="0"/>
  </r>
  <r>
    <n v="737"/>
    <n v="329.72"/>
    <x v="6"/>
    <x v="3"/>
    <n v="0"/>
  </r>
  <r>
    <n v="737"/>
    <n v="123.68"/>
    <x v="3"/>
    <x v="0"/>
    <n v="0"/>
  </r>
  <r>
    <n v="737"/>
    <n v="271.56"/>
    <x v="5"/>
    <x v="1"/>
    <n v="0"/>
  </r>
  <r>
    <n v="737"/>
    <n v="120.66"/>
    <x v="3"/>
    <x v="1"/>
    <n v="0"/>
  </r>
  <r>
    <n v="737"/>
    <n v="161.59"/>
    <x v="2"/>
    <x v="3"/>
    <n v="0"/>
  </r>
  <r>
    <n v="737"/>
    <n v="161.81"/>
    <x v="2"/>
    <x v="2"/>
    <n v="0"/>
  </r>
  <r>
    <n v="737"/>
    <n v="463.64"/>
    <x v="9"/>
    <x v="1"/>
    <n v="0"/>
  </r>
  <r>
    <n v="737"/>
    <n v="75.069999999999993"/>
    <x v="1"/>
    <x v="0"/>
    <n v="0"/>
  </r>
  <r>
    <n v="737"/>
    <n v="424.32"/>
    <x v="0"/>
    <x v="2"/>
    <n v="0"/>
  </r>
  <r>
    <n v="738"/>
    <n v="389.35"/>
    <x v="4"/>
    <x v="2"/>
    <n v="0"/>
  </r>
  <r>
    <n v="738"/>
    <n v="235.64"/>
    <x v="7"/>
    <x v="2"/>
    <n v="0"/>
  </r>
  <r>
    <n v="738"/>
    <n v="50.37"/>
    <x v="1"/>
    <x v="2"/>
    <n v="0"/>
  </r>
  <r>
    <n v="739"/>
    <n v="272.39"/>
    <x v="5"/>
    <x v="3"/>
    <n v="0"/>
  </r>
  <r>
    <n v="739"/>
    <n v="66.58"/>
    <x v="1"/>
    <x v="4"/>
    <n v="0"/>
  </r>
  <r>
    <n v="740"/>
    <n v="59.01"/>
    <x v="1"/>
    <x v="4"/>
    <n v="0"/>
  </r>
  <r>
    <n v="740"/>
    <n v="358.17"/>
    <x v="4"/>
    <x v="1"/>
    <n v="0"/>
  </r>
  <r>
    <n v="740"/>
    <n v="213.1"/>
    <x v="7"/>
    <x v="2"/>
    <n v="0"/>
  </r>
  <r>
    <n v="740"/>
    <n v="104.17"/>
    <x v="3"/>
    <x v="2"/>
    <n v="0"/>
  </r>
  <r>
    <n v="740"/>
    <n v="350.12"/>
    <x v="4"/>
    <x v="1"/>
    <n v="0"/>
  </r>
  <r>
    <n v="740"/>
    <n v="394.69"/>
    <x v="4"/>
    <x v="4"/>
    <n v="0"/>
  </r>
  <r>
    <n v="740"/>
    <n v="121.49"/>
    <x v="3"/>
    <x v="2"/>
    <n v="0"/>
  </r>
  <r>
    <n v="740"/>
    <n v="17.89"/>
    <x v="8"/>
    <x v="0"/>
    <n v="0"/>
  </r>
  <r>
    <n v="740"/>
    <n v="476.17"/>
    <x v="9"/>
    <x v="3"/>
    <n v="0"/>
  </r>
  <r>
    <n v="741"/>
    <n v="268.49"/>
    <x v="5"/>
    <x v="1"/>
    <n v="0"/>
  </r>
  <r>
    <n v="741"/>
    <n v="149.44"/>
    <x v="3"/>
    <x v="2"/>
    <n v="0"/>
  </r>
  <r>
    <n v="741"/>
    <n v="459.56"/>
    <x v="9"/>
    <x v="4"/>
    <n v="0"/>
  </r>
  <r>
    <n v="741"/>
    <n v="485.51"/>
    <x v="9"/>
    <x v="2"/>
    <n v="0"/>
  </r>
  <r>
    <n v="741"/>
    <n v="228.01"/>
    <x v="7"/>
    <x v="3"/>
    <n v="0"/>
  </r>
  <r>
    <n v="741"/>
    <n v="447.21"/>
    <x v="0"/>
    <x v="0"/>
    <n v="0"/>
  </r>
  <r>
    <n v="741"/>
    <n v="203.31"/>
    <x v="7"/>
    <x v="2"/>
    <n v="0"/>
  </r>
  <r>
    <n v="741"/>
    <n v="76.13"/>
    <x v="1"/>
    <x v="0"/>
    <n v="0"/>
  </r>
  <r>
    <n v="742"/>
    <n v="493.76"/>
    <x v="9"/>
    <x v="3"/>
    <n v="1"/>
  </r>
  <r>
    <n v="742"/>
    <n v="89.34"/>
    <x v="1"/>
    <x v="4"/>
    <n v="1"/>
  </r>
  <r>
    <n v="743"/>
    <n v="323.08999999999997"/>
    <x v="6"/>
    <x v="1"/>
    <n v="0"/>
  </r>
  <r>
    <n v="743"/>
    <n v="344.42"/>
    <x v="6"/>
    <x v="3"/>
    <n v="0"/>
  </r>
  <r>
    <n v="743"/>
    <n v="179.05"/>
    <x v="2"/>
    <x v="3"/>
    <n v="0"/>
  </r>
  <r>
    <n v="743"/>
    <n v="271.85000000000002"/>
    <x v="5"/>
    <x v="4"/>
    <n v="0"/>
  </r>
  <r>
    <n v="744"/>
    <n v="108.19"/>
    <x v="3"/>
    <x v="2"/>
    <n v="0"/>
  </r>
  <r>
    <n v="744"/>
    <n v="252.57"/>
    <x v="5"/>
    <x v="1"/>
    <n v="0"/>
  </r>
  <r>
    <n v="744"/>
    <n v="13.15"/>
    <x v="8"/>
    <x v="4"/>
    <n v="0"/>
  </r>
  <r>
    <n v="744"/>
    <n v="260.61"/>
    <x v="5"/>
    <x v="2"/>
    <n v="0"/>
  </r>
  <r>
    <n v="744"/>
    <n v="298.72000000000003"/>
    <x v="5"/>
    <x v="1"/>
    <n v="0"/>
  </r>
  <r>
    <n v="744"/>
    <n v="198.79"/>
    <x v="2"/>
    <x v="0"/>
    <n v="0"/>
  </r>
  <r>
    <n v="745"/>
    <n v="270.38"/>
    <x v="5"/>
    <x v="0"/>
    <n v="0"/>
  </r>
  <r>
    <n v="745"/>
    <n v="351.3"/>
    <x v="4"/>
    <x v="0"/>
    <n v="0"/>
  </r>
  <r>
    <n v="745"/>
    <n v="53.15"/>
    <x v="1"/>
    <x v="0"/>
    <n v="0"/>
  </r>
  <r>
    <n v="745"/>
    <n v="390.89"/>
    <x v="4"/>
    <x v="2"/>
    <n v="0"/>
  </r>
  <r>
    <n v="745"/>
    <n v="353.88"/>
    <x v="4"/>
    <x v="4"/>
    <n v="0"/>
  </r>
  <r>
    <n v="745"/>
    <n v="473.86"/>
    <x v="9"/>
    <x v="0"/>
    <n v="0"/>
  </r>
  <r>
    <n v="745"/>
    <n v="270.99"/>
    <x v="5"/>
    <x v="4"/>
    <n v="0"/>
  </r>
  <r>
    <n v="745"/>
    <n v="79.47"/>
    <x v="1"/>
    <x v="2"/>
    <n v="0"/>
  </r>
  <r>
    <n v="745"/>
    <n v="395.36"/>
    <x v="4"/>
    <x v="1"/>
    <n v="0"/>
  </r>
  <r>
    <n v="746"/>
    <n v="488.88"/>
    <x v="9"/>
    <x v="2"/>
    <n v="0"/>
  </r>
  <r>
    <n v="746"/>
    <n v="115.94"/>
    <x v="3"/>
    <x v="2"/>
    <n v="0"/>
  </r>
  <r>
    <n v="747"/>
    <n v="107.67"/>
    <x v="3"/>
    <x v="1"/>
    <n v="0"/>
  </r>
  <r>
    <n v="747"/>
    <n v="280.8"/>
    <x v="5"/>
    <x v="1"/>
    <n v="0"/>
  </r>
  <r>
    <n v="747"/>
    <n v="79.709999999999994"/>
    <x v="1"/>
    <x v="1"/>
    <n v="0"/>
  </r>
  <r>
    <n v="747"/>
    <n v="498.9"/>
    <x v="9"/>
    <x v="2"/>
    <n v="0"/>
  </r>
  <r>
    <n v="748"/>
    <n v="200.79"/>
    <x v="7"/>
    <x v="2"/>
    <n v="1"/>
  </r>
  <r>
    <n v="748"/>
    <n v="83.78"/>
    <x v="1"/>
    <x v="0"/>
    <n v="1"/>
  </r>
  <r>
    <n v="749"/>
    <n v="254.96"/>
    <x v="5"/>
    <x v="4"/>
    <n v="0"/>
  </r>
  <r>
    <n v="749"/>
    <n v="207.63"/>
    <x v="7"/>
    <x v="0"/>
    <n v="0"/>
  </r>
  <r>
    <n v="749"/>
    <n v="155.68"/>
    <x v="2"/>
    <x v="3"/>
    <n v="0"/>
  </r>
  <r>
    <n v="750"/>
    <n v="391.54"/>
    <x v="4"/>
    <x v="2"/>
    <n v="0"/>
  </r>
  <r>
    <n v="750"/>
    <n v="435.75"/>
    <x v="0"/>
    <x v="4"/>
    <n v="0"/>
  </r>
  <r>
    <n v="750"/>
    <n v="63.34"/>
    <x v="1"/>
    <x v="2"/>
    <n v="0"/>
  </r>
  <r>
    <n v="750"/>
    <n v="472.13"/>
    <x v="9"/>
    <x v="3"/>
    <n v="0"/>
  </r>
  <r>
    <n v="750"/>
    <n v="186.75"/>
    <x v="2"/>
    <x v="1"/>
    <n v="0"/>
  </r>
  <r>
    <n v="750"/>
    <n v="280.86"/>
    <x v="5"/>
    <x v="1"/>
    <n v="0"/>
  </r>
  <r>
    <n v="750"/>
    <n v="313.56"/>
    <x v="6"/>
    <x v="2"/>
    <n v="0"/>
  </r>
  <r>
    <n v="750"/>
    <n v="456.48"/>
    <x v="9"/>
    <x v="4"/>
    <n v="0"/>
  </r>
  <r>
    <n v="751"/>
    <n v="496.89"/>
    <x v="9"/>
    <x v="1"/>
    <n v="0"/>
  </r>
  <r>
    <n v="751"/>
    <n v="64.64"/>
    <x v="1"/>
    <x v="2"/>
    <n v="0"/>
  </r>
  <r>
    <n v="751"/>
    <n v="97.39"/>
    <x v="1"/>
    <x v="1"/>
    <n v="0"/>
  </r>
  <r>
    <n v="751"/>
    <n v="61.4"/>
    <x v="1"/>
    <x v="1"/>
    <n v="0"/>
  </r>
  <r>
    <n v="751"/>
    <n v="367.17"/>
    <x v="4"/>
    <x v="1"/>
    <n v="0"/>
  </r>
  <r>
    <n v="751"/>
    <n v="84.86"/>
    <x v="1"/>
    <x v="1"/>
    <n v="0"/>
  </r>
  <r>
    <n v="752"/>
    <n v="437.1"/>
    <x v="0"/>
    <x v="1"/>
    <n v="0"/>
  </r>
  <r>
    <n v="752"/>
    <n v="48.25"/>
    <x v="8"/>
    <x v="1"/>
    <n v="0"/>
  </r>
  <r>
    <n v="752"/>
    <n v="188.18"/>
    <x v="2"/>
    <x v="1"/>
    <n v="0"/>
  </r>
  <r>
    <n v="752"/>
    <n v="65.48"/>
    <x v="1"/>
    <x v="3"/>
    <n v="0"/>
  </r>
  <r>
    <n v="752"/>
    <n v="250.45"/>
    <x v="5"/>
    <x v="4"/>
    <n v="0"/>
  </r>
  <r>
    <n v="752"/>
    <n v="345.16"/>
    <x v="6"/>
    <x v="2"/>
    <n v="0"/>
  </r>
  <r>
    <n v="752"/>
    <n v="162.36000000000001"/>
    <x v="2"/>
    <x v="3"/>
    <n v="0"/>
  </r>
  <r>
    <n v="752"/>
    <n v="89.93"/>
    <x v="1"/>
    <x v="2"/>
    <n v="0"/>
  </r>
  <r>
    <n v="752"/>
    <n v="469.85"/>
    <x v="9"/>
    <x v="4"/>
    <n v="0"/>
  </r>
  <r>
    <n v="753"/>
    <n v="99.89"/>
    <x v="1"/>
    <x v="3"/>
    <n v="1"/>
  </r>
  <r>
    <n v="753"/>
    <n v="170.23"/>
    <x v="2"/>
    <x v="3"/>
    <n v="1"/>
  </r>
  <r>
    <n v="753"/>
    <n v="181.76"/>
    <x v="2"/>
    <x v="2"/>
    <n v="1"/>
  </r>
  <r>
    <n v="753"/>
    <n v="417.24"/>
    <x v="0"/>
    <x v="0"/>
    <n v="1"/>
  </r>
  <r>
    <n v="753"/>
    <n v="216.62"/>
    <x v="7"/>
    <x v="4"/>
    <n v="1"/>
  </r>
  <r>
    <n v="753"/>
    <n v="475.21"/>
    <x v="9"/>
    <x v="4"/>
    <n v="1"/>
  </r>
  <r>
    <n v="754"/>
    <n v="138.66999999999999"/>
    <x v="3"/>
    <x v="3"/>
    <n v="0"/>
  </r>
  <r>
    <n v="754"/>
    <n v="323.95999999999998"/>
    <x v="6"/>
    <x v="4"/>
    <n v="0"/>
  </r>
  <r>
    <n v="754"/>
    <n v="405.13"/>
    <x v="0"/>
    <x v="1"/>
    <n v="0"/>
  </r>
  <r>
    <n v="754"/>
    <n v="254.31"/>
    <x v="5"/>
    <x v="3"/>
    <n v="0"/>
  </r>
  <r>
    <n v="755"/>
    <n v="7.34"/>
    <x v="8"/>
    <x v="4"/>
    <n v="0"/>
  </r>
  <r>
    <n v="755"/>
    <n v="331.36"/>
    <x v="6"/>
    <x v="2"/>
    <n v="0"/>
  </r>
  <r>
    <n v="755"/>
    <n v="200.98"/>
    <x v="7"/>
    <x v="1"/>
    <n v="0"/>
  </r>
  <r>
    <n v="756"/>
    <n v="264.97000000000003"/>
    <x v="5"/>
    <x v="3"/>
    <n v="0"/>
  </r>
  <r>
    <n v="756"/>
    <n v="431.05"/>
    <x v="0"/>
    <x v="3"/>
    <n v="0"/>
  </r>
  <r>
    <n v="756"/>
    <n v="318.89999999999998"/>
    <x v="6"/>
    <x v="4"/>
    <n v="0"/>
  </r>
  <r>
    <n v="756"/>
    <n v="482.48"/>
    <x v="9"/>
    <x v="4"/>
    <n v="0"/>
  </r>
  <r>
    <n v="756"/>
    <n v="114.32"/>
    <x v="3"/>
    <x v="2"/>
    <n v="0"/>
  </r>
  <r>
    <n v="756"/>
    <n v="469.98"/>
    <x v="9"/>
    <x v="2"/>
    <n v="0"/>
  </r>
  <r>
    <n v="757"/>
    <n v="308.98"/>
    <x v="6"/>
    <x v="4"/>
    <n v="1"/>
  </r>
  <r>
    <n v="757"/>
    <n v="314.25"/>
    <x v="6"/>
    <x v="2"/>
    <n v="1"/>
  </r>
  <r>
    <n v="757"/>
    <n v="158.33000000000001"/>
    <x v="2"/>
    <x v="4"/>
    <n v="1"/>
  </r>
  <r>
    <n v="757"/>
    <n v="352.08"/>
    <x v="4"/>
    <x v="0"/>
    <n v="1"/>
  </r>
  <r>
    <n v="757"/>
    <n v="350.48"/>
    <x v="4"/>
    <x v="3"/>
    <n v="1"/>
  </r>
  <r>
    <n v="758"/>
    <n v="198.41"/>
    <x v="2"/>
    <x v="3"/>
    <n v="0"/>
  </r>
  <r>
    <n v="758"/>
    <n v="462.84"/>
    <x v="9"/>
    <x v="4"/>
    <n v="0"/>
  </r>
  <r>
    <n v="758"/>
    <n v="26.34"/>
    <x v="8"/>
    <x v="3"/>
    <n v="0"/>
  </r>
  <r>
    <n v="758"/>
    <n v="101.5"/>
    <x v="3"/>
    <x v="3"/>
    <n v="0"/>
  </r>
  <r>
    <n v="758"/>
    <n v="18.8"/>
    <x v="8"/>
    <x v="2"/>
    <n v="0"/>
  </r>
  <r>
    <n v="758"/>
    <n v="258.25"/>
    <x v="5"/>
    <x v="1"/>
    <n v="0"/>
  </r>
  <r>
    <n v="758"/>
    <n v="193.74"/>
    <x v="2"/>
    <x v="4"/>
    <n v="0"/>
  </r>
  <r>
    <n v="758"/>
    <n v="401.82"/>
    <x v="0"/>
    <x v="3"/>
    <n v="0"/>
  </r>
  <r>
    <n v="758"/>
    <n v="63.8"/>
    <x v="1"/>
    <x v="1"/>
    <n v="0"/>
  </r>
  <r>
    <n v="759"/>
    <n v="384.04"/>
    <x v="4"/>
    <x v="1"/>
    <n v="0"/>
  </r>
  <r>
    <n v="759"/>
    <n v="191.93"/>
    <x v="2"/>
    <x v="0"/>
    <n v="0"/>
  </r>
  <r>
    <n v="760"/>
    <n v="477.75"/>
    <x v="9"/>
    <x v="3"/>
    <n v="0"/>
  </r>
  <r>
    <n v="761"/>
    <n v="44.23"/>
    <x v="8"/>
    <x v="4"/>
    <n v="0"/>
  </r>
  <r>
    <n v="761"/>
    <n v="201.99"/>
    <x v="7"/>
    <x v="3"/>
    <n v="0"/>
  </r>
  <r>
    <n v="761"/>
    <n v="40.909999999999997"/>
    <x v="8"/>
    <x v="0"/>
    <n v="0"/>
  </r>
  <r>
    <n v="761"/>
    <n v="200.55"/>
    <x v="7"/>
    <x v="3"/>
    <n v="0"/>
  </r>
  <r>
    <n v="761"/>
    <n v="339.09"/>
    <x v="6"/>
    <x v="3"/>
    <n v="0"/>
  </r>
  <r>
    <n v="761"/>
    <n v="268.73"/>
    <x v="5"/>
    <x v="4"/>
    <n v="0"/>
  </r>
  <r>
    <n v="761"/>
    <n v="52.79"/>
    <x v="1"/>
    <x v="0"/>
    <n v="0"/>
  </r>
  <r>
    <n v="761"/>
    <n v="146.91999999999999"/>
    <x v="3"/>
    <x v="4"/>
    <n v="0"/>
  </r>
  <r>
    <n v="761"/>
    <n v="14.01"/>
    <x v="8"/>
    <x v="3"/>
    <n v="0"/>
  </r>
  <r>
    <n v="762"/>
    <n v="135.18"/>
    <x v="3"/>
    <x v="0"/>
    <n v="1"/>
  </r>
  <r>
    <n v="762"/>
    <n v="238.97"/>
    <x v="7"/>
    <x v="1"/>
    <n v="1"/>
  </r>
  <r>
    <n v="762"/>
    <n v="405.41"/>
    <x v="0"/>
    <x v="0"/>
    <n v="1"/>
  </r>
  <r>
    <n v="762"/>
    <n v="221.27"/>
    <x v="7"/>
    <x v="1"/>
    <n v="1"/>
  </r>
  <r>
    <n v="762"/>
    <n v="215.69"/>
    <x v="7"/>
    <x v="1"/>
    <n v="1"/>
  </r>
  <r>
    <n v="762"/>
    <n v="345.23"/>
    <x v="6"/>
    <x v="3"/>
    <n v="1"/>
  </r>
  <r>
    <n v="762"/>
    <n v="166.32"/>
    <x v="2"/>
    <x v="2"/>
    <n v="1"/>
  </r>
  <r>
    <n v="762"/>
    <n v="386.53"/>
    <x v="4"/>
    <x v="3"/>
    <n v="1"/>
  </r>
  <r>
    <n v="762"/>
    <n v="463.35"/>
    <x v="9"/>
    <x v="4"/>
    <n v="1"/>
  </r>
  <r>
    <n v="763"/>
    <n v="253.05"/>
    <x v="5"/>
    <x v="2"/>
    <n v="1"/>
  </r>
  <r>
    <n v="763"/>
    <n v="91.44"/>
    <x v="1"/>
    <x v="0"/>
    <n v="1"/>
  </r>
  <r>
    <n v="763"/>
    <n v="142.52000000000001"/>
    <x v="3"/>
    <x v="0"/>
    <n v="1"/>
  </r>
  <r>
    <n v="763"/>
    <n v="113.4"/>
    <x v="3"/>
    <x v="2"/>
    <n v="1"/>
  </r>
  <r>
    <n v="763"/>
    <n v="92.72"/>
    <x v="1"/>
    <x v="1"/>
    <n v="1"/>
  </r>
  <r>
    <n v="764"/>
    <n v="496.99"/>
    <x v="9"/>
    <x v="3"/>
    <n v="0"/>
  </r>
  <r>
    <n v="765"/>
    <n v="169.28"/>
    <x v="2"/>
    <x v="4"/>
    <n v="0"/>
  </r>
  <r>
    <n v="765"/>
    <n v="33.020000000000003"/>
    <x v="8"/>
    <x v="4"/>
    <n v="0"/>
  </r>
  <r>
    <n v="765"/>
    <n v="498.03"/>
    <x v="9"/>
    <x v="0"/>
    <n v="0"/>
  </r>
  <r>
    <n v="765"/>
    <n v="348.92"/>
    <x v="6"/>
    <x v="1"/>
    <n v="0"/>
  </r>
  <r>
    <n v="765"/>
    <n v="29.95"/>
    <x v="8"/>
    <x v="0"/>
    <n v="0"/>
  </r>
  <r>
    <n v="766"/>
    <n v="334.87"/>
    <x v="6"/>
    <x v="1"/>
    <n v="0"/>
  </r>
  <r>
    <n v="766"/>
    <n v="238.58"/>
    <x v="7"/>
    <x v="4"/>
    <n v="0"/>
  </r>
  <r>
    <n v="766"/>
    <n v="336.78"/>
    <x v="6"/>
    <x v="0"/>
    <n v="0"/>
  </r>
  <r>
    <n v="767"/>
    <n v="212.99"/>
    <x v="7"/>
    <x v="2"/>
    <n v="0"/>
  </r>
  <r>
    <n v="767"/>
    <n v="203.4"/>
    <x v="7"/>
    <x v="4"/>
    <n v="0"/>
  </r>
  <r>
    <n v="767"/>
    <n v="209.36"/>
    <x v="7"/>
    <x v="1"/>
    <n v="0"/>
  </r>
  <r>
    <n v="767"/>
    <n v="278.98"/>
    <x v="5"/>
    <x v="2"/>
    <n v="0"/>
  </r>
  <r>
    <n v="767"/>
    <n v="225.61"/>
    <x v="7"/>
    <x v="2"/>
    <n v="0"/>
  </r>
  <r>
    <n v="767"/>
    <n v="331.71"/>
    <x v="6"/>
    <x v="0"/>
    <n v="0"/>
  </r>
  <r>
    <n v="767"/>
    <n v="324.95"/>
    <x v="6"/>
    <x v="0"/>
    <n v="0"/>
  </r>
  <r>
    <n v="767"/>
    <n v="402.69"/>
    <x v="0"/>
    <x v="2"/>
    <n v="0"/>
  </r>
  <r>
    <n v="768"/>
    <n v="72.63"/>
    <x v="1"/>
    <x v="3"/>
    <n v="0"/>
  </r>
  <r>
    <n v="768"/>
    <n v="191.76"/>
    <x v="2"/>
    <x v="4"/>
    <n v="0"/>
  </r>
  <r>
    <n v="768"/>
    <n v="459.88"/>
    <x v="9"/>
    <x v="1"/>
    <n v="0"/>
  </r>
  <r>
    <n v="768"/>
    <n v="263.88"/>
    <x v="5"/>
    <x v="1"/>
    <n v="0"/>
  </r>
  <r>
    <n v="768"/>
    <n v="80.31"/>
    <x v="1"/>
    <x v="2"/>
    <n v="0"/>
  </r>
  <r>
    <n v="769"/>
    <n v="176.8"/>
    <x v="2"/>
    <x v="2"/>
    <n v="0"/>
  </r>
  <r>
    <n v="769"/>
    <n v="379.53"/>
    <x v="4"/>
    <x v="3"/>
    <n v="0"/>
  </r>
  <r>
    <n v="769"/>
    <n v="151.61000000000001"/>
    <x v="2"/>
    <x v="0"/>
    <n v="0"/>
  </r>
  <r>
    <n v="769"/>
    <n v="200.99"/>
    <x v="7"/>
    <x v="2"/>
    <n v="0"/>
  </r>
  <r>
    <n v="769"/>
    <n v="348.52"/>
    <x v="6"/>
    <x v="2"/>
    <n v="0"/>
  </r>
  <r>
    <n v="770"/>
    <n v="149.5"/>
    <x v="3"/>
    <x v="2"/>
    <n v="0"/>
  </r>
  <r>
    <n v="770"/>
    <n v="369.57"/>
    <x v="4"/>
    <x v="2"/>
    <n v="0"/>
  </r>
  <r>
    <n v="770"/>
    <n v="94.86"/>
    <x v="1"/>
    <x v="1"/>
    <n v="0"/>
  </r>
  <r>
    <n v="770"/>
    <n v="97.61"/>
    <x v="1"/>
    <x v="1"/>
    <n v="0"/>
  </r>
  <r>
    <n v="770"/>
    <n v="193.06"/>
    <x v="2"/>
    <x v="3"/>
    <n v="0"/>
  </r>
  <r>
    <n v="770"/>
    <n v="66.069999999999993"/>
    <x v="1"/>
    <x v="3"/>
    <n v="0"/>
  </r>
  <r>
    <n v="771"/>
    <n v="302.14"/>
    <x v="6"/>
    <x v="4"/>
    <n v="0"/>
  </r>
  <r>
    <n v="771"/>
    <n v="180.32"/>
    <x v="2"/>
    <x v="2"/>
    <n v="0"/>
  </r>
  <r>
    <n v="771"/>
    <n v="37.04"/>
    <x v="8"/>
    <x v="2"/>
    <n v="0"/>
  </r>
  <r>
    <n v="771"/>
    <n v="333.32"/>
    <x v="6"/>
    <x v="3"/>
    <n v="0"/>
  </r>
  <r>
    <n v="771"/>
    <n v="80.66"/>
    <x v="1"/>
    <x v="0"/>
    <n v="0"/>
  </r>
  <r>
    <n v="771"/>
    <n v="95.42"/>
    <x v="1"/>
    <x v="3"/>
    <n v="0"/>
  </r>
  <r>
    <n v="771"/>
    <n v="471.73"/>
    <x v="9"/>
    <x v="2"/>
    <n v="0"/>
  </r>
  <r>
    <n v="772"/>
    <n v="49.08"/>
    <x v="8"/>
    <x v="2"/>
    <n v="0"/>
  </r>
  <r>
    <n v="772"/>
    <n v="206.39"/>
    <x v="7"/>
    <x v="4"/>
    <n v="0"/>
  </r>
  <r>
    <n v="772"/>
    <n v="467.71"/>
    <x v="9"/>
    <x v="2"/>
    <n v="0"/>
  </r>
  <r>
    <n v="772"/>
    <n v="401.4"/>
    <x v="0"/>
    <x v="3"/>
    <n v="0"/>
  </r>
  <r>
    <n v="773"/>
    <n v="393.2"/>
    <x v="4"/>
    <x v="0"/>
    <n v="0"/>
  </r>
  <r>
    <n v="773"/>
    <n v="48.41"/>
    <x v="8"/>
    <x v="4"/>
    <n v="0"/>
  </r>
  <r>
    <n v="773"/>
    <n v="65.260000000000005"/>
    <x v="1"/>
    <x v="1"/>
    <n v="0"/>
  </r>
  <r>
    <n v="773"/>
    <n v="362.2"/>
    <x v="4"/>
    <x v="4"/>
    <n v="0"/>
  </r>
  <r>
    <n v="773"/>
    <n v="123.77"/>
    <x v="3"/>
    <x v="0"/>
    <n v="0"/>
  </r>
  <r>
    <n v="773"/>
    <n v="455.92"/>
    <x v="9"/>
    <x v="1"/>
    <n v="0"/>
  </r>
  <r>
    <n v="773"/>
    <n v="153.11000000000001"/>
    <x v="2"/>
    <x v="1"/>
    <n v="0"/>
  </r>
  <r>
    <n v="773"/>
    <n v="317.04000000000002"/>
    <x v="6"/>
    <x v="3"/>
    <n v="0"/>
  </r>
  <r>
    <n v="774"/>
    <n v="41.49"/>
    <x v="8"/>
    <x v="4"/>
    <n v="0"/>
  </r>
  <r>
    <n v="775"/>
    <n v="156.07"/>
    <x v="2"/>
    <x v="0"/>
    <n v="1"/>
  </r>
  <r>
    <n v="775"/>
    <n v="162.11000000000001"/>
    <x v="2"/>
    <x v="3"/>
    <n v="1"/>
  </r>
  <r>
    <n v="775"/>
    <n v="495.15"/>
    <x v="9"/>
    <x v="1"/>
    <n v="1"/>
  </r>
  <r>
    <n v="775"/>
    <n v="429.12"/>
    <x v="0"/>
    <x v="4"/>
    <n v="1"/>
  </r>
  <r>
    <n v="775"/>
    <n v="344.45"/>
    <x v="6"/>
    <x v="0"/>
    <n v="1"/>
  </r>
  <r>
    <n v="776"/>
    <n v="297.39"/>
    <x v="5"/>
    <x v="2"/>
    <n v="0"/>
  </r>
  <r>
    <n v="776"/>
    <n v="459.53"/>
    <x v="9"/>
    <x v="4"/>
    <n v="0"/>
  </r>
  <r>
    <n v="776"/>
    <n v="210.71"/>
    <x v="7"/>
    <x v="2"/>
    <n v="0"/>
  </r>
  <r>
    <n v="776"/>
    <n v="276.74"/>
    <x v="5"/>
    <x v="4"/>
    <n v="0"/>
  </r>
  <r>
    <n v="776"/>
    <n v="403.36"/>
    <x v="0"/>
    <x v="1"/>
    <n v="0"/>
  </r>
  <r>
    <n v="777"/>
    <n v="259.70999999999998"/>
    <x v="5"/>
    <x v="0"/>
    <n v="1"/>
  </r>
  <r>
    <n v="777"/>
    <n v="225.37"/>
    <x v="7"/>
    <x v="4"/>
    <n v="1"/>
  </r>
  <r>
    <n v="777"/>
    <n v="15.74"/>
    <x v="8"/>
    <x v="2"/>
    <n v="1"/>
  </r>
  <r>
    <n v="777"/>
    <n v="286.41000000000003"/>
    <x v="5"/>
    <x v="0"/>
    <n v="1"/>
  </r>
  <r>
    <n v="777"/>
    <n v="250.9"/>
    <x v="5"/>
    <x v="2"/>
    <n v="1"/>
  </r>
  <r>
    <n v="777"/>
    <n v="449.87"/>
    <x v="0"/>
    <x v="2"/>
    <n v="1"/>
  </r>
  <r>
    <n v="778"/>
    <n v="195.29"/>
    <x v="2"/>
    <x v="3"/>
    <n v="0"/>
  </r>
  <r>
    <n v="778"/>
    <n v="384.45"/>
    <x v="4"/>
    <x v="0"/>
    <n v="0"/>
  </r>
  <r>
    <n v="778"/>
    <n v="102.73"/>
    <x v="3"/>
    <x v="0"/>
    <n v="0"/>
  </r>
  <r>
    <n v="778"/>
    <n v="350.37"/>
    <x v="4"/>
    <x v="4"/>
    <n v="0"/>
  </r>
  <r>
    <n v="778"/>
    <n v="153.24"/>
    <x v="2"/>
    <x v="2"/>
    <n v="0"/>
  </r>
  <r>
    <n v="778"/>
    <n v="105.83"/>
    <x v="3"/>
    <x v="1"/>
    <n v="0"/>
  </r>
  <r>
    <n v="778"/>
    <n v="49.28"/>
    <x v="8"/>
    <x v="3"/>
    <n v="0"/>
  </r>
  <r>
    <n v="778"/>
    <n v="446.03"/>
    <x v="0"/>
    <x v="3"/>
    <n v="0"/>
  </r>
  <r>
    <n v="778"/>
    <n v="277.29000000000002"/>
    <x v="5"/>
    <x v="2"/>
    <n v="0"/>
  </r>
  <r>
    <n v="779"/>
    <n v="463.86"/>
    <x v="9"/>
    <x v="3"/>
    <n v="0"/>
  </r>
  <r>
    <n v="779"/>
    <n v="156.47999999999999"/>
    <x v="2"/>
    <x v="1"/>
    <n v="0"/>
  </r>
  <r>
    <n v="779"/>
    <n v="99.08"/>
    <x v="1"/>
    <x v="4"/>
    <n v="0"/>
  </r>
  <r>
    <n v="779"/>
    <n v="490.68"/>
    <x v="9"/>
    <x v="3"/>
    <n v="0"/>
  </r>
  <r>
    <n v="779"/>
    <n v="179.31"/>
    <x v="2"/>
    <x v="0"/>
    <n v="0"/>
  </r>
  <r>
    <n v="779"/>
    <n v="173.65"/>
    <x v="2"/>
    <x v="0"/>
    <n v="0"/>
  </r>
  <r>
    <n v="780"/>
    <n v="395.65"/>
    <x v="4"/>
    <x v="0"/>
    <n v="0"/>
  </r>
  <r>
    <n v="780"/>
    <n v="155.76"/>
    <x v="2"/>
    <x v="2"/>
    <n v="0"/>
  </r>
  <r>
    <n v="780"/>
    <n v="336.49"/>
    <x v="6"/>
    <x v="1"/>
    <n v="0"/>
  </r>
  <r>
    <n v="780"/>
    <n v="55.87"/>
    <x v="1"/>
    <x v="4"/>
    <n v="0"/>
  </r>
  <r>
    <n v="780"/>
    <n v="385.3"/>
    <x v="4"/>
    <x v="1"/>
    <n v="0"/>
  </r>
  <r>
    <n v="780"/>
    <n v="322.27"/>
    <x v="6"/>
    <x v="0"/>
    <n v="0"/>
  </r>
  <r>
    <n v="780"/>
    <n v="456.25"/>
    <x v="9"/>
    <x v="3"/>
    <n v="0"/>
  </r>
  <r>
    <n v="781"/>
    <n v="93.38"/>
    <x v="1"/>
    <x v="1"/>
    <n v="0"/>
  </r>
  <r>
    <n v="781"/>
    <n v="455.23"/>
    <x v="9"/>
    <x v="1"/>
    <n v="0"/>
  </r>
  <r>
    <n v="782"/>
    <n v="308.14"/>
    <x v="6"/>
    <x v="4"/>
    <n v="1"/>
  </r>
  <r>
    <n v="782"/>
    <n v="197.04"/>
    <x v="2"/>
    <x v="2"/>
    <n v="1"/>
  </r>
  <r>
    <n v="782"/>
    <n v="18.260000000000002"/>
    <x v="8"/>
    <x v="1"/>
    <n v="1"/>
  </r>
  <r>
    <n v="782"/>
    <n v="221.51"/>
    <x v="7"/>
    <x v="0"/>
    <n v="1"/>
  </r>
  <r>
    <n v="782"/>
    <n v="297.83999999999997"/>
    <x v="5"/>
    <x v="0"/>
    <n v="1"/>
  </r>
  <r>
    <n v="783"/>
    <n v="128.19"/>
    <x v="3"/>
    <x v="0"/>
    <n v="0"/>
  </r>
  <r>
    <n v="783"/>
    <n v="398.63"/>
    <x v="4"/>
    <x v="0"/>
    <n v="0"/>
  </r>
  <r>
    <n v="783"/>
    <n v="333.21"/>
    <x v="6"/>
    <x v="2"/>
    <n v="0"/>
  </r>
  <r>
    <n v="783"/>
    <n v="56.94"/>
    <x v="1"/>
    <x v="2"/>
    <n v="0"/>
  </r>
  <r>
    <n v="783"/>
    <n v="56.92"/>
    <x v="1"/>
    <x v="2"/>
    <n v="0"/>
  </r>
  <r>
    <n v="783"/>
    <n v="159.79"/>
    <x v="2"/>
    <x v="0"/>
    <n v="0"/>
  </r>
  <r>
    <n v="784"/>
    <n v="365.81"/>
    <x v="4"/>
    <x v="0"/>
    <n v="0"/>
  </r>
  <r>
    <n v="784"/>
    <n v="311.58999999999997"/>
    <x v="6"/>
    <x v="4"/>
    <n v="0"/>
  </r>
  <r>
    <n v="784"/>
    <n v="410.45"/>
    <x v="0"/>
    <x v="3"/>
    <n v="0"/>
  </r>
  <r>
    <n v="784"/>
    <n v="479.86"/>
    <x v="9"/>
    <x v="3"/>
    <n v="0"/>
  </r>
  <r>
    <n v="785"/>
    <n v="288.14"/>
    <x v="5"/>
    <x v="2"/>
    <n v="0"/>
  </r>
  <r>
    <n v="785"/>
    <n v="292.94"/>
    <x v="5"/>
    <x v="3"/>
    <n v="0"/>
  </r>
  <r>
    <n v="785"/>
    <n v="492.58"/>
    <x v="9"/>
    <x v="2"/>
    <n v="0"/>
  </r>
  <r>
    <n v="785"/>
    <n v="161.11000000000001"/>
    <x v="2"/>
    <x v="2"/>
    <n v="0"/>
  </r>
  <r>
    <n v="785"/>
    <n v="315.93"/>
    <x v="6"/>
    <x v="3"/>
    <n v="0"/>
  </r>
  <r>
    <n v="785"/>
    <n v="261.19"/>
    <x v="5"/>
    <x v="4"/>
    <n v="0"/>
  </r>
  <r>
    <n v="785"/>
    <n v="148.88"/>
    <x v="3"/>
    <x v="0"/>
    <n v="0"/>
  </r>
  <r>
    <n v="786"/>
    <n v="247.85"/>
    <x v="7"/>
    <x v="1"/>
    <n v="0"/>
  </r>
  <r>
    <n v="786"/>
    <n v="289.20999999999998"/>
    <x v="5"/>
    <x v="0"/>
    <n v="0"/>
  </r>
  <r>
    <n v="786"/>
    <n v="288.49"/>
    <x v="5"/>
    <x v="2"/>
    <n v="0"/>
  </r>
  <r>
    <n v="786"/>
    <n v="149.53"/>
    <x v="3"/>
    <x v="2"/>
    <n v="0"/>
  </r>
  <r>
    <n v="786"/>
    <n v="182.47"/>
    <x v="2"/>
    <x v="2"/>
    <n v="0"/>
  </r>
  <r>
    <n v="786"/>
    <n v="492.41"/>
    <x v="9"/>
    <x v="0"/>
    <n v="0"/>
  </r>
  <r>
    <n v="786"/>
    <n v="178.04"/>
    <x v="2"/>
    <x v="1"/>
    <n v="0"/>
  </r>
  <r>
    <n v="786"/>
    <n v="164.18"/>
    <x v="2"/>
    <x v="4"/>
    <n v="0"/>
  </r>
  <r>
    <n v="786"/>
    <n v="149.22"/>
    <x v="3"/>
    <x v="3"/>
    <n v="0"/>
  </r>
  <r>
    <n v="787"/>
    <n v="26.23"/>
    <x v="8"/>
    <x v="2"/>
    <n v="0"/>
  </r>
  <r>
    <n v="787"/>
    <n v="71.8"/>
    <x v="1"/>
    <x v="1"/>
    <n v="0"/>
  </r>
  <r>
    <n v="787"/>
    <n v="241.7"/>
    <x v="7"/>
    <x v="4"/>
    <n v="0"/>
  </r>
  <r>
    <n v="787"/>
    <n v="94.11"/>
    <x v="1"/>
    <x v="4"/>
    <n v="0"/>
  </r>
  <r>
    <n v="787"/>
    <n v="218.93"/>
    <x v="7"/>
    <x v="2"/>
    <n v="0"/>
  </r>
  <r>
    <n v="787"/>
    <n v="281.85000000000002"/>
    <x v="5"/>
    <x v="4"/>
    <n v="0"/>
  </r>
  <r>
    <n v="787"/>
    <n v="5.76"/>
    <x v="8"/>
    <x v="4"/>
    <n v="0"/>
  </r>
  <r>
    <n v="787"/>
    <n v="315"/>
    <x v="6"/>
    <x v="0"/>
    <n v="0"/>
  </r>
  <r>
    <n v="788"/>
    <n v="329.52"/>
    <x v="6"/>
    <x v="4"/>
    <n v="1"/>
  </r>
  <r>
    <n v="788"/>
    <n v="148.66999999999999"/>
    <x v="3"/>
    <x v="1"/>
    <n v="1"/>
  </r>
  <r>
    <n v="788"/>
    <n v="29.93"/>
    <x v="8"/>
    <x v="1"/>
    <n v="1"/>
  </r>
  <r>
    <n v="788"/>
    <n v="64.33"/>
    <x v="1"/>
    <x v="4"/>
    <n v="1"/>
  </r>
  <r>
    <n v="788"/>
    <n v="468.7"/>
    <x v="9"/>
    <x v="4"/>
    <n v="1"/>
  </r>
  <r>
    <n v="789"/>
    <n v="425.53"/>
    <x v="0"/>
    <x v="4"/>
    <n v="1"/>
  </r>
  <r>
    <n v="789"/>
    <n v="231.64"/>
    <x v="7"/>
    <x v="0"/>
    <n v="1"/>
  </r>
  <r>
    <n v="789"/>
    <n v="453.78"/>
    <x v="9"/>
    <x v="3"/>
    <n v="1"/>
  </r>
  <r>
    <n v="789"/>
    <n v="24.26"/>
    <x v="8"/>
    <x v="0"/>
    <n v="1"/>
  </r>
  <r>
    <n v="789"/>
    <n v="76.14"/>
    <x v="1"/>
    <x v="2"/>
    <n v="1"/>
  </r>
  <r>
    <n v="789"/>
    <n v="158.97"/>
    <x v="2"/>
    <x v="1"/>
    <n v="1"/>
  </r>
  <r>
    <n v="789"/>
    <n v="212.9"/>
    <x v="7"/>
    <x v="0"/>
    <n v="1"/>
  </r>
  <r>
    <n v="789"/>
    <n v="172.48"/>
    <x v="2"/>
    <x v="1"/>
    <n v="1"/>
  </r>
  <r>
    <n v="790"/>
    <n v="73.319999999999993"/>
    <x v="1"/>
    <x v="3"/>
    <n v="0"/>
  </r>
  <r>
    <n v="790"/>
    <n v="403.39"/>
    <x v="0"/>
    <x v="0"/>
    <n v="0"/>
  </r>
  <r>
    <n v="790"/>
    <n v="437.03"/>
    <x v="0"/>
    <x v="3"/>
    <n v="0"/>
  </r>
  <r>
    <n v="790"/>
    <n v="201.93"/>
    <x v="7"/>
    <x v="4"/>
    <n v="0"/>
  </r>
  <r>
    <n v="790"/>
    <n v="152.9"/>
    <x v="2"/>
    <x v="1"/>
    <n v="0"/>
  </r>
  <r>
    <n v="790"/>
    <n v="404.92"/>
    <x v="0"/>
    <x v="1"/>
    <n v="0"/>
  </r>
  <r>
    <n v="790"/>
    <n v="348.89"/>
    <x v="6"/>
    <x v="3"/>
    <n v="0"/>
  </r>
  <r>
    <n v="790"/>
    <n v="409.43"/>
    <x v="0"/>
    <x v="1"/>
    <n v="0"/>
  </r>
  <r>
    <n v="790"/>
    <n v="350.35"/>
    <x v="4"/>
    <x v="0"/>
    <n v="0"/>
  </r>
  <r>
    <n v="791"/>
    <n v="111.29"/>
    <x v="3"/>
    <x v="1"/>
    <n v="1"/>
  </r>
  <r>
    <n v="791"/>
    <n v="330.03"/>
    <x v="6"/>
    <x v="0"/>
    <n v="1"/>
  </r>
  <r>
    <n v="792"/>
    <n v="235.01"/>
    <x v="7"/>
    <x v="1"/>
    <n v="0"/>
  </r>
  <r>
    <n v="792"/>
    <n v="164.41"/>
    <x v="2"/>
    <x v="1"/>
    <n v="0"/>
  </r>
  <r>
    <n v="792"/>
    <n v="343.51"/>
    <x v="6"/>
    <x v="4"/>
    <n v="0"/>
  </r>
  <r>
    <n v="792"/>
    <n v="341.06"/>
    <x v="6"/>
    <x v="4"/>
    <n v="0"/>
  </r>
  <r>
    <n v="792"/>
    <n v="297.18"/>
    <x v="5"/>
    <x v="0"/>
    <n v="0"/>
  </r>
  <r>
    <n v="793"/>
    <n v="433.81"/>
    <x v="0"/>
    <x v="0"/>
    <n v="0"/>
  </r>
  <r>
    <n v="793"/>
    <n v="52.89"/>
    <x v="1"/>
    <x v="4"/>
    <n v="0"/>
  </r>
  <r>
    <n v="793"/>
    <n v="189.83"/>
    <x v="2"/>
    <x v="1"/>
    <n v="0"/>
  </r>
  <r>
    <n v="793"/>
    <n v="400.82"/>
    <x v="0"/>
    <x v="0"/>
    <n v="0"/>
  </r>
  <r>
    <n v="793"/>
    <n v="25.55"/>
    <x v="8"/>
    <x v="4"/>
    <n v="0"/>
  </r>
  <r>
    <n v="793"/>
    <n v="86.25"/>
    <x v="1"/>
    <x v="0"/>
    <n v="0"/>
  </r>
  <r>
    <n v="794"/>
    <n v="463.77"/>
    <x v="9"/>
    <x v="4"/>
    <n v="0"/>
  </r>
  <r>
    <n v="794"/>
    <n v="496.91"/>
    <x v="9"/>
    <x v="3"/>
    <n v="0"/>
  </r>
  <r>
    <n v="794"/>
    <n v="300"/>
    <x v="6"/>
    <x v="4"/>
    <n v="0"/>
  </r>
  <r>
    <n v="794"/>
    <n v="363.46"/>
    <x v="4"/>
    <x v="3"/>
    <n v="0"/>
  </r>
  <r>
    <n v="794"/>
    <n v="438.8"/>
    <x v="0"/>
    <x v="0"/>
    <n v="0"/>
  </r>
  <r>
    <n v="794"/>
    <n v="367.81"/>
    <x v="4"/>
    <x v="1"/>
    <n v="0"/>
  </r>
  <r>
    <n v="795"/>
    <n v="230.08"/>
    <x v="7"/>
    <x v="1"/>
    <n v="0"/>
  </r>
  <r>
    <n v="795"/>
    <n v="249.15"/>
    <x v="7"/>
    <x v="1"/>
    <n v="0"/>
  </r>
  <r>
    <n v="795"/>
    <n v="21.2"/>
    <x v="8"/>
    <x v="0"/>
    <n v="0"/>
  </r>
  <r>
    <n v="795"/>
    <n v="492.61"/>
    <x v="9"/>
    <x v="4"/>
    <n v="0"/>
  </r>
  <r>
    <n v="796"/>
    <n v="457.81"/>
    <x v="9"/>
    <x v="4"/>
    <n v="0"/>
  </r>
  <r>
    <n v="796"/>
    <n v="239.38"/>
    <x v="7"/>
    <x v="0"/>
    <n v="0"/>
  </r>
  <r>
    <n v="796"/>
    <n v="293.05"/>
    <x v="5"/>
    <x v="2"/>
    <n v="0"/>
  </r>
  <r>
    <n v="796"/>
    <n v="53.71"/>
    <x v="1"/>
    <x v="0"/>
    <n v="0"/>
  </r>
  <r>
    <n v="796"/>
    <n v="353.45"/>
    <x v="4"/>
    <x v="4"/>
    <n v="0"/>
  </r>
  <r>
    <n v="796"/>
    <n v="434.45"/>
    <x v="0"/>
    <x v="1"/>
    <n v="0"/>
  </r>
  <r>
    <n v="796"/>
    <n v="97.79"/>
    <x v="1"/>
    <x v="0"/>
    <n v="0"/>
  </r>
  <r>
    <n v="796"/>
    <n v="374.91"/>
    <x v="4"/>
    <x v="4"/>
    <n v="0"/>
  </r>
  <r>
    <n v="796"/>
    <n v="5.4"/>
    <x v="8"/>
    <x v="3"/>
    <n v="0"/>
  </r>
  <r>
    <n v="797"/>
    <n v="459.8"/>
    <x v="9"/>
    <x v="0"/>
    <n v="0"/>
  </r>
  <r>
    <n v="797"/>
    <n v="117.65"/>
    <x v="3"/>
    <x v="0"/>
    <n v="0"/>
  </r>
  <r>
    <n v="797"/>
    <n v="264.77"/>
    <x v="5"/>
    <x v="0"/>
    <n v="0"/>
  </r>
  <r>
    <n v="797"/>
    <n v="80"/>
    <x v="1"/>
    <x v="2"/>
    <n v="0"/>
  </r>
  <r>
    <n v="798"/>
    <n v="159.66"/>
    <x v="2"/>
    <x v="4"/>
    <n v="0"/>
  </r>
  <r>
    <n v="798"/>
    <n v="36.01"/>
    <x v="8"/>
    <x v="4"/>
    <n v="0"/>
  </r>
  <r>
    <n v="798"/>
    <n v="190.09"/>
    <x v="2"/>
    <x v="1"/>
    <n v="0"/>
  </r>
  <r>
    <n v="798"/>
    <n v="202.72"/>
    <x v="7"/>
    <x v="2"/>
    <n v="0"/>
  </r>
  <r>
    <n v="798"/>
    <n v="293.43"/>
    <x v="5"/>
    <x v="2"/>
    <n v="0"/>
  </r>
  <r>
    <n v="798"/>
    <n v="72.040000000000006"/>
    <x v="1"/>
    <x v="4"/>
    <n v="0"/>
  </r>
  <r>
    <n v="799"/>
    <n v="262.51"/>
    <x v="5"/>
    <x v="2"/>
    <n v="1"/>
  </r>
  <r>
    <n v="799"/>
    <n v="274.27999999999997"/>
    <x v="5"/>
    <x v="3"/>
    <n v="1"/>
  </r>
  <r>
    <n v="799"/>
    <n v="267.92"/>
    <x v="5"/>
    <x v="2"/>
    <n v="1"/>
  </r>
  <r>
    <n v="799"/>
    <n v="107.42"/>
    <x v="3"/>
    <x v="3"/>
    <n v="1"/>
  </r>
  <r>
    <n v="800"/>
    <n v="312.14999999999998"/>
    <x v="6"/>
    <x v="0"/>
    <n v="0"/>
  </r>
  <r>
    <n v="800"/>
    <n v="382.56"/>
    <x v="4"/>
    <x v="1"/>
    <n v="0"/>
  </r>
  <r>
    <n v="800"/>
    <n v="93.08"/>
    <x v="1"/>
    <x v="0"/>
    <n v="0"/>
  </r>
  <r>
    <n v="800"/>
    <n v="31.75"/>
    <x v="8"/>
    <x v="1"/>
    <n v="0"/>
  </r>
  <r>
    <n v="800"/>
    <n v="393.55"/>
    <x v="4"/>
    <x v="3"/>
    <n v="0"/>
  </r>
  <r>
    <n v="801"/>
    <n v="338.11"/>
    <x v="6"/>
    <x v="1"/>
    <n v="0"/>
  </r>
  <r>
    <n v="801"/>
    <n v="454.68"/>
    <x v="9"/>
    <x v="2"/>
    <n v="0"/>
  </r>
  <r>
    <n v="801"/>
    <n v="179.88"/>
    <x v="2"/>
    <x v="4"/>
    <n v="0"/>
  </r>
  <r>
    <n v="801"/>
    <n v="60.96"/>
    <x v="1"/>
    <x v="1"/>
    <n v="0"/>
  </r>
  <r>
    <n v="801"/>
    <n v="104.63"/>
    <x v="3"/>
    <x v="3"/>
    <n v="0"/>
  </r>
  <r>
    <n v="801"/>
    <n v="284.49"/>
    <x v="5"/>
    <x v="1"/>
    <n v="0"/>
  </r>
  <r>
    <n v="801"/>
    <n v="199.24"/>
    <x v="2"/>
    <x v="4"/>
    <n v="0"/>
  </r>
  <r>
    <n v="802"/>
    <n v="69.569999999999993"/>
    <x v="1"/>
    <x v="1"/>
    <n v="0"/>
  </r>
  <r>
    <n v="802"/>
    <n v="434.72"/>
    <x v="0"/>
    <x v="1"/>
    <n v="0"/>
  </r>
  <r>
    <n v="803"/>
    <n v="387.68"/>
    <x v="4"/>
    <x v="0"/>
    <n v="0"/>
  </r>
  <r>
    <n v="803"/>
    <n v="64.819999999999993"/>
    <x v="1"/>
    <x v="4"/>
    <n v="0"/>
  </r>
  <r>
    <n v="803"/>
    <n v="206.6"/>
    <x v="7"/>
    <x v="4"/>
    <n v="0"/>
  </r>
  <r>
    <n v="803"/>
    <n v="327.7"/>
    <x v="6"/>
    <x v="4"/>
    <n v="0"/>
  </r>
  <r>
    <n v="803"/>
    <n v="342.64"/>
    <x v="6"/>
    <x v="2"/>
    <n v="0"/>
  </r>
  <r>
    <n v="803"/>
    <n v="248.13"/>
    <x v="7"/>
    <x v="1"/>
    <n v="0"/>
  </r>
  <r>
    <n v="803"/>
    <n v="464.17"/>
    <x v="9"/>
    <x v="2"/>
    <n v="0"/>
  </r>
  <r>
    <n v="803"/>
    <n v="94.65"/>
    <x v="1"/>
    <x v="2"/>
    <n v="0"/>
  </r>
  <r>
    <n v="804"/>
    <n v="217.37"/>
    <x v="7"/>
    <x v="1"/>
    <n v="0"/>
  </r>
  <r>
    <n v="804"/>
    <n v="402.82"/>
    <x v="0"/>
    <x v="3"/>
    <n v="0"/>
  </r>
  <r>
    <n v="804"/>
    <n v="461.38"/>
    <x v="9"/>
    <x v="1"/>
    <n v="0"/>
  </r>
  <r>
    <n v="804"/>
    <n v="451.44"/>
    <x v="9"/>
    <x v="3"/>
    <n v="0"/>
  </r>
  <r>
    <n v="804"/>
    <n v="176.28"/>
    <x v="2"/>
    <x v="2"/>
    <n v="0"/>
  </r>
  <r>
    <n v="804"/>
    <n v="365.09"/>
    <x v="4"/>
    <x v="1"/>
    <n v="0"/>
  </r>
  <r>
    <n v="804"/>
    <n v="144.15"/>
    <x v="3"/>
    <x v="0"/>
    <n v="0"/>
  </r>
  <r>
    <n v="805"/>
    <n v="45.66"/>
    <x v="8"/>
    <x v="1"/>
    <n v="0"/>
  </r>
  <r>
    <n v="805"/>
    <n v="136.08000000000001"/>
    <x v="3"/>
    <x v="3"/>
    <n v="0"/>
  </r>
  <r>
    <n v="805"/>
    <n v="463.45"/>
    <x v="9"/>
    <x v="2"/>
    <n v="0"/>
  </r>
  <r>
    <n v="805"/>
    <n v="285.16000000000003"/>
    <x v="5"/>
    <x v="3"/>
    <n v="0"/>
  </r>
  <r>
    <n v="805"/>
    <n v="139.51"/>
    <x v="3"/>
    <x v="0"/>
    <n v="0"/>
  </r>
  <r>
    <n v="805"/>
    <n v="30.76"/>
    <x v="8"/>
    <x v="0"/>
    <n v="0"/>
  </r>
  <r>
    <n v="806"/>
    <n v="266.12"/>
    <x v="5"/>
    <x v="4"/>
    <n v="1"/>
  </r>
  <r>
    <n v="806"/>
    <n v="54.87"/>
    <x v="1"/>
    <x v="0"/>
    <n v="1"/>
  </r>
  <r>
    <n v="806"/>
    <n v="100.31"/>
    <x v="3"/>
    <x v="1"/>
    <n v="1"/>
  </r>
  <r>
    <n v="807"/>
    <n v="362.15"/>
    <x v="4"/>
    <x v="2"/>
    <n v="1"/>
  </r>
  <r>
    <n v="807"/>
    <n v="119.98"/>
    <x v="3"/>
    <x v="2"/>
    <n v="1"/>
  </r>
  <r>
    <n v="807"/>
    <n v="465.22"/>
    <x v="9"/>
    <x v="0"/>
    <n v="1"/>
  </r>
  <r>
    <n v="807"/>
    <n v="270.06"/>
    <x v="5"/>
    <x v="3"/>
    <n v="1"/>
  </r>
  <r>
    <n v="808"/>
    <n v="372.13"/>
    <x v="4"/>
    <x v="1"/>
    <n v="0"/>
  </r>
  <r>
    <n v="808"/>
    <n v="39.630000000000003"/>
    <x v="8"/>
    <x v="1"/>
    <n v="0"/>
  </r>
  <r>
    <n v="808"/>
    <n v="465.79"/>
    <x v="9"/>
    <x v="3"/>
    <n v="0"/>
  </r>
  <r>
    <n v="808"/>
    <n v="152.59"/>
    <x v="2"/>
    <x v="1"/>
    <n v="0"/>
  </r>
  <r>
    <n v="808"/>
    <n v="229.92"/>
    <x v="7"/>
    <x v="1"/>
    <n v="0"/>
  </r>
  <r>
    <n v="808"/>
    <n v="499.57"/>
    <x v="9"/>
    <x v="3"/>
    <n v="0"/>
  </r>
  <r>
    <n v="809"/>
    <n v="367.49"/>
    <x v="4"/>
    <x v="3"/>
    <n v="0"/>
  </r>
  <r>
    <n v="809"/>
    <n v="137.66"/>
    <x v="3"/>
    <x v="4"/>
    <n v="0"/>
  </r>
  <r>
    <n v="809"/>
    <n v="68.58"/>
    <x v="1"/>
    <x v="1"/>
    <n v="0"/>
  </r>
  <r>
    <n v="809"/>
    <n v="11.26"/>
    <x v="8"/>
    <x v="3"/>
    <n v="0"/>
  </r>
  <r>
    <n v="809"/>
    <n v="52.24"/>
    <x v="1"/>
    <x v="2"/>
    <n v="0"/>
  </r>
  <r>
    <n v="809"/>
    <n v="431.04"/>
    <x v="0"/>
    <x v="1"/>
    <n v="0"/>
  </r>
  <r>
    <n v="809"/>
    <n v="27.65"/>
    <x v="8"/>
    <x v="4"/>
    <n v="0"/>
  </r>
  <r>
    <n v="809"/>
    <n v="307.82"/>
    <x v="6"/>
    <x v="1"/>
    <n v="0"/>
  </r>
  <r>
    <n v="809"/>
    <n v="78.62"/>
    <x v="1"/>
    <x v="0"/>
    <n v="0"/>
  </r>
  <r>
    <n v="810"/>
    <n v="254.76"/>
    <x v="5"/>
    <x v="4"/>
    <n v="0"/>
  </r>
  <r>
    <n v="810"/>
    <n v="280.19"/>
    <x v="5"/>
    <x v="0"/>
    <n v="0"/>
  </r>
  <r>
    <n v="810"/>
    <n v="461"/>
    <x v="9"/>
    <x v="1"/>
    <n v="0"/>
  </r>
  <r>
    <n v="810"/>
    <n v="294.13"/>
    <x v="5"/>
    <x v="4"/>
    <n v="0"/>
  </r>
  <r>
    <n v="811"/>
    <n v="441.85"/>
    <x v="0"/>
    <x v="0"/>
    <n v="0"/>
  </r>
  <r>
    <n v="811"/>
    <n v="429.26"/>
    <x v="0"/>
    <x v="2"/>
    <n v="0"/>
  </r>
  <r>
    <n v="812"/>
    <n v="318.95999999999998"/>
    <x v="6"/>
    <x v="3"/>
    <n v="1"/>
  </r>
  <r>
    <n v="812"/>
    <n v="288.81"/>
    <x v="5"/>
    <x v="4"/>
    <n v="1"/>
  </r>
  <r>
    <n v="812"/>
    <n v="274.25"/>
    <x v="5"/>
    <x v="3"/>
    <n v="1"/>
  </r>
  <r>
    <n v="812"/>
    <n v="111.75"/>
    <x v="3"/>
    <x v="0"/>
    <n v="1"/>
  </r>
  <r>
    <n v="812"/>
    <n v="427.62"/>
    <x v="0"/>
    <x v="3"/>
    <n v="1"/>
  </r>
  <r>
    <n v="812"/>
    <n v="459.89"/>
    <x v="9"/>
    <x v="4"/>
    <n v="1"/>
  </r>
  <r>
    <n v="812"/>
    <n v="161.01"/>
    <x v="2"/>
    <x v="2"/>
    <n v="1"/>
  </r>
  <r>
    <n v="813"/>
    <n v="460.83"/>
    <x v="9"/>
    <x v="4"/>
    <n v="0"/>
  </r>
  <r>
    <n v="813"/>
    <n v="82.36"/>
    <x v="1"/>
    <x v="4"/>
    <n v="0"/>
  </r>
  <r>
    <n v="813"/>
    <n v="185.34"/>
    <x v="2"/>
    <x v="3"/>
    <n v="0"/>
  </r>
  <r>
    <n v="813"/>
    <n v="335.91"/>
    <x v="6"/>
    <x v="4"/>
    <n v="0"/>
  </r>
  <r>
    <n v="813"/>
    <n v="443.26"/>
    <x v="0"/>
    <x v="4"/>
    <n v="0"/>
  </r>
  <r>
    <n v="813"/>
    <n v="35.03"/>
    <x v="8"/>
    <x v="4"/>
    <n v="0"/>
  </r>
  <r>
    <n v="813"/>
    <n v="284.25"/>
    <x v="5"/>
    <x v="0"/>
    <n v="0"/>
  </r>
  <r>
    <n v="813"/>
    <n v="379.31"/>
    <x v="4"/>
    <x v="2"/>
    <n v="0"/>
  </r>
  <r>
    <n v="814"/>
    <n v="65.05"/>
    <x v="1"/>
    <x v="0"/>
    <n v="0"/>
  </r>
  <r>
    <n v="814"/>
    <n v="79.069999999999993"/>
    <x v="1"/>
    <x v="4"/>
    <n v="0"/>
  </r>
  <r>
    <n v="814"/>
    <n v="360.71"/>
    <x v="4"/>
    <x v="4"/>
    <n v="0"/>
  </r>
  <r>
    <n v="814"/>
    <n v="216.02"/>
    <x v="7"/>
    <x v="0"/>
    <n v="0"/>
  </r>
  <r>
    <n v="814"/>
    <n v="107.96"/>
    <x v="3"/>
    <x v="0"/>
    <n v="0"/>
  </r>
  <r>
    <n v="814"/>
    <n v="183.15"/>
    <x v="2"/>
    <x v="4"/>
    <n v="0"/>
  </r>
  <r>
    <n v="814"/>
    <n v="237.31"/>
    <x v="7"/>
    <x v="2"/>
    <n v="0"/>
  </r>
  <r>
    <n v="814"/>
    <n v="91.24"/>
    <x v="1"/>
    <x v="3"/>
    <n v="0"/>
  </r>
  <r>
    <n v="814"/>
    <n v="309.76"/>
    <x v="6"/>
    <x v="1"/>
    <n v="0"/>
  </r>
  <r>
    <n v="815"/>
    <n v="18.09"/>
    <x v="8"/>
    <x v="3"/>
    <n v="0"/>
  </r>
  <r>
    <n v="815"/>
    <n v="475.29"/>
    <x v="9"/>
    <x v="2"/>
    <n v="0"/>
  </r>
  <r>
    <n v="816"/>
    <n v="185.06"/>
    <x v="2"/>
    <x v="2"/>
    <n v="0"/>
  </r>
  <r>
    <n v="816"/>
    <n v="35.950000000000003"/>
    <x v="8"/>
    <x v="2"/>
    <n v="0"/>
  </r>
  <r>
    <n v="816"/>
    <n v="14.1"/>
    <x v="8"/>
    <x v="1"/>
    <n v="0"/>
  </r>
  <r>
    <n v="816"/>
    <n v="416.07"/>
    <x v="0"/>
    <x v="4"/>
    <n v="0"/>
  </r>
  <r>
    <n v="816"/>
    <n v="201.36"/>
    <x v="7"/>
    <x v="2"/>
    <n v="0"/>
  </r>
  <r>
    <n v="816"/>
    <n v="73.239999999999995"/>
    <x v="1"/>
    <x v="3"/>
    <n v="0"/>
  </r>
  <r>
    <n v="816"/>
    <n v="111.94"/>
    <x v="3"/>
    <x v="4"/>
    <n v="0"/>
  </r>
  <r>
    <n v="816"/>
    <n v="261.64999999999998"/>
    <x v="5"/>
    <x v="4"/>
    <n v="0"/>
  </r>
  <r>
    <n v="817"/>
    <n v="20.13"/>
    <x v="8"/>
    <x v="1"/>
    <n v="0"/>
  </r>
  <r>
    <n v="817"/>
    <n v="153.21"/>
    <x v="2"/>
    <x v="3"/>
    <n v="0"/>
  </r>
  <r>
    <n v="817"/>
    <n v="66.3"/>
    <x v="1"/>
    <x v="3"/>
    <n v="0"/>
  </r>
  <r>
    <n v="817"/>
    <n v="98.26"/>
    <x v="1"/>
    <x v="1"/>
    <n v="0"/>
  </r>
  <r>
    <n v="818"/>
    <n v="186.95"/>
    <x v="2"/>
    <x v="0"/>
    <n v="0"/>
  </r>
  <r>
    <n v="818"/>
    <n v="248.09"/>
    <x v="7"/>
    <x v="3"/>
    <n v="0"/>
  </r>
  <r>
    <n v="818"/>
    <n v="264.64999999999998"/>
    <x v="5"/>
    <x v="1"/>
    <n v="0"/>
  </r>
  <r>
    <n v="818"/>
    <n v="140.75"/>
    <x v="3"/>
    <x v="1"/>
    <n v="0"/>
  </r>
  <r>
    <n v="818"/>
    <n v="161.25"/>
    <x v="2"/>
    <x v="1"/>
    <n v="0"/>
  </r>
  <r>
    <n v="818"/>
    <n v="93.14"/>
    <x v="1"/>
    <x v="1"/>
    <n v="0"/>
  </r>
  <r>
    <n v="818"/>
    <n v="124.78"/>
    <x v="3"/>
    <x v="1"/>
    <n v="0"/>
  </r>
  <r>
    <n v="818"/>
    <n v="76.13"/>
    <x v="1"/>
    <x v="0"/>
    <n v="0"/>
  </r>
  <r>
    <n v="819"/>
    <n v="58.98"/>
    <x v="1"/>
    <x v="4"/>
    <n v="0"/>
  </r>
  <r>
    <n v="819"/>
    <n v="241.79"/>
    <x v="7"/>
    <x v="1"/>
    <n v="0"/>
  </r>
  <r>
    <n v="819"/>
    <n v="251.83"/>
    <x v="5"/>
    <x v="2"/>
    <n v="0"/>
  </r>
  <r>
    <n v="819"/>
    <n v="241.81"/>
    <x v="7"/>
    <x v="0"/>
    <n v="0"/>
  </r>
  <r>
    <n v="819"/>
    <n v="190.85"/>
    <x v="2"/>
    <x v="2"/>
    <n v="0"/>
  </r>
  <r>
    <n v="820"/>
    <n v="157.86000000000001"/>
    <x v="2"/>
    <x v="3"/>
    <n v="0"/>
  </r>
  <r>
    <n v="820"/>
    <n v="408.6"/>
    <x v="0"/>
    <x v="2"/>
    <n v="0"/>
  </r>
  <r>
    <n v="821"/>
    <n v="179.44"/>
    <x v="2"/>
    <x v="0"/>
    <n v="0"/>
  </r>
  <r>
    <n v="821"/>
    <n v="125.51"/>
    <x v="3"/>
    <x v="2"/>
    <n v="0"/>
  </r>
  <r>
    <n v="822"/>
    <n v="178.72"/>
    <x v="2"/>
    <x v="3"/>
    <n v="0"/>
  </r>
  <r>
    <n v="822"/>
    <n v="340.9"/>
    <x v="6"/>
    <x v="3"/>
    <n v="0"/>
  </r>
  <r>
    <n v="822"/>
    <n v="250.62"/>
    <x v="5"/>
    <x v="3"/>
    <n v="0"/>
  </r>
  <r>
    <n v="822"/>
    <n v="227.11"/>
    <x v="7"/>
    <x v="2"/>
    <n v="0"/>
  </r>
  <r>
    <n v="822"/>
    <n v="148.43"/>
    <x v="3"/>
    <x v="4"/>
    <n v="0"/>
  </r>
  <r>
    <n v="822"/>
    <n v="485.9"/>
    <x v="9"/>
    <x v="1"/>
    <n v="0"/>
  </r>
  <r>
    <n v="822"/>
    <n v="39.659999999999997"/>
    <x v="8"/>
    <x v="4"/>
    <n v="0"/>
  </r>
  <r>
    <n v="822"/>
    <n v="200.97"/>
    <x v="7"/>
    <x v="2"/>
    <n v="0"/>
  </r>
  <r>
    <n v="822"/>
    <n v="402.93"/>
    <x v="0"/>
    <x v="4"/>
    <n v="0"/>
  </r>
  <r>
    <n v="823"/>
    <n v="301.06"/>
    <x v="6"/>
    <x v="0"/>
    <n v="1"/>
  </r>
  <r>
    <n v="823"/>
    <n v="126.58"/>
    <x v="3"/>
    <x v="3"/>
    <n v="1"/>
  </r>
  <r>
    <n v="823"/>
    <n v="223.74"/>
    <x v="7"/>
    <x v="2"/>
    <n v="1"/>
  </r>
  <r>
    <n v="824"/>
    <n v="318.01"/>
    <x v="6"/>
    <x v="2"/>
    <n v="0"/>
  </r>
  <r>
    <n v="825"/>
    <n v="22.44"/>
    <x v="8"/>
    <x v="2"/>
    <n v="0"/>
  </r>
  <r>
    <n v="825"/>
    <n v="28.54"/>
    <x v="8"/>
    <x v="1"/>
    <n v="0"/>
  </r>
  <r>
    <n v="825"/>
    <n v="31.78"/>
    <x v="8"/>
    <x v="4"/>
    <n v="0"/>
  </r>
  <r>
    <n v="825"/>
    <n v="280.56"/>
    <x v="5"/>
    <x v="1"/>
    <n v="0"/>
  </r>
  <r>
    <n v="825"/>
    <n v="312.35000000000002"/>
    <x v="6"/>
    <x v="1"/>
    <n v="0"/>
  </r>
  <r>
    <n v="825"/>
    <n v="49.1"/>
    <x v="8"/>
    <x v="4"/>
    <n v="0"/>
  </r>
  <r>
    <n v="825"/>
    <n v="235.86"/>
    <x v="7"/>
    <x v="4"/>
    <n v="0"/>
  </r>
  <r>
    <n v="825"/>
    <n v="67.92"/>
    <x v="1"/>
    <x v="4"/>
    <n v="0"/>
  </r>
  <r>
    <n v="825"/>
    <n v="58.5"/>
    <x v="1"/>
    <x v="2"/>
    <n v="0"/>
  </r>
  <r>
    <n v="826"/>
    <n v="149.77000000000001"/>
    <x v="3"/>
    <x v="1"/>
    <n v="1"/>
  </r>
  <r>
    <n v="826"/>
    <n v="55.47"/>
    <x v="1"/>
    <x v="0"/>
    <n v="1"/>
  </r>
  <r>
    <n v="826"/>
    <n v="255.02"/>
    <x v="5"/>
    <x v="0"/>
    <n v="1"/>
  </r>
  <r>
    <n v="826"/>
    <n v="94.85"/>
    <x v="1"/>
    <x v="4"/>
    <n v="1"/>
  </r>
  <r>
    <n v="826"/>
    <n v="442.76"/>
    <x v="0"/>
    <x v="1"/>
    <n v="1"/>
  </r>
  <r>
    <n v="826"/>
    <n v="101.58"/>
    <x v="3"/>
    <x v="2"/>
    <n v="1"/>
  </r>
  <r>
    <n v="827"/>
    <n v="442.88"/>
    <x v="0"/>
    <x v="4"/>
    <n v="1"/>
  </r>
  <r>
    <n v="827"/>
    <n v="328.16"/>
    <x v="6"/>
    <x v="0"/>
    <n v="1"/>
  </r>
  <r>
    <n v="827"/>
    <n v="388.23"/>
    <x v="4"/>
    <x v="1"/>
    <n v="1"/>
  </r>
  <r>
    <n v="827"/>
    <n v="491.34"/>
    <x v="9"/>
    <x v="3"/>
    <n v="1"/>
  </r>
  <r>
    <n v="827"/>
    <n v="409.82"/>
    <x v="0"/>
    <x v="0"/>
    <n v="1"/>
  </r>
  <r>
    <n v="827"/>
    <n v="257.5"/>
    <x v="5"/>
    <x v="4"/>
    <n v="1"/>
  </r>
  <r>
    <n v="828"/>
    <n v="402.75"/>
    <x v="0"/>
    <x v="2"/>
    <n v="0"/>
  </r>
  <r>
    <n v="828"/>
    <n v="428.95"/>
    <x v="0"/>
    <x v="2"/>
    <n v="0"/>
  </r>
  <r>
    <n v="828"/>
    <n v="178.81"/>
    <x v="2"/>
    <x v="0"/>
    <n v="0"/>
  </r>
  <r>
    <n v="828"/>
    <n v="351.08"/>
    <x v="4"/>
    <x v="1"/>
    <n v="0"/>
  </r>
  <r>
    <n v="829"/>
    <n v="144.37"/>
    <x v="3"/>
    <x v="0"/>
    <n v="0"/>
  </r>
  <r>
    <n v="830"/>
    <n v="14.13"/>
    <x v="8"/>
    <x v="3"/>
    <n v="0"/>
  </r>
  <r>
    <n v="830"/>
    <n v="381.86"/>
    <x v="4"/>
    <x v="1"/>
    <n v="0"/>
  </r>
  <r>
    <n v="831"/>
    <n v="212.27"/>
    <x v="7"/>
    <x v="1"/>
    <n v="1"/>
  </r>
  <r>
    <n v="831"/>
    <n v="267.14999999999998"/>
    <x v="5"/>
    <x v="2"/>
    <n v="1"/>
  </r>
  <r>
    <n v="831"/>
    <n v="47.42"/>
    <x v="8"/>
    <x v="4"/>
    <n v="1"/>
  </r>
  <r>
    <n v="831"/>
    <n v="218.86"/>
    <x v="7"/>
    <x v="2"/>
    <n v="1"/>
  </r>
  <r>
    <n v="831"/>
    <n v="291.45999999999998"/>
    <x v="5"/>
    <x v="3"/>
    <n v="1"/>
  </r>
  <r>
    <n v="831"/>
    <n v="34.36"/>
    <x v="8"/>
    <x v="4"/>
    <n v="1"/>
  </r>
  <r>
    <n v="831"/>
    <n v="132.91"/>
    <x v="3"/>
    <x v="1"/>
    <n v="1"/>
  </r>
  <r>
    <n v="831"/>
    <n v="213.52"/>
    <x v="7"/>
    <x v="2"/>
    <n v="1"/>
  </r>
  <r>
    <n v="832"/>
    <n v="383.15"/>
    <x v="4"/>
    <x v="1"/>
    <n v="0"/>
  </r>
  <r>
    <n v="832"/>
    <n v="184.58"/>
    <x v="2"/>
    <x v="4"/>
    <n v="0"/>
  </r>
  <r>
    <n v="832"/>
    <n v="81.790000000000006"/>
    <x v="1"/>
    <x v="3"/>
    <n v="0"/>
  </r>
  <r>
    <n v="832"/>
    <n v="351.83"/>
    <x v="4"/>
    <x v="3"/>
    <n v="0"/>
  </r>
  <r>
    <n v="832"/>
    <n v="462.27"/>
    <x v="9"/>
    <x v="3"/>
    <n v="0"/>
  </r>
  <r>
    <n v="833"/>
    <n v="480.2"/>
    <x v="9"/>
    <x v="0"/>
    <n v="0"/>
  </r>
  <r>
    <n v="833"/>
    <n v="42.67"/>
    <x v="8"/>
    <x v="0"/>
    <n v="0"/>
  </r>
  <r>
    <n v="833"/>
    <n v="189.22"/>
    <x v="2"/>
    <x v="0"/>
    <n v="0"/>
  </r>
  <r>
    <n v="833"/>
    <n v="121.71"/>
    <x v="3"/>
    <x v="1"/>
    <n v="0"/>
  </r>
  <r>
    <n v="833"/>
    <n v="166.99"/>
    <x v="2"/>
    <x v="2"/>
    <n v="0"/>
  </r>
  <r>
    <n v="834"/>
    <n v="300"/>
    <x v="6"/>
    <x v="4"/>
    <n v="0"/>
  </r>
  <r>
    <n v="834"/>
    <n v="486.18"/>
    <x v="9"/>
    <x v="2"/>
    <n v="0"/>
  </r>
  <r>
    <n v="834"/>
    <n v="42.37"/>
    <x v="8"/>
    <x v="2"/>
    <n v="0"/>
  </r>
  <r>
    <n v="834"/>
    <n v="440.47"/>
    <x v="0"/>
    <x v="4"/>
    <n v="0"/>
  </r>
  <r>
    <n v="834"/>
    <n v="252.84"/>
    <x v="5"/>
    <x v="0"/>
    <n v="0"/>
  </r>
  <r>
    <n v="835"/>
    <n v="302.58999999999997"/>
    <x v="6"/>
    <x v="0"/>
    <n v="0"/>
  </r>
  <r>
    <n v="835"/>
    <n v="158.49"/>
    <x v="2"/>
    <x v="4"/>
    <n v="0"/>
  </r>
  <r>
    <n v="835"/>
    <n v="82.55"/>
    <x v="1"/>
    <x v="2"/>
    <n v="0"/>
  </r>
  <r>
    <n v="835"/>
    <n v="98.82"/>
    <x v="1"/>
    <x v="3"/>
    <n v="0"/>
  </r>
  <r>
    <n v="835"/>
    <n v="182.75"/>
    <x v="2"/>
    <x v="2"/>
    <n v="0"/>
  </r>
  <r>
    <n v="836"/>
    <n v="56.15"/>
    <x v="1"/>
    <x v="0"/>
    <n v="1"/>
  </r>
  <r>
    <n v="836"/>
    <n v="248.41"/>
    <x v="7"/>
    <x v="2"/>
    <n v="1"/>
  </r>
  <r>
    <n v="836"/>
    <n v="32.68"/>
    <x v="8"/>
    <x v="0"/>
    <n v="1"/>
  </r>
  <r>
    <n v="836"/>
    <n v="52.36"/>
    <x v="1"/>
    <x v="0"/>
    <n v="1"/>
  </r>
  <r>
    <n v="836"/>
    <n v="437.15"/>
    <x v="0"/>
    <x v="2"/>
    <n v="1"/>
  </r>
  <r>
    <n v="836"/>
    <n v="303.69"/>
    <x v="6"/>
    <x v="0"/>
    <n v="1"/>
  </r>
  <r>
    <n v="837"/>
    <n v="103.15"/>
    <x v="3"/>
    <x v="3"/>
    <n v="0"/>
  </r>
  <r>
    <n v="837"/>
    <n v="86.41"/>
    <x v="1"/>
    <x v="1"/>
    <n v="0"/>
  </r>
  <r>
    <n v="837"/>
    <n v="385.53"/>
    <x v="4"/>
    <x v="1"/>
    <n v="0"/>
  </r>
  <r>
    <n v="837"/>
    <n v="347.93"/>
    <x v="6"/>
    <x v="2"/>
    <n v="0"/>
  </r>
  <r>
    <n v="837"/>
    <n v="70.87"/>
    <x v="1"/>
    <x v="0"/>
    <n v="0"/>
  </r>
  <r>
    <n v="837"/>
    <n v="387.2"/>
    <x v="4"/>
    <x v="3"/>
    <n v="0"/>
  </r>
  <r>
    <n v="837"/>
    <n v="218.92"/>
    <x v="7"/>
    <x v="1"/>
    <n v="0"/>
  </r>
  <r>
    <n v="838"/>
    <n v="466.26"/>
    <x v="9"/>
    <x v="0"/>
    <n v="0"/>
  </r>
  <r>
    <n v="838"/>
    <n v="67.09"/>
    <x v="1"/>
    <x v="3"/>
    <n v="0"/>
  </r>
  <r>
    <n v="838"/>
    <n v="30.05"/>
    <x v="8"/>
    <x v="1"/>
    <n v="0"/>
  </r>
  <r>
    <n v="838"/>
    <n v="61.52"/>
    <x v="1"/>
    <x v="2"/>
    <n v="0"/>
  </r>
  <r>
    <n v="838"/>
    <n v="65.819999999999993"/>
    <x v="1"/>
    <x v="0"/>
    <n v="0"/>
  </r>
  <r>
    <n v="838"/>
    <n v="329.41"/>
    <x v="6"/>
    <x v="4"/>
    <n v="0"/>
  </r>
  <r>
    <n v="838"/>
    <n v="142.05000000000001"/>
    <x v="3"/>
    <x v="4"/>
    <n v="0"/>
  </r>
  <r>
    <n v="838"/>
    <n v="240.73"/>
    <x v="7"/>
    <x v="0"/>
    <n v="0"/>
  </r>
  <r>
    <n v="838"/>
    <n v="327"/>
    <x v="6"/>
    <x v="4"/>
    <n v="0"/>
  </r>
  <r>
    <n v="839"/>
    <n v="266.24"/>
    <x v="5"/>
    <x v="2"/>
    <n v="0"/>
  </r>
  <r>
    <n v="839"/>
    <n v="253.65"/>
    <x v="5"/>
    <x v="0"/>
    <n v="0"/>
  </r>
  <r>
    <n v="839"/>
    <n v="221.73"/>
    <x v="7"/>
    <x v="3"/>
    <n v="0"/>
  </r>
  <r>
    <n v="839"/>
    <n v="58.22"/>
    <x v="1"/>
    <x v="0"/>
    <n v="0"/>
  </r>
  <r>
    <n v="839"/>
    <n v="382.76"/>
    <x v="4"/>
    <x v="1"/>
    <n v="0"/>
  </r>
  <r>
    <n v="840"/>
    <n v="128.71"/>
    <x v="3"/>
    <x v="3"/>
    <n v="0"/>
  </r>
  <r>
    <n v="840"/>
    <n v="106.63"/>
    <x v="3"/>
    <x v="3"/>
    <n v="0"/>
  </r>
  <r>
    <n v="840"/>
    <n v="248.34"/>
    <x v="7"/>
    <x v="3"/>
    <n v="0"/>
  </r>
  <r>
    <n v="840"/>
    <n v="14.76"/>
    <x v="8"/>
    <x v="0"/>
    <n v="0"/>
  </r>
  <r>
    <n v="840"/>
    <n v="499.39"/>
    <x v="9"/>
    <x v="3"/>
    <n v="0"/>
  </r>
  <r>
    <n v="841"/>
    <n v="398.25"/>
    <x v="4"/>
    <x v="1"/>
    <n v="1"/>
  </r>
  <r>
    <n v="841"/>
    <n v="101.52"/>
    <x v="3"/>
    <x v="2"/>
    <n v="1"/>
  </r>
  <r>
    <n v="841"/>
    <n v="270.02"/>
    <x v="5"/>
    <x v="4"/>
    <n v="1"/>
  </r>
  <r>
    <n v="841"/>
    <n v="67.510000000000005"/>
    <x v="1"/>
    <x v="2"/>
    <n v="1"/>
  </r>
  <r>
    <n v="841"/>
    <n v="404.29"/>
    <x v="0"/>
    <x v="0"/>
    <n v="1"/>
  </r>
  <r>
    <n v="841"/>
    <n v="267.47000000000003"/>
    <x v="5"/>
    <x v="0"/>
    <n v="1"/>
  </r>
  <r>
    <n v="841"/>
    <n v="289.58"/>
    <x v="5"/>
    <x v="2"/>
    <n v="1"/>
  </r>
  <r>
    <n v="841"/>
    <n v="30.82"/>
    <x v="8"/>
    <x v="2"/>
    <n v="1"/>
  </r>
  <r>
    <n v="842"/>
    <n v="393.64"/>
    <x v="4"/>
    <x v="3"/>
    <n v="0"/>
  </r>
  <r>
    <n v="842"/>
    <n v="320.05"/>
    <x v="6"/>
    <x v="3"/>
    <n v="0"/>
  </r>
  <r>
    <n v="842"/>
    <n v="393.87"/>
    <x v="4"/>
    <x v="3"/>
    <n v="0"/>
  </r>
  <r>
    <n v="842"/>
    <n v="191.11"/>
    <x v="2"/>
    <x v="1"/>
    <n v="0"/>
  </r>
  <r>
    <n v="842"/>
    <n v="421.85"/>
    <x v="0"/>
    <x v="3"/>
    <n v="0"/>
  </r>
  <r>
    <n v="842"/>
    <n v="388.61"/>
    <x v="4"/>
    <x v="4"/>
    <n v="0"/>
  </r>
  <r>
    <n v="842"/>
    <n v="417.04"/>
    <x v="0"/>
    <x v="1"/>
    <n v="0"/>
  </r>
  <r>
    <n v="842"/>
    <n v="280.52"/>
    <x v="5"/>
    <x v="4"/>
    <n v="0"/>
  </r>
  <r>
    <n v="843"/>
    <n v="303.04000000000002"/>
    <x v="6"/>
    <x v="1"/>
    <n v="0"/>
  </r>
  <r>
    <n v="843"/>
    <n v="248.84"/>
    <x v="7"/>
    <x v="4"/>
    <n v="0"/>
  </r>
  <r>
    <n v="843"/>
    <n v="104.61"/>
    <x v="3"/>
    <x v="4"/>
    <n v="0"/>
  </r>
  <r>
    <n v="843"/>
    <n v="257.83"/>
    <x v="5"/>
    <x v="3"/>
    <n v="0"/>
  </r>
  <r>
    <n v="843"/>
    <n v="155.21"/>
    <x v="2"/>
    <x v="2"/>
    <n v="0"/>
  </r>
  <r>
    <n v="844"/>
    <n v="474.15"/>
    <x v="9"/>
    <x v="3"/>
    <n v="0"/>
  </r>
  <r>
    <n v="844"/>
    <n v="123.34"/>
    <x v="3"/>
    <x v="4"/>
    <n v="0"/>
  </r>
  <r>
    <n v="844"/>
    <n v="150.51"/>
    <x v="2"/>
    <x v="2"/>
    <n v="0"/>
  </r>
  <r>
    <n v="844"/>
    <n v="30.25"/>
    <x v="8"/>
    <x v="1"/>
    <n v="0"/>
  </r>
  <r>
    <n v="844"/>
    <n v="428.16"/>
    <x v="0"/>
    <x v="1"/>
    <n v="0"/>
  </r>
  <r>
    <n v="844"/>
    <n v="298.82"/>
    <x v="5"/>
    <x v="2"/>
    <n v="0"/>
  </r>
  <r>
    <n v="845"/>
    <n v="192.83"/>
    <x v="2"/>
    <x v="4"/>
    <n v="0"/>
  </r>
  <r>
    <n v="845"/>
    <n v="303.83"/>
    <x v="6"/>
    <x v="1"/>
    <n v="0"/>
  </r>
  <r>
    <n v="845"/>
    <n v="381.46"/>
    <x v="4"/>
    <x v="2"/>
    <n v="0"/>
  </r>
  <r>
    <n v="845"/>
    <n v="217.96"/>
    <x v="7"/>
    <x v="2"/>
    <n v="0"/>
  </r>
  <r>
    <n v="845"/>
    <n v="298.13"/>
    <x v="5"/>
    <x v="4"/>
    <n v="0"/>
  </r>
  <r>
    <n v="845"/>
    <n v="377.71"/>
    <x v="4"/>
    <x v="1"/>
    <n v="0"/>
  </r>
  <r>
    <n v="845"/>
    <n v="404.14"/>
    <x v="0"/>
    <x v="0"/>
    <n v="0"/>
  </r>
  <r>
    <n v="845"/>
    <n v="62.8"/>
    <x v="1"/>
    <x v="3"/>
    <n v="0"/>
  </r>
  <r>
    <n v="846"/>
    <n v="331.94"/>
    <x v="6"/>
    <x v="1"/>
    <n v="0"/>
  </r>
  <r>
    <n v="846"/>
    <n v="252.07"/>
    <x v="5"/>
    <x v="2"/>
    <n v="0"/>
  </r>
  <r>
    <n v="846"/>
    <n v="368.69"/>
    <x v="4"/>
    <x v="2"/>
    <n v="0"/>
  </r>
  <r>
    <n v="846"/>
    <n v="249.52"/>
    <x v="7"/>
    <x v="1"/>
    <n v="0"/>
  </r>
  <r>
    <n v="846"/>
    <n v="465.26"/>
    <x v="9"/>
    <x v="2"/>
    <n v="0"/>
  </r>
  <r>
    <n v="847"/>
    <n v="293.62"/>
    <x v="5"/>
    <x v="0"/>
    <n v="0"/>
  </r>
  <r>
    <n v="847"/>
    <n v="168.35"/>
    <x v="2"/>
    <x v="1"/>
    <n v="0"/>
  </r>
  <r>
    <n v="847"/>
    <n v="470.34"/>
    <x v="9"/>
    <x v="3"/>
    <n v="0"/>
  </r>
  <r>
    <n v="847"/>
    <n v="240.47"/>
    <x v="7"/>
    <x v="4"/>
    <n v="0"/>
  </r>
  <r>
    <n v="847"/>
    <n v="432.78"/>
    <x v="0"/>
    <x v="3"/>
    <n v="0"/>
  </r>
  <r>
    <n v="847"/>
    <n v="67.37"/>
    <x v="1"/>
    <x v="2"/>
    <n v="0"/>
  </r>
  <r>
    <n v="848"/>
    <n v="407.35"/>
    <x v="0"/>
    <x v="0"/>
    <n v="1"/>
  </r>
  <r>
    <n v="848"/>
    <n v="282.81"/>
    <x v="5"/>
    <x v="2"/>
    <n v="1"/>
  </r>
  <r>
    <n v="849"/>
    <n v="269.99"/>
    <x v="5"/>
    <x v="2"/>
    <n v="0"/>
  </r>
  <r>
    <n v="849"/>
    <n v="187.97"/>
    <x v="2"/>
    <x v="1"/>
    <n v="0"/>
  </r>
  <r>
    <n v="849"/>
    <n v="204.13"/>
    <x v="7"/>
    <x v="3"/>
    <n v="0"/>
  </r>
  <r>
    <n v="849"/>
    <n v="147.83000000000001"/>
    <x v="3"/>
    <x v="0"/>
    <n v="0"/>
  </r>
  <r>
    <n v="849"/>
    <n v="20.62"/>
    <x v="8"/>
    <x v="2"/>
    <n v="0"/>
  </r>
  <r>
    <n v="850"/>
    <n v="38.119999999999997"/>
    <x v="8"/>
    <x v="4"/>
    <n v="1"/>
  </r>
  <r>
    <n v="851"/>
    <n v="278.52999999999997"/>
    <x v="5"/>
    <x v="0"/>
    <n v="0"/>
  </r>
  <r>
    <n v="851"/>
    <n v="301.64999999999998"/>
    <x v="6"/>
    <x v="0"/>
    <n v="0"/>
  </r>
  <r>
    <n v="852"/>
    <n v="79.62"/>
    <x v="1"/>
    <x v="4"/>
    <n v="0"/>
  </r>
  <r>
    <n v="852"/>
    <n v="213.86"/>
    <x v="7"/>
    <x v="4"/>
    <n v="0"/>
  </r>
  <r>
    <n v="852"/>
    <n v="179.26"/>
    <x v="2"/>
    <x v="1"/>
    <n v="0"/>
  </r>
  <r>
    <n v="852"/>
    <n v="96.39"/>
    <x v="1"/>
    <x v="4"/>
    <n v="0"/>
  </r>
  <r>
    <n v="853"/>
    <n v="446.06"/>
    <x v="0"/>
    <x v="2"/>
    <n v="0"/>
  </r>
  <r>
    <n v="853"/>
    <n v="415.66"/>
    <x v="0"/>
    <x v="4"/>
    <n v="0"/>
  </r>
  <r>
    <n v="853"/>
    <n v="317.23"/>
    <x v="6"/>
    <x v="1"/>
    <n v="0"/>
  </r>
  <r>
    <n v="854"/>
    <n v="47.85"/>
    <x v="8"/>
    <x v="2"/>
    <n v="0"/>
  </r>
  <r>
    <n v="855"/>
    <n v="329.76"/>
    <x v="6"/>
    <x v="4"/>
    <n v="0"/>
  </r>
  <r>
    <n v="855"/>
    <n v="425.26"/>
    <x v="0"/>
    <x v="3"/>
    <n v="0"/>
  </r>
  <r>
    <n v="855"/>
    <n v="329.23"/>
    <x v="6"/>
    <x v="4"/>
    <n v="0"/>
  </r>
  <r>
    <n v="855"/>
    <n v="201.95"/>
    <x v="7"/>
    <x v="3"/>
    <n v="0"/>
  </r>
  <r>
    <n v="855"/>
    <n v="294.33"/>
    <x v="5"/>
    <x v="0"/>
    <n v="0"/>
  </r>
  <r>
    <n v="855"/>
    <n v="347.91"/>
    <x v="6"/>
    <x v="4"/>
    <n v="0"/>
  </r>
  <r>
    <n v="855"/>
    <n v="313.01"/>
    <x v="6"/>
    <x v="0"/>
    <n v="0"/>
  </r>
  <r>
    <n v="855"/>
    <n v="414.71"/>
    <x v="0"/>
    <x v="2"/>
    <n v="0"/>
  </r>
  <r>
    <n v="856"/>
    <n v="31.77"/>
    <x v="8"/>
    <x v="4"/>
    <n v="0"/>
  </r>
  <r>
    <n v="856"/>
    <n v="214.57"/>
    <x v="7"/>
    <x v="0"/>
    <n v="0"/>
  </r>
  <r>
    <n v="856"/>
    <n v="278.02"/>
    <x v="5"/>
    <x v="4"/>
    <n v="0"/>
  </r>
  <r>
    <n v="857"/>
    <n v="379"/>
    <x v="4"/>
    <x v="2"/>
    <n v="1"/>
  </r>
  <r>
    <n v="858"/>
    <n v="21.56"/>
    <x v="8"/>
    <x v="1"/>
    <n v="0"/>
  </r>
  <r>
    <n v="858"/>
    <n v="202.77"/>
    <x v="7"/>
    <x v="1"/>
    <n v="0"/>
  </r>
  <r>
    <n v="859"/>
    <n v="181.06"/>
    <x v="2"/>
    <x v="1"/>
    <n v="0"/>
  </r>
  <r>
    <n v="859"/>
    <n v="264.05"/>
    <x v="5"/>
    <x v="1"/>
    <n v="0"/>
  </r>
  <r>
    <n v="859"/>
    <n v="377.86"/>
    <x v="4"/>
    <x v="4"/>
    <n v="0"/>
  </r>
  <r>
    <n v="859"/>
    <n v="203.72"/>
    <x v="7"/>
    <x v="3"/>
    <n v="0"/>
  </r>
  <r>
    <n v="859"/>
    <n v="39.51"/>
    <x v="8"/>
    <x v="1"/>
    <n v="0"/>
  </r>
  <r>
    <n v="859"/>
    <n v="343.64"/>
    <x v="6"/>
    <x v="3"/>
    <n v="0"/>
  </r>
  <r>
    <n v="859"/>
    <n v="300.41000000000003"/>
    <x v="6"/>
    <x v="0"/>
    <n v="0"/>
  </r>
  <r>
    <n v="859"/>
    <n v="464.12"/>
    <x v="9"/>
    <x v="0"/>
    <n v="0"/>
  </r>
  <r>
    <n v="859"/>
    <n v="146.53"/>
    <x v="3"/>
    <x v="1"/>
    <n v="0"/>
  </r>
  <r>
    <n v="860"/>
    <n v="28.16"/>
    <x v="8"/>
    <x v="0"/>
    <n v="0"/>
  </r>
  <r>
    <n v="860"/>
    <n v="382.2"/>
    <x v="4"/>
    <x v="4"/>
    <n v="0"/>
  </r>
  <r>
    <n v="861"/>
    <n v="93.01"/>
    <x v="1"/>
    <x v="0"/>
    <n v="0"/>
  </r>
  <r>
    <n v="861"/>
    <n v="165.78"/>
    <x v="2"/>
    <x v="4"/>
    <n v="0"/>
  </r>
  <r>
    <n v="862"/>
    <n v="195.68"/>
    <x v="2"/>
    <x v="2"/>
    <n v="0"/>
  </r>
  <r>
    <n v="862"/>
    <n v="294.67"/>
    <x v="5"/>
    <x v="2"/>
    <n v="0"/>
  </r>
  <r>
    <n v="862"/>
    <n v="189.7"/>
    <x v="2"/>
    <x v="3"/>
    <n v="0"/>
  </r>
  <r>
    <n v="862"/>
    <n v="291.92"/>
    <x v="5"/>
    <x v="0"/>
    <n v="0"/>
  </r>
  <r>
    <n v="862"/>
    <n v="330.92"/>
    <x v="6"/>
    <x v="4"/>
    <n v="0"/>
  </r>
  <r>
    <n v="862"/>
    <n v="278.24"/>
    <x v="5"/>
    <x v="3"/>
    <n v="0"/>
  </r>
  <r>
    <n v="863"/>
    <n v="10.28"/>
    <x v="8"/>
    <x v="1"/>
    <n v="0"/>
  </r>
  <r>
    <n v="863"/>
    <n v="87.99"/>
    <x v="1"/>
    <x v="3"/>
    <n v="0"/>
  </r>
  <r>
    <n v="863"/>
    <n v="250.54"/>
    <x v="5"/>
    <x v="3"/>
    <n v="0"/>
  </r>
  <r>
    <n v="863"/>
    <n v="17.7"/>
    <x v="8"/>
    <x v="1"/>
    <n v="0"/>
  </r>
  <r>
    <n v="863"/>
    <n v="162.11000000000001"/>
    <x v="2"/>
    <x v="4"/>
    <n v="0"/>
  </r>
  <r>
    <n v="863"/>
    <n v="360.91"/>
    <x v="4"/>
    <x v="2"/>
    <n v="0"/>
  </r>
  <r>
    <n v="863"/>
    <n v="141.51"/>
    <x v="3"/>
    <x v="0"/>
    <n v="0"/>
  </r>
  <r>
    <n v="864"/>
    <n v="289.27"/>
    <x v="5"/>
    <x v="0"/>
    <n v="0"/>
  </r>
  <r>
    <n v="864"/>
    <n v="96.27"/>
    <x v="1"/>
    <x v="4"/>
    <n v="0"/>
  </r>
  <r>
    <n v="864"/>
    <n v="41.2"/>
    <x v="8"/>
    <x v="1"/>
    <n v="0"/>
  </r>
  <r>
    <n v="864"/>
    <n v="427.48"/>
    <x v="0"/>
    <x v="3"/>
    <n v="0"/>
  </r>
  <r>
    <n v="864"/>
    <n v="146.58000000000001"/>
    <x v="3"/>
    <x v="2"/>
    <n v="0"/>
  </r>
  <r>
    <n v="864"/>
    <n v="347.62"/>
    <x v="6"/>
    <x v="0"/>
    <n v="0"/>
  </r>
  <r>
    <n v="864"/>
    <n v="188.73"/>
    <x v="2"/>
    <x v="4"/>
    <n v="0"/>
  </r>
  <r>
    <n v="865"/>
    <n v="441.07"/>
    <x v="0"/>
    <x v="1"/>
    <n v="0"/>
  </r>
  <r>
    <n v="865"/>
    <n v="488.9"/>
    <x v="9"/>
    <x v="1"/>
    <n v="0"/>
  </r>
  <r>
    <n v="865"/>
    <n v="171.04"/>
    <x v="2"/>
    <x v="1"/>
    <n v="0"/>
  </r>
  <r>
    <n v="865"/>
    <n v="378.48"/>
    <x v="4"/>
    <x v="1"/>
    <n v="0"/>
  </r>
  <r>
    <n v="865"/>
    <n v="336.84"/>
    <x v="6"/>
    <x v="4"/>
    <n v="0"/>
  </r>
  <r>
    <n v="865"/>
    <n v="280.38"/>
    <x v="5"/>
    <x v="3"/>
    <n v="0"/>
  </r>
  <r>
    <n v="865"/>
    <n v="270.89999999999998"/>
    <x v="5"/>
    <x v="3"/>
    <n v="0"/>
  </r>
  <r>
    <n v="865"/>
    <n v="219.03"/>
    <x v="7"/>
    <x v="2"/>
    <n v="0"/>
  </r>
  <r>
    <n v="865"/>
    <n v="153.05000000000001"/>
    <x v="2"/>
    <x v="4"/>
    <n v="0"/>
  </r>
  <r>
    <n v="866"/>
    <n v="117.43"/>
    <x v="3"/>
    <x v="3"/>
    <n v="0"/>
  </r>
  <r>
    <n v="866"/>
    <n v="322.66000000000003"/>
    <x v="6"/>
    <x v="3"/>
    <n v="0"/>
  </r>
  <r>
    <n v="867"/>
    <n v="21.62"/>
    <x v="8"/>
    <x v="4"/>
    <n v="0"/>
  </r>
  <r>
    <n v="867"/>
    <n v="168.51"/>
    <x v="2"/>
    <x v="4"/>
    <n v="0"/>
  </r>
  <r>
    <n v="867"/>
    <n v="200.61"/>
    <x v="7"/>
    <x v="3"/>
    <n v="0"/>
  </r>
  <r>
    <n v="867"/>
    <n v="61.42"/>
    <x v="1"/>
    <x v="4"/>
    <n v="0"/>
  </r>
  <r>
    <n v="867"/>
    <n v="35.630000000000003"/>
    <x v="8"/>
    <x v="2"/>
    <n v="0"/>
  </r>
  <r>
    <n v="867"/>
    <n v="497.4"/>
    <x v="9"/>
    <x v="3"/>
    <n v="0"/>
  </r>
  <r>
    <n v="868"/>
    <n v="375.38"/>
    <x v="4"/>
    <x v="2"/>
    <n v="0"/>
  </r>
  <r>
    <n v="868"/>
    <n v="139.19999999999999"/>
    <x v="3"/>
    <x v="1"/>
    <n v="0"/>
  </r>
  <r>
    <n v="868"/>
    <n v="319.74"/>
    <x v="6"/>
    <x v="0"/>
    <n v="0"/>
  </r>
  <r>
    <n v="868"/>
    <n v="385.35"/>
    <x v="4"/>
    <x v="4"/>
    <n v="0"/>
  </r>
  <r>
    <n v="868"/>
    <n v="273.54000000000002"/>
    <x v="5"/>
    <x v="4"/>
    <n v="0"/>
  </r>
  <r>
    <n v="868"/>
    <n v="364.8"/>
    <x v="4"/>
    <x v="4"/>
    <n v="0"/>
  </r>
  <r>
    <n v="869"/>
    <n v="30.29"/>
    <x v="8"/>
    <x v="0"/>
    <n v="1"/>
  </r>
  <r>
    <n v="869"/>
    <n v="477.36"/>
    <x v="9"/>
    <x v="3"/>
    <n v="1"/>
  </r>
  <r>
    <n v="869"/>
    <n v="469.66"/>
    <x v="9"/>
    <x v="3"/>
    <n v="1"/>
  </r>
  <r>
    <n v="869"/>
    <n v="367.48"/>
    <x v="4"/>
    <x v="2"/>
    <n v="1"/>
  </r>
  <r>
    <n v="869"/>
    <n v="79.010000000000005"/>
    <x v="1"/>
    <x v="4"/>
    <n v="1"/>
  </r>
  <r>
    <n v="869"/>
    <n v="86.63"/>
    <x v="1"/>
    <x v="3"/>
    <n v="1"/>
  </r>
  <r>
    <n v="869"/>
    <n v="197.63"/>
    <x v="2"/>
    <x v="3"/>
    <n v="1"/>
  </r>
  <r>
    <n v="870"/>
    <n v="358.81"/>
    <x v="4"/>
    <x v="2"/>
    <n v="0"/>
  </r>
  <r>
    <n v="871"/>
    <n v="435.69"/>
    <x v="0"/>
    <x v="3"/>
    <n v="0"/>
  </r>
  <r>
    <n v="871"/>
    <n v="377.44"/>
    <x v="4"/>
    <x v="1"/>
    <n v="0"/>
  </r>
  <r>
    <n v="871"/>
    <n v="41.78"/>
    <x v="8"/>
    <x v="4"/>
    <n v="0"/>
  </r>
  <r>
    <n v="871"/>
    <n v="413.92"/>
    <x v="0"/>
    <x v="1"/>
    <n v="0"/>
  </r>
  <r>
    <n v="872"/>
    <n v="397.28"/>
    <x v="4"/>
    <x v="4"/>
    <n v="0"/>
  </r>
  <r>
    <n v="872"/>
    <n v="161.04"/>
    <x v="2"/>
    <x v="0"/>
    <n v="0"/>
  </r>
  <r>
    <n v="872"/>
    <n v="403.68"/>
    <x v="0"/>
    <x v="0"/>
    <n v="0"/>
  </r>
  <r>
    <n v="872"/>
    <n v="468.54"/>
    <x v="9"/>
    <x v="0"/>
    <n v="0"/>
  </r>
  <r>
    <n v="872"/>
    <n v="350.22"/>
    <x v="4"/>
    <x v="0"/>
    <n v="0"/>
  </r>
  <r>
    <n v="872"/>
    <n v="204.03"/>
    <x v="7"/>
    <x v="3"/>
    <n v="0"/>
  </r>
  <r>
    <n v="872"/>
    <n v="374.04"/>
    <x v="4"/>
    <x v="3"/>
    <n v="0"/>
  </r>
  <r>
    <n v="872"/>
    <n v="351.24"/>
    <x v="4"/>
    <x v="4"/>
    <n v="0"/>
  </r>
  <r>
    <n v="873"/>
    <n v="410.81"/>
    <x v="0"/>
    <x v="3"/>
    <n v="0"/>
  </r>
  <r>
    <n v="873"/>
    <n v="154.15"/>
    <x v="2"/>
    <x v="2"/>
    <n v="0"/>
  </r>
  <r>
    <n v="873"/>
    <n v="303.76"/>
    <x v="6"/>
    <x v="1"/>
    <n v="0"/>
  </r>
  <r>
    <n v="874"/>
    <n v="488.21"/>
    <x v="9"/>
    <x v="0"/>
    <n v="0"/>
  </r>
  <r>
    <n v="875"/>
    <n v="137.18"/>
    <x v="3"/>
    <x v="1"/>
    <n v="0"/>
  </r>
  <r>
    <n v="875"/>
    <n v="441.56"/>
    <x v="0"/>
    <x v="4"/>
    <n v="0"/>
  </r>
  <r>
    <n v="875"/>
    <n v="399.17"/>
    <x v="4"/>
    <x v="4"/>
    <n v="0"/>
  </r>
  <r>
    <n v="875"/>
    <n v="90.99"/>
    <x v="1"/>
    <x v="1"/>
    <n v="0"/>
  </r>
  <r>
    <n v="875"/>
    <n v="443.99"/>
    <x v="0"/>
    <x v="2"/>
    <n v="0"/>
  </r>
  <r>
    <n v="875"/>
    <n v="186.4"/>
    <x v="2"/>
    <x v="0"/>
    <n v="0"/>
  </r>
  <r>
    <n v="875"/>
    <n v="81.489999999999995"/>
    <x v="1"/>
    <x v="2"/>
    <n v="0"/>
  </r>
  <r>
    <n v="875"/>
    <n v="285.93"/>
    <x v="5"/>
    <x v="1"/>
    <n v="0"/>
  </r>
  <r>
    <n v="876"/>
    <n v="62.47"/>
    <x v="1"/>
    <x v="4"/>
    <n v="0"/>
  </r>
  <r>
    <n v="876"/>
    <n v="436.31"/>
    <x v="0"/>
    <x v="1"/>
    <n v="0"/>
  </r>
  <r>
    <n v="876"/>
    <n v="293.52999999999997"/>
    <x v="5"/>
    <x v="3"/>
    <n v="0"/>
  </r>
  <r>
    <n v="876"/>
    <n v="222.38"/>
    <x v="7"/>
    <x v="2"/>
    <n v="0"/>
  </r>
  <r>
    <n v="876"/>
    <n v="158.37"/>
    <x v="2"/>
    <x v="3"/>
    <n v="0"/>
  </r>
  <r>
    <n v="876"/>
    <n v="469.02"/>
    <x v="9"/>
    <x v="0"/>
    <n v="0"/>
  </r>
  <r>
    <n v="876"/>
    <n v="89.27"/>
    <x v="1"/>
    <x v="2"/>
    <n v="0"/>
  </r>
  <r>
    <n v="876"/>
    <n v="209.27"/>
    <x v="7"/>
    <x v="3"/>
    <n v="0"/>
  </r>
  <r>
    <n v="877"/>
    <n v="449.78"/>
    <x v="0"/>
    <x v="3"/>
    <n v="0"/>
  </r>
  <r>
    <n v="877"/>
    <n v="133.47999999999999"/>
    <x v="3"/>
    <x v="3"/>
    <n v="0"/>
  </r>
  <r>
    <n v="877"/>
    <n v="309.67"/>
    <x v="6"/>
    <x v="0"/>
    <n v="0"/>
  </r>
  <r>
    <n v="877"/>
    <n v="169.27"/>
    <x v="2"/>
    <x v="4"/>
    <n v="0"/>
  </r>
  <r>
    <n v="877"/>
    <n v="381.87"/>
    <x v="4"/>
    <x v="0"/>
    <n v="0"/>
  </r>
  <r>
    <n v="877"/>
    <n v="422.21"/>
    <x v="0"/>
    <x v="0"/>
    <n v="0"/>
  </r>
  <r>
    <n v="877"/>
    <n v="323.27"/>
    <x v="6"/>
    <x v="3"/>
    <n v="0"/>
  </r>
  <r>
    <n v="878"/>
    <n v="116.56"/>
    <x v="3"/>
    <x v="3"/>
    <n v="0"/>
  </r>
  <r>
    <n v="878"/>
    <n v="177.75"/>
    <x v="2"/>
    <x v="2"/>
    <n v="0"/>
  </r>
  <r>
    <n v="878"/>
    <n v="244.97"/>
    <x v="7"/>
    <x v="0"/>
    <n v="0"/>
  </r>
  <r>
    <n v="878"/>
    <n v="356.11"/>
    <x v="4"/>
    <x v="1"/>
    <n v="0"/>
  </r>
  <r>
    <n v="878"/>
    <n v="444.03"/>
    <x v="0"/>
    <x v="3"/>
    <n v="0"/>
  </r>
  <r>
    <n v="878"/>
    <n v="73.239999999999995"/>
    <x v="1"/>
    <x v="0"/>
    <n v="0"/>
  </r>
  <r>
    <n v="878"/>
    <n v="467.13"/>
    <x v="9"/>
    <x v="1"/>
    <n v="0"/>
  </r>
  <r>
    <n v="878"/>
    <n v="301.83"/>
    <x v="6"/>
    <x v="4"/>
    <n v="0"/>
  </r>
  <r>
    <n v="879"/>
    <n v="328.09"/>
    <x v="6"/>
    <x v="0"/>
    <n v="0"/>
  </r>
  <r>
    <n v="880"/>
    <n v="35.99"/>
    <x v="8"/>
    <x v="0"/>
    <n v="0"/>
  </r>
  <r>
    <n v="880"/>
    <n v="442.73"/>
    <x v="0"/>
    <x v="2"/>
    <n v="0"/>
  </r>
  <r>
    <n v="880"/>
    <n v="73.209999999999994"/>
    <x v="1"/>
    <x v="0"/>
    <n v="0"/>
  </r>
  <r>
    <n v="880"/>
    <n v="49.97"/>
    <x v="8"/>
    <x v="1"/>
    <n v="0"/>
  </r>
  <r>
    <n v="880"/>
    <n v="202.25"/>
    <x v="7"/>
    <x v="3"/>
    <n v="0"/>
  </r>
  <r>
    <n v="880"/>
    <n v="47.64"/>
    <x v="8"/>
    <x v="3"/>
    <n v="0"/>
  </r>
  <r>
    <n v="880"/>
    <n v="459.44"/>
    <x v="9"/>
    <x v="2"/>
    <n v="0"/>
  </r>
  <r>
    <n v="881"/>
    <n v="189.28"/>
    <x v="2"/>
    <x v="4"/>
    <n v="0"/>
  </r>
  <r>
    <n v="882"/>
    <n v="252.53"/>
    <x v="5"/>
    <x v="1"/>
    <n v="0"/>
  </r>
  <r>
    <n v="882"/>
    <n v="466.64"/>
    <x v="9"/>
    <x v="4"/>
    <n v="0"/>
  </r>
  <r>
    <n v="882"/>
    <n v="26.09"/>
    <x v="8"/>
    <x v="1"/>
    <n v="0"/>
  </r>
  <r>
    <n v="883"/>
    <n v="228.1"/>
    <x v="7"/>
    <x v="3"/>
    <n v="0"/>
  </r>
  <r>
    <n v="883"/>
    <n v="44.91"/>
    <x v="8"/>
    <x v="4"/>
    <n v="0"/>
  </r>
  <r>
    <n v="883"/>
    <n v="11.93"/>
    <x v="8"/>
    <x v="1"/>
    <n v="0"/>
  </r>
  <r>
    <n v="883"/>
    <n v="85.23"/>
    <x v="1"/>
    <x v="3"/>
    <n v="0"/>
  </r>
  <r>
    <n v="883"/>
    <n v="355.43"/>
    <x v="4"/>
    <x v="0"/>
    <n v="0"/>
  </r>
  <r>
    <n v="883"/>
    <n v="31.85"/>
    <x v="8"/>
    <x v="0"/>
    <n v="0"/>
  </r>
  <r>
    <n v="883"/>
    <n v="19.260000000000002"/>
    <x v="8"/>
    <x v="2"/>
    <n v="0"/>
  </r>
  <r>
    <n v="884"/>
    <n v="12.26"/>
    <x v="8"/>
    <x v="1"/>
    <n v="0"/>
  </r>
  <r>
    <n v="884"/>
    <n v="100.29"/>
    <x v="3"/>
    <x v="2"/>
    <n v="0"/>
  </r>
  <r>
    <n v="884"/>
    <n v="487.57"/>
    <x v="9"/>
    <x v="4"/>
    <n v="0"/>
  </r>
  <r>
    <n v="884"/>
    <n v="359.52"/>
    <x v="4"/>
    <x v="2"/>
    <n v="0"/>
  </r>
  <r>
    <n v="884"/>
    <n v="423.22"/>
    <x v="0"/>
    <x v="1"/>
    <n v="0"/>
  </r>
  <r>
    <n v="884"/>
    <n v="58.38"/>
    <x v="1"/>
    <x v="2"/>
    <n v="0"/>
  </r>
  <r>
    <n v="884"/>
    <n v="270.13"/>
    <x v="5"/>
    <x v="0"/>
    <n v="0"/>
  </r>
  <r>
    <n v="884"/>
    <n v="147.03"/>
    <x v="3"/>
    <x v="1"/>
    <n v="0"/>
  </r>
  <r>
    <n v="884"/>
    <n v="210.63"/>
    <x v="7"/>
    <x v="3"/>
    <n v="0"/>
  </r>
  <r>
    <n v="885"/>
    <n v="185.7"/>
    <x v="2"/>
    <x v="0"/>
    <n v="0"/>
  </r>
  <r>
    <n v="885"/>
    <n v="444.1"/>
    <x v="0"/>
    <x v="2"/>
    <n v="0"/>
  </r>
  <r>
    <n v="885"/>
    <n v="368.48"/>
    <x v="4"/>
    <x v="1"/>
    <n v="0"/>
  </r>
  <r>
    <n v="885"/>
    <n v="209.34"/>
    <x v="7"/>
    <x v="4"/>
    <n v="0"/>
  </r>
  <r>
    <n v="885"/>
    <n v="213.09"/>
    <x v="7"/>
    <x v="0"/>
    <n v="0"/>
  </r>
  <r>
    <n v="885"/>
    <n v="367.84"/>
    <x v="4"/>
    <x v="0"/>
    <n v="0"/>
  </r>
  <r>
    <n v="885"/>
    <n v="237.48"/>
    <x v="7"/>
    <x v="0"/>
    <n v="0"/>
  </r>
  <r>
    <n v="885"/>
    <n v="75.180000000000007"/>
    <x v="1"/>
    <x v="4"/>
    <n v="0"/>
  </r>
  <r>
    <n v="885"/>
    <n v="329.82"/>
    <x v="6"/>
    <x v="2"/>
    <n v="0"/>
  </r>
  <r>
    <n v="886"/>
    <n v="223.39"/>
    <x v="7"/>
    <x v="2"/>
    <n v="0"/>
  </r>
  <r>
    <n v="886"/>
    <n v="483.19"/>
    <x v="9"/>
    <x v="0"/>
    <n v="0"/>
  </r>
  <r>
    <n v="886"/>
    <n v="220.15"/>
    <x v="7"/>
    <x v="0"/>
    <n v="0"/>
  </r>
  <r>
    <n v="886"/>
    <n v="464.83"/>
    <x v="9"/>
    <x v="4"/>
    <n v="0"/>
  </r>
  <r>
    <n v="886"/>
    <n v="18.309999999999999"/>
    <x v="8"/>
    <x v="4"/>
    <n v="0"/>
  </r>
  <r>
    <n v="886"/>
    <n v="304.33999999999997"/>
    <x v="6"/>
    <x v="4"/>
    <n v="0"/>
  </r>
  <r>
    <n v="886"/>
    <n v="483.62"/>
    <x v="9"/>
    <x v="2"/>
    <n v="0"/>
  </r>
  <r>
    <n v="887"/>
    <n v="74.349999999999994"/>
    <x v="1"/>
    <x v="4"/>
    <n v="0"/>
  </r>
  <r>
    <n v="887"/>
    <n v="199.28"/>
    <x v="2"/>
    <x v="4"/>
    <n v="0"/>
  </r>
  <r>
    <n v="887"/>
    <n v="217.96"/>
    <x v="7"/>
    <x v="1"/>
    <n v="0"/>
  </r>
  <r>
    <n v="887"/>
    <n v="320.69"/>
    <x v="6"/>
    <x v="4"/>
    <n v="0"/>
  </r>
  <r>
    <n v="888"/>
    <n v="89.65"/>
    <x v="1"/>
    <x v="1"/>
    <n v="0"/>
  </r>
  <r>
    <n v="888"/>
    <n v="238.32"/>
    <x v="7"/>
    <x v="2"/>
    <n v="0"/>
  </r>
  <r>
    <n v="888"/>
    <n v="108.97"/>
    <x v="3"/>
    <x v="3"/>
    <n v="0"/>
  </r>
  <r>
    <n v="889"/>
    <n v="131.38999999999999"/>
    <x v="3"/>
    <x v="4"/>
    <n v="0"/>
  </r>
  <r>
    <n v="889"/>
    <n v="65.06"/>
    <x v="1"/>
    <x v="4"/>
    <n v="0"/>
  </r>
  <r>
    <n v="889"/>
    <n v="44.67"/>
    <x v="8"/>
    <x v="3"/>
    <n v="0"/>
  </r>
  <r>
    <n v="889"/>
    <n v="65.760000000000005"/>
    <x v="1"/>
    <x v="3"/>
    <n v="0"/>
  </r>
  <r>
    <n v="890"/>
    <n v="126.67"/>
    <x v="3"/>
    <x v="4"/>
    <n v="0"/>
  </r>
  <r>
    <n v="890"/>
    <n v="242.8"/>
    <x v="7"/>
    <x v="3"/>
    <n v="0"/>
  </r>
  <r>
    <n v="891"/>
    <n v="457.88"/>
    <x v="9"/>
    <x v="1"/>
    <n v="0"/>
  </r>
  <r>
    <n v="891"/>
    <n v="384.86"/>
    <x v="4"/>
    <x v="1"/>
    <n v="0"/>
  </r>
  <r>
    <n v="891"/>
    <n v="185"/>
    <x v="2"/>
    <x v="3"/>
    <n v="0"/>
  </r>
  <r>
    <n v="891"/>
    <n v="160.09"/>
    <x v="2"/>
    <x v="2"/>
    <n v="0"/>
  </r>
  <r>
    <n v="891"/>
    <n v="414.34"/>
    <x v="0"/>
    <x v="3"/>
    <n v="0"/>
  </r>
  <r>
    <n v="892"/>
    <n v="183.21"/>
    <x v="2"/>
    <x v="3"/>
    <n v="0"/>
  </r>
  <r>
    <n v="893"/>
    <n v="287.45999999999998"/>
    <x v="5"/>
    <x v="0"/>
    <n v="0"/>
  </r>
  <r>
    <n v="893"/>
    <n v="402.4"/>
    <x v="0"/>
    <x v="4"/>
    <n v="0"/>
  </r>
  <r>
    <n v="893"/>
    <n v="492.31"/>
    <x v="9"/>
    <x v="4"/>
    <n v="0"/>
  </r>
  <r>
    <n v="893"/>
    <n v="483.22"/>
    <x v="9"/>
    <x v="2"/>
    <n v="0"/>
  </r>
  <r>
    <n v="893"/>
    <n v="182.71"/>
    <x v="2"/>
    <x v="3"/>
    <n v="0"/>
  </r>
  <r>
    <n v="893"/>
    <n v="169.98"/>
    <x v="2"/>
    <x v="4"/>
    <n v="0"/>
  </r>
  <r>
    <n v="893"/>
    <n v="485.64"/>
    <x v="9"/>
    <x v="0"/>
    <n v="0"/>
  </r>
  <r>
    <n v="893"/>
    <n v="319.48"/>
    <x v="6"/>
    <x v="4"/>
    <n v="0"/>
  </r>
  <r>
    <n v="893"/>
    <n v="203.71"/>
    <x v="7"/>
    <x v="0"/>
    <n v="0"/>
  </r>
  <r>
    <n v="894"/>
    <n v="400.2"/>
    <x v="0"/>
    <x v="4"/>
    <n v="0"/>
  </r>
  <r>
    <n v="894"/>
    <n v="89.99"/>
    <x v="1"/>
    <x v="1"/>
    <n v="0"/>
  </r>
  <r>
    <n v="894"/>
    <n v="493.07"/>
    <x v="9"/>
    <x v="4"/>
    <n v="0"/>
  </r>
  <r>
    <n v="895"/>
    <n v="423.64"/>
    <x v="0"/>
    <x v="0"/>
    <n v="0"/>
  </r>
  <r>
    <n v="895"/>
    <n v="396.22"/>
    <x v="4"/>
    <x v="4"/>
    <n v="0"/>
  </r>
  <r>
    <n v="895"/>
    <n v="179.09"/>
    <x v="2"/>
    <x v="3"/>
    <n v="0"/>
  </r>
  <r>
    <n v="895"/>
    <n v="42.27"/>
    <x v="8"/>
    <x v="1"/>
    <n v="0"/>
  </r>
  <r>
    <n v="895"/>
    <n v="463.1"/>
    <x v="9"/>
    <x v="2"/>
    <n v="0"/>
  </r>
  <r>
    <n v="895"/>
    <n v="81.37"/>
    <x v="1"/>
    <x v="3"/>
    <n v="0"/>
  </r>
  <r>
    <n v="895"/>
    <n v="63.39"/>
    <x v="1"/>
    <x v="4"/>
    <n v="0"/>
  </r>
  <r>
    <n v="896"/>
    <n v="103.89"/>
    <x v="3"/>
    <x v="2"/>
    <n v="0"/>
  </r>
  <r>
    <n v="896"/>
    <n v="180.16"/>
    <x v="2"/>
    <x v="1"/>
    <n v="0"/>
  </r>
  <r>
    <n v="896"/>
    <n v="351.51"/>
    <x v="4"/>
    <x v="2"/>
    <n v="0"/>
  </r>
  <r>
    <n v="896"/>
    <n v="27.47"/>
    <x v="8"/>
    <x v="0"/>
    <n v="0"/>
  </r>
  <r>
    <n v="896"/>
    <n v="48.67"/>
    <x v="8"/>
    <x v="2"/>
    <n v="0"/>
  </r>
  <r>
    <n v="896"/>
    <n v="145.58000000000001"/>
    <x v="3"/>
    <x v="4"/>
    <n v="0"/>
  </r>
  <r>
    <n v="896"/>
    <n v="391.16"/>
    <x v="4"/>
    <x v="1"/>
    <n v="0"/>
  </r>
  <r>
    <n v="896"/>
    <n v="154.59"/>
    <x v="2"/>
    <x v="1"/>
    <n v="0"/>
  </r>
  <r>
    <n v="897"/>
    <n v="5.76"/>
    <x v="8"/>
    <x v="1"/>
    <n v="0"/>
  </r>
  <r>
    <n v="897"/>
    <n v="47.57"/>
    <x v="8"/>
    <x v="0"/>
    <n v="0"/>
  </r>
  <r>
    <n v="897"/>
    <n v="467.83"/>
    <x v="9"/>
    <x v="2"/>
    <n v="0"/>
  </r>
  <r>
    <n v="897"/>
    <n v="248.17"/>
    <x v="7"/>
    <x v="4"/>
    <n v="0"/>
  </r>
  <r>
    <n v="897"/>
    <n v="409.79"/>
    <x v="0"/>
    <x v="4"/>
    <n v="0"/>
  </r>
  <r>
    <n v="897"/>
    <n v="321.3"/>
    <x v="6"/>
    <x v="4"/>
    <n v="0"/>
  </r>
  <r>
    <n v="897"/>
    <n v="356.31"/>
    <x v="4"/>
    <x v="2"/>
    <n v="0"/>
  </r>
  <r>
    <n v="897"/>
    <n v="268.55"/>
    <x v="5"/>
    <x v="3"/>
    <n v="0"/>
  </r>
  <r>
    <n v="898"/>
    <n v="439.5"/>
    <x v="0"/>
    <x v="2"/>
    <n v="0"/>
  </r>
  <r>
    <n v="898"/>
    <n v="255.41"/>
    <x v="5"/>
    <x v="3"/>
    <n v="0"/>
  </r>
  <r>
    <n v="898"/>
    <n v="399.63"/>
    <x v="4"/>
    <x v="2"/>
    <n v="0"/>
  </r>
  <r>
    <n v="898"/>
    <n v="364.04"/>
    <x v="4"/>
    <x v="1"/>
    <n v="0"/>
  </r>
  <r>
    <n v="898"/>
    <n v="202.23"/>
    <x v="7"/>
    <x v="1"/>
    <n v="0"/>
  </r>
  <r>
    <n v="898"/>
    <n v="379.34"/>
    <x v="4"/>
    <x v="3"/>
    <n v="0"/>
  </r>
  <r>
    <n v="898"/>
    <n v="8.17"/>
    <x v="8"/>
    <x v="3"/>
    <n v="0"/>
  </r>
  <r>
    <n v="898"/>
    <n v="498.87"/>
    <x v="9"/>
    <x v="1"/>
    <n v="0"/>
  </r>
  <r>
    <n v="898"/>
    <n v="246.81"/>
    <x v="7"/>
    <x v="4"/>
    <n v="0"/>
  </r>
  <r>
    <n v="899"/>
    <n v="38.78"/>
    <x v="8"/>
    <x v="2"/>
    <n v="1"/>
  </r>
  <r>
    <n v="900"/>
    <n v="218.87"/>
    <x v="7"/>
    <x v="4"/>
    <n v="0"/>
  </r>
  <r>
    <n v="900"/>
    <n v="14.16"/>
    <x v="8"/>
    <x v="1"/>
    <n v="0"/>
  </r>
  <r>
    <n v="900"/>
    <n v="120.51"/>
    <x v="3"/>
    <x v="1"/>
    <n v="0"/>
  </r>
  <r>
    <n v="901"/>
    <n v="336.36"/>
    <x v="6"/>
    <x v="0"/>
    <n v="0"/>
  </r>
  <r>
    <n v="901"/>
    <n v="181.58"/>
    <x v="2"/>
    <x v="3"/>
    <n v="0"/>
  </r>
  <r>
    <n v="902"/>
    <n v="50.63"/>
    <x v="1"/>
    <x v="2"/>
    <n v="0"/>
  </r>
  <r>
    <n v="902"/>
    <n v="405.51"/>
    <x v="0"/>
    <x v="0"/>
    <n v="0"/>
  </r>
  <r>
    <n v="902"/>
    <n v="145.80000000000001"/>
    <x v="3"/>
    <x v="4"/>
    <n v="0"/>
  </r>
  <r>
    <n v="902"/>
    <n v="82.46"/>
    <x v="1"/>
    <x v="3"/>
    <n v="0"/>
  </r>
  <r>
    <n v="902"/>
    <n v="280.48"/>
    <x v="5"/>
    <x v="0"/>
    <n v="0"/>
  </r>
  <r>
    <n v="902"/>
    <n v="67.83"/>
    <x v="1"/>
    <x v="2"/>
    <n v="0"/>
  </r>
  <r>
    <n v="902"/>
    <n v="7.49"/>
    <x v="8"/>
    <x v="4"/>
    <n v="0"/>
  </r>
  <r>
    <n v="903"/>
    <n v="382.45"/>
    <x v="4"/>
    <x v="4"/>
    <n v="1"/>
  </r>
  <r>
    <n v="903"/>
    <n v="20.39"/>
    <x v="8"/>
    <x v="4"/>
    <n v="1"/>
  </r>
  <r>
    <n v="903"/>
    <n v="352.02"/>
    <x v="4"/>
    <x v="3"/>
    <n v="1"/>
  </r>
  <r>
    <n v="903"/>
    <n v="7.92"/>
    <x v="8"/>
    <x v="2"/>
    <n v="1"/>
  </r>
  <r>
    <n v="904"/>
    <n v="458.97"/>
    <x v="9"/>
    <x v="1"/>
    <n v="0"/>
  </r>
  <r>
    <n v="904"/>
    <n v="89.12"/>
    <x v="1"/>
    <x v="4"/>
    <n v="0"/>
  </r>
  <r>
    <n v="904"/>
    <n v="129.32"/>
    <x v="3"/>
    <x v="4"/>
    <n v="0"/>
  </r>
  <r>
    <n v="904"/>
    <n v="462.82"/>
    <x v="9"/>
    <x v="0"/>
    <n v="0"/>
  </r>
  <r>
    <n v="904"/>
    <n v="368.62"/>
    <x v="4"/>
    <x v="1"/>
    <n v="0"/>
  </r>
  <r>
    <n v="904"/>
    <n v="151.53"/>
    <x v="2"/>
    <x v="0"/>
    <n v="0"/>
  </r>
  <r>
    <n v="904"/>
    <n v="24.01"/>
    <x v="8"/>
    <x v="1"/>
    <n v="0"/>
  </r>
  <r>
    <n v="905"/>
    <n v="141.80000000000001"/>
    <x v="3"/>
    <x v="1"/>
    <n v="0"/>
  </r>
  <r>
    <n v="905"/>
    <n v="143.66999999999999"/>
    <x v="3"/>
    <x v="2"/>
    <n v="0"/>
  </r>
  <r>
    <n v="905"/>
    <n v="143.07"/>
    <x v="3"/>
    <x v="3"/>
    <n v="0"/>
  </r>
  <r>
    <n v="905"/>
    <n v="285.54000000000002"/>
    <x v="5"/>
    <x v="4"/>
    <n v="0"/>
  </r>
  <r>
    <n v="905"/>
    <n v="107.28"/>
    <x v="3"/>
    <x v="0"/>
    <n v="0"/>
  </r>
  <r>
    <n v="905"/>
    <n v="25.85"/>
    <x v="8"/>
    <x v="2"/>
    <n v="0"/>
  </r>
  <r>
    <n v="905"/>
    <n v="326.58"/>
    <x v="6"/>
    <x v="4"/>
    <n v="0"/>
  </r>
  <r>
    <n v="905"/>
    <n v="48.76"/>
    <x v="8"/>
    <x v="3"/>
    <n v="0"/>
  </r>
  <r>
    <n v="906"/>
    <n v="12.21"/>
    <x v="8"/>
    <x v="4"/>
    <n v="1"/>
  </r>
  <r>
    <n v="906"/>
    <n v="398.57"/>
    <x v="4"/>
    <x v="0"/>
    <n v="1"/>
  </r>
  <r>
    <n v="906"/>
    <n v="294.45"/>
    <x v="5"/>
    <x v="1"/>
    <n v="1"/>
  </r>
  <r>
    <n v="906"/>
    <n v="163.07"/>
    <x v="2"/>
    <x v="3"/>
    <n v="1"/>
  </r>
  <r>
    <n v="906"/>
    <n v="367.5"/>
    <x v="4"/>
    <x v="1"/>
    <n v="1"/>
  </r>
  <r>
    <n v="907"/>
    <n v="54.82"/>
    <x v="1"/>
    <x v="4"/>
    <n v="0"/>
  </r>
  <r>
    <n v="908"/>
    <n v="39.119999999999997"/>
    <x v="8"/>
    <x v="0"/>
    <n v="0"/>
  </r>
  <r>
    <n v="908"/>
    <n v="403.95"/>
    <x v="0"/>
    <x v="3"/>
    <n v="0"/>
  </r>
  <r>
    <n v="908"/>
    <n v="218.95"/>
    <x v="7"/>
    <x v="2"/>
    <n v="0"/>
  </r>
  <r>
    <n v="908"/>
    <n v="91.26"/>
    <x v="1"/>
    <x v="0"/>
    <n v="0"/>
  </r>
  <r>
    <n v="908"/>
    <n v="23.7"/>
    <x v="8"/>
    <x v="3"/>
    <n v="0"/>
  </r>
  <r>
    <n v="908"/>
    <n v="444.92"/>
    <x v="0"/>
    <x v="4"/>
    <n v="0"/>
  </r>
  <r>
    <n v="908"/>
    <n v="291.52999999999997"/>
    <x v="5"/>
    <x v="0"/>
    <n v="0"/>
  </r>
  <r>
    <n v="908"/>
    <n v="113.48"/>
    <x v="3"/>
    <x v="0"/>
    <n v="0"/>
  </r>
  <r>
    <n v="908"/>
    <n v="238.18"/>
    <x v="7"/>
    <x v="4"/>
    <n v="0"/>
  </r>
  <r>
    <n v="909"/>
    <n v="194.26"/>
    <x v="2"/>
    <x v="0"/>
    <n v="0"/>
  </r>
  <r>
    <n v="909"/>
    <n v="455.63"/>
    <x v="9"/>
    <x v="4"/>
    <n v="0"/>
  </r>
  <r>
    <n v="909"/>
    <n v="68.349999999999994"/>
    <x v="1"/>
    <x v="0"/>
    <n v="0"/>
  </r>
  <r>
    <n v="910"/>
    <n v="233.03"/>
    <x v="7"/>
    <x v="3"/>
    <n v="0"/>
  </r>
  <r>
    <n v="910"/>
    <n v="54.02"/>
    <x v="1"/>
    <x v="4"/>
    <n v="0"/>
  </r>
  <r>
    <n v="910"/>
    <n v="328.02"/>
    <x v="6"/>
    <x v="4"/>
    <n v="0"/>
  </r>
  <r>
    <n v="910"/>
    <n v="182.07"/>
    <x v="2"/>
    <x v="2"/>
    <n v="0"/>
  </r>
  <r>
    <n v="911"/>
    <n v="409.54"/>
    <x v="0"/>
    <x v="3"/>
    <n v="0"/>
  </r>
  <r>
    <n v="911"/>
    <n v="418.91"/>
    <x v="0"/>
    <x v="4"/>
    <n v="0"/>
  </r>
  <r>
    <n v="911"/>
    <n v="230.45"/>
    <x v="7"/>
    <x v="3"/>
    <n v="0"/>
  </r>
  <r>
    <n v="912"/>
    <n v="108.11"/>
    <x v="3"/>
    <x v="4"/>
    <n v="0"/>
  </r>
  <r>
    <n v="912"/>
    <n v="376.03"/>
    <x v="4"/>
    <x v="3"/>
    <n v="0"/>
  </r>
  <r>
    <n v="912"/>
    <n v="453.12"/>
    <x v="9"/>
    <x v="2"/>
    <n v="0"/>
  </r>
  <r>
    <n v="912"/>
    <n v="363.22"/>
    <x v="4"/>
    <x v="0"/>
    <n v="0"/>
  </r>
  <r>
    <n v="912"/>
    <n v="322.79000000000002"/>
    <x v="6"/>
    <x v="3"/>
    <n v="0"/>
  </r>
  <r>
    <n v="912"/>
    <n v="25.9"/>
    <x v="8"/>
    <x v="0"/>
    <n v="0"/>
  </r>
  <r>
    <n v="912"/>
    <n v="44.72"/>
    <x v="8"/>
    <x v="2"/>
    <n v="0"/>
  </r>
  <r>
    <n v="912"/>
    <n v="12.23"/>
    <x v="8"/>
    <x v="1"/>
    <n v="0"/>
  </r>
  <r>
    <n v="912"/>
    <n v="208.89"/>
    <x v="7"/>
    <x v="0"/>
    <n v="0"/>
  </r>
  <r>
    <n v="913"/>
    <n v="267.44"/>
    <x v="5"/>
    <x v="0"/>
    <n v="0"/>
  </r>
  <r>
    <n v="914"/>
    <n v="357.78"/>
    <x v="4"/>
    <x v="2"/>
    <n v="0"/>
  </r>
  <r>
    <n v="914"/>
    <n v="124.46"/>
    <x v="3"/>
    <x v="4"/>
    <n v="0"/>
  </r>
  <r>
    <n v="914"/>
    <n v="107.55"/>
    <x v="3"/>
    <x v="0"/>
    <n v="0"/>
  </r>
  <r>
    <n v="914"/>
    <n v="265.23"/>
    <x v="5"/>
    <x v="2"/>
    <n v="0"/>
  </r>
  <r>
    <n v="914"/>
    <n v="100.22"/>
    <x v="3"/>
    <x v="0"/>
    <n v="0"/>
  </r>
  <r>
    <n v="914"/>
    <n v="468.49"/>
    <x v="9"/>
    <x v="3"/>
    <n v="0"/>
  </r>
  <r>
    <n v="914"/>
    <n v="299.07"/>
    <x v="5"/>
    <x v="4"/>
    <n v="0"/>
  </r>
  <r>
    <n v="915"/>
    <n v="165.6"/>
    <x v="2"/>
    <x v="3"/>
    <n v="0"/>
  </r>
  <r>
    <n v="915"/>
    <n v="159.21"/>
    <x v="2"/>
    <x v="3"/>
    <n v="0"/>
  </r>
  <r>
    <n v="915"/>
    <n v="168.42"/>
    <x v="2"/>
    <x v="1"/>
    <n v="0"/>
  </r>
  <r>
    <n v="915"/>
    <n v="371.81"/>
    <x v="4"/>
    <x v="0"/>
    <n v="0"/>
  </r>
  <r>
    <n v="915"/>
    <n v="229.52"/>
    <x v="7"/>
    <x v="0"/>
    <n v="0"/>
  </r>
  <r>
    <n v="915"/>
    <n v="326.32"/>
    <x v="6"/>
    <x v="4"/>
    <n v="0"/>
  </r>
  <r>
    <n v="915"/>
    <n v="365.72"/>
    <x v="4"/>
    <x v="4"/>
    <n v="0"/>
  </r>
  <r>
    <n v="916"/>
    <n v="184.87"/>
    <x v="2"/>
    <x v="2"/>
    <n v="0"/>
  </r>
  <r>
    <n v="916"/>
    <n v="193.08"/>
    <x v="2"/>
    <x v="4"/>
    <n v="0"/>
  </r>
  <r>
    <n v="916"/>
    <n v="60.22"/>
    <x v="1"/>
    <x v="4"/>
    <n v="0"/>
  </r>
  <r>
    <n v="916"/>
    <n v="375.25"/>
    <x v="4"/>
    <x v="0"/>
    <n v="0"/>
  </r>
  <r>
    <n v="916"/>
    <n v="276.52"/>
    <x v="5"/>
    <x v="0"/>
    <n v="0"/>
  </r>
  <r>
    <n v="916"/>
    <n v="86.92"/>
    <x v="1"/>
    <x v="3"/>
    <n v="0"/>
  </r>
  <r>
    <n v="917"/>
    <n v="32.44"/>
    <x v="8"/>
    <x v="4"/>
    <n v="0"/>
  </r>
  <r>
    <n v="917"/>
    <n v="316.31"/>
    <x v="6"/>
    <x v="2"/>
    <n v="0"/>
  </r>
  <r>
    <n v="917"/>
    <n v="383.17"/>
    <x v="4"/>
    <x v="3"/>
    <n v="0"/>
  </r>
  <r>
    <n v="917"/>
    <n v="167.48"/>
    <x v="2"/>
    <x v="4"/>
    <n v="0"/>
  </r>
  <r>
    <n v="917"/>
    <n v="81.010000000000005"/>
    <x v="1"/>
    <x v="4"/>
    <n v="0"/>
  </r>
  <r>
    <n v="917"/>
    <n v="262.86"/>
    <x v="5"/>
    <x v="3"/>
    <n v="0"/>
  </r>
  <r>
    <n v="917"/>
    <n v="327.2"/>
    <x v="6"/>
    <x v="2"/>
    <n v="0"/>
  </r>
  <r>
    <n v="917"/>
    <n v="228.89"/>
    <x v="7"/>
    <x v="2"/>
    <n v="0"/>
  </r>
  <r>
    <n v="918"/>
    <n v="329.6"/>
    <x v="6"/>
    <x v="1"/>
    <n v="1"/>
  </r>
  <r>
    <n v="918"/>
    <n v="89.91"/>
    <x v="1"/>
    <x v="3"/>
    <n v="1"/>
  </r>
  <r>
    <n v="918"/>
    <n v="335.67"/>
    <x v="6"/>
    <x v="2"/>
    <n v="1"/>
  </r>
  <r>
    <n v="918"/>
    <n v="385.64"/>
    <x v="4"/>
    <x v="0"/>
    <n v="1"/>
  </r>
  <r>
    <n v="919"/>
    <n v="8.16"/>
    <x v="8"/>
    <x v="2"/>
    <n v="1"/>
  </r>
  <r>
    <n v="919"/>
    <n v="137.53"/>
    <x v="3"/>
    <x v="4"/>
    <n v="1"/>
  </r>
  <r>
    <n v="919"/>
    <n v="87.42"/>
    <x v="1"/>
    <x v="0"/>
    <n v="1"/>
  </r>
  <r>
    <n v="919"/>
    <n v="91.22"/>
    <x v="1"/>
    <x v="0"/>
    <n v="1"/>
  </r>
  <r>
    <n v="919"/>
    <n v="463.31"/>
    <x v="9"/>
    <x v="2"/>
    <n v="1"/>
  </r>
  <r>
    <n v="919"/>
    <n v="476.92"/>
    <x v="9"/>
    <x v="4"/>
    <n v="1"/>
  </r>
  <r>
    <n v="919"/>
    <n v="282.91000000000003"/>
    <x v="5"/>
    <x v="1"/>
    <n v="1"/>
  </r>
  <r>
    <n v="920"/>
    <n v="265.14"/>
    <x v="5"/>
    <x v="0"/>
    <n v="0"/>
  </r>
  <r>
    <n v="920"/>
    <n v="78.52"/>
    <x v="1"/>
    <x v="0"/>
    <n v="0"/>
  </r>
  <r>
    <n v="920"/>
    <n v="373.91"/>
    <x v="4"/>
    <x v="1"/>
    <n v="0"/>
  </r>
  <r>
    <n v="920"/>
    <n v="22.92"/>
    <x v="8"/>
    <x v="0"/>
    <n v="0"/>
  </r>
  <r>
    <n v="920"/>
    <n v="262.27999999999997"/>
    <x v="5"/>
    <x v="3"/>
    <n v="0"/>
  </r>
  <r>
    <n v="920"/>
    <n v="289.06"/>
    <x v="5"/>
    <x v="2"/>
    <n v="0"/>
  </r>
  <r>
    <n v="920"/>
    <n v="233.6"/>
    <x v="7"/>
    <x v="2"/>
    <n v="0"/>
  </r>
  <r>
    <n v="920"/>
    <n v="38.53"/>
    <x v="8"/>
    <x v="3"/>
    <n v="0"/>
  </r>
  <r>
    <n v="920"/>
    <n v="495.06"/>
    <x v="9"/>
    <x v="3"/>
    <n v="0"/>
  </r>
  <r>
    <n v="921"/>
    <n v="334.17"/>
    <x v="6"/>
    <x v="0"/>
    <n v="0"/>
  </r>
  <r>
    <n v="921"/>
    <n v="242.36"/>
    <x v="7"/>
    <x v="3"/>
    <n v="0"/>
  </r>
  <r>
    <n v="921"/>
    <n v="386.22"/>
    <x v="4"/>
    <x v="3"/>
    <n v="0"/>
  </r>
  <r>
    <n v="921"/>
    <n v="419.53"/>
    <x v="0"/>
    <x v="2"/>
    <n v="0"/>
  </r>
  <r>
    <n v="921"/>
    <n v="293.27999999999997"/>
    <x v="5"/>
    <x v="1"/>
    <n v="0"/>
  </r>
  <r>
    <n v="921"/>
    <n v="102.64"/>
    <x v="3"/>
    <x v="2"/>
    <n v="0"/>
  </r>
  <r>
    <n v="922"/>
    <n v="374.5"/>
    <x v="4"/>
    <x v="3"/>
    <n v="0"/>
  </r>
  <r>
    <n v="922"/>
    <n v="333.84"/>
    <x v="6"/>
    <x v="2"/>
    <n v="0"/>
  </r>
  <r>
    <n v="922"/>
    <n v="426.66"/>
    <x v="0"/>
    <x v="1"/>
    <n v="0"/>
  </r>
  <r>
    <n v="923"/>
    <n v="196.96"/>
    <x v="2"/>
    <x v="1"/>
    <n v="0"/>
  </r>
  <r>
    <n v="923"/>
    <n v="461.15"/>
    <x v="9"/>
    <x v="4"/>
    <n v="0"/>
  </r>
  <r>
    <n v="923"/>
    <n v="327.55"/>
    <x v="6"/>
    <x v="1"/>
    <n v="0"/>
  </r>
  <r>
    <n v="923"/>
    <n v="347.19"/>
    <x v="6"/>
    <x v="1"/>
    <n v="0"/>
  </r>
  <r>
    <n v="923"/>
    <n v="197.32"/>
    <x v="2"/>
    <x v="1"/>
    <n v="0"/>
  </r>
  <r>
    <n v="923"/>
    <n v="156.21"/>
    <x v="2"/>
    <x v="2"/>
    <n v="0"/>
  </r>
  <r>
    <n v="923"/>
    <n v="488.03"/>
    <x v="9"/>
    <x v="3"/>
    <n v="0"/>
  </r>
  <r>
    <n v="923"/>
    <n v="109.47"/>
    <x v="3"/>
    <x v="4"/>
    <n v="0"/>
  </r>
  <r>
    <n v="923"/>
    <n v="178.97"/>
    <x v="2"/>
    <x v="2"/>
    <n v="0"/>
  </r>
  <r>
    <n v="924"/>
    <n v="490.64"/>
    <x v="9"/>
    <x v="2"/>
    <n v="1"/>
  </r>
  <r>
    <n v="924"/>
    <n v="269.49"/>
    <x v="5"/>
    <x v="1"/>
    <n v="1"/>
  </r>
  <r>
    <n v="925"/>
    <n v="475.59"/>
    <x v="9"/>
    <x v="1"/>
    <n v="1"/>
  </r>
  <r>
    <n v="925"/>
    <n v="390.93"/>
    <x v="4"/>
    <x v="2"/>
    <n v="1"/>
  </r>
  <r>
    <n v="925"/>
    <n v="464.32"/>
    <x v="9"/>
    <x v="3"/>
    <n v="1"/>
  </r>
  <r>
    <n v="925"/>
    <n v="179.72"/>
    <x v="2"/>
    <x v="1"/>
    <n v="1"/>
  </r>
  <r>
    <n v="925"/>
    <n v="419.85"/>
    <x v="0"/>
    <x v="0"/>
    <n v="1"/>
  </r>
  <r>
    <n v="926"/>
    <n v="157.62"/>
    <x v="2"/>
    <x v="3"/>
    <n v="1"/>
  </r>
  <r>
    <n v="927"/>
    <n v="8.2899999999999991"/>
    <x v="8"/>
    <x v="4"/>
    <n v="1"/>
  </r>
  <r>
    <n v="927"/>
    <n v="399.53"/>
    <x v="4"/>
    <x v="1"/>
    <n v="1"/>
  </r>
  <r>
    <n v="927"/>
    <n v="88.69"/>
    <x v="1"/>
    <x v="0"/>
    <n v="1"/>
  </r>
  <r>
    <n v="927"/>
    <n v="472.76"/>
    <x v="9"/>
    <x v="0"/>
    <n v="1"/>
  </r>
  <r>
    <n v="927"/>
    <n v="493.07"/>
    <x v="9"/>
    <x v="3"/>
    <n v="1"/>
  </r>
  <r>
    <n v="928"/>
    <n v="186.24"/>
    <x v="2"/>
    <x v="1"/>
    <n v="0"/>
  </r>
  <r>
    <n v="928"/>
    <n v="353.47"/>
    <x v="4"/>
    <x v="4"/>
    <n v="0"/>
  </r>
  <r>
    <n v="928"/>
    <n v="442.68"/>
    <x v="0"/>
    <x v="0"/>
    <n v="0"/>
  </r>
  <r>
    <n v="928"/>
    <n v="450.33"/>
    <x v="9"/>
    <x v="0"/>
    <n v="0"/>
  </r>
  <r>
    <n v="928"/>
    <n v="294.48"/>
    <x v="5"/>
    <x v="0"/>
    <n v="0"/>
  </r>
  <r>
    <n v="928"/>
    <n v="225.6"/>
    <x v="7"/>
    <x v="4"/>
    <n v="0"/>
  </r>
  <r>
    <n v="928"/>
    <n v="357.99"/>
    <x v="4"/>
    <x v="3"/>
    <n v="0"/>
  </r>
  <r>
    <n v="928"/>
    <n v="273.87"/>
    <x v="5"/>
    <x v="1"/>
    <n v="0"/>
  </r>
  <r>
    <n v="929"/>
    <n v="358.27"/>
    <x v="4"/>
    <x v="3"/>
    <n v="0"/>
  </r>
  <r>
    <n v="930"/>
    <n v="443.63"/>
    <x v="0"/>
    <x v="3"/>
    <n v="0"/>
  </r>
  <r>
    <n v="930"/>
    <n v="365.98"/>
    <x v="4"/>
    <x v="3"/>
    <n v="0"/>
  </r>
  <r>
    <n v="931"/>
    <n v="453.4"/>
    <x v="9"/>
    <x v="4"/>
    <n v="0"/>
  </r>
  <r>
    <n v="931"/>
    <n v="218.68"/>
    <x v="7"/>
    <x v="1"/>
    <n v="0"/>
  </r>
  <r>
    <n v="931"/>
    <n v="372.86"/>
    <x v="4"/>
    <x v="3"/>
    <n v="0"/>
  </r>
  <r>
    <n v="931"/>
    <n v="458.6"/>
    <x v="9"/>
    <x v="1"/>
    <n v="0"/>
  </r>
  <r>
    <n v="931"/>
    <n v="481.74"/>
    <x v="9"/>
    <x v="1"/>
    <n v="0"/>
  </r>
  <r>
    <n v="932"/>
    <n v="350.46"/>
    <x v="4"/>
    <x v="0"/>
    <n v="0"/>
  </r>
  <r>
    <n v="933"/>
    <n v="74.06"/>
    <x v="1"/>
    <x v="2"/>
    <n v="0"/>
  </r>
  <r>
    <n v="934"/>
    <n v="282.29000000000002"/>
    <x v="5"/>
    <x v="2"/>
    <n v="0"/>
  </r>
  <r>
    <n v="935"/>
    <n v="60.71"/>
    <x v="1"/>
    <x v="3"/>
    <n v="1"/>
  </r>
  <r>
    <n v="935"/>
    <n v="262.47000000000003"/>
    <x v="5"/>
    <x v="2"/>
    <n v="1"/>
  </r>
  <r>
    <n v="935"/>
    <n v="211.08"/>
    <x v="7"/>
    <x v="4"/>
    <n v="1"/>
  </r>
  <r>
    <n v="935"/>
    <n v="405.13"/>
    <x v="0"/>
    <x v="2"/>
    <n v="1"/>
  </r>
  <r>
    <n v="936"/>
    <n v="491.72"/>
    <x v="9"/>
    <x v="1"/>
    <n v="0"/>
  </r>
  <r>
    <n v="936"/>
    <n v="280.94"/>
    <x v="5"/>
    <x v="4"/>
    <n v="0"/>
  </r>
  <r>
    <n v="936"/>
    <n v="87.78"/>
    <x v="1"/>
    <x v="1"/>
    <n v="0"/>
  </r>
  <r>
    <n v="936"/>
    <n v="112.68"/>
    <x v="3"/>
    <x v="3"/>
    <n v="0"/>
  </r>
  <r>
    <n v="936"/>
    <n v="14.83"/>
    <x v="8"/>
    <x v="0"/>
    <n v="0"/>
  </r>
  <r>
    <n v="936"/>
    <n v="465"/>
    <x v="9"/>
    <x v="3"/>
    <n v="0"/>
  </r>
  <r>
    <n v="936"/>
    <n v="352.71"/>
    <x v="4"/>
    <x v="2"/>
    <n v="0"/>
  </r>
  <r>
    <n v="936"/>
    <n v="370.11"/>
    <x v="4"/>
    <x v="1"/>
    <n v="0"/>
  </r>
  <r>
    <n v="936"/>
    <n v="415.8"/>
    <x v="0"/>
    <x v="0"/>
    <n v="0"/>
  </r>
  <r>
    <n v="937"/>
    <n v="358.06"/>
    <x v="4"/>
    <x v="0"/>
    <n v="1"/>
  </r>
  <r>
    <n v="937"/>
    <n v="396.13"/>
    <x v="4"/>
    <x v="3"/>
    <n v="1"/>
  </r>
  <r>
    <n v="937"/>
    <n v="307.35000000000002"/>
    <x v="6"/>
    <x v="3"/>
    <n v="1"/>
  </r>
  <r>
    <n v="937"/>
    <n v="118.64"/>
    <x v="3"/>
    <x v="4"/>
    <n v="1"/>
  </r>
  <r>
    <n v="937"/>
    <n v="96.92"/>
    <x v="1"/>
    <x v="1"/>
    <n v="1"/>
  </r>
  <r>
    <n v="937"/>
    <n v="183.72"/>
    <x v="2"/>
    <x v="3"/>
    <n v="1"/>
  </r>
  <r>
    <n v="937"/>
    <n v="381.84"/>
    <x v="4"/>
    <x v="4"/>
    <n v="1"/>
  </r>
  <r>
    <n v="938"/>
    <n v="284.08"/>
    <x v="5"/>
    <x v="2"/>
    <n v="0"/>
  </r>
  <r>
    <n v="938"/>
    <n v="83.11"/>
    <x v="1"/>
    <x v="0"/>
    <n v="0"/>
  </r>
  <r>
    <n v="938"/>
    <n v="328.74"/>
    <x v="6"/>
    <x v="4"/>
    <n v="0"/>
  </r>
  <r>
    <n v="939"/>
    <n v="394.48"/>
    <x v="4"/>
    <x v="2"/>
    <n v="0"/>
  </r>
  <r>
    <n v="940"/>
    <n v="106.15"/>
    <x v="3"/>
    <x v="3"/>
    <n v="0"/>
  </r>
  <r>
    <n v="940"/>
    <n v="330.67"/>
    <x v="6"/>
    <x v="4"/>
    <n v="0"/>
  </r>
  <r>
    <n v="940"/>
    <n v="352.79"/>
    <x v="4"/>
    <x v="2"/>
    <n v="0"/>
  </r>
  <r>
    <n v="940"/>
    <n v="196.28"/>
    <x v="2"/>
    <x v="4"/>
    <n v="0"/>
  </r>
  <r>
    <n v="940"/>
    <n v="256.66000000000003"/>
    <x v="5"/>
    <x v="4"/>
    <n v="0"/>
  </r>
  <r>
    <n v="940"/>
    <n v="101.54"/>
    <x v="3"/>
    <x v="0"/>
    <n v="0"/>
  </r>
  <r>
    <n v="940"/>
    <n v="192.34"/>
    <x v="2"/>
    <x v="1"/>
    <n v="0"/>
  </r>
  <r>
    <n v="941"/>
    <n v="115.69"/>
    <x v="3"/>
    <x v="1"/>
    <n v="0"/>
  </r>
  <r>
    <n v="941"/>
    <n v="383.16"/>
    <x v="4"/>
    <x v="2"/>
    <n v="0"/>
  </r>
  <r>
    <n v="941"/>
    <n v="149.53"/>
    <x v="3"/>
    <x v="4"/>
    <n v="0"/>
  </r>
  <r>
    <n v="941"/>
    <n v="264.87"/>
    <x v="5"/>
    <x v="1"/>
    <n v="0"/>
  </r>
  <r>
    <n v="941"/>
    <n v="97.12"/>
    <x v="1"/>
    <x v="1"/>
    <n v="0"/>
  </r>
  <r>
    <n v="941"/>
    <n v="430.46"/>
    <x v="0"/>
    <x v="2"/>
    <n v="0"/>
  </r>
  <r>
    <n v="942"/>
    <n v="340.13"/>
    <x v="6"/>
    <x v="4"/>
    <n v="0"/>
  </r>
  <r>
    <n v="942"/>
    <n v="136.06"/>
    <x v="3"/>
    <x v="2"/>
    <n v="0"/>
  </r>
  <r>
    <n v="942"/>
    <n v="321.31"/>
    <x v="6"/>
    <x v="2"/>
    <n v="0"/>
  </r>
  <r>
    <n v="942"/>
    <n v="400.83"/>
    <x v="0"/>
    <x v="0"/>
    <n v="0"/>
  </r>
  <r>
    <n v="942"/>
    <n v="69.290000000000006"/>
    <x v="1"/>
    <x v="1"/>
    <n v="0"/>
  </r>
  <r>
    <n v="942"/>
    <n v="198.46"/>
    <x v="2"/>
    <x v="4"/>
    <n v="0"/>
  </r>
  <r>
    <n v="942"/>
    <n v="73.34"/>
    <x v="1"/>
    <x v="3"/>
    <n v="0"/>
  </r>
  <r>
    <n v="943"/>
    <n v="116.06"/>
    <x v="3"/>
    <x v="2"/>
    <n v="0"/>
  </r>
  <r>
    <n v="943"/>
    <n v="282.86"/>
    <x v="5"/>
    <x v="3"/>
    <n v="0"/>
  </r>
  <r>
    <n v="944"/>
    <n v="460.41"/>
    <x v="9"/>
    <x v="4"/>
    <n v="0"/>
  </r>
  <r>
    <n v="944"/>
    <n v="20.16"/>
    <x v="8"/>
    <x v="2"/>
    <n v="0"/>
  </r>
  <r>
    <n v="944"/>
    <n v="420.44"/>
    <x v="0"/>
    <x v="3"/>
    <n v="0"/>
  </r>
  <r>
    <n v="944"/>
    <n v="337.76"/>
    <x v="6"/>
    <x v="4"/>
    <n v="0"/>
  </r>
  <r>
    <n v="944"/>
    <n v="41.33"/>
    <x v="8"/>
    <x v="4"/>
    <n v="0"/>
  </r>
  <r>
    <n v="945"/>
    <n v="39.83"/>
    <x v="8"/>
    <x v="2"/>
    <n v="0"/>
  </r>
  <r>
    <n v="945"/>
    <n v="136.97999999999999"/>
    <x v="3"/>
    <x v="1"/>
    <n v="0"/>
  </r>
  <r>
    <n v="945"/>
    <n v="61.38"/>
    <x v="1"/>
    <x v="0"/>
    <n v="0"/>
  </r>
  <r>
    <n v="945"/>
    <n v="21.73"/>
    <x v="8"/>
    <x v="0"/>
    <n v="0"/>
  </r>
  <r>
    <n v="945"/>
    <n v="281.27999999999997"/>
    <x v="5"/>
    <x v="4"/>
    <n v="0"/>
  </r>
  <r>
    <n v="946"/>
    <n v="274.57"/>
    <x v="5"/>
    <x v="1"/>
    <n v="0"/>
  </r>
  <r>
    <n v="946"/>
    <n v="31.89"/>
    <x v="8"/>
    <x v="3"/>
    <n v="0"/>
  </r>
  <r>
    <n v="946"/>
    <n v="145.36000000000001"/>
    <x v="3"/>
    <x v="4"/>
    <n v="0"/>
  </r>
  <r>
    <n v="947"/>
    <n v="227.91"/>
    <x v="7"/>
    <x v="3"/>
    <n v="1"/>
  </r>
  <r>
    <n v="947"/>
    <n v="245.27"/>
    <x v="7"/>
    <x v="2"/>
    <n v="1"/>
  </r>
  <r>
    <n v="947"/>
    <n v="115.88"/>
    <x v="3"/>
    <x v="1"/>
    <n v="1"/>
  </r>
  <r>
    <n v="948"/>
    <n v="313.83"/>
    <x v="6"/>
    <x v="3"/>
    <n v="1"/>
  </r>
  <r>
    <n v="948"/>
    <n v="268.23"/>
    <x v="5"/>
    <x v="0"/>
    <n v="1"/>
  </r>
  <r>
    <n v="948"/>
    <n v="426.49"/>
    <x v="0"/>
    <x v="4"/>
    <n v="1"/>
  </r>
  <r>
    <n v="948"/>
    <n v="222.04"/>
    <x v="7"/>
    <x v="0"/>
    <n v="1"/>
  </r>
  <r>
    <n v="948"/>
    <n v="185.53"/>
    <x v="2"/>
    <x v="2"/>
    <n v="1"/>
  </r>
  <r>
    <n v="949"/>
    <n v="452.93"/>
    <x v="9"/>
    <x v="4"/>
    <n v="0"/>
  </r>
  <r>
    <n v="949"/>
    <n v="303.43"/>
    <x v="6"/>
    <x v="1"/>
    <n v="0"/>
  </r>
  <r>
    <n v="949"/>
    <n v="169.01"/>
    <x v="2"/>
    <x v="4"/>
    <n v="0"/>
  </r>
  <r>
    <n v="949"/>
    <n v="30.93"/>
    <x v="8"/>
    <x v="0"/>
    <n v="0"/>
  </r>
  <r>
    <n v="950"/>
    <n v="357.99"/>
    <x v="4"/>
    <x v="2"/>
    <n v="0"/>
  </r>
  <r>
    <n v="950"/>
    <n v="192.17"/>
    <x v="2"/>
    <x v="0"/>
    <n v="0"/>
  </r>
  <r>
    <n v="950"/>
    <n v="321.76"/>
    <x v="6"/>
    <x v="2"/>
    <n v="0"/>
  </r>
  <r>
    <n v="950"/>
    <n v="213.25"/>
    <x v="7"/>
    <x v="0"/>
    <n v="0"/>
  </r>
  <r>
    <n v="951"/>
    <n v="28.63"/>
    <x v="8"/>
    <x v="2"/>
    <n v="0"/>
  </r>
  <r>
    <n v="951"/>
    <n v="100.6"/>
    <x v="3"/>
    <x v="0"/>
    <n v="0"/>
  </r>
  <r>
    <n v="951"/>
    <n v="108.17"/>
    <x v="3"/>
    <x v="1"/>
    <n v="0"/>
  </r>
  <r>
    <n v="951"/>
    <n v="462.43"/>
    <x v="9"/>
    <x v="2"/>
    <n v="0"/>
  </r>
  <r>
    <n v="951"/>
    <n v="298.8"/>
    <x v="5"/>
    <x v="0"/>
    <n v="0"/>
  </r>
  <r>
    <n v="951"/>
    <n v="242.28"/>
    <x v="7"/>
    <x v="0"/>
    <n v="0"/>
  </r>
  <r>
    <n v="951"/>
    <n v="254.01"/>
    <x v="5"/>
    <x v="4"/>
    <n v="0"/>
  </r>
  <r>
    <n v="952"/>
    <n v="344.33"/>
    <x v="6"/>
    <x v="1"/>
    <n v="0"/>
  </r>
  <r>
    <n v="953"/>
    <n v="269.05"/>
    <x v="5"/>
    <x v="3"/>
    <n v="0"/>
  </r>
  <r>
    <n v="953"/>
    <n v="217.01"/>
    <x v="7"/>
    <x v="4"/>
    <n v="0"/>
  </r>
  <r>
    <n v="953"/>
    <n v="447.05"/>
    <x v="0"/>
    <x v="3"/>
    <n v="0"/>
  </r>
  <r>
    <n v="953"/>
    <n v="109.82"/>
    <x v="3"/>
    <x v="0"/>
    <n v="0"/>
  </r>
  <r>
    <n v="953"/>
    <n v="100.2"/>
    <x v="3"/>
    <x v="3"/>
    <n v="0"/>
  </r>
  <r>
    <n v="953"/>
    <n v="133.56"/>
    <x v="3"/>
    <x v="1"/>
    <n v="0"/>
  </r>
  <r>
    <n v="953"/>
    <n v="474.14"/>
    <x v="9"/>
    <x v="2"/>
    <n v="0"/>
  </r>
  <r>
    <n v="953"/>
    <n v="452.34"/>
    <x v="9"/>
    <x v="0"/>
    <n v="0"/>
  </r>
  <r>
    <n v="953"/>
    <n v="377.41"/>
    <x v="4"/>
    <x v="0"/>
    <n v="0"/>
  </r>
  <r>
    <n v="954"/>
    <n v="372.11"/>
    <x v="4"/>
    <x v="1"/>
    <n v="0"/>
  </r>
  <r>
    <n v="954"/>
    <n v="471.49"/>
    <x v="9"/>
    <x v="4"/>
    <n v="0"/>
  </r>
  <r>
    <n v="954"/>
    <n v="373.22"/>
    <x v="4"/>
    <x v="0"/>
    <n v="0"/>
  </r>
  <r>
    <n v="954"/>
    <n v="412.37"/>
    <x v="0"/>
    <x v="4"/>
    <n v="0"/>
  </r>
  <r>
    <n v="954"/>
    <n v="311.38"/>
    <x v="6"/>
    <x v="1"/>
    <n v="0"/>
  </r>
  <r>
    <n v="954"/>
    <n v="68.75"/>
    <x v="1"/>
    <x v="3"/>
    <n v="0"/>
  </r>
  <r>
    <n v="955"/>
    <n v="151.31"/>
    <x v="2"/>
    <x v="0"/>
    <n v="0"/>
  </r>
  <r>
    <n v="955"/>
    <n v="217.97"/>
    <x v="7"/>
    <x v="0"/>
    <n v="0"/>
  </r>
  <r>
    <n v="955"/>
    <n v="118.98"/>
    <x v="3"/>
    <x v="2"/>
    <n v="0"/>
  </r>
  <r>
    <n v="955"/>
    <n v="429.21"/>
    <x v="0"/>
    <x v="1"/>
    <n v="0"/>
  </r>
  <r>
    <n v="955"/>
    <n v="482.49"/>
    <x v="9"/>
    <x v="0"/>
    <n v="0"/>
  </r>
  <r>
    <n v="955"/>
    <n v="53.78"/>
    <x v="1"/>
    <x v="3"/>
    <n v="0"/>
  </r>
  <r>
    <n v="956"/>
    <n v="107.17"/>
    <x v="3"/>
    <x v="0"/>
    <n v="0"/>
  </r>
  <r>
    <n v="956"/>
    <n v="415.89"/>
    <x v="0"/>
    <x v="2"/>
    <n v="0"/>
  </r>
  <r>
    <n v="956"/>
    <n v="334.98"/>
    <x v="6"/>
    <x v="1"/>
    <n v="0"/>
  </r>
  <r>
    <n v="957"/>
    <n v="32.799999999999997"/>
    <x v="8"/>
    <x v="3"/>
    <n v="0"/>
  </r>
  <r>
    <n v="958"/>
    <n v="384.87"/>
    <x v="4"/>
    <x v="0"/>
    <n v="0"/>
  </r>
  <r>
    <n v="958"/>
    <n v="326.07"/>
    <x v="6"/>
    <x v="4"/>
    <n v="0"/>
  </r>
  <r>
    <n v="958"/>
    <n v="59.42"/>
    <x v="1"/>
    <x v="1"/>
    <n v="0"/>
  </r>
  <r>
    <n v="958"/>
    <n v="9.68"/>
    <x v="8"/>
    <x v="2"/>
    <n v="0"/>
  </r>
  <r>
    <n v="958"/>
    <n v="192.76"/>
    <x v="2"/>
    <x v="1"/>
    <n v="0"/>
  </r>
  <r>
    <n v="959"/>
    <n v="285.35000000000002"/>
    <x v="5"/>
    <x v="3"/>
    <n v="0"/>
  </r>
  <r>
    <n v="960"/>
    <n v="11.43"/>
    <x v="8"/>
    <x v="4"/>
    <n v="0"/>
  </r>
  <r>
    <n v="960"/>
    <n v="255.21"/>
    <x v="5"/>
    <x v="1"/>
    <n v="0"/>
  </r>
  <r>
    <n v="960"/>
    <n v="238.79"/>
    <x v="7"/>
    <x v="3"/>
    <n v="0"/>
  </r>
  <r>
    <n v="960"/>
    <n v="337.45"/>
    <x v="6"/>
    <x v="4"/>
    <n v="0"/>
  </r>
  <r>
    <n v="960"/>
    <n v="231.87"/>
    <x v="7"/>
    <x v="3"/>
    <n v="0"/>
  </r>
  <r>
    <n v="960"/>
    <n v="478.77"/>
    <x v="9"/>
    <x v="3"/>
    <n v="0"/>
  </r>
  <r>
    <n v="961"/>
    <n v="371.78"/>
    <x v="4"/>
    <x v="2"/>
    <n v="0"/>
  </r>
  <r>
    <n v="961"/>
    <n v="442.53"/>
    <x v="0"/>
    <x v="1"/>
    <n v="0"/>
  </r>
  <r>
    <n v="961"/>
    <n v="150.02000000000001"/>
    <x v="2"/>
    <x v="1"/>
    <n v="0"/>
  </r>
  <r>
    <n v="962"/>
    <n v="479.92"/>
    <x v="9"/>
    <x v="1"/>
    <n v="1"/>
  </r>
  <r>
    <n v="962"/>
    <n v="29.2"/>
    <x v="8"/>
    <x v="3"/>
    <n v="1"/>
  </r>
  <r>
    <n v="962"/>
    <n v="475.95"/>
    <x v="9"/>
    <x v="1"/>
    <n v="1"/>
  </r>
  <r>
    <n v="962"/>
    <n v="36.01"/>
    <x v="8"/>
    <x v="2"/>
    <n v="1"/>
  </r>
  <r>
    <n v="963"/>
    <n v="255.63"/>
    <x v="5"/>
    <x v="0"/>
    <n v="0"/>
  </r>
  <r>
    <n v="963"/>
    <n v="214.07"/>
    <x v="7"/>
    <x v="4"/>
    <n v="0"/>
  </r>
  <r>
    <n v="963"/>
    <n v="190.63"/>
    <x v="2"/>
    <x v="0"/>
    <n v="0"/>
  </r>
  <r>
    <n v="964"/>
    <n v="493.11"/>
    <x v="9"/>
    <x v="0"/>
    <n v="0"/>
  </r>
  <r>
    <n v="964"/>
    <n v="423.11"/>
    <x v="0"/>
    <x v="1"/>
    <n v="0"/>
  </r>
  <r>
    <n v="964"/>
    <n v="387.21"/>
    <x v="4"/>
    <x v="2"/>
    <n v="0"/>
  </r>
  <r>
    <n v="964"/>
    <n v="239.54"/>
    <x v="7"/>
    <x v="4"/>
    <n v="0"/>
  </r>
  <r>
    <n v="964"/>
    <n v="76.61"/>
    <x v="1"/>
    <x v="4"/>
    <n v="0"/>
  </r>
  <r>
    <n v="964"/>
    <n v="166.89"/>
    <x v="2"/>
    <x v="4"/>
    <n v="0"/>
  </r>
  <r>
    <n v="964"/>
    <n v="302.88"/>
    <x v="6"/>
    <x v="4"/>
    <n v="0"/>
  </r>
  <r>
    <n v="964"/>
    <n v="205.37"/>
    <x v="7"/>
    <x v="0"/>
    <n v="0"/>
  </r>
  <r>
    <n v="964"/>
    <n v="54.1"/>
    <x v="1"/>
    <x v="4"/>
    <n v="0"/>
  </r>
  <r>
    <n v="965"/>
    <n v="213.98"/>
    <x v="7"/>
    <x v="0"/>
    <n v="1"/>
  </r>
  <r>
    <n v="966"/>
    <n v="379.78"/>
    <x v="4"/>
    <x v="3"/>
    <n v="1"/>
  </r>
  <r>
    <n v="966"/>
    <n v="170.62"/>
    <x v="2"/>
    <x v="1"/>
    <n v="1"/>
  </r>
  <r>
    <n v="966"/>
    <n v="208.94"/>
    <x v="7"/>
    <x v="3"/>
    <n v="1"/>
  </r>
  <r>
    <n v="966"/>
    <n v="444.27"/>
    <x v="0"/>
    <x v="0"/>
    <n v="1"/>
  </r>
  <r>
    <n v="966"/>
    <n v="309.02"/>
    <x v="6"/>
    <x v="1"/>
    <n v="1"/>
  </r>
  <r>
    <n v="966"/>
    <n v="198.29"/>
    <x v="2"/>
    <x v="3"/>
    <n v="1"/>
  </r>
  <r>
    <n v="966"/>
    <n v="386.83"/>
    <x v="4"/>
    <x v="3"/>
    <n v="1"/>
  </r>
  <r>
    <n v="967"/>
    <n v="230.71"/>
    <x v="7"/>
    <x v="4"/>
    <n v="0"/>
  </r>
  <r>
    <n v="968"/>
    <n v="42.56"/>
    <x v="8"/>
    <x v="3"/>
    <n v="0"/>
  </r>
  <r>
    <n v="968"/>
    <n v="301.56"/>
    <x v="6"/>
    <x v="2"/>
    <n v="0"/>
  </r>
  <r>
    <n v="969"/>
    <n v="460.77"/>
    <x v="9"/>
    <x v="3"/>
    <n v="0"/>
  </r>
  <r>
    <n v="969"/>
    <n v="15.67"/>
    <x v="8"/>
    <x v="4"/>
    <n v="0"/>
  </r>
  <r>
    <n v="969"/>
    <n v="386.35"/>
    <x v="4"/>
    <x v="0"/>
    <n v="0"/>
  </r>
  <r>
    <n v="969"/>
    <n v="434.17"/>
    <x v="0"/>
    <x v="4"/>
    <n v="0"/>
  </r>
  <r>
    <n v="970"/>
    <n v="68.39"/>
    <x v="1"/>
    <x v="2"/>
    <n v="1"/>
  </r>
  <r>
    <n v="970"/>
    <n v="19.71"/>
    <x v="8"/>
    <x v="4"/>
    <n v="1"/>
  </r>
  <r>
    <n v="970"/>
    <n v="35.6"/>
    <x v="8"/>
    <x v="0"/>
    <n v="1"/>
  </r>
  <r>
    <n v="970"/>
    <n v="35.6"/>
    <x v="8"/>
    <x v="0"/>
    <n v="1"/>
  </r>
  <r>
    <n v="970"/>
    <n v="426.54"/>
    <x v="0"/>
    <x v="1"/>
    <n v="1"/>
  </r>
  <r>
    <n v="970"/>
    <n v="162.84"/>
    <x v="2"/>
    <x v="2"/>
    <n v="1"/>
  </r>
  <r>
    <n v="971"/>
    <n v="199.31"/>
    <x v="2"/>
    <x v="4"/>
    <n v="1"/>
  </r>
  <r>
    <n v="971"/>
    <n v="84.64"/>
    <x v="1"/>
    <x v="0"/>
    <n v="1"/>
  </r>
  <r>
    <n v="972"/>
    <n v="146.08000000000001"/>
    <x v="3"/>
    <x v="0"/>
    <n v="0"/>
  </r>
  <r>
    <n v="972"/>
    <n v="482.06"/>
    <x v="9"/>
    <x v="0"/>
    <n v="0"/>
  </r>
  <r>
    <n v="972"/>
    <n v="477.3"/>
    <x v="9"/>
    <x v="0"/>
    <n v="0"/>
  </r>
  <r>
    <n v="973"/>
    <n v="56.53"/>
    <x v="1"/>
    <x v="1"/>
    <n v="0"/>
  </r>
  <r>
    <n v="974"/>
    <n v="203.22"/>
    <x v="7"/>
    <x v="3"/>
    <n v="0"/>
  </r>
  <r>
    <n v="974"/>
    <n v="307.89999999999998"/>
    <x v="6"/>
    <x v="3"/>
    <n v="0"/>
  </r>
  <r>
    <n v="974"/>
    <n v="62.8"/>
    <x v="1"/>
    <x v="2"/>
    <n v="0"/>
  </r>
  <r>
    <n v="974"/>
    <n v="491.98"/>
    <x v="9"/>
    <x v="1"/>
    <n v="0"/>
  </r>
  <r>
    <n v="974"/>
    <n v="373.45"/>
    <x v="4"/>
    <x v="4"/>
    <n v="0"/>
  </r>
  <r>
    <n v="974"/>
    <n v="350.46"/>
    <x v="4"/>
    <x v="2"/>
    <n v="0"/>
  </r>
  <r>
    <n v="975"/>
    <n v="275.54000000000002"/>
    <x v="5"/>
    <x v="2"/>
    <n v="1"/>
  </r>
  <r>
    <n v="975"/>
    <n v="415.87"/>
    <x v="0"/>
    <x v="3"/>
    <n v="1"/>
  </r>
  <r>
    <n v="975"/>
    <n v="117.14"/>
    <x v="3"/>
    <x v="1"/>
    <n v="1"/>
  </r>
  <r>
    <n v="975"/>
    <n v="369.03"/>
    <x v="4"/>
    <x v="0"/>
    <n v="1"/>
  </r>
  <r>
    <n v="975"/>
    <n v="229.29"/>
    <x v="7"/>
    <x v="0"/>
    <n v="1"/>
  </r>
  <r>
    <n v="975"/>
    <n v="209.89"/>
    <x v="7"/>
    <x v="2"/>
    <n v="1"/>
  </r>
  <r>
    <n v="975"/>
    <n v="275.42"/>
    <x v="5"/>
    <x v="2"/>
    <n v="1"/>
  </r>
  <r>
    <n v="976"/>
    <n v="411.94"/>
    <x v="0"/>
    <x v="0"/>
    <n v="0"/>
  </r>
  <r>
    <n v="976"/>
    <n v="145.68"/>
    <x v="3"/>
    <x v="1"/>
    <n v="0"/>
  </r>
  <r>
    <n v="977"/>
    <n v="142.91999999999999"/>
    <x v="3"/>
    <x v="4"/>
    <n v="0"/>
  </r>
  <r>
    <n v="977"/>
    <n v="432.77"/>
    <x v="0"/>
    <x v="2"/>
    <n v="0"/>
  </r>
  <r>
    <n v="977"/>
    <n v="196.65"/>
    <x v="2"/>
    <x v="2"/>
    <n v="0"/>
  </r>
  <r>
    <n v="978"/>
    <n v="302.37"/>
    <x v="6"/>
    <x v="1"/>
    <n v="0"/>
  </r>
  <r>
    <n v="978"/>
    <n v="392.98"/>
    <x v="4"/>
    <x v="3"/>
    <n v="0"/>
  </r>
  <r>
    <n v="978"/>
    <n v="255.78"/>
    <x v="5"/>
    <x v="1"/>
    <n v="0"/>
  </r>
  <r>
    <n v="978"/>
    <n v="276.24"/>
    <x v="5"/>
    <x v="3"/>
    <n v="0"/>
  </r>
  <r>
    <n v="978"/>
    <n v="125.93"/>
    <x v="3"/>
    <x v="0"/>
    <n v="0"/>
  </r>
  <r>
    <n v="978"/>
    <n v="102.54"/>
    <x v="3"/>
    <x v="4"/>
    <n v="0"/>
  </r>
  <r>
    <n v="978"/>
    <n v="9.66"/>
    <x v="8"/>
    <x v="2"/>
    <n v="0"/>
  </r>
  <r>
    <n v="979"/>
    <n v="365.35"/>
    <x v="4"/>
    <x v="1"/>
    <n v="1"/>
  </r>
  <r>
    <n v="979"/>
    <n v="82.67"/>
    <x v="1"/>
    <x v="4"/>
    <n v="1"/>
  </r>
  <r>
    <n v="979"/>
    <n v="363.81"/>
    <x v="4"/>
    <x v="4"/>
    <n v="1"/>
  </r>
  <r>
    <n v="979"/>
    <n v="219.33"/>
    <x v="7"/>
    <x v="3"/>
    <n v="1"/>
  </r>
  <r>
    <n v="979"/>
    <n v="220.63"/>
    <x v="7"/>
    <x v="4"/>
    <n v="1"/>
  </r>
  <r>
    <n v="979"/>
    <n v="243.9"/>
    <x v="7"/>
    <x v="3"/>
    <n v="1"/>
  </r>
  <r>
    <n v="979"/>
    <n v="215.59"/>
    <x v="7"/>
    <x v="2"/>
    <n v="1"/>
  </r>
  <r>
    <n v="980"/>
    <n v="96.13"/>
    <x v="1"/>
    <x v="0"/>
    <n v="0"/>
  </r>
  <r>
    <n v="980"/>
    <n v="270.04000000000002"/>
    <x v="5"/>
    <x v="2"/>
    <n v="0"/>
  </r>
  <r>
    <n v="980"/>
    <n v="177.58"/>
    <x v="2"/>
    <x v="3"/>
    <n v="0"/>
  </r>
  <r>
    <n v="980"/>
    <n v="414.75"/>
    <x v="0"/>
    <x v="3"/>
    <n v="0"/>
  </r>
  <r>
    <n v="980"/>
    <n v="372.96"/>
    <x v="4"/>
    <x v="2"/>
    <n v="0"/>
  </r>
  <r>
    <n v="980"/>
    <n v="152.63999999999999"/>
    <x v="2"/>
    <x v="1"/>
    <n v="0"/>
  </r>
  <r>
    <n v="980"/>
    <n v="307.23"/>
    <x v="6"/>
    <x v="0"/>
    <n v="0"/>
  </r>
  <r>
    <n v="980"/>
    <n v="288.17"/>
    <x v="5"/>
    <x v="0"/>
    <n v="0"/>
  </r>
  <r>
    <n v="981"/>
    <n v="285.43"/>
    <x v="5"/>
    <x v="1"/>
    <n v="0"/>
  </r>
  <r>
    <n v="982"/>
    <n v="38.630000000000003"/>
    <x v="8"/>
    <x v="2"/>
    <n v="1"/>
  </r>
  <r>
    <n v="982"/>
    <n v="273.8"/>
    <x v="5"/>
    <x v="2"/>
    <n v="1"/>
  </r>
  <r>
    <n v="982"/>
    <n v="183.17"/>
    <x v="2"/>
    <x v="0"/>
    <n v="1"/>
  </r>
  <r>
    <n v="982"/>
    <n v="66.92"/>
    <x v="1"/>
    <x v="1"/>
    <n v="1"/>
  </r>
  <r>
    <n v="982"/>
    <n v="224.23"/>
    <x v="7"/>
    <x v="2"/>
    <n v="1"/>
  </r>
  <r>
    <n v="982"/>
    <n v="126.46"/>
    <x v="3"/>
    <x v="1"/>
    <n v="1"/>
  </r>
  <r>
    <n v="983"/>
    <n v="329"/>
    <x v="6"/>
    <x v="1"/>
    <n v="0"/>
  </r>
  <r>
    <n v="983"/>
    <n v="345.66"/>
    <x v="6"/>
    <x v="3"/>
    <n v="0"/>
  </r>
  <r>
    <n v="983"/>
    <n v="75.680000000000007"/>
    <x v="1"/>
    <x v="3"/>
    <n v="0"/>
  </r>
  <r>
    <n v="983"/>
    <n v="195.54"/>
    <x v="2"/>
    <x v="1"/>
    <n v="0"/>
  </r>
  <r>
    <n v="983"/>
    <n v="449.42"/>
    <x v="0"/>
    <x v="3"/>
    <n v="0"/>
  </r>
  <r>
    <n v="984"/>
    <n v="337.64"/>
    <x v="6"/>
    <x v="0"/>
    <n v="0"/>
  </r>
  <r>
    <n v="984"/>
    <n v="10.73"/>
    <x v="8"/>
    <x v="4"/>
    <n v="0"/>
  </r>
  <r>
    <n v="984"/>
    <n v="29.01"/>
    <x v="8"/>
    <x v="1"/>
    <n v="0"/>
  </r>
  <r>
    <n v="984"/>
    <n v="146.15"/>
    <x v="3"/>
    <x v="0"/>
    <n v="0"/>
  </r>
  <r>
    <n v="984"/>
    <n v="20.67"/>
    <x v="8"/>
    <x v="2"/>
    <n v="0"/>
  </r>
  <r>
    <n v="984"/>
    <n v="153.32"/>
    <x v="2"/>
    <x v="4"/>
    <n v="0"/>
  </r>
  <r>
    <n v="984"/>
    <n v="41.07"/>
    <x v="8"/>
    <x v="1"/>
    <n v="0"/>
  </r>
  <r>
    <n v="984"/>
    <n v="388.45"/>
    <x v="4"/>
    <x v="0"/>
    <n v="0"/>
  </r>
  <r>
    <n v="985"/>
    <n v="359.03"/>
    <x v="4"/>
    <x v="1"/>
    <n v="0"/>
  </r>
  <r>
    <n v="985"/>
    <n v="476.8"/>
    <x v="9"/>
    <x v="3"/>
    <n v="0"/>
  </r>
  <r>
    <n v="985"/>
    <n v="418.23"/>
    <x v="0"/>
    <x v="2"/>
    <n v="0"/>
  </r>
  <r>
    <n v="985"/>
    <n v="427.28"/>
    <x v="0"/>
    <x v="4"/>
    <n v="0"/>
  </r>
  <r>
    <n v="985"/>
    <n v="71.239999999999995"/>
    <x v="1"/>
    <x v="4"/>
    <n v="0"/>
  </r>
  <r>
    <n v="986"/>
    <n v="101.02"/>
    <x v="3"/>
    <x v="1"/>
    <n v="0"/>
  </r>
  <r>
    <n v="986"/>
    <n v="389.93"/>
    <x v="4"/>
    <x v="0"/>
    <n v="0"/>
  </r>
  <r>
    <n v="986"/>
    <n v="133.02000000000001"/>
    <x v="3"/>
    <x v="2"/>
    <n v="0"/>
  </r>
  <r>
    <n v="986"/>
    <n v="158.02000000000001"/>
    <x v="2"/>
    <x v="2"/>
    <n v="0"/>
  </r>
  <r>
    <n v="986"/>
    <n v="341.03"/>
    <x v="6"/>
    <x v="1"/>
    <n v="0"/>
  </r>
  <r>
    <n v="986"/>
    <n v="171.2"/>
    <x v="2"/>
    <x v="1"/>
    <n v="0"/>
  </r>
  <r>
    <n v="986"/>
    <n v="98.39"/>
    <x v="1"/>
    <x v="3"/>
    <n v="0"/>
  </r>
  <r>
    <n v="987"/>
    <n v="415.19"/>
    <x v="0"/>
    <x v="1"/>
    <n v="1"/>
  </r>
  <r>
    <n v="987"/>
    <n v="101.04"/>
    <x v="3"/>
    <x v="4"/>
    <n v="1"/>
  </r>
  <r>
    <n v="987"/>
    <n v="183.06"/>
    <x v="2"/>
    <x v="2"/>
    <n v="1"/>
  </r>
  <r>
    <n v="987"/>
    <n v="280.73"/>
    <x v="5"/>
    <x v="0"/>
    <n v="1"/>
  </r>
  <r>
    <n v="987"/>
    <n v="284.42"/>
    <x v="5"/>
    <x v="4"/>
    <n v="1"/>
  </r>
  <r>
    <n v="987"/>
    <n v="302.08"/>
    <x v="6"/>
    <x v="3"/>
    <n v="1"/>
  </r>
  <r>
    <n v="987"/>
    <n v="117.13"/>
    <x v="3"/>
    <x v="0"/>
    <n v="1"/>
  </r>
  <r>
    <n v="988"/>
    <n v="252.54"/>
    <x v="5"/>
    <x v="1"/>
    <n v="0"/>
  </r>
  <r>
    <n v="988"/>
    <n v="385.45"/>
    <x v="4"/>
    <x v="2"/>
    <n v="0"/>
  </r>
  <r>
    <n v="988"/>
    <n v="471.57"/>
    <x v="9"/>
    <x v="1"/>
    <n v="0"/>
  </r>
  <r>
    <n v="988"/>
    <n v="39.42"/>
    <x v="8"/>
    <x v="0"/>
    <n v="0"/>
  </r>
  <r>
    <n v="988"/>
    <n v="435.96"/>
    <x v="0"/>
    <x v="3"/>
    <n v="0"/>
  </r>
  <r>
    <n v="988"/>
    <n v="168.35"/>
    <x v="2"/>
    <x v="1"/>
    <n v="0"/>
  </r>
  <r>
    <n v="988"/>
    <n v="69.19"/>
    <x v="1"/>
    <x v="3"/>
    <n v="0"/>
  </r>
  <r>
    <n v="988"/>
    <n v="266.11"/>
    <x v="5"/>
    <x v="4"/>
    <n v="0"/>
  </r>
  <r>
    <n v="988"/>
    <n v="454.53"/>
    <x v="9"/>
    <x v="1"/>
    <n v="0"/>
  </r>
  <r>
    <n v="989"/>
    <n v="443.12"/>
    <x v="0"/>
    <x v="1"/>
    <n v="1"/>
  </r>
  <r>
    <n v="989"/>
    <n v="212.86"/>
    <x v="7"/>
    <x v="1"/>
    <n v="1"/>
  </r>
  <r>
    <n v="989"/>
    <n v="51.15"/>
    <x v="1"/>
    <x v="2"/>
    <n v="1"/>
  </r>
  <r>
    <n v="989"/>
    <n v="469.8"/>
    <x v="9"/>
    <x v="2"/>
    <n v="1"/>
  </r>
  <r>
    <n v="989"/>
    <n v="189.19"/>
    <x v="2"/>
    <x v="3"/>
    <n v="1"/>
  </r>
  <r>
    <n v="989"/>
    <n v="125.88"/>
    <x v="3"/>
    <x v="0"/>
    <n v="1"/>
  </r>
  <r>
    <n v="989"/>
    <n v="38.42"/>
    <x v="8"/>
    <x v="4"/>
    <n v="1"/>
  </r>
  <r>
    <n v="990"/>
    <n v="483.5"/>
    <x v="9"/>
    <x v="1"/>
    <n v="1"/>
  </r>
  <r>
    <n v="991"/>
    <n v="342.88"/>
    <x v="6"/>
    <x v="1"/>
    <n v="0"/>
  </r>
  <r>
    <n v="991"/>
    <n v="201.31"/>
    <x v="7"/>
    <x v="3"/>
    <n v="0"/>
  </r>
  <r>
    <n v="991"/>
    <n v="257.17"/>
    <x v="5"/>
    <x v="3"/>
    <n v="0"/>
  </r>
  <r>
    <n v="992"/>
    <n v="311.62"/>
    <x v="6"/>
    <x v="0"/>
    <n v="0"/>
  </r>
  <r>
    <n v="993"/>
    <n v="81.64"/>
    <x v="1"/>
    <x v="1"/>
    <n v="0"/>
  </r>
  <r>
    <n v="994"/>
    <n v="268.31"/>
    <x v="5"/>
    <x v="1"/>
    <n v="0"/>
  </r>
  <r>
    <n v="994"/>
    <n v="192.41"/>
    <x v="2"/>
    <x v="3"/>
    <n v="0"/>
  </r>
  <r>
    <n v="994"/>
    <n v="101"/>
    <x v="3"/>
    <x v="4"/>
    <n v="0"/>
  </r>
  <r>
    <n v="994"/>
    <n v="71.78"/>
    <x v="1"/>
    <x v="3"/>
    <n v="0"/>
  </r>
  <r>
    <n v="994"/>
    <n v="326.62"/>
    <x v="6"/>
    <x v="4"/>
    <n v="0"/>
  </r>
  <r>
    <n v="994"/>
    <n v="336.21"/>
    <x v="6"/>
    <x v="3"/>
    <n v="0"/>
  </r>
  <r>
    <n v="994"/>
    <n v="125.2"/>
    <x v="3"/>
    <x v="0"/>
    <n v="0"/>
  </r>
  <r>
    <n v="994"/>
    <n v="143.22999999999999"/>
    <x v="3"/>
    <x v="0"/>
    <n v="0"/>
  </r>
  <r>
    <n v="994"/>
    <n v="236.58"/>
    <x v="7"/>
    <x v="1"/>
    <n v="0"/>
  </r>
  <r>
    <n v="995"/>
    <n v="225.82"/>
    <x v="7"/>
    <x v="2"/>
    <n v="1"/>
  </r>
  <r>
    <n v="995"/>
    <n v="494.9"/>
    <x v="9"/>
    <x v="3"/>
    <n v="1"/>
  </r>
  <r>
    <n v="995"/>
    <n v="101.21"/>
    <x v="3"/>
    <x v="1"/>
    <n v="1"/>
  </r>
  <r>
    <n v="995"/>
    <n v="73.91"/>
    <x v="1"/>
    <x v="1"/>
    <n v="1"/>
  </r>
  <r>
    <n v="995"/>
    <n v="124.16"/>
    <x v="3"/>
    <x v="0"/>
    <n v="1"/>
  </r>
  <r>
    <n v="996"/>
    <n v="227.25"/>
    <x v="7"/>
    <x v="4"/>
    <n v="0"/>
  </r>
  <r>
    <n v="997"/>
    <n v="85.61"/>
    <x v="1"/>
    <x v="0"/>
    <n v="0"/>
  </r>
  <r>
    <n v="997"/>
    <n v="334.21"/>
    <x v="6"/>
    <x v="2"/>
    <n v="0"/>
  </r>
  <r>
    <n v="998"/>
    <n v="252.15"/>
    <x v="5"/>
    <x v="4"/>
    <n v="0"/>
  </r>
  <r>
    <n v="999"/>
    <n v="232.44"/>
    <x v="7"/>
    <x v="2"/>
    <n v="0"/>
  </r>
  <r>
    <n v="999"/>
    <n v="477.37"/>
    <x v="9"/>
    <x v="0"/>
    <n v="0"/>
  </r>
  <r>
    <n v="999"/>
    <n v="260.06"/>
    <x v="5"/>
    <x v="3"/>
    <n v="0"/>
  </r>
  <r>
    <n v="999"/>
    <n v="80.28"/>
    <x v="1"/>
    <x v="4"/>
    <n v="0"/>
  </r>
  <r>
    <n v="999"/>
    <n v="359.77"/>
    <x v="4"/>
    <x v="2"/>
    <n v="0"/>
  </r>
  <r>
    <n v="999"/>
    <n v="387.96"/>
    <x v="4"/>
    <x v="3"/>
    <n v="0"/>
  </r>
  <r>
    <n v="999"/>
    <n v="79.739999999999995"/>
    <x v="1"/>
    <x v="0"/>
    <n v="0"/>
  </r>
  <r>
    <n v="999"/>
    <n v="265.33"/>
    <x v="5"/>
    <x v="2"/>
    <n v="0"/>
  </r>
  <r>
    <n v="999"/>
    <n v="250.31"/>
    <x v="5"/>
    <x v="2"/>
    <n v="0"/>
  </r>
  <r>
    <n v="1000"/>
    <n v="477.95"/>
    <x v="9"/>
    <x v="2"/>
    <n v="0"/>
  </r>
  <r>
    <n v="1000"/>
    <n v="232.06"/>
    <x v="7"/>
    <x v="3"/>
    <n v="0"/>
  </r>
  <r>
    <n v="1000"/>
    <n v="324.98"/>
    <x v="6"/>
    <x v="4"/>
    <n v="0"/>
  </r>
  <r>
    <n v="1000"/>
    <n v="375.34"/>
    <x v="4"/>
    <x v="3"/>
    <n v="0"/>
  </r>
  <r>
    <n v="1000"/>
    <n v="166.73"/>
    <x v="2"/>
    <x v="4"/>
    <n v="0"/>
  </r>
  <r>
    <n v="1000"/>
    <n v="93.73"/>
    <x v="1"/>
    <x v="2"/>
    <n v="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2">
  <r>
    <n v="1"/>
    <x v="0"/>
    <x v="0"/>
    <n v="0"/>
  </r>
  <r>
    <n v="2"/>
    <x v="0"/>
    <x v="0"/>
    <n v="1"/>
  </r>
  <r>
    <n v="3"/>
    <x v="0"/>
    <x v="0"/>
    <n v="0"/>
  </r>
  <r>
    <n v="4"/>
    <x v="0"/>
    <x v="0"/>
    <n v="0"/>
  </r>
  <r>
    <n v="4"/>
    <x v="0"/>
    <x v="1"/>
    <n v="0"/>
  </r>
  <r>
    <n v="6"/>
    <x v="1"/>
    <x v="0"/>
    <n v="0"/>
  </r>
  <r>
    <n v="8"/>
    <x v="0"/>
    <x v="1"/>
    <n v="1"/>
  </r>
  <r>
    <n v="8"/>
    <x v="1"/>
    <x v="1"/>
    <n v="1"/>
  </r>
  <r>
    <n v="9"/>
    <x v="0"/>
    <x v="0"/>
    <n v="0"/>
  </r>
  <r>
    <n v="11"/>
    <x v="1"/>
    <x v="0"/>
    <n v="0"/>
  </r>
  <r>
    <n v="11"/>
    <x v="1"/>
    <x v="1"/>
    <n v="0"/>
  </r>
  <r>
    <n v="12"/>
    <x v="1"/>
    <x v="0"/>
    <n v="0"/>
  </r>
  <r>
    <n v="12"/>
    <x v="0"/>
    <x v="1"/>
    <n v="0"/>
  </r>
  <r>
    <n v="13"/>
    <x v="2"/>
    <x v="0"/>
    <n v="0"/>
  </r>
  <r>
    <n v="14"/>
    <x v="2"/>
    <x v="1"/>
    <n v="0"/>
  </r>
  <r>
    <n v="14"/>
    <x v="1"/>
    <x v="0"/>
    <n v="0"/>
  </r>
  <r>
    <n v="15"/>
    <x v="1"/>
    <x v="1"/>
    <n v="0"/>
  </r>
  <r>
    <n v="15"/>
    <x v="2"/>
    <x v="1"/>
    <n v="0"/>
  </r>
  <r>
    <n v="16"/>
    <x v="0"/>
    <x v="0"/>
    <n v="1"/>
  </r>
  <r>
    <n v="16"/>
    <x v="0"/>
    <x v="0"/>
    <n v="1"/>
  </r>
  <r>
    <n v="17"/>
    <x v="0"/>
    <x v="1"/>
    <n v="0"/>
  </r>
  <r>
    <n v="17"/>
    <x v="0"/>
    <x v="0"/>
    <n v="0"/>
  </r>
  <r>
    <n v="18"/>
    <x v="0"/>
    <x v="1"/>
    <n v="1"/>
  </r>
  <r>
    <n v="19"/>
    <x v="2"/>
    <x v="1"/>
    <n v="0"/>
  </r>
  <r>
    <n v="19"/>
    <x v="2"/>
    <x v="1"/>
    <n v="0"/>
  </r>
  <r>
    <n v="20"/>
    <x v="1"/>
    <x v="0"/>
    <n v="0"/>
  </r>
  <r>
    <n v="22"/>
    <x v="0"/>
    <x v="0"/>
    <n v="0"/>
  </r>
  <r>
    <n v="22"/>
    <x v="0"/>
    <x v="0"/>
    <n v="0"/>
  </r>
  <r>
    <n v="23"/>
    <x v="2"/>
    <x v="1"/>
    <n v="0"/>
  </r>
  <r>
    <n v="23"/>
    <x v="2"/>
    <x v="0"/>
    <n v="0"/>
  </r>
  <r>
    <n v="24"/>
    <x v="2"/>
    <x v="0"/>
    <n v="0"/>
  </r>
  <r>
    <n v="25"/>
    <x v="1"/>
    <x v="0"/>
    <n v="0"/>
  </r>
  <r>
    <n v="26"/>
    <x v="2"/>
    <x v="0"/>
    <n v="1"/>
  </r>
  <r>
    <n v="27"/>
    <x v="1"/>
    <x v="1"/>
    <n v="0"/>
  </r>
  <r>
    <n v="28"/>
    <x v="2"/>
    <x v="1"/>
    <n v="0"/>
  </r>
  <r>
    <n v="28"/>
    <x v="0"/>
    <x v="1"/>
    <n v="0"/>
  </r>
  <r>
    <n v="29"/>
    <x v="0"/>
    <x v="0"/>
    <n v="0"/>
  </r>
  <r>
    <n v="29"/>
    <x v="1"/>
    <x v="1"/>
    <n v="0"/>
  </r>
  <r>
    <n v="30"/>
    <x v="2"/>
    <x v="0"/>
    <n v="0"/>
  </r>
  <r>
    <n v="30"/>
    <x v="2"/>
    <x v="1"/>
    <n v="0"/>
  </r>
  <r>
    <n v="31"/>
    <x v="0"/>
    <x v="0"/>
    <n v="0"/>
  </r>
  <r>
    <n v="31"/>
    <x v="2"/>
    <x v="0"/>
    <n v="0"/>
  </r>
  <r>
    <n v="33"/>
    <x v="1"/>
    <x v="0"/>
    <n v="1"/>
  </r>
  <r>
    <n v="34"/>
    <x v="1"/>
    <x v="0"/>
    <n v="0"/>
  </r>
  <r>
    <n v="34"/>
    <x v="1"/>
    <x v="1"/>
    <n v="0"/>
  </r>
  <r>
    <n v="35"/>
    <x v="2"/>
    <x v="1"/>
    <n v="0"/>
  </r>
  <r>
    <n v="36"/>
    <x v="1"/>
    <x v="0"/>
    <n v="0"/>
  </r>
  <r>
    <n v="37"/>
    <x v="2"/>
    <x v="0"/>
    <n v="0"/>
  </r>
  <r>
    <n v="38"/>
    <x v="0"/>
    <x v="0"/>
    <n v="0"/>
  </r>
  <r>
    <n v="40"/>
    <x v="2"/>
    <x v="0"/>
    <n v="0"/>
  </r>
  <r>
    <n v="41"/>
    <x v="0"/>
    <x v="1"/>
    <n v="1"/>
  </r>
  <r>
    <n v="43"/>
    <x v="0"/>
    <x v="1"/>
    <n v="0"/>
  </r>
  <r>
    <n v="43"/>
    <x v="0"/>
    <x v="0"/>
    <n v="0"/>
  </r>
  <r>
    <n v="44"/>
    <x v="1"/>
    <x v="1"/>
    <n v="0"/>
  </r>
  <r>
    <n v="45"/>
    <x v="2"/>
    <x v="1"/>
    <n v="0"/>
  </r>
  <r>
    <n v="50"/>
    <x v="2"/>
    <x v="1"/>
    <n v="0"/>
  </r>
  <r>
    <n v="50"/>
    <x v="1"/>
    <x v="1"/>
    <n v="0"/>
  </r>
  <r>
    <n v="54"/>
    <x v="1"/>
    <x v="0"/>
    <n v="0"/>
  </r>
  <r>
    <n v="54"/>
    <x v="2"/>
    <x v="0"/>
    <n v="0"/>
  </r>
  <r>
    <n v="57"/>
    <x v="2"/>
    <x v="1"/>
    <n v="0"/>
  </r>
  <r>
    <n v="58"/>
    <x v="0"/>
    <x v="1"/>
    <n v="0"/>
  </r>
  <r>
    <n v="58"/>
    <x v="2"/>
    <x v="1"/>
    <n v="0"/>
  </r>
  <r>
    <n v="60"/>
    <x v="1"/>
    <x v="0"/>
    <n v="0"/>
  </r>
  <r>
    <n v="60"/>
    <x v="1"/>
    <x v="1"/>
    <n v="0"/>
  </r>
  <r>
    <n v="61"/>
    <x v="2"/>
    <x v="0"/>
    <n v="1"/>
  </r>
  <r>
    <n v="62"/>
    <x v="0"/>
    <x v="0"/>
    <n v="0"/>
  </r>
  <r>
    <n v="62"/>
    <x v="2"/>
    <x v="0"/>
    <n v="0"/>
  </r>
  <r>
    <n v="67"/>
    <x v="0"/>
    <x v="0"/>
    <n v="0"/>
  </r>
  <r>
    <n v="67"/>
    <x v="0"/>
    <x v="0"/>
    <n v="0"/>
  </r>
  <r>
    <n v="68"/>
    <x v="2"/>
    <x v="1"/>
    <n v="1"/>
  </r>
  <r>
    <n v="68"/>
    <x v="0"/>
    <x v="1"/>
    <n v="1"/>
  </r>
  <r>
    <n v="69"/>
    <x v="1"/>
    <x v="0"/>
    <n v="0"/>
  </r>
  <r>
    <n v="71"/>
    <x v="0"/>
    <x v="1"/>
    <n v="1"/>
  </r>
  <r>
    <n v="71"/>
    <x v="1"/>
    <x v="0"/>
    <n v="1"/>
  </r>
  <r>
    <n v="72"/>
    <x v="2"/>
    <x v="1"/>
    <n v="1"/>
  </r>
  <r>
    <n v="72"/>
    <x v="2"/>
    <x v="0"/>
    <n v="1"/>
  </r>
  <r>
    <n v="73"/>
    <x v="0"/>
    <x v="0"/>
    <n v="1"/>
  </r>
  <r>
    <n v="74"/>
    <x v="2"/>
    <x v="0"/>
    <n v="0"/>
  </r>
  <r>
    <n v="75"/>
    <x v="0"/>
    <x v="0"/>
    <n v="1"/>
  </r>
  <r>
    <n v="76"/>
    <x v="0"/>
    <x v="0"/>
    <n v="1"/>
  </r>
  <r>
    <n v="76"/>
    <x v="2"/>
    <x v="1"/>
    <n v="1"/>
  </r>
  <r>
    <n v="78"/>
    <x v="0"/>
    <x v="1"/>
    <n v="0"/>
  </r>
  <r>
    <n v="79"/>
    <x v="2"/>
    <x v="0"/>
    <n v="1"/>
  </r>
  <r>
    <n v="83"/>
    <x v="1"/>
    <x v="1"/>
    <n v="0"/>
  </r>
  <r>
    <n v="83"/>
    <x v="1"/>
    <x v="1"/>
    <n v="0"/>
  </r>
  <r>
    <n v="87"/>
    <x v="0"/>
    <x v="0"/>
    <n v="0"/>
  </r>
  <r>
    <n v="87"/>
    <x v="2"/>
    <x v="1"/>
    <n v="0"/>
  </r>
  <r>
    <n v="90"/>
    <x v="0"/>
    <x v="0"/>
    <n v="0"/>
  </r>
  <r>
    <n v="91"/>
    <x v="0"/>
    <x v="1"/>
    <n v="0"/>
  </r>
  <r>
    <n v="91"/>
    <x v="1"/>
    <x v="0"/>
    <n v="0"/>
  </r>
  <r>
    <n v="92"/>
    <x v="1"/>
    <x v="1"/>
    <n v="0"/>
  </r>
  <r>
    <n v="92"/>
    <x v="0"/>
    <x v="0"/>
    <n v="0"/>
  </r>
  <r>
    <n v="93"/>
    <x v="2"/>
    <x v="0"/>
    <n v="0"/>
  </r>
  <r>
    <n v="93"/>
    <x v="2"/>
    <x v="0"/>
    <n v="0"/>
  </r>
  <r>
    <n v="95"/>
    <x v="2"/>
    <x v="0"/>
    <n v="0"/>
  </r>
  <r>
    <n v="96"/>
    <x v="2"/>
    <x v="1"/>
    <n v="0"/>
  </r>
  <r>
    <n v="96"/>
    <x v="2"/>
    <x v="1"/>
    <n v="0"/>
  </r>
  <r>
    <n v="97"/>
    <x v="0"/>
    <x v="0"/>
    <n v="0"/>
  </r>
  <r>
    <n v="97"/>
    <x v="2"/>
    <x v="0"/>
    <n v="0"/>
  </r>
  <r>
    <n v="98"/>
    <x v="1"/>
    <x v="0"/>
    <n v="0"/>
  </r>
  <r>
    <n v="100"/>
    <x v="1"/>
    <x v="0"/>
    <n v="1"/>
  </r>
  <r>
    <n v="100"/>
    <x v="2"/>
    <x v="0"/>
    <n v="1"/>
  </r>
  <r>
    <n v="101"/>
    <x v="1"/>
    <x v="1"/>
    <n v="0"/>
  </r>
  <r>
    <n v="101"/>
    <x v="0"/>
    <x v="0"/>
    <n v="0"/>
  </r>
  <r>
    <n v="102"/>
    <x v="1"/>
    <x v="0"/>
    <n v="0"/>
  </r>
  <r>
    <n v="102"/>
    <x v="2"/>
    <x v="1"/>
    <n v="0"/>
  </r>
  <r>
    <n v="103"/>
    <x v="1"/>
    <x v="0"/>
    <n v="0"/>
  </r>
  <r>
    <n v="103"/>
    <x v="1"/>
    <x v="0"/>
    <n v="0"/>
  </r>
  <r>
    <n v="104"/>
    <x v="0"/>
    <x v="1"/>
    <n v="1"/>
  </r>
  <r>
    <n v="104"/>
    <x v="0"/>
    <x v="0"/>
    <n v="1"/>
  </r>
  <r>
    <n v="105"/>
    <x v="0"/>
    <x v="1"/>
    <n v="0"/>
  </r>
  <r>
    <n v="105"/>
    <x v="0"/>
    <x v="1"/>
    <n v="0"/>
  </r>
  <r>
    <n v="106"/>
    <x v="2"/>
    <x v="1"/>
    <n v="0"/>
  </r>
  <r>
    <n v="106"/>
    <x v="0"/>
    <x v="0"/>
    <n v="0"/>
  </r>
  <r>
    <n v="108"/>
    <x v="1"/>
    <x v="1"/>
    <n v="1"/>
  </r>
  <r>
    <n v="108"/>
    <x v="0"/>
    <x v="1"/>
    <n v="1"/>
  </r>
  <r>
    <n v="109"/>
    <x v="0"/>
    <x v="1"/>
    <n v="0"/>
  </r>
  <r>
    <n v="109"/>
    <x v="2"/>
    <x v="1"/>
    <n v="0"/>
  </r>
  <r>
    <n v="110"/>
    <x v="0"/>
    <x v="0"/>
    <n v="1"/>
  </r>
  <r>
    <n v="110"/>
    <x v="1"/>
    <x v="0"/>
    <n v="1"/>
  </r>
  <r>
    <n v="111"/>
    <x v="0"/>
    <x v="1"/>
    <n v="1"/>
  </r>
  <r>
    <n v="112"/>
    <x v="0"/>
    <x v="0"/>
    <n v="0"/>
  </r>
  <r>
    <n v="113"/>
    <x v="2"/>
    <x v="1"/>
    <n v="0"/>
  </r>
  <r>
    <n v="116"/>
    <x v="2"/>
    <x v="0"/>
    <n v="0"/>
  </r>
  <r>
    <n v="118"/>
    <x v="0"/>
    <x v="1"/>
    <n v="0"/>
  </r>
  <r>
    <n v="119"/>
    <x v="2"/>
    <x v="0"/>
    <n v="1"/>
  </r>
  <r>
    <n v="119"/>
    <x v="1"/>
    <x v="0"/>
    <n v="1"/>
  </r>
  <r>
    <n v="120"/>
    <x v="1"/>
    <x v="1"/>
    <n v="0"/>
  </r>
  <r>
    <n v="120"/>
    <x v="2"/>
    <x v="0"/>
    <n v="0"/>
  </r>
  <r>
    <n v="121"/>
    <x v="2"/>
    <x v="1"/>
    <n v="0"/>
  </r>
  <r>
    <n v="121"/>
    <x v="2"/>
    <x v="0"/>
    <n v="0"/>
  </r>
  <r>
    <n v="122"/>
    <x v="1"/>
    <x v="0"/>
    <n v="1"/>
  </r>
  <r>
    <n v="123"/>
    <x v="0"/>
    <x v="0"/>
    <n v="1"/>
  </r>
  <r>
    <n v="123"/>
    <x v="0"/>
    <x v="0"/>
    <n v="1"/>
  </r>
  <r>
    <n v="124"/>
    <x v="1"/>
    <x v="0"/>
    <n v="0"/>
  </r>
  <r>
    <n v="124"/>
    <x v="0"/>
    <x v="0"/>
    <n v="0"/>
  </r>
  <r>
    <n v="127"/>
    <x v="1"/>
    <x v="0"/>
    <n v="0"/>
  </r>
  <r>
    <n v="128"/>
    <x v="2"/>
    <x v="0"/>
    <n v="1"/>
  </r>
  <r>
    <n v="128"/>
    <x v="2"/>
    <x v="1"/>
    <n v="1"/>
  </r>
  <r>
    <n v="129"/>
    <x v="0"/>
    <x v="0"/>
    <n v="0"/>
  </r>
  <r>
    <n v="130"/>
    <x v="1"/>
    <x v="1"/>
    <n v="0"/>
  </r>
  <r>
    <n v="131"/>
    <x v="0"/>
    <x v="0"/>
    <n v="0"/>
  </r>
  <r>
    <n v="133"/>
    <x v="0"/>
    <x v="0"/>
    <n v="0"/>
  </r>
  <r>
    <n v="134"/>
    <x v="0"/>
    <x v="1"/>
    <n v="0"/>
  </r>
  <r>
    <n v="138"/>
    <x v="0"/>
    <x v="1"/>
    <n v="0"/>
  </r>
  <r>
    <n v="139"/>
    <x v="1"/>
    <x v="0"/>
    <n v="0"/>
  </r>
  <r>
    <n v="139"/>
    <x v="0"/>
    <x v="1"/>
    <n v="0"/>
  </r>
  <r>
    <n v="140"/>
    <x v="1"/>
    <x v="0"/>
    <n v="0"/>
  </r>
  <r>
    <n v="141"/>
    <x v="2"/>
    <x v="0"/>
    <n v="0"/>
  </r>
  <r>
    <n v="141"/>
    <x v="2"/>
    <x v="0"/>
    <n v="0"/>
  </r>
  <r>
    <n v="142"/>
    <x v="1"/>
    <x v="1"/>
    <n v="0"/>
  </r>
  <r>
    <n v="143"/>
    <x v="0"/>
    <x v="0"/>
    <n v="0"/>
  </r>
  <r>
    <n v="144"/>
    <x v="0"/>
    <x v="0"/>
    <n v="1"/>
  </r>
  <r>
    <n v="145"/>
    <x v="2"/>
    <x v="1"/>
    <n v="0"/>
  </r>
  <r>
    <n v="145"/>
    <x v="1"/>
    <x v="1"/>
    <n v="0"/>
  </r>
  <r>
    <n v="147"/>
    <x v="2"/>
    <x v="1"/>
    <n v="0"/>
  </r>
  <r>
    <n v="147"/>
    <x v="1"/>
    <x v="0"/>
    <n v="0"/>
  </r>
  <r>
    <n v="148"/>
    <x v="0"/>
    <x v="1"/>
    <n v="0"/>
  </r>
  <r>
    <n v="148"/>
    <x v="2"/>
    <x v="0"/>
    <n v="0"/>
  </r>
  <r>
    <n v="149"/>
    <x v="2"/>
    <x v="0"/>
    <n v="0"/>
  </r>
  <r>
    <n v="151"/>
    <x v="1"/>
    <x v="1"/>
    <n v="0"/>
  </r>
  <r>
    <n v="151"/>
    <x v="0"/>
    <x v="0"/>
    <n v="0"/>
  </r>
  <r>
    <n v="153"/>
    <x v="2"/>
    <x v="1"/>
    <n v="0"/>
  </r>
  <r>
    <n v="155"/>
    <x v="2"/>
    <x v="0"/>
    <n v="0"/>
  </r>
  <r>
    <n v="155"/>
    <x v="2"/>
    <x v="0"/>
    <n v="0"/>
  </r>
  <r>
    <n v="159"/>
    <x v="2"/>
    <x v="1"/>
    <n v="0"/>
  </r>
  <r>
    <n v="159"/>
    <x v="0"/>
    <x v="1"/>
    <n v="0"/>
  </r>
  <r>
    <n v="160"/>
    <x v="0"/>
    <x v="1"/>
    <n v="1"/>
  </r>
  <r>
    <n v="160"/>
    <x v="2"/>
    <x v="0"/>
    <n v="1"/>
  </r>
  <r>
    <n v="161"/>
    <x v="2"/>
    <x v="1"/>
    <n v="0"/>
  </r>
  <r>
    <n v="162"/>
    <x v="1"/>
    <x v="1"/>
    <n v="0"/>
  </r>
  <r>
    <n v="162"/>
    <x v="2"/>
    <x v="0"/>
    <n v="0"/>
  </r>
  <r>
    <n v="163"/>
    <x v="1"/>
    <x v="0"/>
    <n v="0"/>
  </r>
  <r>
    <n v="163"/>
    <x v="0"/>
    <x v="1"/>
    <n v="0"/>
  </r>
  <r>
    <n v="164"/>
    <x v="1"/>
    <x v="0"/>
    <n v="1"/>
  </r>
  <r>
    <n v="166"/>
    <x v="1"/>
    <x v="0"/>
    <n v="0"/>
  </r>
  <r>
    <n v="167"/>
    <x v="1"/>
    <x v="0"/>
    <n v="0"/>
  </r>
  <r>
    <n v="168"/>
    <x v="2"/>
    <x v="1"/>
    <n v="1"/>
  </r>
  <r>
    <n v="168"/>
    <x v="2"/>
    <x v="0"/>
    <n v="1"/>
  </r>
  <r>
    <n v="169"/>
    <x v="0"/>
    <x v="1"/>
    <n v="0"/>
  </r>
  <r>
    <n v="170"/>
    <x v="0"/>
    <x v="1"/>
    <n v="1"/>
  </r>
  <r>
    <n v="171"/>
    <x v="1"/>
    <x v="0"/>
    <n v="0"/>
  </r>
  <r>
    <n v="172"/>
    <x v="2"/>
    <x v="1"/>
    <n v="0"/>
  </r>
  <r>
    <n v="172"/>
    <x v="0"/>
    <x v="0"/>
    <n v="0"/>
  </r>
  <r>
    <n v="173"/>
    <x v="0"/>
    <x v="0"/>
    <n v="0"/>
  </r>
  <r>
    <n v="174"/>
    <x v="2"/>
    <x v="1"/>
    <n v="1"/>
  </r>
  <r>
    <n v="175"/>
    <x v="0"/>
    <x v="0"/>
    <n v="0"/>
  </r>
  <r>
    <n v="175"/>
    <x v="0"/>
    <x v="1"/>
    <n v="0"/>
  </r>
  <r>
    <n v="177"/>
    <x v="0"/>
    <x v="1"/>
    <n v="0"/>
  </r>
  <r>
    <n v="182"/>
    <x v="0"/>
    <x v="0"/>
    <n v="0"/>
  </r>
  <r>
    <n v="182"/>
    <x v="0"/>
    <x v="0"/>
    <n v="0"/>
  </r>
  <r>
    <n v="183"/>
    <x v="0"/>
    <x v="0"/>
    <n v="1"/>
  </r>
  <r>
    <n v="185"/>
    <x v="2"/>
    <x v="0"/>
    <n v="0"/>
  </r>
  <r>
    <n v="185"/>
    <x v="0"/>
    <x v="0"/>
    <n v="0"/>
  </r>
  <r>
    <n v="187"/>
    <x v="2"/>
    <x v="0"/>
    <n v="0"/>
  </r>
  <r>
    <n v="187"/>
    <x v="1"/>
    <x v="0"/>
    <n v="0"/>
  </r>
  <r>
    <n v="188"/>
    <x v="0"/>
    <x v="1"/>
    <n v="0"/>
  </r>
  <r>
    <n v="188"/>
    <x v="1"/>
    <x v="0"/>
    <n v="0"/>
  </r>
  <r>
    <n v="189"/>
    <x v="0"/>
    <x v="1"/>
    <n v="0"/>
  </r>
  <r>
    <n v="189"/>
    <x v="1"/>
    <x v="0"/>
    <n v="0"/>
  </r>
  <r>
    <n v="190"/>
    <x v="0"/>
    <x v="1"/>
    <n v="1"/>
  </r>
  <r>
    <n v="191"/>
    <x v="0"/>
    <x v="1"/>
    <n v="0"/>
  </r>
  <r>
    <n v="191"/>
    <x v="1"/>
    <x v="0"/>
    <n v="0"/>
  </r>
  <r>
    <n v="192"/>
    <x v="2"/>
    <x v="1"/>
    <n v="0"/>
  </r>
  <r>
    <n v="192"/>
    <x v="1"/>
    <x v="0"/>
    <n v="0"/>
  </r>
  <r>
    <n v="193"/>
    <x v="0"/>
    <x v="1"/>
    <n v="0"/>
  </r>
  <r>
    <n v="193"/>
    <x v="1"/>
    <x v="0"/>
    <n v="0"/>
  </r>
  <r>
    <n v="195"/>
    <x v="1"/>
    <x v="0"/>
    <n v="0"/>
  </r>
  <r>
    <n v="195"/>
    <x v="0"/>
    <x v="1"/>
    <n v="0"/>
  </r>
  <r>
    <n v="196"/>
    <x v="2"/>
    <x v="1"/>
    <n v="0"/>
  </r>
  <r>
    <n v="196"/>
    <x v="0"/>
    <x v="1"/>
    <n v="0"/>
  </r>
  <r>
    <n v="197"/>
    <x v="0"/>
    <x v="1"/>
    <n v="1"/>
  </r>
  <r>
    <n v="197"/>
    <x v="2"/>
    <x v="0"/>
    <n v="1"/>
  </r>
  <r>
    <n v="199"/>
    <x v="2"/>
    <x v="1"/>
    <n v="0"/>
  </r>
  <r>
    <n v="199"/>
    <x v="1"/>
    <x v="0"/>
    <n v="0"/>
  </r>
  <r>
    <n v="200"/>
    <x v="2"/>
    <x v="0"/>
    <n v="0"/>
  </r>
  <r>
    <n v="200"/>
    <x v="0"/>
    <x v="0"/>
    <n v="0"/>
  </r>
  <r>
    <n v="201"/>
    <x v="1"/>
    <x v="1"/>
    <n v="1"/>
  </r>
  <r>
    <n v="201"/>
    <x v="0"/>
    <x v="0"/>
    <n v="1"/>
  </r>
  <r>
    <n v="202"/>
    <x v="0"/>
    <x v="0"/>
    <n v="0"/>
  </r>
  <r>
    <n v="202"/>
    <x v="1"/>
    <x v="0"/>
    <n v="0"/>
  </r>
  <r>
    <n v="203"/>
    <x v="2"/>
    <x v="0"/>
    <n v="0"/>
  </r>
  <r>
    <n v="203"/>
    <x v="2"/>
    <x v="0"/>
    <n v="0"/>
  </r>
  <r>
    <n v="204"/>
    <x v="1"/>
    <x v="1"/>
    <n v="0"/>
  </r>
  <r>
    <n v="204"/>
    <x v="1"/>
    <x v="0"/>
    <n v="0"/>
  </r>
  <r>
    <n v="212"/>
    <x v="1"/>
    <x v="0"/>
    <n v="0"/>
  </r>
  <r>
    <n v="213"/>
    <x v="2"/>
    <x v="0"/>
    <n v="1"/>
  </r>
  <r>
    <n v="215"/>
    <x v="2"/>
    <x v="1"/>
    <n v="0"/>
  </r>
  <r>
    <n v="215"/>
    <x v="0"/>
    <x v="1"/>
    <n v="0"/>
  </r>
  <r>
    <n v="216"/>
    <x v="1"/>
    <x v="0"/>
    <n v="0"/>
  </r>
  <r>
    <n v="216"/>
    <x v="1"/>
    <x v="0"/>
    <n v="0"/>
  </r>
  <r>
    <n v="217"/>
    <x v="1"/>
    <x v="1"/>
    <n v="1"/>
  </r>
  <r>
    <n v="221"/>
    <x v="2"/>
    <x v="0"/>
    <n v="1"/>
  </r>
  <r>
    <n v="223"/>
    <x v="0"/>
    <x v="0"/>
    <n v="0"/>
  </r>
  <r>
    <n v="225"/>
    <x v="1"/>
    <x v="1"/>
    <n v="0"/>
  </r>
  <r>
    <n v="225"/>
    <x v="1"/>
    <x v="0"/>
    <n v="0"/>
  </r>
  <r>
    <n v="226"/>
    <x v="1"/>
    <x v="1"/>
    <n v="0"/>
  </r>
  <r>
    <n v="228"/>
    <x v="0"/>
    <x v="1"/>
    <n v="0"/>
  </r>
  <r>
    <n v="228"/>
    <x v="1"/>
    <x v="0"/>
    <n v="0"/>
  </r>
  <r>
    <n v="229"/>
    <x v="0"/>
    <x v="1"/>
    <n v="0"/>
  </r>
  <r>
    <n v="230"/>
    <x v="2"/>
    <x v="1"/>
    <n v="1"/>
  </r>
  <r>
    <n v="230"/>
    <x v="2"/>
    <x v="0"/>
    <n v="1"/>
  </r>
  <r>
    <n v="232"/>
    <x v="1"/>
    <x v="1"/>
    <n v="0"/>
  </r>
  <r>
    <n v="232"/>
    <x v="1"/>
    <x v="1"/>
    <n v="0"/>
  </r>
  <r>
    <n v="233"/>
    <x v="0"/>
    <x v="0"/>
    <n v="0"/>
  </r>
  <r>
    <n v="233"/>
    <x v="0"/>
    <x v="0"/>
    <n v="0"/>
  </r>
  <r>
    <n v="235"/>
    <x v="1"/>
    <x v="1"/>
    <n v="0"/>
  </r>
  <r>
    <n v="235"/>
    <x v="1"/>
    <x v="1"/>
    <n v="0"/>
  </r>
  <r>
    <n v="236"/>
    <x v="1"/>
    <x v="0"/>
    <n v="1"/>
  </r>
  <r>
    <n v="236"/>
    <x v="2"/>
    <x v="0"/>
    <n v="1"/>
  </r>
  <r>
    <n v="238"/>
    <x v="0"/>
    <x v="1"/>
    <n v="1"/>
  </r>
  <r>
    <n v="239"/>
    <x v="2"/>
    <x v="1"/>
    <n v="1"/>
  </r>
  <r>
    <n v="240"/>
    <x v="2"/>
    <x v="0"/>
    <n v="0"/>
  </r>
  <r>
    <n v="241"/>
    <x v="2"/>
    <x v="0"/>
    <n v="0"/>
  </r>
  <r>
    <n v="242"/>
    <x v="1"/>
    <x v="0"/>
    <n v="1"/>
  </r>
  <r>
    <n v="242"/>
    <x v="2"/>
    <x v="1"/>
    <n v="1"/>
  </r>
  <r>
    <n v="243"/>
    <x v="0"/>
    <x v="1"/>
    <n v="0"/>
  </r>
  <r>
    <n v="244"/>
    <x v="2"/>
    <x v="1"/>
    <n v="0"/>
  </r>
  <r>
    <n v="244"/>
    <x v="2"/>
    <x v="1"/>
    <n v="0"/>
  </r>
  <r>
    <n v="246"/>
    <x v="0"/>
    <x v="0"/>
    <n v="0"/>
  </r>
  <r>
    <n v="247"/>
    <x v="1"/>
    <x v="0"/>
    <n v="0"/>
  </r>
  <r>
    <n v="247"/>
    <x v="2"/>
    <x v="0"/>
    <n v="0"/>
  </r>
  <r>
    <n v="248"/>
    <x v="2"/>
    <x v="1"/>
    <n v="1"/>
  </r>
  <r>
    <n v="249"/>
    <x v="2"/>
    <x v="1"/>
    <n v="0"/>
  </r>
  <r>
    <n v="250"/>
    <x v="0"/>
    <x v="0"/>
    <n v="0"/>
  </r>
  <r>
    <n v="251"/>
    <x v="2"/>
    <x v="0"/>
    <n v="1"/>
  </r>
  <r>
    <n v="253"/>
    <x v="2"/>
    <x v="0"/>
    <n v="0"/>
  </r>
  <r>
    <n v="254"/>
    <x v="2"/>
    <x v="1"/>
    <n v="1"/>
  </r>
  <r>
    <n v="254"/>
    <x v="0"/>
    <x v="0"/>
    <n v="1"/>
  </r>
  <r>
    <n v="255"/>
    <x v="2"/>
    <x v="1"/>
    <n v="0"/>
  </r>
  <r>
    <n v="256"/>
    <x v="0"/>
    <x v="0"/>
    <n v="0"/>
  </r>
  <r>
    <n v="256"/>
    <x v="1"/>
    <x v="1"/>
    <n v="0"/>
  </r>
  <r>
    <n v="257"/>
    <x v="0"/>
    <x v="0"/>
    <n v="0"/>
  </r>
  <r>
    <n v="258"/>
    <x v="2"/>
    <x v="1"/>
    <n v="0"/>
  </r>
  <r>
    <n v="258"/>
    <x v="1"/>
    <x v="0"/>
    <n v="0"/>
  </r>
  <r>
    <n v="259"/>
    <x v="1"/>
    <x v="0"/>
    <n v="0"/>
  </r>
  <r>
    <n v="260"/>
    <x v="0"/>
    <x v="0"/>
    <n v="1"/>
  </r>
  <r>
    <n v="261"/>
    <x v="2"/>
    <x v="1"/>
    <n v="1"/>
  </r>
  <r>
    <n v="262"/>
    <x v="1"/>
    <x v="1"/>
    <n v="1"/>
  </r>
  <r>
    <n v="262"/>
    <x v="1"/>
    <x v="1"/>
    <n v="1"/>
  </r>
  <r>
    <n v="263"/>
    <x v="2"/>
    <x v="0"/>
    <n v="0"/>
  </r>
  <r>
    <n v="263"/>
    <x v="1"/>
    <x v="0"/>
    <n v="0"/>
  </r>
  <r>
    <n v="264"/>
    <x v="0"/>
    <x v="0"/>
    <n v="0"/>
  </r>
  <r>
    <n v="266"/>
    <x v="0"/>
    <x v="0"/>
    <n v="0"/>
  </r>
  <r>
    <n v="267"/>
    <x v="0"/>
    <x v="1"/>
    <n v="0"/>
  </r>
  <r>
    <n v="269"/>
    <x v="1"/>
    <x v="1"/>
    <n v="0"/>
  </r>
  <r>
    <n v="269"/>
    <x v="1"/>
    <x v="0"/>
    <n v="0"/>
  </r>
  <r>
    <n v="270"/>
    <x v="0"/>
    <x v="1"/>
    <n v="0"/>
  </r>
  <r>
    <n v="272"/>
    <x v="0"/>
    <x v="1"/>
    <n v="1"/>
  </r>
  <r>
    <n v="272"/>
    <x v="1"/>
    <x v="1"/>
    <n v="1"/>
  </r>
  <r>
    <n v="274"/>
    <x v="1"/>
    <x v="1"/>
    <n v="0"/>
  </r>
  <r>
    <n v="275"/>
    <x v="1"/>
    <x v="0"/>
    <n v="0"/>
  </r>
  <r>
    <n v="275"/>
    <x v="0"/>
    <x v="1"/>
    <n v="0"/>
  </r>
  <r>
    <n v="278"/>
    <x v="1"/>
    <x v="1"/>
    <n v="0"/>
  </r>
  <r>
    <n v="279"/>
    <x v="0"/>
    <x v="0"/>
    <n v="0"/>
  </r>
  <r>
    <n v="280"/>
    <x v="2"/>
    <x v="1"/>
    <n v="0"/>
  </r>
  <r>
    <n v="280"/>
    <x v="0"/>
    <x v="0"/>
    <n v="0"/>
  </r>
  <r>
    <n v="281"/>
    <x v="0"/>
    <x v="0"/>
    <n v="0"/>
  </r>
  <r>
    <n v="282"/>
    <x v="1"/>
    <x v="0"/>
    <n v="1"/>
  </r>
  <r>
    <n v="286"/>
    <x v="1"/>
    <x v="1"/>
    <n v="1"/>
  </r>
  <r>
    <n v="286"/>
    <x v="1"/>
    <x v="0"/>
    <n v="1"/>
  </r>
  <r>
    <n v="287"/>
    <x v="0"/>
    <x v="1"/>
    <n v="0"/>
  </r>
  <r>
    <n v="287"/>
    <x v="0"/>
    <x v="0"/>
    <n v="0"/>
  </r>
  <r>
    <n v="288"/>
    <x v="0"/>
    <x v="1"/>
    <n v="0"/>
  </r>
  <r>
    <n v="288"/>
    <x v="2"/>
    <x v="1"/>
    <n v="0"/>
  </r>
  <r>
    <n v="290"/>
    <x v="0"/>
    <x v="1"/>
    <n v="0"/>
  </r>
  <r>
    <n v="291"/>
    <x v="2"/>
    <x v="1"/>
    <n v="0"/>
  </r>
  <r>
    <n v="291"/>
    <x v="1"/>
    <x v="1"/>
    <n v="0"/>
  </r>
  <r>
    <n v="292"/>
    <x v="1"/>
    <x v="0"/>
    <n v="0"/>
  </r>
  <r>
    <n v="292"/>
    <x v="1"/>
    <x v="1"/>
    <n v="0"/>
  </r>
  <r>
    <n v="294"/>
    <x v="0"/>
    <x v="0"/>
    <n v="0"/>
  </r>
  <r>
    <n v="296"/>
    <x v="0"/>
    <x v="1"/>
    <n v="0"/>
  </r>
  <r>
    <n v="298"/>
    <x v="1"/>
    <x v="1"/>
    <n v="0"/>
  </r>
  <r>
    <n v="299"/>
    <x v="0"/>
    <x v="1"/>
    <n v="0"/>
  </r>
  <r>
    <n v="299"/>
    <x v="0"/>
    <x v="0"/>
    <n v="0"/>
  </r>
  <r>
    <n v="300"/>
    <x v="0"/>
    <x v="0"/>
    <n v="0"/>
  </r>
  <r>
    <n v="300"/>
    <x v="1"/>
    <x v="0"/>
    <n v="0"/>
  </r>
  <r>
    <n v="301"/>
    <x v="0"/>
    <x v="0"/>
    <n v="0"/>
  </r>
  <r>
    <n v="302"/>
    <x v="0"/>
    <x v="0"/>
    <n v="0"/>
  </r>
  <r>
    <n v="302"/>
    <x v="1"/>
    <x v="0"/>
    <n v="0"/>
  </r>
  <r>
    <n v="303"/>
    <x v="2"/>
    <x v="0"/>
    <n v="0"/>
  </r>
  <r>
    <n v="304"/>
    <x v="0"/>
    <x v="1"/>
    <n v="0"/>
  </r>
  <r>
    <n v="307"/>
    <x v="2"/>
    <x v="0"/>
    <n v="0"/>
  </r>
  <r>
    <n v="309"/>
    <x v="0"/>
    <x v="0"/>
    <n v="0"/>
  </r>
  <r>
    <n v="311"/>
    <x v="2"/>
    <x v="0"/>
    <n v="1"/>
  </r>
  <r>
    <n v="311"/>
    <x v="2"/>
    <x v="0"/>
    <n v="1"/>
  </r>
  <r>
    <n v="312"/>
    <x v="0"/>
    <x v="1"/>
    <n v="0"/>
  </r>
  <r>
    <n v="312"/>
    <x v="1"/>
    <x v="1"/>
    <n v="0"/>
  </r>
  <r>
    <n v="314"/>
    <x v="0"/>
    <x v="1"/>
    <n v="0"/>
  </r>
  <r>
    <n v="315"/>
    <x v="2"/>
    <x v="1"/>
    <n v="1"/>
  </r>
  <r>
    <n v="317"/>
    <x v="2"/>
    <x v="1"/>
    <n v="0"/>
  </r>
  <r>
    <n v="317"/>
    <x v="2"/>
    <x v="1"/>
    <n v="0"/>
  </r>
  <r>
    <n v="320"/>
    <x v="2"/>
    <x v="1"/>
    <n v="0"/>
  </r>
  <r>
    <n v="320"/>
    <x v="1"/>
    <x v="0"/>
    <n v="0"/>
  </r>
  <r>
    <n v="321"/>
    <x v="1"/>
    <x v="0"/>
    <n v="0"/>
  </r>
  <r>
    <n v="321"/>
    <x v="2"/>
    <x v="1"/>
    <n v="0"/>
  </r>
  <r>
    <n v="322"/>
    <x v="0"/>
    <x v="1"/>
    <n v="0"/>
  </r>
  <r>
    <n v="322"/>
    <x v="1"/>
    <x v="1"/>
    <n v="0"/>
  </r>
  <r>
    <n v="323"/>
    <x v="0"/>
    <x v="0"/>
    <n v="1"/>
  </r>
  <r>
    <n v="324"/>
    <x v="2"/>
    <x v="1"/>
    <n v="0"/>
  </r>
  <r>
    <n v="324"/>
    <x v="2"/>
    <x v="1"/>
    <n v="0"/>
  </r>
  <r>
    <n v="325"/>
    <x v="2"/>
    <x v="1"/>
    <n v="0"/>
  </r>
  <r>
    <n v="325"/>
    <x v="2"/>
    <x v="1"/>
    <n v="0"/>
  </r>
  <r>
    <n v="327"/>
    <x v="2"/>
    <x v="1"/>
    <n v="0"/>
  </r>
  <r>
    <n v="327"/>
    <x v="0"/>
    <x v="0"/>
    <n v="0"/>
  </r>
  <r>
    <n v="329"/>
    <x v="1"/>
    <x v="1"/>
    <n v="0"/>
  </r>
  <r>
    <n v="331"/>
    <x v="1"/>
    <x v="0"/>
    <n v="0"/>
  </r>
  <r>
    <n v="331"/>
    <x v="2"/>
    <x v="1"/>
    <n v="0"/>
  </r>
  <r>
    <n v="333"/>
    <x v="0"/>
    <x v="1"/>
    <n v="0"/>
  </r>
  <r>
    <n v="333"/>
    <x v="2"/>
    <x v="0"/>
    <n v="0"/>
  </r>
  <r>
    <n v="334"/>
    <x v="2"/>
    <x v="0"/>
    <n v="0"/>
  </r>
  <r>
    <n v="335"/>
    <x v="1"/>
    <x v="0"/>
    <n v="1"/>
  </r>
  <r>
    <n v="335"/>
    <x v="1"/>
    <x v="0"/>
    <n v="1"/>
  </r>
  <r>
    <n v="339"/>
    <x v="1"/>
    <x v="0"/>
    <n v="0"/>
  </r>
  <r>
    <n v="340"/>
    <x v="2"/>
    <x v="1"/>
    <n v="0"/>
  </r>
  <r>
    <n v="341"/>
    <x v="1"/>
    <x v="0"/>
    <n v="0"/>
  </r>
  <r>
    <n v="342"/>
    <x v="1"/>
    <x v="0"/>
    <n v="1"/>
  </r>
  <r>
    <n v="343"/>
    <x v="1"/>
    <x v="0"/>
    <n v="0"/>
  </r>
  <r>
    <n v="343"/>
    <x v="0"/>
    <x v="0"/>
    <n v="0"/>
  </r>
  <r>
    <n v="344"/>
    <x v="1"/>
    <x v="1"/>
    <n v="0"/>
  </r>
  <r>
    <n v="344"/>
    <x v="2"/>
    <x v="0"/>
    <n v="0"/>
  </r>
  <r>
    <n v="345"/>
    <x v="0"/>
    <x v="0"/>
    <n v="0"/>
  </r>
  <r>
    <n v="346"/>
    <x v="0"/>
    <x v="1"/>
    <n v="0"/>
  </r>
  <r>
    <n v="347"/>
    <x v="1"/>
    <x v="0"/>
    <n v="0"/>
  </r>
  <r>
    <n v="347"/>
    <x v="2"/>
    <x v="1"/>
    <n v="0"/>
  </r>
  <r>
    <n v="348"/>
    <x v="2"/>
    <x v="0"/>
    <n v="0"/>
  </r>
  <r>
    <n v="349"/>
    <x v="2"/>
    <x v="0"/>
    <n v="0"/>
  </r>
  <r>
    <n v="349"/>
    <x v="2"/>
    <x v="0"/>
    <n v="0"/>
  </r>
  <r>
    <n v="350"/>
    <x v="2"/>
    <x v="1"/>
    <n v="0"/>
  </r>
  <r>
    <n v="351"/>
    <x v="2"/>
    <x v="1"/>
    <n v="1"/>
  </r>
  <r>
    <n v="352"/>
    <x v="2"/>
    <x v="1"/>
    <n v="0"/>
  </r>
  <r>
    <n v="352"/>
    <x v="2"/>
    <x v="0"/>
    <n v="0"/>
  </r>
  <r>
    <n v="353"/>
    <x v="0"/>
    <x v="0"/>
    <n v="1"/>
  </r>
  <r>
    <n v="353"/>
    <x v="1"/>
    <x v="1"/>
    <n v="1"/>
  </r>
  <r>
    <n v="354"/>
    <x v="1"/>
    <x v="1"/>
    <n v="0"/>
  </r>
  <r>
    <n v="355"/>
    <x v="2"/>
    <x v="1"/>
    <n v="0"/>
  </r>
  <r>
    <n v="355"/>
    <x v="0"/>
    <x v="0"/>
    <n v="0"/>
  </r>
  <r>
    <n v="357"/>
    <x v="1"/>
    <x v="1"/>
    <n v="0"/>
  </r>
  <r>
    <n v="357"/>
    <x v="0"/>
    <x v="0"/>
    <n v="0"/>
  </r>
  <r>
    <n v="358"/>
    <x v="2"/>
    <x v="1"/>
    <n v="1"/>
  </r>
  <r>
    <n v="359"/>
    <x v="2"/>
    <x v="0"/>
    <n v="0"/>
  </r>
  <r>
    <n v="360"/>
    <x v="2"/>
    <x v="0"/>
    <n v="0"/>
  </r>
  <r>
    <n v="360"/>
    <x v="1"/>
    <x v="0"/>
    <n v="0"/>
  </r>
  <r>
    <n v="362"/>
    <x v="1"/>
    <x v="0"/>
    <n v="1"/>
  </r>
  <r>
    <n v="362"/>
    <x v="2"/>
    <x v="1"/>
    <n v="1"/>
  </r>
  <r>
    <n v="363"/>
    <x v="2"/>
    <x v="0"/>
    <n v="0"/>
  </r>
  <r>
    <n v="364"/>
    <x v="0"/>
    <x v="0"/>
    <n v="0"/>
  </r>
  <r>
    <n v="364"/>
    <x v="0"/>
    <x v="0"/>
    <n v="0"/>
  </r>
  <r>
    <n v="365"/>
    <x v="1"/>
    <x v="0"/>
    <n v="1"/>
  </r>
  <r>
    <n v="367"/>
    <x v="2"/>
    <x v="1"/>
    <n v="0"/>
  </r>
  <r>
    <n v="369"/>
    <x v="0"/>
    <x v="1"/>
    <n v="0"/>
  </r>
  <r>
    <n v="370"/>
    <x v="0"/>
    <x v="1"/>
    <n v="0"/>
  </r>
  <r>
    <n v="370"/>
    <x v="1"/>
    <x v="0"/>
    <n v="0"/>
  </r>
  <r>
    <n v="371"/>
    <x v="1"/>
    <x v="0"/>
    <n v="0"/>
  </r>
  <r>
    <n v="371"/>
    <x v="1"/>
    <x v="0"/>
    <n v="0"/>
  </r>
  <r>
    <n v="372"/>
    <x v="2"/>
    <x v="1"/>
    <n v="0"/>
  </r>
  <r>
    <n v="372"/>
    <x v="1"/>
    <x v="0"/>
    <n v="0"/>
  </r>
  <r>
    <n v="373"/>
    <x v="2"/>
    <x v="1"/>
    <n v="0"/>
  </r>
  <r>
    <n v="375"/>
    <x v="1"/>
    <x v="1"/>
    <n v="0"/>
  </r>
  <r>
    <n v="376"/>
    <x v="2"/>
    <x v="0"/>
    <n v="0"/>
  </r>
  <r>
    <n v="377"/>
    <x v="0"/>
    <x v="0"/>
    <n v="0"/>
  </r>
  <r>
    <n v="377"/>
    <x v="1"/>
    <x v="1"/>
    <n v="0"/>
  </r>
  <r>
    <n v="378"/>
    <x v="1"/>
    <x v="0"/>
    <n v="0"/>
  </r>
  <r>
    <n v="378"/>
    <x v="2"/>
    <x v="1"/>
    <n v="0"/>
  </r>
  <r>
    <n v="379"/>
    <x v="2"/>
    <x v="0"/>
    <n v="0"/>
  </r>
  <r>
    <n v="381"/>
    <x v="0"/>
    <x v="0"/>
    <n v="1"/>
  </r>
  <r>
    <n v="382"/>
    <x v="0"/>
    <x v="0"/>
    <n v="0"/>
  </r>
  <r>
    <n v="383"/>
    <x v="1"/>
    <x v="1"/>
    <n v="0"/>
  </r>
  <r>
    <n v="383"/>
    <x v="2"/>
    <x v="0"/>
    <n v="0"/>
  </r>
  <r>
    <n v="384"/>
    <x v="2"/>
    <x v="0"/>
    <n v="0"/>
  </r>
  <r>
    <n v="384"/>
    <x v="0"/>
    <x v="1"/>
    <n v="0"/>
  </r>
  <r>
    <n v="386"/>
    <x v="0"/>
    <x v="0"/>
    <n v="0"/>
  </r>
  <r>
    <n v="387"/>
    <x v="2"/>
    <x v="1"/>
    <n v="0"/>
  </r>
  <r>
    <n v="387"/>
    <x v="0"/>
    <x v="1"/>
    <n v="0"/>
  </r>
  <r>
    <n v="392"/>
    <x v="0"/>
    <x v="0"/>
    <n v="0"/>
  </r>
  <r>
    <n v="393"/>
    <x v="0"/>
    <x v="0"/>
    <n v="0"/>
  </r>
  <r>
    <n v="394"/>
    <x v="2"/>
    <x v="0"/>
    <n v="0"/>
  </r>
  <r>
    <n v="394"/>
    <x v="1"/>
    <x v="1"/>
    <n v="0"/>
  </r>
  <r>
    <n v="395"/>
    <x v="2"/>
    <x v="1"/>
    <n v="1"/>
  </r>
  <r>
    <n v="395"/>
    <x v="1"/>
    <x v="0"/>
    <n v="1"/>
  </r>
  <r>
    <n v="396"/>
    <x v="2"/>
    <x v="1"/>
    <n v="1"/>
  </r>
  <r>
    <n v="396"/>
    <x v="2"/>
    <x v="1"/>
    <n v="1"/>
  </r>
  <r>
    <n v="398"/>
    <x v="1"/>
    <x v="0"/>
    <n v="0"/>
  </r>
  <r>
    <n v="399"/>
    <x v="0"/>
    <x v="0"/>
    <n v="0"/>
  </r>
  <r>
    <n v="401"/>
    <x v="2"/>
    <x v="1"/>
    <n v="0"/>
  </r>
  <r>
    <n v="401"/>
    <x v="1"/>
    <x v="0"/>
    <n v="0"/>
  </r>
  <r>
    <n v="402"/>
    <x v="1"/>
    <x v="1"/>
    <n v="1"/>
  </r>
  <r>
    <n v="402"/>
    <x v="0"/>
    <x v="0"/>
    <n v="1"/>
  </r>
  <r>
    <n v="403"/>
    <x v="2"/>
    <x v="0"/>
    <n v="0"/>
  </r>
  <r>
    <n v="403"/>
    <x v="1"/>
    <x v="0"/>
    <n v="0"/>
  </r>
  <r>
    <n v="404"/>
    <x v="2"/>
    <x v="0"/>
    <n v="1"/>
  </r>
  <r>
    <n v="406"/>
    <x v="2"/>
    <x v="0"/>
    <n v="0"/>
  </r>
  <r>
    <n v="406"/>
    <x v="2"/>
    <x v="1"/>
    <n v="0"/>
  </r>
  <r>
    <n v="407"/>
    <x v="2"/>
    <x v="1"/>
    <n v="1"/>
  </r>
  <r>
    <n v="408"/>
    <x v="2"/>
    <x v="0"/>
    <n v="0"/>
  </r>
  <r>
    <n v="408"/>
    <x v="1"/>
    <x v="1"/>
    <n v="0"/>
  </r>
  <r>
    <n v="409"/>
    <x v="1"/>
    <x v="1"/>
    <n v="0"/>
  </r>
  <r>
    <n v="410"/>
    <x v="0"/>
    <x v="1"/>
    <n v="0"/>
  </r>
  <r>
    <n v="413"/>
    <x v="1"/>
    <x v="1"/>
    <n v="0"/>
  </r>
  <r>
    <n v="413"/>
    <x v="0"/>
    <x v="1"/>
    <n v="0"/>
  </r>
  <r>
    <n v="414"/>
    <x v="1"/>
    <x v="0"/>
    <n v="0"/>
  </r>
  <r>
    <n v="415"/>
    <x v="0"/>
    <x v="0"/>
    <n v="0"/>
  </r>
  <r>
    <n v="416"/>
    <x v="1"/>
    <x v="1"/>
    <n v="0"/>
  </r>
  <r>
    <n v="416"/>
    <x v="2"/>
    <x v="1"/>
    <n v="0"/>
  </r>
  <r>
    <n v="418"/>
    <x v="2"/>
    <x v="1"/>
    <n v="0"/>
  </r>
  <r>
    <n v="418"/>
    <x v="0"/>
    <x v="0"/>
    <n v="0"/>
  </r>
  <r>
    <n v="420"/>
    <x v="1"/>
    <x v="0"/>
    <n v="0"/>
  </r>
  <r>
    <n v="420"/>
    <x v="2"/>
    <x v="0"/>
    <n v="0"/>
  </r>
  <r>
    <n v="421"/>
    <x v="2"/>
    <x v="1"/>
    <n v="0"/>
  </r>
  <r>
    <n v="422"/>
    <x v="1"/>
    <x v="0"/>
    <n v="1"/>
  </r>
  <r>
    <n v="424"/>
    <x v="0"/>
    <x v="1"/>
    <n v="0"/>
  </r>
  <r>
    <n v="425"/>
    <x v="0"/>
    <x v="1"/>
    <n v="0"/>
  </r>
  <r>
    <n v="425"/>
    <x v="2"/>
    <x v="0"/>
    <n v="0"/>
  </r>
  <r>
    <n v="427"/>
    <x v="1"/>
    <x v="0"/>
    <n v="0"/>
  </r>
  <r>
    <n v="427"/>
    <x v="0"/>
    <x v="0"/>
    <n v="0"/>
  </r>
  <r>
    <n v="428"/>
    <x v="2"/>
    <x v="0"/>
    <n v="0"/>
  </r>
  <r>
    <n v="428"/>
    <x v="1"/>
    <x v="1"/>
    <n v="0"/>
  </r>
  <r>
    <n v="429"/>
    <x v="2"/>
    <x v="0"/>
    <n v="0"/>
  </r>
  <r>
    <n v="429"/>
    <x v="2"/>
    <x v="1"/>
    <n v="0"/>
  </r>
  <r>
    <n v="430"/>
    <x v="1"/>
    <x v="1"/>
    <n v="0"/>
  </r>
  <r>
    <n v="430"/>
    <x v="0"/>
    <x v="0"/>
    <n v="0"/>
  </r>
  <r>
    <n v="431"/>
    <x v="1"/>
    <x v="0"/>
    <n v="0"/>
  </r>
  <r>
    <n v="434"/>
    <x v="1"/>
    <x v="1"/>
    <n v="0"/>
  </r>
  <r>
    <n v="434"/>
    <x v="1"/>
    <x v="0"/>
    <n v="0"/>
  </r>
  <r>
    <n v="435"/>
    <x v="2"/>
    <x v="0"/>
    <n v="0"/>
  </r>
  <r>
    <n v="436"/>
    <x v="1"/>
    <x v="1"/>
    <n v="0"/>
  </r>
  <r>
    <n v="436"/>
    <x v="1"/>
    <x v="0"/>
    <n v="0"/>
  </r>
  <r>
    <n v="438"/>
    <x v="2"/>
    <x v="0"/>
    <n v="0"/>
  </r>
  <r>
    <n v="439"/>
    <x v="0"/>
    <x v="1"/>
    <n v="0"/>
  </r>
  <r>
    <n v="439"/>
    <x v="2"/>
    <x v="1"/>
    <n v="0"/>
  </r>
  <r>
    <n v="440"/>
    <x v="1"/>
    <x v="1"/>
    <n v="0"/>
  </r>
  <r>
    <n v="440"/>
    <x v="0"/>
    <x v="0"/>
    <n v="0"/>
  </r>
  <r>
    <n v="441"/>
    <x v="2"/>
    <x v="1"/>
    <n v="1"/>
  </r>
  <r>
    <n v="442"/>
    <x v="0"/>
    <x v="0"/>
    <n v="0"/>
  </r>
  <r>
    <n v="445"/>
    <x v="1"/>
    <x v="1"/>
    <n v="0"/>
  </r>
  <r>
    <n v="445"/>
    <x v="0"/>
    <x v="0"/>
    <n v="0"/>
  </r>
  <r>
    <n v="446"/>
    <x v="0"/>
    <x v="1"/>
    <n v="0"/>
  </r>
  <r>
    <n v="446"/>
    <x v="1"/>
    <x v="0"/>
    <n v="0"/>
  </r>
  <r>
    <n v="449"/>
    <x v="0"/>
    <x v="1"/>
    <n v="0"/>
  </r>
  <r>
    <n v="449"/>
    <x v="2"/>
    <x v="1"/>
    <n v="0"/>
  </r>
  <r>
    <n v="451"/>
    <x v="0"/>
    <x v="0"/>
    <n v="0"/>
  </r>
  <r>
    <n v="451"/>
    <x v="2"/>
    <x v="1"/>
    <n v="0"/>
  </r>
  <r>
    <n v="452"/>
    <x v="2"/>
    <x v="1"/>
    <n v="0"/>
  </r>
  <r>
    <n v="455"/>
    <x v="2"/>
    <x v="0"/>
    <n v="0"/>
  </r>
  <r>
    <n v="455"/>
    <x v="1"/>
    <x v="0"/>
    <n v="0"/>
  </r>
  <r>
    <n v="456"/>
    <x v="2"/>
    <x v="1"/>
    <n v="0"/>
  </r>
  <r>
    <n v="457"/>
    <x v="2"/>
    <x v="1"/>
    <n v="0"/>
  </r>
  <r>
    <n v="457"/>
    <x v="1"/>
    <x v="1"/>
    <n v="0"/>
  </r>
  <r>
    <n v="459"/>
    <x v="1"/>
    <x v="1"/>
    <n v="0"/>
  </r>
  <r>
    <n v="460"/>
    <x v="1"/>
    <x v="1"/>
    <n v="0"/>
  </r>
  <r>
    <n v="460"/>
    <x v="1"/>
    <x v="1"/>
    <n v="0"/>
  </r>
  <r>
    <n v="461"/>
    <x v="1"/>
    <x v="1"/>
    <n v="0"/>
  </r>
  <r>
    <n v="461"/>
    <x v="0"/>
    <x v="1"/>
    <n v="0"/>
  </r>
  <r>
    <n v="467"/>
    <x v="1"/>
    <x v="0"/>
    <n v="0"/>
  </r>
  <r>
    <n v="469"/>
    <x v="0"/>
    <x v="1"/>
    <n v="1"/>
  </r>
  <r>
    <n v="469"/>
    <x v="0"/>
    <x v="1"/>
    <n v="1"/>
  </r>
  <r>
    <n v="470"/>
    <x v="1"/>
    <x v="1"/>
    <n v="1"/>
  </r>
  <r>
    <n v="471"/>
    <x v="2"/>
    <x v="0"/>
    <n v="0"/>
  </r>
  <r>
    <n v="471"/>
    <x v="0"/>
    <x v="1"/>
    <n v="0"/>
  </r>
  <r>
    <n v="474"/>
    <x v="0"/>
    <x v="1"/>
    <n v="0"/>
  </r>
  <r>
    <n v="474"/>
    <x v="2"/>
    <x v="0"/>
    <n v="0"/>
  </r>
  <r>
    <n v="475"/>
    <x v="2"/>
    <x v="0"/>
    <n v="0"/>
  </r>
  <r>
    <n v="476"/>
    <x v="0"/>
    <x v="0"/>
    <n v="0"/>
  </r>
  <r>
    <n v="479"/>
    <x v="1"/>
    <x v="1"/>
    <n v="0"/>
  </r>
  <r>
    <n v="479"/>
    <x v="1"/>
    <x v="0"/>
    <n v="0"/>
  </r>
  <r>
    <n v="480"/>
    <x v="1"/>
    <x v="1"/>
    <n v="1"/>
  </r>
  <r>
    <n v="481"/>
    <x v="0"/>
    <x v="0"/>
    <n v="0"/>
  </r>
  <r>
    <n v="482"/>
    <x v="1"/>
    <x v="0"/>
    <n v="1"/>
  </r>
  <r>
    <n v="482"/>
    <x v="1"/>
    <x v="0"/>
    <n v="1"/>
  </r>
  <r>
    <n v="483"/>
    <x v="1"/>
    <x v="1"/>
    <n v="0"/>
  </r>
  <r>
    <n v="485"/>
    <x v="0"/>
    <x v="0"/>
    <n v="0"/>
  </r>
  <r>
    <n v="486"/>
    <x v="2"/>
    <x v="0"/>
    <n v="0"/>
  </r>
  <r>
    <n v="486"/>
    <x v="1"/>
    <x v="1"/>
    <n v="0"/>
  </r>
  <r>
    <n v="487"/>
    <x v="0"/>
    <x v="0"/>
    <n v="0"/>
  </r>
  <r>
    <n v="487"/>
    <x v="0"/>
    <x v="1"/>
    <n v="0"/>
  </r>
  <r>
    <n v="490"/>
    <x v="1"/>
    <x v="0"/>
    <n v="0"/>
  </r>
  <r>
    <n v="490"/>
    <x v="1"/>
    <x v="1"/>
    <n v="0"/>
  </r>
  <r>
    <n v="491"/>
    <x v="0"/>
    <x v="0"/>
    <n v="1"/>
  </r>
  <r>
    <n v="494"/>
    <x v="2"/>
    <x v="0"/>
    <n v="0"/>
  </r>
  <r>
    <n v="495"/>
    <x v="0"/>
    <x v="1"/>
    <n v="0"/>
  </r>
  <r>
    <n v="496"/>
    <x v="1"/>
    <x v="0"/>
    <n v="0"/>
  </r>
  <r>
    <n v="497"/>
    <x v="2"/>
    <x v="1"/>
    <n v="0"/>
  </r>
  <r>
    <n v="497"/>
    <x v="2"/>
    <x v="1"/>
    <n v="0"/>
  </r>
  <r>
    <n v="499"/>
    <x v="2"/>
    <x v="0"/>
    <n v="0"/>
  </r>
  <r>
    <n v="502"/>
    <x v="1"/>
    <x v="1"/>
    <n v="0"/>
  </r>
  <r>
    <n v="502"/>
    <x v="2"/>
    <x v="1"/>
    <n v="0"/>
  </r>
  <r>
    <n v="504"/>
    <x v="1"/>
    <x v="1"/>
    <n v="0"/>
  </r>
  <r>
    <n v="505"/>
    <x v="2"/>
    <x v="1"/>
    <n v="0"/>
  </r>
  <r>
    <n v="505"/>
    <x v="2"/>
    <x v="0"/>
    <n v="0"/>
  </r>
  <r>
    <n v="506"/>
    <x v="0"/>
    <x v="1"/>
    <n v="1"/>
  </r>
  <r>
    <n v="506"/>
    <x v="2"/>
    <x v="1"/>
    <n v="1"/>
  </r>
  <r>
    <n v="507"/>
    <x v="2"/>
    <x v="1"/>
    <n v="1"/>
  </r>
  <r>
    <n v="507"/>
    <x v="0"/>
    <x v="0"/>
    <n v="1"/>
  </r>
  <r>
    <n v="509"/>
    <x v="0"/>
    <x v="1"/>
    <n v="1"/>
  </r>
  <r>
    <n v="510"/>
    <x v="2"/>
    <x v="1"/>
    <n v="1"/>
  </r>
  <r>
    <n v="511"/>
    <x v="2"/>
    <x v="0"/>
    <n v="1"/>
  </r>
  <r>
    <n v="518"/>
    <x v="1"/>
    <x v="1"/>
    <n v="1"/>
  </r>
  <r>
    <n v="518"/>
    <x v="0"/>
    <x v="0"/>
    <n v="1"/>
  </r>
  <r>
    <n v="519"/>
    <x v="2"/>
    <x v="1"/>
    <n v="0"/>
  </r>
  <r>
    <n v="519"/>
    <x v="2"/>
    <x v="0"/>
    <n v="0"/>
  </r>
  <r>
    <n v="520"/>
    <x v="0"/>
    <x v="0"/>
    <n v="0"/>
  </r>
  <r>
    <n v="520"/>
    <x v="2"/>
    <x v="0"/>
    <n v="0"/>
  </r>
  <r>
    <n v="521"/>
    <x v="2"/>
    <x v="1"/>
    <n v="1"/>
  </r>
  <r>
    <n v="521"/>
    <x v="1"/>
    <x v="0"/>
    <n v="1"/>
  </r>
  <r>
    <n v="522"/>
    <x v="1"/>
    <x v="1"/>
    <n v="0"/>
  </r>
  <r>
    <n v="522"/>
    <x v="1"/>
    <x v="0"/>
    <n v="0"/>
  </r>
  <r>
    <n v="524"/>
    <x v="1"/>
    <x v="1"/>
    <n v="0"/>
  </r>
  <r>
    <n v="525"/>
    <x v="0"/>
    <x v="1"/>
    <n v="0"/>
  </r>
  <r>
    <n v="526"/>
    <x v="1"/>
    <x v="0"/>
    <n v="0"/>
  </r>
  <r>
    <n v="528"/>
    <x v="1"/>
    <x v="0"/>
    <n v="0"/>
  </r>
  <r>
    <n v="529"/>
    <x v="1"/>
    <x v="1"/>
    <n v="0"/>
  </r>
  <r>
    <n v="531"/>
    <x v="2"/>
    <x v="1"/>
    <n v="1"/>
  </r>
  <r>
    <n v="532"/>
    <x v="2"/>
    <x v="1"/>
    <n v="0"/>
  </r>
  <r>
    <n v="532"/>
    <x v="1"/>
    <x v="0"/>
    <n v="0"/>
  </r>
  <r>
    <n v="533"/>
    <x v="1"/>
    <x v="1"/>
    <n v="0"/>
  </r>
  <r>
    <n v="534"/>
    <x v="2"/>
    <x v="1"/>
    <n v="0"/>
  </r>
  <r>
    <n v="534"/>
    <x v="0"/>
    <x v="1"/>
    <n v="0"/>
  </r>
  <r>
    <n v="536"/>
    <x v="1"/>
    <x v="1"/>
    <n v="0"/>
  </r>
  <r>
    <n v="538"/>
    <x v="0"/>
    <x v="0"/>
    <n v="0"/>
  </r>
  <r>
    <n v="538"/>
    <x v="1"/>
    <x v="1"/>
    <n v="0"/>
  </r>
  <r>
    <n v="539"/>
    <x v="0"/>
    <x v="0"/>
    <n v="0"/>
  </r>
  <r>
    <n v="539"/>
    <x v="1"/>
    <x v="1"/>
    <n v="0"/>
  </r>
  <r>
    <n v="540"/>
    <x v="1"/>
    <x v="1"/>
    <n v="0"/>
  </r>
  <r>
    <n v="541"/>
    <x v="2"/>
    <x v="0"/>
    <n v="0"/>
  </r>
  <r>
    <n v="541"/>
    <x v="2"/>
    <x v="1"/>
    <n v="0"/>
  </r>
  <r>
    <n v="543"/>
    <x v="2"/>
    <x v="1"/>
    <n v="1"/>
  </r>
  <r>
    <n v="544"/>
    <x v="2"/>
    <x v="1"/>
    <n v="0"/>
  </r>
  <r>
    <n v="545"/>
    <x v="0"/>
    <x v="0"/>
    <n v="1"/>
  </r>
  <r>
    <n v="545"/>
    <x v="2"/>
    <x v="0"/>
    <n v="1"/>
  </r>
  <r>
    <n v="546"/>
    <x v="2"/>
    <x v="0"/>
    <n v="0"/>
  </r>
  <r>
    <n v="546"/>
    <x v="2"/>
    <x v="0"/>
    <n v="0"/>
  </r>
  <r>
    <n v="550"/>
    <x v="2"/>
    <x v="1"/>
    <n v="0"/>
  </r>
  <r>
    <n v="550"/>
    <x v="0"/>
    <x v="0"/>
    <n v="0"/>
  </r>
  <r>
    <n v="551"/>
    <x v="1"/>
    <x v="1"/>
    <n v="0"/>
  </r>
  <r>
    <n v="551"/>
    <x v="2"/>
    <x v="1"/>
    <n v="0"/>
  </r>
  <r>
    <n v="554"/>
    <x v="1"/>
    <x v="0"/>
    <n v="0"/>
  </r>
  <r>
    <n v="556"/>
    <x v="1"/>
    <x v="0"/>
    <n v="0"/>
  </r>
  <r>
    <n v="557"/>
    <x v="1"/>
    <x v="0"/>
    <n v="0"/>
  </r>
  <r>
    <n v="557"/>
    <x v="1"/>
    <x v="1"/>
    <n v="0"/>
  </r>
  <r>
    <n v="559"/>
    <x v="2"/>
    <x v="1"/>
    <n v="0"/>
  </r>
  <r>
    <n v="561"/>
    <x v="1"/>
    <x v="0"/>
    <n v="0"/>
  </r>
  <r>
    <n v="565"/>
    <x v="0"/>
    <x v="0"/>
    <n v="1"/>
  </r>
  <r>
    <n v="565"/>
    <x v="0"/>
    <x v="1"/>
    <n v="1"/>
  </r>
  <r>
    <n v="568"/>
    <x v="1"/>
    <x v="0"/>
    <n v="0"/>
  </r>
  <r>
    <n v="569"/>
    <x v="2"/>
    <x v="0"/>
    <n v="0"/>
  </r>
  <r>
    <n v="570"/>
    <x v="2"/>
    <x v="0"/>
    <n v="0"/>
  </r>
  <r>
    <n v="570"/>
    <x v="1"/>
    <x v="1"/>
    <n v="0"/>
  </r>
  <r>
    <n v="571"/>
    <x v="1"/>
    <x v="1"/>
    <n v="0"/>
  </r>
  <r>
    <n v="574"/>
    <x v="1"/>
    <x v="0"/>
    <n v="1"/>
  </r>
  <r>
    <n v="575"/>
    <x v="2"/>
    <x v="1"/>
    <n v="0"/>
  </r>
  <r>
    <n v="575"/>
    <x v="0"/>
    <x v="0"/>
    <n v="0"/>
  </r>
  <r>
    <n v="576"/>
    <x v="1"/>
    <x v="1"/>
    <n v="1"/>
  </r>
  <r>
    <n v="576"/>
    <x v="1"/>
    <x v="1"/>
    <n v="1"/>
  </r>
  <r>
    <n v="577"/>
    <x v="1"/>
    <x v="1"/>
    <n v="1"/>
  </r>
  <r>
    <n v="578"/>
    <x v="2"/>
    <x v="0"/>
    <n v="0"/>
  </r>
  <r>
    <n v="580"/>
    <x v="2"/>
    <x v="0"/>
    <n v="0"/>
  </r>
  <r>
    <n v="580"/>
    <x v="1"/>
    <x v="1"/>
    <n v="0"/>
  </r>
  <r>
    <n v="581"/>
    <x v="2"/>
    <x v="1"/>
    <n v="0"/>
  </r>
  <r>
    <n v="584"/>
    <x v="2"/>
    <x v="1"/>
    <n v="0"/>
  </r>
  <r>
    <n v="584"/>
    <x v="1"/>
    <x v="0"/>
    <n v="0"/>
  </r>
  <r>
    <n v="585"/>
    <x v="1"/>
    <x v="0"/>
    <n v="0"/>
  </r>
  <r>
    <n v="585"/>
    <x v="0"/>
    <x v="0"/>
    <n v="0"/>
  </r>
  <r>
    <n v="586"/>
    <x v="1"/>
    <x v="1"/>
    <n v="1"/>
  </r>
  <r>
    <n v="587"/>
    <x v="0"/>
    <x v="0"/>
    <n v="0"/>
  </r>
  <r>
    <n v="588"/>
    <x v="0"/>
    <x v="1"/>
    <n v="1"/>
  </r>
  <r>
    <n v="588"/>
    <x v="2"/>
    <x v="0"/>
    <n v="1"/>
  </r>
  <r>
    <n v="589"/>
    <x v="0"/>
    <x v="0"/>
    <n v="1"/>
  </r>
  <r>
    <n v="589"/>
    <x v="2"/>
    <x v="1"/>
    <n v="1"/>
  </r>
  <r>
    <n v="591"/>
    <x v="2"/>
    <x v="1"/>
    <n v="0"/>
  </r>
  <r>
    <n v="591"/>
    <x v="1"/>
    <x v="0"/>
    <n v="0"/>
  </r>
  <r>
    <n v="593"/>
    <x v="1"/>
    <x v="0"/>
    <n v="0"/>
  </r>
  <r>
    <n v="594"/>
    <x v="0"/>
    <x v="1"/>
    <n v="0"/>
  </r>
  <r>
    <n v="594"/>
    <x v="1"/>
    <x v="0"/>
    <n v="0"/>
  </r>
  <r>
    <n v="595"/>
    <x v="1"/>
    <x v="0"/>
    <n v="0"/>
  </r>
  <r>
    <n v="597"/>
    <x v="1"/>
    <x v="1"/>
    <n v="0"/>
  </r>
  <r>
    <n v="599"/>
    <x v="2"/>
    <x v="0"/>
    <n v="0"/>
  </r>
  <r>
    <n v="599"/>
    <x v="1"/>
    <x v="0"/>
    <n v="0"/>
  </r>
  <r>
    <n v="600"/>
    <x v="0"/>
    <x v="1"/>
    <n v="0"/>
  </r>
  <r>
    <n v="601"/>
    <x v="2"/>
    <x v="1"/>
    <n v="0"/>
  </r>
  <r>
    <n v="601"/>
    <x v="1"/>
    <x v="0"/>
    <n v="0"/>
  </r>
  <r>
    <n v="604"/>
    <x v="1"/>
    <x v="1"/>
    <n v="0"/>
  </r>
  <r>
    <n v="604"/>
    <x v="2"/>
    <x v="0"/>
    <n v="0"/>
  </r>
  <r>
    <n v="607"/>
    <x v="2"/>
    <x v="1"/>
    <n v="1"/>
  </r>
  <r>
    <n v="608"/>
    <x v="2"/>
    <x v="1"/>
    <n v="0"/>
  </r>
  <r>
    <n v="609"/>
    <x v="2"/>
    <x v="0"/>
    <n v="0"/>
  </r>
  <r>
    <n v="609"/>
    <x v="2"/>
    <x v="1"/>
    <n v="0"/>
  </r>
  <r>
    <n v="611"/>
    <x v="2"/>
    <x v="1"/>
    <n v="0"/>
  </r>
  <r>
    <n v="612"/>
    <x v="2"/>
    <x v="0"/>
    <n v="0"/>
  </r>
  <r>
    <n v="612"/>
    <x v="1"/>
    <x v="0"/>
    <n v="0"/>
  </r>
  <r>
    <n v="614"/>
    <x v="1"/>
    <x v="0"/>
    <n v="1"/>
  </r>
  <r>
    <n v="615"/>
    <x v="1"/>
    <x v="1"/>
    <n v="0"/>
  </r>
  <r>
    <n v="615"/>
    <x v="1"/>
    <x v="0"/>
    <n v="0"/>
  </r>
  <r>
    <n v="616"/>
    <x v="1"/>
    <x v="1"/>
    <n v="1"/>
  </r>
  <r>
    <n v="618"/>
    <x v="1"/>
    <x v="0"/>
    <n v="1"/>
  </r>
  <r>
    <n v="618"/>
    <x v="0"/>
    <x v="0"/>
    <n v="1"/>
  </r>
  <r>
    <n v="619"/>
    <x v="1"/>
    <x v="1"/>
    <n v="1"/>
  </r>
  <r>
    <n v="620"/>
    <x v="2"/>
    <x v="1"/>
    <n v="0"/>
  </r>
  <r>
    <n v="621"/>
    <x v="1"/>
    <x v="0"/>
    <n v="0"/>
  </r>
  <r>
    <n v="622"/>
    <x v="0"/>
    <x v="1"/>
    <n v="0"/>
  </r>
  <r>
    <n v="623"/>
    <x v="0"/>
    <x v="1"/>
    <n v="0"/>
  </r>
  <r>
    <n v="623"/>
    <x v="0"/>
    <x v="1"/>
    <n v="0"/>
  </r>
  <r>
    <n v="627"/>
    <x v="1"/>
    <x v="0"/>
    <n v="1"/>
  </r>
  <r>
    <n v="628"/>
    <x v="0"/>
    <x v="0"/>
    <n v="0"/>
  </r>
  <r>
    <n v="629"/>
    <x v="1"/>
    <x v="1"/>
    <n v="0"/>
  </r>
  <r>
    <n v="629"/>
    <x v="1"/>
    <x v="0"/>
    <n v="0"/>
  </r>
  <r>
    <n v="630"/>
    <x v="0"/>
    <x v="1"/>
    <n v="1"/>
  </r>
  <r>
    <n v="631"/>
    <x v="2"/>
    <x v="0"/>
    <n v="0"/>
  </r>
  <r>
    <n v="631"/>
    <x v="0"/>
    <x v="1"/>
    <n v="0"/>
  </r>
  <r>
    <n v="632"/>
    <x v="0"/>
    <x v="1"/>
    <n v="0"/>
  </r>
  <r>
    <n v="633"/>
    <x v="1"/>
    <x v="1"/>
    <n v="0"/>
  </r>
  <r>
    <n v="633"/>
    <x v="1"/>
    <x v="1"/>
    <n v="0"/>
  </r>
  <r>
    <n v="634"/>
    <x v="0"/>
    <x v="1"/>
    <n v="0"/>
  </r>
  <r>
    <n v="634"/>
    <x v="2"/>
    <x v="1"/>
    <n v="0"/>
  </r>
  <r>
    <n v="635"/>
    <x v="1"/>
    <x v="1"/>
    <n v="0"/>
  </r>
  <r>
    <n v="636"/>
    <x v="0"/>
    <x v="1"/>
    <n v="0"/>
  </r>
  <r>
    <n v="636"/>
    <x v="0"/>
    <x v="0"/>
    <n v="0"/>
  </r>
  <r>
    <n v="637"/>
    <x v="1"/>
    <x v="0"/>
    <n v="0"/>
  </r>
  <r>
    <n v="639"/>
    <x v="0"/>
    <x v="1"/>
    <n v="0"/>
  </r>
  <r>
    <n v="640"/>
    <x v="1"/>
    <x v="1"/>
    <n v="0"/>
  </r>
  <r>
    <n v="640"/>
    <x v="2"/>
    <x v="0"/>
    <n v="0"/>
  </r>
  <r>
    <n v="641"/>
    <x v="0"/>
    <x v="1"/>
    <n v="1"/>
  </r>
  <r>
    <n v="641"/>
    <x v="2"/>
    <x v="0"/>
    <n v="1"/>
  </r>
  <r>
    <n v="642"/>
    <x v="2"/>
    <x v="1"/>
    <n v="0"/>
  </r>
  <r>
    <n v="644"/>
    <x v="1"/>
    <x v="0"/>
    <n v="1"/>
  </r>
  <r>
    <n v="645"/>
    <x v="1"/>
    <x v="0"/>
    <n v="0"/>
  </r>
  <r>
    <n v="645"/>
    <x v="1"/>
    <x v="1"/>
    <n v="0"/>
  </r>
  <r>
    <n v="647"/>
    <x v="1"/>
    <x v="0"/>
    <n v="0"/>
  </r>
  <r>
    <n v="647"/>
    <x v="2"/>
    <x v="1"/>
    <n v="0"/>
  </r>
  <r>
    <n v="648"/>
    <x v="1"/>
    <x v="0"/>
    <n v="0"/>
  </r>
  <r>
    <n v="649"/>
    <x v="0"/>
    <x v="1"/>
    <n v="0"/>
  </r>
  <r>
    <n v="650"/>
    <x v="2"/>
    <x v="0"/>
    <n v="1"/>
  </r>
  <r>
    <n v="652"/>
    <x v="2"/>
    <x v="1"/>
    <n v="0"/>
  </r>
  <r>
    <n v="652"/>
    <x v="1"/>
    <x v="1"/>
    <n v="0"/>
  </r>
  <r>
    <n v="653"/>
    <x v="1"/>
    <x v="0"/>
    <n v="0"/>
  </r>
  <r>
    <n v="654"/>
    <x v="0"/>
    <x v="0"/>
    <n v="0"/>
  </r>
  <r>
    <n v="655"/>
    <x v="0"/>
    <x v="1"/>
    <n v="0"/>
  </r>
  <r>
    <n v="655"/>
    <x v="2"/>
    <x v="1"/>
    <n v="0"/>
  </r>
  <r>
    <n v="657"/>
    <x v="1"/>
    <x v="0"/>
    <n v="1"/>
  </r>
  <r>
    <n v="658"/>
    <x v="1"/>
    <x v="1"/>
    <n v="1"/>
  </r>
  <r>
    <n v="659"/>
    <x v="2"/>
    <x v="1"/>
    <n v="0"/>
  </r>
  <r>
    <n v="659"/>
    <x v="1"/>
    <x v="0"/>
    <n v="0"/>
  </r>
  <r>
    <n v="660"/>
    <x v="2"/>
    <x v="0"/>
    <n v="0"/>
  </r>
  <r>
    <n v="660"/>
    <x v="1"/>
    <x v="1"/>
    <n v="0"/>
  </r>
  <r>
    <n v="663"/>
    <x v="2"/>
    <x v="1"/>
    <n v="0"/>
  </r>
  <r>
    <n v="664"/>
    <x v="2"/>
    <x v="1"/>
    <n v="0"/>
  </r>
  <r>
    <n v="665"/>
    <x v="2"/>
    <x v="1"/>
    <n v="0"/>
  </r>
  <r>
    <n v="667"/>
    <x v="0"/>
    <x v="0"/>
    <n v="0"/>
  </r>
  <r>
    <n v="668"/>
    <x v="1"/>
    <x v="1"/>
    <n v="0"/>
  </r>
  <r>
    <n v="669"/>
    <x v="2"/>
    <x v="1"/>
    <n v="0"/>
  </r>
  <r>
    <n v="669"/>
    <x v="0"/>
    <x v="0"/>
    <n v="0"/>
  </r>
  <r>
    <n v="671"/>
    <x v="2"/>
    <x v="0"/>
    <n v="0"/>
  </r>
  <r>
    <n v="672"/>
    <x v="1"/>
    <x v="0"/>
    <n v="0"/>
  </r>
  <r>
    <n v="672"/>
    <x v="1"/>
    <x v="0"/>
    <n v="0"/>
  </r>
  <r>
    <n v="673"/>
    <x v="1"/>
    <x v="0"/>
    <n v="0"/>
  </r>
  <r>
    <n v="673"/>
    <x v="2"/>
    <x v="0"/>
    <n v="0"/>
  </r>
  <r>
    <n v="674"/>
    <x v="1"/>
    <x v="0"/>
    <n v="1"/>
  </r>
  <r>
    <n v="674"/>
    <x v="2"/>
    <x v="1"/>
    <n v="1"/>
  </r>
  <r>
    <n v="675"/>
    <x v="0"/>
    <x v="0"/>
    <n v="0"/>
  </r>
  <r>
    <n v="675"/>
    <x v="0"/>
    <x v="0"/>
    <n v="0"/>
  </r>
  <r>
    <n v="677"/>
    <x v="2"/>
    <x v="1"/>
    <n v="1"/>
  </r>
  <r>
    <n v="677"/>
    <x v="2"/>
    <x v="0"/>
    <n v="1"/>
  </r>
  <r>
    <n v="678"/>
    <x v="2"/>
    <x v="0"/>
    <n v="0"/>
  </r>
  <r>
    <n v="679"/>
    <x v="0"/>
    <x v="1"/>
    <n v="0"/>
  </r>
  <r>
    <n v="679"/>
    <x v="0"/>
    <x v="0"/>
    <n v="0"/>
  </r>
  <r>
    <n v="682"/>
    <x v="1"/>
    <x v="0"/>
    <n v="1"/>
  </r>
  <r>
    <n v="683"/>
    <x v="0"/>
    <x v="1"/>
    <n v="0"/>
  </r>
  <r>
    <n v="683"/>
    <x v="0"/>
    <x v="0"/>
    <n v="0"/>
  </r>
  <r>
    <n v="684"/>
    <x v="0"/>
    <x v="0"/>
    <n v="0"/>
  </r>
  <r>
    <n v="687"/>
    <x v="1"/>
    <x v="0"/>
    <n v="0"/>
  </r>
  <r>
    <n v="688"/>
    <x v="1"/>
    <x v="1"/>
    <n v="0"/>
  </r>
  <r>
    <n v="688"/>
    <x v="1"/>
    <x v="0"/>
    <n v="0"/>
  </r>
  <r>
    <n v="693"/>
    <x v="2"/>
    <x v="0"/>
    <n v="0"/>
  </r>
  <r>
    <n v="695"/>
    <x v="1"/>
    <x v="0"/>
    <n v="1"/>
  </r>
  <r>
    <n v="695"/>
    <x v="1"/>
    <x v="1"/>
    <n v="1"/>
  </r>
  <r>
    <n v="696"/>
    <x v="2"/>
    <x v="1"/>
    <n v="1"/>
  </r>
  <r>
    <n v="700"/>
    <x v="1"/>
    <x v="1"/>
    <n v="0"/>
  </r>
  <r>
    <n v="700"/>
    <x v="1"/>
    <x v="0"/>
    <n v="0"/>
  </r>
  <r>
    <n v="703"/>
    <x v="2"/>
    <x v="0"/>
    <n v="0"/>
  </r>
  <r>
    <n v="703"/>
    <x v="1"/>
    <x v="0"/>
    <n v="0"/>
  </r>
  <r>
    <n v="705"/>
    <x v="1"/>
    <x v="1"/>
    <n v="0"/>
  </r>
  <r>
    <n v="705"/>
    <x v="1"/>
    <x v="1"/>
    <n v="0"/>
  </r>
  <r>
    <n v="706"/>
    <x v="0"/>
    <x v="1"/>
    <n v="0"/>
  </r>
  <r>
    <n v="707"/>
    <x v="1"/>
    <x v="1"/>
    <n v="0"/>
  </r>
  <r>
    <n v="708"/>
    <x v="0"/>
    <x v="1"/>
    <n v="0"/>
  </r>
  <r>
    <n v="711"/>
    <x v="2"/>
    <x v="1"/>
    <n v="0"/>
  </r>
  <r>
    <n v="712"/>
    <x v="1"/>
    <x v="0"/>
    <n v="0"/>
  </r>
  <r>
    <n v="712"/>
    <x v="1"/>
    <x v="0"/>
    <n v="0"/>
  </r>
  <r>
    <n v="713"/>
    <x v="1"/>
    <x v="0"/>
    <n v="0"/>
  </r>
  <r>
    <n v="715"/>
    <x v="1"/>
    <x v="1"/>
    <n v="0"/>
  </r>
  <r>
    <n v="716"/>
    <x v="1"/>
    <x v="1"/>
    <n v="1"/>
  </r>
  <r>
    <n v="716"/>
    <x v="1"/>
    <x v="0"/>
    <n v="1"/>
  </r>
  <r>
    <n v="717"/>
    <x v="1"/>
    <x v="1"/>
    <n v="0"/>
  </r>
  <r>
    <n v="717"/>
    <x v="0"/>
    <x v="1"/>
    <n v="0"/>
  </r>
  <r>
    <n v="718"/>
    <x v="0"/>
    <x v="1"/>
    <n v="0"/>
  </r>
  <r>
    <n v="720"/>
    <x v="1"/>
    <x v="0"/>
    <n v="0"/>
  </r>
  <r>
    <n v="720"/>
    <x v="0"/>
    <x v="1"/>
    <n v="0"/>
  </r>
  <r>
    <n v="722"/>
    <x v="1"/>
    <x v="1"/>
    <n v="0"/>
  </r>
  <r>
    <n v="723"/>
    <x v="1"/>
    <x v="0"/>
    <n v="0"/>
  </r>
  <r>
    <n v="723"/>
    <x v="0"/>
    <x v="0"/>
    <n v="0"/>
  </r>
  <r>
    <n v="724"/>
    <x v="0"/>
    <x v="1"/>
    <n v="0"/>
  </r>
  <r>
    <n v="726"/>
    <x v="2"/>
    <x v="0"/>
    <n v="0"/>
  </r>
  <r>
    <n v="728"/>
    <x v="2"/>
    <x v="1"/>
    <n v="0"/>
  </r>
  <r>
    <n v="729"/>
    <x v="0"/>
    <x v="0"/>
    <n v="0"/>
  </r>
  <r>
    <n v="730"/>
    <x v="1"/>
    <x v="0"/>
    <n v="0"/>
  </r>
  <r>
    <n v="732"/>
    <x v="0"/>
    <x v="1"/>
    <n v="0"/>
  </r>
  <r>
    <n v="733"/>
    <x v="0"/>
    <x v="1"/>
    <n v="1"/>
  </r>
  <r>
    <n v="733"/>
    <x v="0"/>
    <x v="1"/>
    <n v="1"/>
  </r>
  <r>
    <n v="734"/>
    <x v="2"/>
    <x v="0"/>
    <n v="0"/>
  </r>
  <r>
    <n v="734"/>
    <x v="0"/>
    <x v="1"/>
    <n v="0"/>
  </r>
  <r>
    <n v="735"/>
    <x v="1"/>
    <x v="0"/>
    <n v="0"/>
  </r>
  <r>
    <n v="735"/>
    <x v="1"/>
    <x v="1"/>
    <n v="0"/>
  </r>
  <r>
    <n v="736"/>
    <x v="2"/>
    <x v="1"/>
    <n v="0"/>
  </r>
  <r>
    <n v="737"/>
    <x v="0"/>
    <x v="1"/>
    <n v="0"/>
  </r>
  <r>
    <n v="737"/>
    <x v="1"/>
    <x v="0"/>
    <n v="0"/>
  </r>
  <r>
    <n v="738"/>
    <x v="2"/>
    <x v="1"/>
    <n v="0"/>
  </r>
  <r>
    <n v="738"/>
    <x v="2"/>
    <x v="1"/>
    <n v="0"/>
  </r>
  <r>
    <n v="740"/>
    <x v="2"/>
    <x v="0"/>
    <n v="0"/>
  </r>
  <r>
    <n v="741"/>
    <x v="2"/>
    <x v="0"/>
    <n v="0"/>
  </r>
  <r>
    <n v="743"/>
    <x v="1"/>
    <x v="0"/>
    <n v="0"/>
  </r>
  <r>
    <n v="743"/>
    <x v="2"/>
    <x v="0"/>
    <n v="0"/>
  </r>
  <r>
    <n v="746"/>
    <x v="0"/>
    <x v="0"/>
    <n v="0"/>
  </r>
  <r>
    <n v="747"/>
    <x v="2"/>
    <x v="1"/>
    <n v="0"/>
  </r>
  <r>
    <n v="747"/>
    <x v="1"/>
    <x v="1"/>
    <n v="0"/>
  </r>
  <r>
    <n v="749"/>
    <x v="0"/>
    <x v="0"/>
    <n v="0"/>
  </r>
  <r>
    <n v="749"/>
    <x v="2"/>
    <x v="1"/>
    <n v="0"/>
  </r>
  <r>
    <n v="750"/>
    <x v="1"/>
    <x v="1"/>
    <n v="0"/>
  </r>
  <r>
    <n v="750"/>
    <x v="1"/>
    <x v="0"/>
    <n v="0"/>
  </r>
  <r>
    <n v="751"/>
    <x v="2"/>
    <x v="0"/>
    <n v="0"/>
  </r>
  <r>
    <n v="752"/>
    <x v="1"/>
    <x v="0"/>
    <n v="0"/>
  </r>
  <r>
    <n v="752"/>
    <x v="1"/>
    <x v="0"/>
    <n v="0"/>
  </r>
  <r>
    <n v="753"/>
    <x v="0"/>
    <x v="1"/>
    <n v="1"/>
  </r>
  <r>
    <n v="753"/>
    <x v="2"/>
    <x v="0"/>
    <n v="1"/>
  </r>
  <r>
    <n v="757"/>
    <x v="1"/>
    <x v="0"/>
    <n v="1"/>
  </r>
  <r>
    <n v="758"/>
    <x v="0"/>
    <x v="1"/>
    <n v="0"/>
  </r>
  <r>
    <n v="758"/>
    <x v="1"/>
    <x v="1"/>
    <n v="0"/>
  </r>
  <r>
    <n v="759"/>
    <x v="2"/>
    <x v="0"/>
    <n v="0"/>
  </r>
  <r>
    <n v="760"/>
    <x v="0"/>
    <x v="1"/>
    <n v="0"/>
  </r>
  <r>
    <n v="760"/>
    <x v="1"/>
    <x v="0"/>
    <n v="0"/>
  </r>
  <r>
    <n v="761"/>
    <x v="1"/>
    <x v="0"/>
    <n v="0"/>
  </r>
  <r>
    <n v="762"/>
    <x v="2"/>
    <x v="1"/>
    <n v="1"/>
  </r>
  <r>
    <n v="763"/>
    <x v="1"/>
    <x v="0"/>
    <n v="1"/>
  </r>
  <r>
    <n v="763"/>
    <x v="2"/>
    <x v="0"/>
    <n v="1"/>
  </r>
  <r>
    <n v="765"/>
    <x v="0"/>
    <x v="0"/>
    <n v="0"/>
  </r>
  <r>
    <n v="766"/>
    <x v="1"/>
    <x v="0"/>
    <n v="0"/>
  </r>
  <r>
    <n v="766"/>
    <x v="2"/>
    <x v="0"/>
    <n v="0"/>
  </r>
  <r>
    <n v="769"/>
    <x v="0"/>
    <x v="0"/>
    <n v="0"/>
  </r>
  <r>
    <n v="769"/>
    <x v="2"/>
    <x v="1"/>
    <n v="0"/>
  </r>
  <r>
    <n v="770"/>
    <x v="1"/>
    <x v="1"/>
    <n v="0"/>
  </r>
  <r>
    <n v="770"/>
    <x v="0"/>
    <x v="1"/>
    <n v="0"/>
  </r>
  <r>
    <n v="771"/>
    <x v="2"/>
    <x v="1"/>
    <n v="0"/>
  </r>
  <r>
    <n v="771"/>
    <x v="0"/>
    <x v="0"/>
    <n v="0"/>
  </r>
  <r>
    <n v="772"/>
    <x v="1"/>
    <x v="1"/>
    <n v="0"/>
  </r>
  <r>
    <n v="772"/>
    <x v="0"/>
    <x v="1"/>
    <n v="0"/>
  </r>
  <r>
    <n v="775"/>
    <x v="1"/>
    <x v="0"/>
    <n v="1"/>
  </r>
  <r>
    <n v="776"/>
    <x v="2"/>
    <x v="1"/>
    <n v="0"/>
  </r>
  <r>
    <n v="776"/>
    <x v="1"/>
    <x v="0"/>
    <n v="0"/>
  </r>
  <r>
    <n v="778"/>
    <x v="2"/>
    <x v="1"/>
    <n v="0"/>
  </r>
  <r>
    <n v="778"/>
    <x v="0"/>
    <x v="0"/>
    <n v="0"/>
  </r>
  <r>
    <n v="779"/>
    <x v="0"/>
    <x v="0"/>
    <n v="0"/>
  </r>
  <r>
    <n v="780"/>
    <x v="2"/>
    <x v="1"/>
    <n v="0"/>
  </r>
  <r>
    <n v="781"/>
    <x v="0"/>
    <x v="0"/>
    <n v="0"/>
  </r>
  <r>
    <n v="782"/>
    <x v="1"/>
    <x v="1"/>
    <n v="1"/>
  </r>
  <r>
    <n v="784"/>
    <x v="1"/>
    <x v="0"/>
    <n v="0"/>
  </r>
  <r>
    <n v="784"/>
    <x v="1"/>
    <x v="1"/>
    <n v="0"/>
  </r>
  <r>
    <n v="785"/>
    <x v="1"/>
    <x v="0"/>
    <n v="0"/>
  </r>
  <r>
    <n v="786"/>
    <x v="1"/>
    <x v="0"/>
    <n v="0"/>
  </r>
  <r>
    <n v="786"/>
    <x v="1"/>
    <x v="1"/>
    <n v="0"/>
  </r>
  <r>
    <n v="787"/>
    <x v="2"/>
    <x v="1"/>
    <n v="0"/>
  </r>
  <r>
    <n v="787"/>
    <x v="2"/>
    <x v="0"/>
    <n v="0"/>
  </r>
  <r>
    <n v="789"/>
    <x v="1"/>
    <x v="0"/>
    <n v="1"/>
  </r>
  <r>
    <n v="789"/>
    <x v="2"/>
    <x v="0"/>
    <n v="1"/>
  </r>
  <r>
    <n v="790"/>
    <x v="1"/>
    <x v="0"/>
    <n v="0"/>
  </r>
  <r>
    <n v="791"/>
    <x v="1"/>
    <x v="0"/>
    <n v="1"/>
  </r>
  <r>
    <n v="791"/>
    <x v="0"/>
    <x v="0"/>
    <n v="1"/>
  </r>
  <r>
    <n v="792"/>
    <x v="0"/>
    <x v="0"/>
    <n v="0"/>
  </r>
  <r>
    <n v="792"/>
    <x v="1"/>
    <x v="1"/>
    <n v="0"/>
  </r>
  <r>
    <n v="793"/>
    <x v="0"/>
    <x v="0"/>
    <n v="0"/>
  </r>
  <r>
    <n v="794"/>
    <x v="2"/>
    <x v="0"/>
    <n v="0"/>
  </r>
  <r>
    <n v="794"/>
    <x v="2"/>
    <x v="0"/>
    <n v="0"/>
  </r>
  <r>
    <n v="795"/>
    <x v="1"/>
    <x v="0"/>
    <n v="0"/>
  </r>
  <r>
    <n v="797"/>
    <x v="0"/>
    <x v="0"/>
    <n v="0"/>
  </r>
  <r>
    <n v="798"/>
    <x v="1"/>
    <x v="0"/>
    <n v="0"/>
  </r>
  <r>
    <n v="798"/>
    <x v="1"/>
    <x v="0"/>
    <n v="0"/>
  </r>
  <r>
    <n v="799"/>
    <x v="1"/>
    <x v="1"/>
    <n v="1"/>
  </r>
  <r>
    <n v="800"/>
    <x v="0"/>
    <x v="0"/>
    <n v="0"/>
  </r>
  <r>
    <n v="800"/>
    <x v="2"/>
    <x v="1"/>
    <n v="0"/>
  </r>
  <r>
    <n v="802"/>
    <x v="0"/>
    <x v="1"/>
    <n v="0"/>
  </r>
  <r>
    <n v="802"/>
    <x v="0"/>
    <x v="0"/>
    <n v="0"/>
  </r>
  <r>
    <n v="803"/>
    <x v="1"/>
    <x v="1"/>
    <n v="0"/>
  </r>
  <r>
    <n v="804"/>
    <x v="0"/>
    <x v="0"/>
    <n v="0"/>
  </r>
  <r>
    <n v="805"/>
    <x v="2"/>
    <x v="0"/>
    <n v="0"/>
  </r>
  <r>
    <n v="806"/>
    <x v="2"/>
    <x v="0"/>
    <n v="1"/>
  </r>
  <r>
    <n v="808"/>
    <x v="1"/>
    <x v="0"/>
    <n v="0"/>
  </r>
  <r>
    <n v="808"/>
    <x v="1"/>
    <x v="1"/>
    <n v="0"/>
  </r>
  <r>
    <n v="810"/>
    <x v="2"/>
    <x v="0"/>
    <n v="0"/>
  </r>
  <r>
    <n v="811"/>
    <x v="2"/>
    <x v="0"/>
    <n v="0"/>
  </r>
  <r>
    <n v="812"/>
    <x v="1"/>
    <x v="0"/>
    <n v="1"/>
  </r>
  <r>
    <n v="812"/>
    <x v="2"/>
    <x v="0"/>
    <n v="1"/>
  </r>
  <r>
    <n v="814"/>
    <x v="0"/>
    <x v="0"/>
    <n v="0"/>
  </r>
  <r>
    <n v="814"/>
    <x v="1"/>
    <x v="0"/>
    <n v="0"/>
  </r>
  <r>
    <n v="818"/>
    <x v="2"/>
    <x v="0"/>
    <n v="0"/>
  </r>
  <r>
    <n v="819"/>
    <x v="1"/>
    <x v="1"/>
    <n v="0"/>
  </r>
  <r>
    <n v="821"/>
    <x v="2"/>
    <x v="0"/>
    <n v="0"/>
  </r>
  <r>
    <n v="822"/>
    <x v="2"/>
    <x v="1"/>
    <n v="0"/>
  </r>
  <r>
    <n v="822"/>
    <x v="0"/>
    <x v="1"/>
    <n v="0"/>
  </r>
  <r>
    <n v="823"/>
    <x v="0"/>
    <x v="0"/>
    <n v="1"/>
  </r>
  <r>
    <n v="826"/>
    <x v="2"/>
    <x v="1"/>
    <n v="1"/>
  </r>
  <r>
    <n v="828"/>
    <x v="1"/>
    <x v="1"/>
    <n v="0"/>
  </r>
  <r>
    <n v="831"/>
    <x v="0"/>
    <x v="1"/>
    <n v="1"/>
  </r>
  <r>
    <n v="833"/>
    <x v="0"/>
    <x v="1"/>
    <n v="0"/>
  </r>
  <r>
    <n v="834"/>
    <x v="0"/>
    <x v="1"/>
    <n v="0"/>
  </r>
  <r>
    <n v="835"/>
    <x v="2"/>
    <x v="0"/>
    <n v="0"/>
  </r>
  <r>
    <n v="836"/>
    <x v="1"/>
    <x v="0"/>
    <n v="1"/>
  </r>
  <r>
    <n v="836"/>
    <x v="2"/>
    <x v="0"/>
    <n v="1"/>
  </r>
  <r>
    <n v="838"/>
    <x v="2"/>
    <x v="0"/>
    <n v="0"/>
  </r>
  <r>
    <n v="838"/>
    <x v="1"/>
    <x v="1"/>
    <n v="0"/>
  </r>
  <r>
    <n v="840"/>
    <x v="2"/>
    <x v="0"/>
    <n v="0"/>
  </r>
  <r>
    <n v="841"/>
    <x v="1"/>
    <x v="1"/>
    <n v="1"/>
  </r>
  <r>
    <n v="842"/>
    <x v="2"/>
    <x v="0"/>
    <n v="0"/>
  </r>
  <r>
    <n v="843"/>
    <x v="2"/>
    <x v="0"/>
    <n v="0"/>
  </r>
  <r>
    <n v="847"/>
    <x v="0"/>
    <x v="0"/>
    <n v="0"/>
  </r>
  <r>
    <n v="847"/>
    <x v="2"/>
    <x v="0"/>
    <n v="0"/>
  </r>
  <r>
    <n v="848"/>
    <x v="0"/>
    <x v="0"/>
    <n v="1"/>
  </r>
  <r>
    <n v="848"/>
    <x v="1"/>
    <x v="1"/>
    <n v="1"/>
  </r>
  <r>
    <n v="849"/>
    <x v="0"/>
    <x v="0"/>
    <n v="0"/>
  </r>
  <r>
    <n v="849"/>
    <x v="2"/>
    <x v="1"/>
    <n v="0"/>
  </r>
  <r>
    <n v="851"/>
    <x v="0"/>
    <x v="0"/>
    <n v="0"/>
  </r>
  <r>
    <n v="852"/>
    <x v="2"/>
    <x v="1"/>
    <n v="0"/>
  </r>
  <r>
    <n v="853"/>
    <x v="2"/>
    <x v="1"/>
    <n v="0"/>
  </r>
  <r>
    <n v="854"/>
    <x v="0"/>
    <x v="1"/>
    <n v="0"/>
  </r>
  <r>
    <n v="854"/>
    <x v="0"/>
    <x v="0"/>
    <n v="0"/>
  </r>
  <r>
    <n v="855"/>
    <x v="1"/>
    <x v="1"/>
    <n v="0"/>
  </r>
  <r>
    <n v="855"/>
    <x v="1"/>
    <x v="0"/>
    <n v="0"/>
  </r>
  <r>
    <n v="857"/>
    <x v="1"/>
    <x v="0"/>
    <n v="1"/>
  </r>
  <r>
    <n v="858"/>
    <x v="0"/>
    <x v="0"/>
    <n v="0"/>
  </r>
  <r>
    <n v="858"/>
    <x v="2"/>
    <x v="0"/>
    <n v="0"/>
  </r>
  <r>
    <n v="860"/>
    <x v="1"/>
    <x v="1"/>
    <n v="0"/>
  </r>
  <r>
    <n v="860"/>
    <x v="1"/>
    <x v="0"/>
    <n v="0"/>
  </r>
  <r>
    <n v="861"/>
    <x v="0"/>
    <x v="0"/>
    <n v="0"/>
  </r>
  <r>
    <n v="863"/>
    <x v="0"/>
    <x v="0"/>
    <n v="0"/>
  </r>
  <r>
    <n v="863"/>
    <x v="0"/>
    <x v="1"/>
    <n v="0"/>
  </r>
  <r>
    <n v="865"/>
    <x v="0"/>
    <x v="1"/>
    <n v="0"/>
  </r>
  <r>
    <n v="869"/>
    <x v="1"/>
    <x v="1"/>
    <n v="1"/>
  </r>
  <r>
    <n v="869"/>
    <x v="2"/>
    <x v="0"/>
    <n v="1"/>
  </r>
  <r>
    <n v="870"/>
    <x v="0"/>
    <x v="1"/>
    <n v="0"/>
  </r>
  <r>
    <n v="871"/>
    <x v="0"/>
    <x v="0"/>
    <n v="0"/>
  </r>
  <r>
    <n v="871"/>
    <x v="2"/>
    <x v="1"/>
    <n v="0"/>
  </r>
  <r>
    <n v="874"/>
    <x v="0"/>
    <x v="0"/>
    <n v="0"/>
  </r>
  <r>
    <n v="874"/>
    <x v="1"/>
    <x v="0"/>
    <n v="0"/>
  </r>
  <r>
    <n v="876"/>
    <x v="0"/>
    <x v="0"/>
    <n v="0"/>
  </r>
  <r>
    <n v="879"/>
    <x v="1"/>
    <x v="0"/>
    <n v="0"/>
  </r>
  <r>
    <n v="880"/>
    <x v="1"/>
    <x v="0"/>
    <n v="0"/>
  </r>
  <r>
    <n v="880"/>
    <x v="1"/>
    <x v="0"/>
    <n v="0"/>
  </r>
  <r>
    <n v="881"/>
    <x v="2"/>
    <x v="0"/>
    <n v="0"/>
  </r>
  <r>
    <n v="881"/>
    <x v="0"/>
    <x v="1"/>
    <n v="0"/>
  </r>
  <r>
    <n v="883"/>
    <x v="0"/>
    <x v="1"/>
    <n v="0"/>
  </r>
  <r>
    <n v="883"/>
    <x v="2"/>
    <x v="1"/>
    <n v="0"/>
  </r>
  <r>
    <n v="884"/>
    <x v="1"/>
    <x v="1"/>
    <n v="0"/>
  </r>
  <r>
    <n v="885"/>
    <x v="1"/>
    <x v="1"/>
    <n v="0"/>
  </r>
  <r>
    <n v="885"/>
    <x v="1"/>
    <x v="0"/>
    <n v="0"/>
  </r>
  <r>
    <n v="886"/>
    <x v="2"/>
    <x v="0"/>
    <n v="0"/>
  </r>
  <r>
    <n v="887"/>
    <x v="1"/>
    <x v="1"/>
    <n v="0"/>
  </r>
  <r>
    <n v="887"/>
    <x v="2"/>
    <x v="0"/>
    <n v="0"/>
  </r>
  <r>
    <n v="888"/>
    <x v="0"/>
    <x v="1"/>
    <n v="0"/>
  </r>
  <r>
    <n v="890"/>
    <x v="1"/>
    <x v="0"/>
    <n v="0"/>
  </r>
  <r>
    <n v="890"/>
    <x v="0"/>
    <x v="0"/>
    <n v="0"/>
  </r>
  <r>
    <n v="891"/>
    <x v="1"/>
    <x v="1"/>
    <n v="0"/>
  </r>
  <r>
    <n v="891"/>
    <x v="0"/>
    <x v="1"/>
    <n v="0"/>
  </r>
  <r>
    <n v="892"/>
    <x v="1"/>
    <x v="1"/>
    <n v="0"/>
  </r>
  <r>
    <n v="893"/>
    <x v="0"/>
    <x v="1"/>
    <n v="0"/>
  </r>
  <r>
    <n v="893"/>
    <x v="2"/>
    <x v="0"/>
    <n v="0"/>
  </r>
  <r>
    <n v="894"/>
    <x v="1"/>
    <x v="1"/>
    <n v="0"/>
  </r>
  <r>
    <n v="894"/>
    <x v="1"/>
    <x v="0"/>
    <n v="0"/>
  </r>
  <r>
    <n v="896"/>
    <x v="1"/>
    <x v="0"/>
    <n v="0"/>
  </r>
  <r>
    <n v="897"/>
    <x v="2"/>
    <x v="1"/>
    <n v="0"/>
  </r>
  <r>
    <n v="897"/>
    <x v="0"/>
    <x v="1"/>
    <n v="0"/>
  </r>
  <r>
    <n v="898"/>
    <x v="1"/>
    <x v="1"/>
    <n v="0"/>
  </r>
  <r>
    <n v="899"/>
    <x v="1"/>
    <x v="1"/>
    <n v="1"/>
  </r>
  <r>
    <n v="900"/>
    <x v="0"/>
    <x v="0"/>
    <n v="0"/>
  </r>
  <r>
    <n v="902"/>
    <x v="1"/>
    <x v="1"/>
    <n v="0"/>
  </r>
  <r>
    <n v="902"/>
    <x v="1"/>
    <x v="0"/>
    <n v="0"/>
  </r>
  <r>
    <n v="903"/>
    <x v="2"/>
    <x v="0"/>
    <n v="1"/>
  </r>
  <r>
    <n v="904"/>
    <x v="2"/>
    <x v="0"/>
    <n v="0"/>
  </r>
  <r>
    <n v="905"/>
    <x v="0"/>
    <x v="1"/>
    <n v="0"/>
  </r>
  <r>
    <n v="908"/>
    <x v="2"/>
    <x v="1"/>
    <n v="0"/>
  </r>
  <r>
    <n v="908"/>
    <x v="0"/>
    <x v="0"/>
    <n v="0"/>
  </r>
  <r>
    <n v="912"/>
    <x v="2"/>
    <x v="1"/>
    <n v="0"/>
  </r>
  <r>
    <n v="913"/>
    <x v="0"/>
    <x v="0"/>
    <n v="0"/>
  </r>
  <r>
    <n v="913"/>
    <x v="1"/>
    <x v="0"/>
    <n v="0"/>
  </r>
  <r>
    <n v="914"/>
    <x v="1"/>
    <x v="0"/>
    <n v="0"/>
  </r>
  <r>
    <n v="914"/>
    <x v="2"/>
    <x v="1"/>
    <n v="0"/>
  </r>
  <r>
    <n v="917"/>
    <x v="1"/>
    <x v="0"/>
    <n v="0"/>
  </r>
  <r>
    <n v="920"/>
    <x v="1"/>
    <x v="1"/>
    <n v="0"/>
  </r>
  <r>
    <n v="921"/>
    <x v="0"/>
    <x v="1"/>
    <n v="0"/>
  </r>
  <r>
    <n v="922"/>
    <x v="2"/>
    <x v="1"/>
    <n v="0"/>
  </r>
  <r>
    <n v="923"/>
    <x v="1"/>
    <x v="1"/>
    <n v="0"/>
  </r>
  <r>
    <n v="923"/>
    <x v="0"/>
    <x v="1"/>
    <n v="0"/>
  </r>
  <r>
    <n v="924"/>
    <x v="0"/>
    <x v="1"/>
    <n v="1"/>
  </r>
  <r>
    <n v="928"/>
    <x v="1"/>
    <x v="1"/>
    <n v="0"/>
  </r>
  <r>
    <n v="928"/>
    <x v="0"/>
    <x v="0"/>
    <n v="0"/>
  </r>
  <r>
    <n v="931"/>
    <x v="0"/>
    <x v="1"/>
    <n v="0"/>
  </r>
  <r>
    <n v="932"/>
    <x v="0"/>
    <x v="0"/>
    <n v="0"/>
  </r>
  <r>
    <n v="933"/>
    <x v="2"/>
    <x v="1"/>
    <n v="0"/>
  </r>
  <r>
    <n v="933"/>
    <x v="1"/>
    <x v="0"/>
    <n v="0"/>
  </r>
  <r>
    <n v="934"/>
    <x v="1"/>
    <x v="0"/>
    <n v="0"/>
  </r>
  <r>
    <n v="935"/>
    <x v="1"/>
    <x v="0"/>
    <n v="1"/>
  </r>
  <r>
    <n v="935"/>
    <x v="1"/>
    <x v="0"/>
    <n v="1"/>
  </r>
  <r>
    <n v="937"/>
    <x v="1"/>
    <x v="0"/>
    <n v="1"/>
  </r>
  <r>
    <n v="937"/>
    <x v="2"/>
    <x v="1"/>
    <n v="1"/>
  </r>
  <r>
    <n v="938"/>
    <x v="0"/>
    <x v="1"/>
    <n v="0"/>
  </r>
  <r>
    <n v="940"/>
    <x v="2"/>
    <x v="0"/>
    <n v="0"/>
  </r>
  <r>
    <n v="940"/>
    <x v="2"/>
    <x v="1"/>
    <n v="0"/>
  </r>
  <r>
    <n v="943"/>
    <x v="0"/>
    <x v="0"/>
    <n v="0"/>
  </r>
  <r>
    <n v="944"/>
    <x v="2"/>
    <x v="1"/>
    <n v="0"/>
  </r>
  <r>
    <n v="944"/>
    <x v="2"/>
    <x v="0"/>
    <n v="0"/>
  </r>
  <r>
    <n v="947"/>
    <x v="1"/>
    <x v="1"/>
    <n v="1"/>
  </r>
  <r>
    <n v="951"/>
    <x v="1"/>
    <x v="0"/>
    <n v="0"/>
  </r>
  <r>
    <n v="951"/>
    <x v="2"/>
    <x v="1"/>
    <n v="0"/>
  </r>
  <r>
    <n v="952"/>
    <x v="0"/>
    <x v="1"/>
    <n v="0"/>
  </r>
  <r>
    <n v="953"/>
    <x v="1"/>
    <x v="1"/>
    <n v="0"/>
  </r>
  <r>
    <n v="953"/>
    <x v="2"/>
    <x v="0"/>
    <n v="0"/>
  </r>
  <r>
    <n v="955"/>
    <x v="0"/>
    <x v="0"/>
    <n v="0"/>
  </r>
  <r>
    <n v="955"/>
    <x v="2"/>
    <x v="1"/>
    <n v="0"/>
  </r>
  <r>
    <n v="958"/>
    <x v="2"/>
    <x v="1"/>
    <n v="0"/>
  </r>
  <r>
    <n v="960"/>
    <x v="1"/>
    <x v="1"/>
    <n v="0"/>
  </r>
  <r>
    <n v="960"/>
    <x v="1"/>
    <x v="1"/>
    <n v="0"/>
  </r>
  <r>
    <n v="961"/>
    <x v="1"/>
    <x v="1"/>
    <n v="0"/>
  </r>
  <r>
    <n v="961"/>
    <x v="0"/>
    <x v="0"/>
    <n v="0"/>
  </r>
  <r>
    <n v="962"/>
    <x v="1"/>
    <x v="1"/>
    <n v="1"/>
  </r>
  <r>
    <n v="962"/>
    <x v="1"/>
    <x v="1"/>
    <n v="1"/>
  </r>
  <r>
    <n v="963"/>
    <x v="0"/>
    <x v="0"/>
    <n v="0"/>
  </r>
  <r>
    <n v="963"/>
    <x v="0"/>
    <x v="0"/>
    <n v="0"/>
  </r>
  <r>
    <n v="964"/>
    <x v="1"/>
    <x v="0"/>
    <n v="0"/>
  </r>
  <r>
    <n v="964"/>
    <x v="0"/>
    <x v="1"/>
    <n v="0"/>
  </r>
  <r>
    <n v="965"/>
    <x v="2"/>
    <x v="1"/>
    <n v="1"/>
  </r>
  <r>
    <n v="968"/>
    <x v="0"/>
    <x v="0"/>
    <n v="0"/>
  </r>
  <r>
    <n v="969"/>
    <x v="2"/>
    <x v="1"/>
    <n v="0"/>
  </r>
  <r>
    <n v="970"/>
    <x v="1"/>
    <x v="1"/>
    <n v="1"/>
  </r>
  <r>
    <n v="970"/>
    <x v="2"/>
    <x v="1"/>
    <n v="1"/>
  </r>
  <r>
    <n v="977"/>
    <x v="0"/>
    <x v="0"/>
    <n v="0"/>
  </r>
  <r>
    <n v="977"/>
    <x v="2"/>
    <x v="0"/>
    <n v="0"/>
  </r>
  <r>
    <n v="978"/>
    <x v="2"/>
    <x v="1"/>
    <n v="0"/>
  </r>
  <r>
    <n v="979"/>
    <x v="1"/>
    <x v="0"/>
    <n v="1"/>
  </r>
  <r>
    <n v="980"/>
    <x v="2"/>
    <x v="1"/>
    <n v="0"/>
  </r>
  <r>
    <n v="982"/>
    <x v="0"/>
    <x v="0"/>
    <n v="1"/>
  </r>
  <r>
    <n v="983"/>
    <x v="2"/>
    <x v="0"/>
    <n v="0"/>
  </r>
  <r>
    <n v="983"/>
    <x v="2"/>
    <x v="1"/>
    <n v="0"/>
  </r>
  <r>
    <n v="984"/>
    <x v="2"/>
    <x v="0"/>
    <n v="0"/>
  </r>
  <r>
    <n v="985"/>
    <x v="1"/>
    <x v="1"/>
    <n v="0"/>
  </r>
  <r>
    <n v="985"/>
    <x v="1"/>
    <x v="0"/>
    <n v="0"/>
  </r>
  <r>
    <n v="986"/>
    <x v="0"/>
    <x v="0"/>
    <n v="0"/>
  </r>
  <r>
    <n v="986"/>
    <x v="2"/>
    <x v="0"/>
    <n v="0"/>
  </r>
  <r>
    <n v="988"/>
    <x v="2"/>
    <x v="1"/>
    <n v="0"/>
  </r>
  <r>
    <n v="988"/>
    <x v="0"/>
    <x v="1"/>
    <n v="0"/>
  </r>
  <r>
    <n v="989"/>
    <x v="2"/>
    <x v="1"/>
    <n v="1"/>
  </r>
  <r>
    <n v="989"/>
    <x v="2"/>
    <x v="1"/>
    <n v="1"/>
  </r>
  <r>
    <n v="990"/>
    <x v="1"/>
    <x v="0"/>
    <n v="1"/>
  </r>
  <r>
    <n v="990"/>
    <x v="2"/>
    <x v="1"/>
    <n v="1"/>
  </r>
  <r>
    <n v="992"/>
    <x v="1"/>
    <x v="1"/>
    <n v="0"/>
  </r>
  <r>
    <n v="994"/>
    <x v="2"/>
    <x v="1"/>
    <n v="0"/>
  </r>
  <r>
    <n v="994"/>
    <x v="2"/>
    <x v="1"/>
    <n v="0"/>
  </r>
  <r>
    <n v="995"/>
    <x v="0"/>
    <x v="0"/>
    <n v="1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"/>
    <x v="0"/>
    <n v="0"/>
  </r>
  <r>
    <n v="2"/>
    <x v="1"/>
    <n v="1"/>
  </r>
  <r>
    <n v="3"/>
    <x v="2"/>
    <n v="0"/>
  </r>
  <r>
    <n v="4"/>
    <x v="3"/>
    <n v="0"/>
  </r>
  <r>
    <n v="5"/>
    <x v="4"/>
    <n v="0"/>
  </r>
  <r>
    <n v="6"/>
    <x v="5"/>
    <n v="0"/>
  </r>
  <r>
    <n v="7"/>
    <x v="6"/>
    <n v="0"/>
  </r>
  <r>
    <n v="8"/>
    <x v="7"/>
    <n v="1"/>
  </r>
  <r>
    <n v="9"/>
    <x v="8"/>
    <n v="0"/>
  </r>
  <r>
    <n v="10"/>
    <x v="9"/>
    <n v="1"/>
  </r>
  <r>
    <n v="11"/>
    <x v="10"/>
    <n v="0"/>
  </r>
  <r>
    <n v="12"/>
    <x v="11"/>
    <n v="0"/>
  </r>
  <r>
    <n v="13"/>
    <x v="12"/>
    <n v="0"/>
  </r>
  <r>
    <n v="14"/>
    <x v="13"/>
    <n v="0"/>
  </r>
  <r>
    <n v="15"/>
    <x v="14"/>
    <n v="0"/>
  </r>
  <r>
    <n v="16"/>
    <x v="15"/>
    <n v="1"/>
  </r>
  <r>
    <n v="17"/>
    <x v="16"/>
    <n v="0"/>
  </r>
  <r>
    <n v="18"/>
    <x v="17"/>
    <n v="1"/>
  </r>
  <r>
    <n v="19"/>
    <x v="18"/>
    <n v="0"/>
  </r>
  <r>
    <n v="20"/>
    <x v="19"/>
    <n v="0"/>
  </r>
  <r>
    <n v="21"/>
    <x v="20"/>
    <n v="0"/>
  </r>
  <r>
    <n v="22"/>
    <x v="21"/>
    <n v="0"/>
  </r>
  <r>
    <n v="23"/>
    <x v="22"/>
    <n v="0"/>
  </r>
  <r>
    <n v="24"/>
    <x v="23"/>
    <n v="0"/>
  </r>
  <r>
    <n v="25"/>
    <x v="24"/>
    <n v="0"/>
  </r>
  <r>
    <n v="26"/>
    <x v="25"/>
    <n v="1"/>
  </r>
  <r>
    <n v="27"/>
    <x v="26"/>
    <n v="0"/>
  </r>
  <r>
    <n v="28"/>
    <x v="27"/>
    <n v="0"/>
  </r>
  <r>
    <n v="29"/>
    <x v="28"/>
    <n v="0"/>
  </r>
  <r>
    <n v="30"/>
    <x v="29"/>
    <n v="0"/>
  </r>
  <r>
    <n v="31"/>
    <x v="30"/>
    <n v="0"/>
  </r>
  <r>
    <n v="32"/>
    <x v="31"/>
    <n v="0"/>
  </r>
  <r>
    <n v="33"/>
    <x v="32"/>
    <n v="1"/>
  </r>
  <r>
    <n v="34"/>
    <x v="33"/>
    <n v="0"/>
  </r>
  <r>
    <n v="35"/>
    <x v="34"/>
    <n v="0"/>
  </r>
  <r>
    <n v="36"/>
    <x v="35"/>
    <n v="0"/>
  </r>
  <r>
    <n v="37"/>
    <x v="36"/>
    <n v="0"/>
  </r>
  <r>
    <n v="38"/>
    <x v="37"/>
    <n v="0"/>
  </r>
  <r>
    <n v="39"/>
    <x v="38"/>
    <n v="0"/>
  </r>
  <r>
    <n v="40"/>
    <x v="39"/>
    <n v="0"/>
  </r>
  <r>
    <n v="41"/>
    <x v="40"/>
    <n v="1"/>
  </r>
  <r>
    <n v="42"/>
    <x v="41"/>
    <n v="0"/>
  </r>
  <r>
    <n v="43"/>
    <x v="42"/>
    <n v="0"/>
  </r>
  <r>
    <n v="44"/>
    <x v="43"/>
    <n v="0"/>
  </r>
  <r>
    <n v="45"/>
    <x v="28"/>
    <n v="0"/>
  </r>
  <r>
    <n v="46"/>
    <x v="44"/>
    <n v="1"/>
  </r>
  <r>
    <n v="47"/>
    <x v="45"/>
    <n v="0"/>
  </r>
  <r>
    <n v="48"/>
    <x v="46"/>
    <n v="0"/>
  </r>
  <r>
    <n v="49"/>
    <x v="47"/>
    <n v="0"/>
  </r>
  <r>
    <n v="50"/>
    <x v="48"/>
    <n v="0"/>
  </r>
  <r>
    <n v="51"/>
    <x v="49"/>
    <n v="1"/>
  </r>
  <r>
    <n v="52"/>
    <x v="50"/>
    <n v="0"/>
  </r>
  <r>
    <n v="53"/>
    <x v="51"/>
    <n v="0"/>
  </r>
  <r>
    <n v="54"/>
    <x v="38"/>
    <n v="0"/>
  </r>
  <r>
    <n v="55"/>
    <x v="52"/>
    <n v="0"/>
  </r>
  <r>
    <n v="56"/>
    <x v="53"/>
    <n v="0"/>
  </r>
  <r>
    <n v="57"/>
    <x v="54"/>
    <n v="0"/>
  </r>
  <r>
    <n v="58"/>
    <x v="55"/>
    <n v="0"/>
  </r>
  <r>
    <n v="59"/>
    <x v="56"/>
    <n v="0"/>
  </r>
  <r>
    <n v="60"/>
    <x v="57"/>
    <n v="0"/>
  </r>
  <r>
    <n v="61"/>
    <x v="58"/>
    <n v="1"/>
  </r>
  <r>
    <n v="62"/>
    <x v="59"/>
    <n v="0"/>
  </r>
  <r>
    <n v="63"/>
    <x v="60"/>
    <n v="0"/>
  </r>
  <r>
    <n v="64"/>
    <x v="61"/>
    <n v="0"/>
  </r>
  <r>
    <n v="65"/>
    <x v="62"/>
    <n v="0"/>
  </r>
  <r>
    <n v="66"/>
    <x v="30"/>
    <n v="0"/>
  </r>
  <r>
    <n v="67"/>
    <x v="63"/>
    <n v="0"/>
  </r>
  <r>
    <n v="68"/>
    <x v="64"/>
    <n v="1"/>
  </r>
  <r>
    <n v="69"/>
    <x v="43"/>
    <n v="0"/>
  </r>
  <r>
    <n v="70"/>
    <x v="15"/>
    <n v="0"/>
  </r>
  <r>
    <n v="71"/>
    <x v="30"/>
    <n v="1"/>
  </r>
  <r>
    <n v="72"/>
    <x v="65"/>
    <n v="1"/>
  </r>
  <r>
    <n v="73"/>
    <x v="4"/>
    <n v="1"/>
  </r>
  <r>
    <n v="74"/>
    <x v="47"/>
    <n v="0"/>
  </r>
  <r>
    <n v="75"/>
    <x v="66"/>
    <n v="1"/>
  </r>
  <r>
    <n v="76"/>
    <x v="67"/>
    <n v="1"/>
  </r>
  <r>
    <n v="77"/>
    <x v="68"/>
    <n v="0"/>
  </r>
  <r>
    <n v="78"/>
    <x v="69"/>
    <n v="0"/>
  </r>
  <r>
    <n v="79"/>
    <x v="70"/>
    <n v="1"/>
  </r>
  <r>
    <n v="80"/>
    <x v="71"/>
    <n v="0"/>
  </r>
  <r>
    <n v="81"/>
    <x v="72"/>
    <n v="1"/>
  </r>
  <r>
    <n v="82"/>
    <x v="73"/>
    <n v="0"/>
  </r>
  <r>
    <n v="83"/>
    <x v="11"/>
    <n v="0"/>
  </r>
  <r>
    <n v="84"/>
    <x v="74"/>
    <n v="0"/>
  </r>
  <r>
    <n v="85"/>
    <x v="75"/>
    <n v="0"/>
  </r>
  <r>
    <n v="86"/>
    <x v="76"/>
    <n v="0"/>
  </r>
  <r>
    <n v="87"/>
    <x v="77"/>
    <n v="0"/>
  </r>
  <r>
    <n v="88"/>
    <x v="78"/>
    <n v="0"/>
  </r>
  <r>
    <n v="89"/>
    <x v="79"/>
    <n v="0"/>
  </r>
  <r>
    <n v="90"/>
    <x v="80"/>
    <n v="0"/>
  </r>
  <r>
    <n v="91"/>
    <x v="81"/>
    <n v="0"/>
  </r>
  <r>
    <n v="92"/>
    <x v="82"/>
    <n v="0"/>
  </r>
  <r>
    <n v="93"/>
    <x v="83"/>
    <n v="0"/>
  </r>
  <r>
    <n v="94"/>
    <x v="8"/>
    <n v="0"/>
  </r>
  <r>
    <n v="95"/>
    <x v="84"/>
    <n v="0"/>
  </r>
  <r>
    <n v="96"/>
    <x v="85"/>
    <n v="0"/>
  </r>
  <r>
    <n v="97"/>
    <x v="86"/>
    <n v="0"/>
  </r>
  <r>
    <n v="98"/>
    <x v="34"/>
    <n v="0"/>
  </r>
  <r>
    <n v="99"/>
    <x v="87"/>
    <n v="0"/>
  </r>
  <r>
    <n v="100"/>
    <x v="88"/>
    <n v="1"/>
  </r>
  <r>
    <n v="101"/>
    <x v="89"/>
    <n v="0"/>
  </r>
  <r>
    <n v="102"/>
    <x v="90"/>
    <n v="0"/>
  </r>
  <r>
    <n v="103"/>
    <x v="91"/>
    <n v="0"/>
  </r>
  <r>
    <n v="104"/>
    <x v="92"/>
    <n v="1"/>
  </r>
  <r>
    <n v="105"/>
    <x v="93"/>
    <n v="0"/>
  </r>
  <r>
    <n v="106"/>
    <x v="54"/>
    <n v="0"/>
  </r>
  <r>
    <n v="107"/>
    <x v="94"/>
    <n v="1"/>
  </r>
  <r>
    <n v="108"/>
    <x v="95"/>
    <n v="1"/>
  </r>
  <r>
    <n v="109"/>
    <x v="96"/>
    <n v="0"/>
  </r>
  <r>
    <n v="110"/>
    <x v="97"/>
    <n v="1"/>
  </r>
  <r>
    <n v="111"/>
    <x v="66"/>
    <n v="1"/>
  </r>
  <r>
    <n v="112"/>
    <x v="83"/>
    <n v="0"/>
  </r>
  <r>
    <n v="113"/>
    <x v="98"/>
    <n v="0"/>
  </r>
  <r>
    <n v="114"/>
    <x v="99"/>
    <n v="0"/>
  </r>
  <r>
    <n v="115"/>
    <x v="100"/>
    <n v="0"/>
  </r>
  <r>
    <n v="116"/>
    <x v="53"/>
    <n v="0"/>
  </r>
  <r>
    <n v="117"/>
    <x v="101"/>
    <n v="0"/>
  </r>
  <r>
    <n v="118"/>
    <x v="26"/>
    <n v="0"/>
  </r>
  <r>
    <n v="119"/>
    <x v="102"/>
    <n v="1"/>
  </r>
  <r>
    <n v="120"/>
    <x v="103"/>
    <n v="0"/>
  </r>
  <r>
    <n v="121"/>
    <x v="104"/>
    <n v="0"/>
  </r>
  <r>
    <n v="122"/>
    <x v="105"/>
    <n v="1"/>
  </r>
  <r>
    <n v="123"/>
    <x v="15"/>
    <n v="1"/>
  </r>
  <r>
    <n v="124"/>
    <x v="47"/>
    <n v="0"/>
  </r>
  <r>
    <n v="125"/>
    <x v="106"/>
    <n v="0"/>
  </r>
  <r>
    <n v="126"/>
    <x v="107"/>
    <n v="0"/>
  </r>
  <r>
    <n v="127"/>
    <x v="108"/>
    <n v="0"/>
  </r>
  <r>
    <n v="128"/>
    <x v="22"/>
    <n v="1"/>
  </r>
  <r>
    <n v="129"/>
    <x v="109"/>
    <n v="0"/>
  </r>
  <r>
    <n v="130"/>
    <x v="110"/>
    <n v="0"/>
  </r>
  <r>
    <n v="131"/>
    <x v="111"/>
    <n v="0"/>
  </r>
  <r>
    <n v="132"/>
    <x v="14"/>
    <n v="0"/>
  </r>
  <r>
    <n v="133"/>
    <x v="112"/>
    <n v="0"/>
  </r>
  <r>
    <n v="134"/>
    <x v="113"/>
    <n v="0"/>
  </r>
  <r>
    <n v="135"/>
    <x v="114"/>
    <n v="0"/>
  </r>
  <r>
    <n v="136"/>
    <x v="115"/>
    <n v="0"/>
  </r>
  <r>
    <n v="137"/>
    <x v="114"/>
    <n v="1"/>
  </r>
  <r>
    <n v="138"/>
    <x v="116"/>
    <n v="0"/>
  </r>
  <r>
    <n v="139"/>
    <x v="61"/>
    <n v="0"/>
  </r>
  <r>
    <n v="140"/>
    <x v="0"/>
    <n v="0"/>
  </r>
  <r>
    <n v="141"/>
    <x v="117"/>
    <n v="0"/>
  </r>
  <r>
    <n v="142"/>
    <x v="91"/>
    <n v="0"/>
  </r>
  <r>
    <n v="143"/>
    <x v="101"/>
    <n v="0"/>
  </r>
  <r>
    <n v="144"/>
    <x v="118"/>
    <n v="1"/>
  </r>
  <r>
    <n v="145"/>
    <x v="119"/>
    <n v="0"/>
  </r>
  <r>
    <n v="146"/>
    <x v="120"/>
    <n v="0"/>
  </r>
  <r>
    <n v="147"/>
    <x v="28"/>
    <n v="0"/>
  </r>
  <r>
    <n v="148"/>
    <x v="121"/>
    <n v="0"/>
  </r>
  <r>
    <n v="149"/>
    <x v="122"/>
    <n v="0"/>
  </r>
  <r>
    <n v="150"/>
    <x v="123"/>
    <n v="0"/>
  </r>
  <r>
    <n v="151"/>
    <x v="88"/>
    <n v="0"/>
  </r>
  <r>
    <n v="152"/>
    <x v="124"/>
    <n v="0"/>
  </r>
  <r>
    <n v="153"/>
    <x v="125"/>
    <n v="0"/>
  </r>
  <r>
    <n v="154"/>
    <x v="45"/>
    <n v="0"/>
  </r>
  <r>
    <n v="155"/>
    <x v="126"/>
    <n v="0"/>
  </r>
  <r>
    <n v="156"/>
    <x v="127"/>
    <n v="0"/>
  </r>
  <r>
    <n v="157"/>
    <x v="128"/>
    <n v="0"/>
  </r>
  <r>
    <n v="158"/>
    <x v="129"/>
    <n v="0"/>
  </r>
  <r>
    <n v="159"/>
    <x v="130"/>
    <n v="0"/>
  </r>
  <r>
    <n v="160"/>
    <x v="131"/>
    <n v="1"/>
  </r>
  <r>
    <n v="161"/>
    <x v="132"/>
    <n v="0"/>
  </r>
  <r>
    <n v="162"/>
    <x v="133"/>
    <n v="0"/>
  </r>
  <r>
    <n v="163"/>
    <x v="9"/>
    <n v="0"/>
  </r>
  <r>
    <n v="164"/>
    <x v="134"/>
    <n v="1"/>
  </r>
  <r>
    <n v="165"/>
    <x v="135"/>
    <n v="0"/>
  </r>
  <r>
    <n v="166"/>
    <x v="136"/>
    <n v="0"/>
  </r>
  <r>
    <n v="167"/>
    <x v="137"/>
    <n v="0"/>
  </r>
  <r>
    <n v="168"/>
    <x v="138"/>
    <n v="1"/>
  </r>
  <r>
    <n v="169"/>
    <x v="139"/>
    <n v="0"/>
  </r>
  <r>
    <n v="170"/>
    <x v="140"/>
    <n v="1"/>
  </r>
  <r>
    <n v="171"/>
    <x v="141"/>
    <n v="0"/>
  </r>
  <r>
    <n v="172"/>
    <x v="120"/>
    <n v="0"/>
  </r>
  <r>
    <n v="173"/>
    <x v="142"/>
    <n v="0"/>
  </r>
  <r>
    <n v="174"/>
    <x v="121"/>
    <n v="1"/>
  </r>
  <r>
    <n v="175"/>
    <x v="37"/>
    <n v="0"/>
  </r>
  <r>
    <n v="176"/>
    <x v="143"/>
    <n v="1"/>
  </r>
  <r>
    <n v="177"/>
    <x v="144"/>
    <n v="0"/>
  </r>
  <r>
    <n v="178"/>
    <x v="21"/>
    <n v="0"/>
  </r>
  <r>
    <n v="179"/>
    <x v="79"/>
    <n v="0"/>
  </r>
  <r>
    <n v="180"/>
    <x v="145"/>
    <n v="0"/>
  </r>
  <r>
    <n v="181"/>
    <x v="7"/>
    <n v="0"/>
  </r>
  <r>
    <n v="182"/>
    <x v="46"/>
    <n v="0"/>
  </r>
  <r>
    <n v="183"/>
    <x v="146"/>
    <n v="1"/>
  </r>
  <r>
    <n v="184"/>
    <x v="147"/>
    <n v="0"/>
  </r>
  <r>
    <n v="185"/>
    <x v="148"/>
    <n v="0"/>
  </r>
  <r>
    <n v="186"/>
    <x v="76"/>
    <n v="0"/>
  </r>
  <r>
    <n v="187"/>
    <x v="149"/>
    <n v="0"/>
  </r>
  <r>
    <n v="188"/>
    <x v="102"/>
    <n v="0"/>
  </r>
  <r>
    <n v="189"/>
    <x v="106"/>
    <n v="0"/>
  </r>
  <r>
    <n v="190"/>
    <x v="150"/>
    <n v="1"/>
  </r>
  <r>
    <n v="191"/>
    <x v="24"/>
    <n v="0"/>
  </r>
  <r>
    <n v="192"/>
    <x v="22"/>
    <n v="0"/>
  </r>
  <r>
    <n v="193"/>
    <x v="130"/>
    <n v="0"/>
  </r>
  <r>
    <n v="194"/>
    <x v="148"/>
    <n v="0"/>
  </r>
  <r>
    <n v="195"/>
    <x v="151"/>
    <n v="0"/>
  </r>
  <r>
    <n v="196"/>
    <x v="10"/>
    <n v="0"/>
  </r>
  <r>
    <n v="197"/>
    <x v="152"/>
    <n v="1"/>
  </r>
  <r>
    <n v="198"/>
    <x v="106"/>
    <n v="0"/>
  </r>
  <r>
    <n v="199"/>
    <x v="153"/>
    <n v="0"/>
  </r>
  <r>
    <n v="200"/>
    <x v="87"/>
    <n v="0"/>
  </r>
  <r>
    <n v="201"/>
    <x v="154"/>
    <n v="1"/>
  </r>
  <r>
    <n v="202"/>
    <x v="151"/>
    <n v="0"/>
  </r>
  <r>
    <n v="203"/>
    <x v="155"/>
    <n v="0"/>
  </r>
  <r>
    <n v="204"/>
    <x v="73"/>
    <n v="0"/>
  </r>
  <r>
    <n v="205"/>
    <x v="94"/>
    <n v="0"/>
  </r>
  <r>
    <n v="206"/>
    <x v="37"/>
    <n v="0"/>
  </r>
  <r>
    <n v="207"/>
    <x v="156"/>
    <n v="0"/>
  </r>
  <r>
    <n v="208"/>
    <x v="61"/>
    <n v="0"/>
  </r>
  <r>
    <n v="209"/>
    <x v="140"/>
    <n v="0"/>
  </r>
  <r>
    <n v="210"/>
    <x v="132"/>
    <n v="0"/>
  </r>
  <r>
    <n v="211"/>
    <x v="137"/>
    <n v="0"/>
  </r>
  <r>
    <n v="212"/>
    <x v="105"/>
    <n v="0"/>
  </r>
  <r>
    <n v="213"/>
    <x v="103"/>
    <n v="1"/>
  </r>
  <r>
    <n v="214"/>
    <x v="157"/>
    <n v="0"/>
  </r>
  <r>
    <n v="215"/>
    <x v="115"/>
    <n v="0"/>
  </r>
  <r>
    <n v="216"/>
    <x v="79"/>
    <n v="0"/>
  </r>
  <r>
    <n v="217"/>
    <x v="154"/>
    <n v="1"/>
  </r>
  <r>
    <n v="218"/>
    <x v="46"/>
    <n v="0"/>
  </r>
  <r>
    <n v="219"/>
    <x v="158"/>
    <n v="0"/>
  </r>
  <r>
    <n v="220"/>
    <x v="159"/>
    <n v="0"/>
  </r>
  <r>
    <n v="221"/>
    <x v="20"/>
    <n v="1"/>
  </r>
  <r>
    <n v="222"/>
    <x v="61"/>
    <n v="0"/>
  </r>
  <r>
    <n v="223"/>
    <x v="160"/>
    <n v="0"/>
  </r>
  <r>
    <n v="224"/>
    <x v="161"/>
    <n v="0"/>
  </r>
  <r>
    <n v="225"/>
    <x v="48"/>
    <n v="0"/>
  </r>
  <r>
    <n v="226"/>
    <x v="162"/>
    <n v="0"/>
  </r>
  <r>
    <n v="227"/>
    <x v="163"/>
    <n v="1"/>
  </r>
  <r>
    <n v="228"/>
    <x v="83"/>
    <n v="0"/>
  </r>
  <r>
    <n v="229"/>
    <x v="164"/>
    <n v="0"/>
  </r>
  <r>
    <n v="230"/>
    <x v="165"/>
    <n v="1"/>
  </r>
  <r>
    <n v="231"/>
    <x v="166"/>
    <n v="1"/>
  </r>
  <r>
    <n v="232"/>
    <x v="167"/>
    <n v="0"/>
  </r>
  <r>
    <n v="233"/>
    <x v="168"/>
    <n v="0"/>
  </r>
  <r>
    <n v="234"/>
    <x v="114"/>
    <n v="1"/>
  </r>
  <r>
    <n v="235"/>
    <x v="169"/>
    <n v="0"/>
  </r>
  <r>
    <n v="236"/>
    <x v="62"/>
    <n v="1"/>
  </r>
  <r>
    <n v="237"/>
    <x v="9"/>
    <n v="1"/>
  </r>
  <r>
    <n v="238"/>
    <x v="170"/>
    <n v="1"/>
  </r>
  <r>
    <n v="239"/>
    <x v="171"/>
    <n v="1"/>
  </r>
  <r>
    <n v="240"/>
    <x v="172"/>
    <n v="0"/>
  </r>
  <r>
    <n v="241"/>
    <x v="173"/>
    <n v="0"/>
  </r>
  <r>
    <n v="242"/>
    <x v="50"/>
    <n v="1"/>
  </r>
  <r>
    <n v="243"/>
    <x v="174"/>
    <n v="0"/>
  </r>
  <r>
    <n v="244"/>
    <x v="106"/>
    <n v="0"/>
  </r>
  <r>
    <n v="245"/>
    <x v="175"/>
    <n v="0"/>
  </r>
  <r>
    <n v="246"/>
    <x v="95"/>
    <n v="0"/>
  </r>
  <r>
    <n v="247"/>
    <x v="93"/>
    <n v="0"/>
  </r>
  <r>
    <n v="248"/>
    <x v="176"/>
    <n v="1"/>
  </r>
  <r>
    <n v="249"/>
    <x v="177"/>
    <n v="0"/>
  </r>
  <r>
    <n v="250"/>
    <x v="149"/>
    <n v="0"/>
  </r>
  <r>
    <n v="251"/>
    <x v="95"/>
    <n v="1"/>
  </r>
  <r>
    <n v="252"/>
    <x v="178"/>
    <n v="1"/>
  </r>
  <r>
    <n v="253"/>
    <x v="72"/>
    <n v="0"/>
  </r>
  <r>
    <n v="254"/>
    <x v="3"/>
    <n v="1"/>
  </r>
  <r>
    <n v="255"/>
    <x v="66"/>
    <n v="0"/>
  </r>
  <r>
    <n v="256"/>
    <x v="176"/>
    <n v="0"/>
  </r>
  <r>
    <n v="257"/>
    <x v="179"/>
    <n v="0"/>
  </r>
  <r>
    <n v="258"/>
    <x v="66"/>
    <n v="0"/>
  </r>
  <r>
    <n v="259"/>
    <x v="152"/>
    <n v="0"/>
  </r>
  <r>
    <n v="260"/>
    <x v="180"/>
    <n v="1"/>
  </r>
  <r>
    <n v="261"/>
    <x v="181"/>
    <n v="1"/>
  </r>
  <r>
    <n v="262"/>
    <x v="182"/>
    <n v="1"/>
  </r>
  <r>
    <n v="263"/>
    <x v="169"/>
    <n v="0"/>
  </r>
  <r>
    <n v="264"/>
    <x v="18"/>
    <n v="0"/>
  </r>
  <r>
    <n v="265"/>
    <x v="183"/>
    <n v="0"/>
  </r>
  <r>
    <n v="266"/>
    <x v="6"/>
    <n v="0"/>
  </r>
  <r>
    <n v="267"/>
    <x v="17"/>
    <n v="0"/>
  </r>
  <r>
    <n v="268"/>
    <x v="173"/>
    <n v="0"/>
  </r>
  <r>
    <n v="269"/>
    <x v="20"/>
    <n v="0"/>
  </r>
  <r>
    <n v="270"/>
    <x v="98"/>
    <n v="0"/>
  </r>
  <r>
    <n v="271"/>
    <x v="184"/>
    <n v="1"/>
  </r>
  <r>
    <n v="272"/>
    <x v="185"/>
    <n v="1"/>
  </r>
  <r>
    <n v="273"/>
    <x v="186"/>
    <n v="0"/>
  </r>
  <r>
    <n v="274"/>
    <x v="187"/>
    <n v="0"/>
  </r>
  <r>
    <n v="275"/>
    <x v="14"/>
    <n v="0"/>
  </r>
  <r>
    <n v="276"/>
    <x v="88"/>
    <n v="1"/>
  </r>
  <r>
    <n v="277"/>
    <x v="188"/>
    <n v="0"/>
  </r>
  <r>
    <n v="278"/>
    <x v="189"/>
    <n v="0"/>
  </r>
  <r>
    <n v="279"/>
    <x v="98"/>
    <n v="0"/>
  </r>
  <r>
    <n v="280"/>
    <x v="190"/>
    <n v="0"/>
  </r>
  <r>
    <n v="281"/>
    <x v="191"/>
    <n v="0"/>
  </r>
  <r>
    <n v="282"/>
    <x v="160"/>
    <n v="1"/>
  </r>
  <r>
    <n v="283"/>
    <x v="170"/>
    <n v="1"/>
  </r>
  <r>
    <n v="284"/>
    <x v="192"/>
    <n v="0"/>
  </r>
  <r>
    <n v="285"/>
    <x v="193"/>
    <n v="0"/>
  </r>
  <r>
    <n v="286"/>
    <x v="33"/>
    <n v="1"/>
  </r>
  <r>
    <n v="287"/>
    <x v="194"/>
    <n v="0"/>
  </r>
  <r>
    <n v="288"/>
    <x v="109"/>
    <n v="0"/>
  </r>
  <r>
    <n v="289"/>
    <x v="195"/>
    <n v="0"/>
  </r>
  <r>
    <n v="290"/>
    <x v="196"/>
    <n v="0"/>
  </r>
  <r>
    <n v="291"/>
    <x v="197"/>
    <n v="0"/>
  </r>
  <r>
    <n v="292"/>
    <x v="198"/>
    <n v="0"/>
  </r>
  <r>
    <n v="293"/>
    <x v="125"/>
    <n v="0"/>
  </r>
  <r>
    <n v="294"/>
    <x v="199"/>
    <n v="0"/>
  </r>
  <r>
    <n v="295"/>
    <x v="121"/>
    <n v="0"/>
  </r>
  <r>
    <n v="296"/>
    <x v="200"/>
    <n v="0"/>
  </r>
  <r>
    <n v="297"/>
    <x v="201"/>
    <n v="0"/>
  </r>
  <r>
    <n v="298"/>
    <x v="202"/>
    <n v="0"/>
  </r>
  <r>
    <n v="299"/>
    <x v="203"/>
    <n v="0"/>
  </r>
  <r>
    <n v="300"/>
    <x v="68"/>
    <n v="0"/>
  </r>
  <r>
    <n v="301"/>
    <x v="51"/>
    <n v="0"/>
  </r>
  <r>
    <n v="302"/>
    <x v="118"/>
    <n v="0"/>
  </r>
  <r>
    <n v="303"/>
    <x v="204"/>
    <n v="0"/>
  </r>
  <r>
    <n v="304"/>
    <x v="96"/>
    <n v="0"/>
  </r>
  <r>
    <n v="305"/>
    <x v="48"/>
    <n v="0"/>
  </r>
  <r>
    <n v="306"/>
    <x v="205"/>
    <n v="0"/>
  </r>
  <r>
    <n v="307"/>
    <x v="203"/>
    <n v="0"/>
  </r>
  <r>
    <n v="308"/>
    <x v="148"/>
    <n v="0"/>
  </r>
  <r>
    <n v="309"/>
    <x v="155"/>
    <n v="0"/>
  </r>
  <r>
    <n v="310"/>
    <x v="12"/>
    <n v="0"/>
  </r>
  <r>
    <n v="311"/>
    <x v="22"/>
    <n v="1"/>
  </r>
  <r>
    <n v="312"/>
    <x v="206"/>
    <n v="0"/>
  </r>
  <r>
    <n v="313"/>
    <x v="114"/>
    <n v="0"/>
  </r>
  <r>
    <n v="314"/>
    <x v="109"/>
    <n v="0"/>
  </r>
  <r>
    <n v="315"/>
    <x v="171"/>
    <n v="1"/>
  </r>
  <r>
    <n v="316"/>
    <x v="207"/>
    <n v="0"/>
  </r>
  <r>
    <n v="317"/>
    <x v="88"/>
    <n v="0"/>
  </r>
  <r>
    <n v="318"/>
    <x v="208"/>
    <n v="0"/>
  </r>
  <r>
    <n v="319"/>
    <x v="209"/>
    <n v="0"/>
  </r>
  <r>
    <n v="320"/>
    <x v="35"/>
    <n v="0"/>
  </r>
  <r>
    <n v="321"/>
    <x v="210"/>
    <n v="0"/>
  </r>
  <r>
    <n v="322"/>
    <x v="211"/>
    <n v="0"/>
  </r>
  <r>
    <n v="323"/>
    <x v="162"/>
    <n v="1"/>
  </r>
  <r>
    <n v="324"/>
    <x v="103"/>
    <n v="0"/>
  </r>
  <r>
    <n v="325"/>
    <x v="124"/>
    <n v="0"/>
  </r>
  <r>
    <n v="326"/>
    <x v="212"/>
    <n v="0"/>
  </r>
  <r>
    <n v="327"/>
    <x v="59"/>
    <n v="0"/>
  </r>
  <r>
    <n v="328"/>
    <x v="55"/>
    <n v="0"/>
  </r>
  <r>
    <n v="329"/>
    <x v="213"/>
    <n v="0"/>
  </r>
  <r>
    <n v="330"/>
    <x v="168"/>
    <n v="0"/>
  </r>
  <r>
    <n v="331"/>
    <x v="214"/>
    <n v="0"/>
  </r>
  <r>
    <n v="332"/>
    <x v="198"/>
    <n v="0"/>
  </r>
  <r>
    <n v="333"/>
    <x v="215"/>
    <n v="0"/>
  </r>
  <r>
    <n v="334"/>
    <x v="108"/>
    <n v="0"/>
  </r>
  <r>
    <n v="335"/>
    <x v="58"/>
    <n v="1"/>
  </r>
  <r>
    <n v="336"/>
    <x v="216"/>
    <n v="0"/>
  </r>
  <r>
    <n v="337"/>
    <x v="176"/>
    <n v="0"/>
  </r>
  <r>
    <n v="338"/>
    <x v="217"/>
    <n v="0"/>
  </r>
  <r>
    <n v="339"/>
    <x v="218"/>
    <n v="0"/>
  </r>
  <r>
    <n v="340"/>
    <x v="100"/>
    <n v="0"/>
  </r>
  <r>
    <n v="341"/>
    <x v="12"/>
    <n v="0"/>
  </r>
  <r>
    <n v="342"/>
    <x v="51"/>
    <n v="1"/>
  </r>
  <r>
    <n v="343"/>
    <x v="219"/>
    <n v="0"/>
  </r>
  <r>
    <n v="344"/>
    <x v="8"/>
    <n v="0"/>
  </r>
  <r>
    <n v="345"/>
    <x v="167"/>
    <n v="0"/>
  </r>
  <r>
    <n v="346"/>
    <x v="6"/>
    <n v="0"/>
  </r>
  <r>
    <n v="347"/>
    <x v="54"/>
    <n v="0"/>
  </r>
  <r>
    <n v="348"/>
    <x v="74"/>
    <n v="0"/>
  </r>
  <r>
    <n v="349"/>
    <x v="53"/>
    <n v="0"/>
  </r>
  <r>
    <n v="350"/>
    <x v="218"/>
    <n v="0"/>
  </r>
  <r>
    <n v="351"/>
    <x v="63"/>
    <n v="1"/>
  </r>
  <r>
    <n v="352"/>
    <x v="28"/>
    <n v="0"/>
  </r>
  <r>
    <n v="353"/>
    <x v="199"/>
    <n v="1"/>
  </r>
  <r>
    <n v="354"/>
    <x v="220"/>
    <n v="0"/>
  </r>
  <r>
    <n v="355"/>
    <x v="31"/>
    <n v="0"/>
  </r>
  <r>
    <n v="356"/>
    <x v="48"/>
    <n v="0"/>
  </r>
  <r>
    <n v="357"/>
    <x v="221"/>
    <n v="0"/>
  </r>
  <r>
    <n v="358"/>
    <x v="222"/>
    <n v="1"/>
  </r>
  <r>
    <n v="359"/>
    <x v="205"/>
    <n v="0"/>
  </r>
  <r>
    <n v="360"/>
    <x v="212"/>
    <n v="0"/>
  </r>
  <r>
    <n v="361"/>
    <x v="45"/>
    <n v="0"/>
  </r>
  <r>
    <n v="362"/>
    <x v="154"/>
    <n v="1"/>
  </r>
  <r>
    <n v="363"/>
    <x v="223"/>
    <n v="0"/>
  </r>
  <r>
    <n v="364"/>
    <x v="36"/>
    <n v="0"/>
  </r>
  <r>
    <n v="365"/>
    <x v="224"/>
    <n v="1"/>
  </r>
  <r>
    <n v="366"/>
    <x v="225"/>
    <n v="0"/>
  </r>
  <r>
    <n v="367"/>
    <x v="226"/>
    <n v="0"/>
  </r>
  <r>
    <n v="368"/>
    <x v="222"/>
    <n v="0"/>
  </r>
  <r>
    <n v="369"/>
    <x v="227"/>
    <n v="0"/>
  </r>
  <r>
    <n v="370"/>
    <x v="228"/>
    <n v="0"/>
  </r>
  <r>
    <n v="371"/>
    <x v="14"/>
    <n v="0"/>
  </r>
  <r>
    <n v="372"/>
    <x v="27"/>
    <n v="0"/>
  </r>
  <r>
    <n v="373"/>
    <x v="229"/>
    <n v="0"/>
  </r>
  <r>
    <n v="374"/>
    <x v="101"/>
    <n v="0"/>
  </r>
  <r>
    <n v="375"/>
    <x v="193"/>
    <n v="0"/>
  </r>
  <r>
    <n v="376"/>
    <x v="230"/>
    <n v="0"/>
  </r>
  <r>
    <n v="377"/>
    <x v="130"/>
    <n v="0"/>
  </r>
  <r>
    <n v="378"/>
    <x v="231"/>
    <n v="0"/>
  </r>
  <r>
    <n v="379"/>
    <x v="132"/>
    <n v="0"/>
  </r>
  <r>
    <n v="380"/>
    <x v="194"/>
    <n v="0"/>
  </r>
  <r>
    <n v="381"/>
    <x v="158"/>
    <n v="1"/>
  </r>
  <r>
    <n v="382"/>
    <x v="135"/>
    <n v="0"/>
  </r>
  <r>
    <n v="383"/>
    <x v="232"/>
    <n v="0"/>
  </r>
  <r>
    <n v="384"/>
    <x v="233"/>
    <n v="0"/>
  </r>
  <r>
    <n v="385"/>
    <x v="180"/>
    <n v="1"/>
  </r>
  <r>
    <n v="386"/>
    <x v="148"/>
    <n v="0"/>
  </r>
  <r>
    <n v="387"/>
    <x v="210"/>
    <n v="0"/>
  </r>
  <r>
    <n v="388"/>
    <x v="232"/>
    <n v="1"/>
  </r>
  <r>
    <n v="389"/>
    <x v="234"/>
    <n v="1"/>
  </r>
  <r>
    <n v="390"/>
    <x v="118"/>
    <n v="0"/>
  </r>
  <r>
    <n v="391"/>
    <x v="235"/>
    <n v="0"/>
  </r>
  <r>
    <n v="392"/>
    <x v="16"/>
    <n v="0"/>
  </r>
  <r>
    <n v="393"/>
    <x v="217"/>
    <n v="0"/>
  </r>
  <r>
    <n v="394"/>
    <x v="236"/>
    <n v="0"/>
  </r>
  <r>
    <n v="395"/>
    <x v="160"/>
    <n v="1"/>
  </r>
  <r>
    <n v="396"/>
    <x v="237"/>
    <n v="1"/>
  </r>
  <r>
    <n v="397"/>
    <x v="229"/>
    <n v="0"/>
  </r>
  <r>
    <n v="398"/>
    <x v="171"/>
    <n v="0"/>
  </r>
  <r>
    <n v="399"/>
    <x v="88"/>
    <n v="0"/>
  </r>
  <r>
    <n v="400"/>
    <x v="199"/>
    <n v="0"/>
  </r>
  <r>
    <n v="401"/>
    <x v="231"/>
    <n v="0"/>
  </r>
  <r>
    <n v="402"/>
    <x v="178"/>
    <n v="1"/>
  </r>
  <r>
    <n v="403"/>
    <x v="186"/>
    <n v="0"/>
  </r>
  <r>
    <n v="404"/>
    <x v="184"/>
    <n v="1"/>
  </r>
  <r>
    <n v="405"/>
    <x v="110"/>
    <n v="0"/>
  </r>
  <r>
    <n v="406"/>
    <x v="238"/>
    <n v="0"/>
  </r>
  <r>
    <n v="407"/>
    <x v="3"/>
    <n v="1"/>
  </r>
  <r>
    <n v="408"/>
    <x v="39"/>
    <n v="0"/>
  </r>
  <r>
    <n v="409"/>
    <x v="38"/>
    <n v="0"/>
  </r>
  <r>
    <n v="410"/>
    <x v="239"/>
    <n v="0"/>
  </r>
  <r>
    <n v="411"/>
    <x v="170"/>
    <n v="1"/>
  </r>
  <r>
    <n v="412"/>
    <x v="11"/>
    <n v="0"/>
  </r>
  <r>
    <n v="413"/>
    <x v="152"/>
    <n v="0"/>
  </r>
  <r>
    <n v="414"/>
    <x v="165"/>
    <n v="0"/>
  </r>
  <r>
    <n v="415"/>
    <x v="139"/>
    <n v="0"/>
  </r>
  <r>
    <n v="416"/>
    <x v="218"/>
    <n v="0"/>
  </r>
  <r>
    <n v="417"/>
    <x v="240"/>
    <n v="0"/>
  </r>
  <r>
    <n v="418"/>
    <x v="170"/>
    <n v="0"/>
  </r>
  <r>
    <n v="419"/>
    <x v="227"/>
    <n v="1"/>
  </r>
  <r>
    <n v="420"/>
    <x v="31"/>
    <n v="0"/>
  </r>
  <r>
    <n v="421"/>
    <x v="241"/>
    <n v="0"/>
  </r>
  <r>
    <n v="422"/>
    <x v="23"/>
    <n v="1"/>
  </r>
  <r>
    <n v="423"/>
    <x v="234"/>
    <n v="0"/>
  </r>
  <r>
    <n v="424"/>
    <x v="111"/>
    <n v="0"/>
  </r>
  <r>
    <n v="425"/>
    <x v="242"/>
    <n v="0"/>
  </r>
  <r>
    <n v="426"/>
    <x v="221"/>
    <n v="0"/>
  </r>
  <r>
    <n v="427"/>
    <x v="154"/>
    <n v="0"/>
  </r>
  <r>
    <n v="428"/>
    <x v="243"/>
    <n v="0"/>
  </r>
  <r>
    <n v="429"/>
    <x v="244"/>
    <n v="0"/>
  </r>
  <r>
    <n v="430"/>
    <x v="245"/>
    <n v="0"/>
  </r>
  <r>
    <n v="431"/>
    <x v="60"/>
    <n v="0"/>
  </r>
  <r>
    <n v="432"/>
    <x v="241"/>
    <n v="0"/>
  </r>
  <r>
    <n v="433"/>
    <x v="72"/>
    <n v="1"/>
  </r>
  <r>
    <n v="434"/>
    <x v="240"/>
    <n v="0"/>
  </r>
  <r>
    <n v="435"/>
    <x v="246"/>
    <n v="0"/>
  </r>
  <r>
    <n v="436"/>
    <x v="168"/>
    <n v="0"/>
  </r>
  <r>
    <n v="437"/>
    <x v="170"/>
    <n v="0"/>
  </r>
  <r>
    <n v="438"/>
    <x v="70"/>
    <n v="0"/>
  </r>
  <r>
    <n v="439"/>
    <x v="166"/>
    <n v="0"/>
  </r>
  <r>
    <n v="440"/>
    <x v="47"/>
    <n v="0"/>
  </r>
  <r>
    <n v="441"/>
    <x v="184"/>
    <n v="1"/>
  </r>
  <r>
    <n v="442"/>
    <x v="84"/>
    <n v="0"/>
  </r>
  <r>
    <n v="443"/>
    <x v="247"/>
    <n v="0"/>
  </r>
  <r>
    <n v="444"/>
    <x v="198"/>
    <n v="0"/>
  </r>
  <r>
    <n v="445"/>
    <x v="248"/>
    <n v="0"/>
  </r>
  <r>
    <n v="446"/>
    <x v="249"/>
    <n v="0"/>
  </r>
  <r>
    <n v="447"/>
    <x v="200"/>
    <n v="0"/>
  </r>
  <r>
    <n v="448"/>
    <x v="167"/>
    <n v="0"/>
  </r>
  <r>
    <n v="449"/>
    <x v="130"/>
    <n v="0"/>
  </r>
  <r>
    <n v="450"/>
    <x v="167"/>
    <n v="1"/>
  </r>
  <r>
    <n v="451"/>
    <x v="220"/>
    <n v="0"/>
  </r>
  <r>
    <n v="452"/>
    <x v="76"/>
    <n v="0"/>
  </r>
  <r>
    <n v="453"/>
    <x v="70"/>
    <n v="0"/>
  </r>
  <r>
    <n v="454"/>
    <x v="220"/>
    <n v="0"/>
  </r>
  <r>
    <n v="455"/>
    <x v="164"/>
    <n v="0"/>
  </r>
  <r>
    <n v="456"/>
    <x v="77"/>
    <n v="0"/>
  </r>
  <r>
    <n v="457"/>
    <x v="105"/>
    <n v="0"/>
  </r>
  <r>
    <n v="458"/>
    <x v="13"/>
    <n v="0"/>
  </r>
  <r>
    <n v="459"/>
    <x v="250"/>
    <n v="0"/>
  </r>
  <r>
    <n v="460"/>
    <x v="251"/>
    <n v="0"/>
  </r>
  <r>
    <n v="461"/>
    <x v="48"/>
    <n v="0"/>
  </r>
  <r>
    <n v="462"/>
    <x v="252"/>
    <n v="1"/>
  </r>
  <r>
    <n v="463"/>
    <x v="55"/>
    <n v="0"/>
  </r>
  <r>
    <n v="464"/>
    <x v="56"/>
    <n v="0"/>
  </r>
  <r>
    <n v="465"/>
    <x v="195"/>
    <n v="0"/>
  </r>
  <r>
    <n v="466"/>
    <x v="253"/>
    <n v="1"/>
  </r>
  <r>
    <n v="467"/>
    <x v="254"/>
    <n v="0"/>
  </r>
  <r>
    <n v="468"/>
    <x v="164"/>
    <n v="0"/>
  </r>
  <r>
    <n v="469"/>
    <x v="255"/>
    <n v="1"/>
  </r>
  <r>
    <n v="470"/>
    <x v="71"/>
    <n v="1"/>
  </r>
  <r>
    <n v="471"/>
    <x v="13"/>
    <n v="0"/>
  </r>
  <r>
    <n v="472"/>
    <x v="256"/>
    <n v="0"/>
  </r>
  <r>
    <n v="473"/>
    <x v="222"/>
    <n v="0"/>
  </r>
  <r>
    <n v="474"/>
    <x v="15"/>
    <n v="0"/>
  </r>
  <r>
    <n v="475"/>
    <x v="73"/>
    <n v="0"/>
  </r>
  <r>
    <n v="476"/>
    <x v="145"/>
    <n v="0"/>
  </r>
  <r>
    <n v="477"/>
    <x v="211"/>
    <n v="0"/>
  </r>
  <r>
    <n v="478"/>
    <x v="185"/>
    <n v="1"/>
  </r>
  <r>
    <n v="479"/>
    <x v="16"/>
    <n v="0"/>
  </r>
  <r>
    <n v="480"/>
    <x v="71"/>
    <n v="1"/>
  </r>
  <r>
    <n v="481"/>
    <x v="257"/>
    <n v="0"/>
  </r>
  <r>
    <n v="482"/>
    <x v="216"/>
    <n v="1"/>
  </r>
  <r>
    <n v="483"/>
    <x v="92"/>
    <n v="0"/>
  </r>
  <r>
    <n v="484"/>
    <x v="112"/>
    <n v="0"/>
  </r>
  <r>
    <n v="485"/>
    <x v="196"/>
    <n v="0"/>
  </r>
  <r>
    <n v="486"/>
    <x v="52"/>
    <n v="0"/>
  </r>
  <r>
    <n v="487"/>
    <x v="119"/>
    <n v="0"/>
  </r>
  <r>
    <n v="488"/>
    <x v="105"/>
    <n v="1"/>
  </r>
  <r>
    <n v="489"/>
    <x v="258"/>
    <n v="0"/>
  </r>
  <r>
    <n v="490"/>
    <x v="230"/>
    <n v="0"/>
  </r>
  <r>
    <n v="491"/>
    <x v="74"/>
    <n v="1"/>
  </r>
  <r>
    <n v="492"/>
    <x v="31"/>
    <n v="0"/>
  </r>
  <r>
    <n v="493"/>
    <x v="138"/>
    <n v="0"/>
  </r>
  <r>
    <n v="494"/>
    <x v="259"/>
    <n v="0"/>
  </r>
  <r>
    <n v="495"/>
    <x v="6"/>
    <n v="0"/>
  </r>
  <r>
    <n v="496"/>
    <x v="238"/>
    <n v="0"/>
  </r>
  <r>
    <n v="497"/>
    <x v="186"/>
    <n v="0"/>
  </r>
  <r>
    <n v="498"/>
    <x v="117"/>
    <n v="1"/>
  </r>
  <r>
    <n v="499"/>
    <x v="74"/>
    <n v="0"/>
  </r>
  <r>
    <n v="500"/>
    <x v="77"/>
    <n v="0"/>
  </r>
  <r>
    <n v="501"/>
    <x v="260"/>
    <n v="0"/>
  </r>
  <r>
    <n v="502"/>
    <x v="170"/>
    <n v="0"/>
  </r>
  <r>
    <n v="503"/>
    <x v="261"/>
    <n v="0"/>
  </r>
  <r>
    <n v="504"/>
    <x v="203"/>
    <n v="0"/>
  </r>
  <r>
    <n v="505"/>
    <x v="206"/>
    <n v="0"/>
  </r>
  <r>
    <n v="506"/>
    <x v="243"/>
    <n v="1"/>
  </r>
  <r>
    <n v="507"/>
    <x v="68"/>
    <n v="1"/>
  </r>
  <r>
    <n v="508"/>
    <x v="0"/>
    <n v="0"/>
  </r>
  <r>
    <n v="509"/>
    <x v="75"/>
    <n v="1"/>
  </r>
  <r>
    <n v="510"/>
    <x v="40"/>
    <n v="1"/>
  </r>
  <r>
    <n v="511"/>
    <x v="262"/>
    <n v="1"/>
  </r>
  <r>
    <n v="512"/>
    <x v="99"/>
    <n v="0"/>
  </r>
  <r>
    <n v="513"/>
    <x v="139"/>
    <n v="0"/>
  </r>
  <r>
    <n v="514"/>
    <x v="63"/>
    <n v="0"/>
  </r>
  <r>
    <n v="515"/>
    <x v="31"/>
    <n v="0"/>
  </r>
  <r>
    <n v="516"/>
    <x v="169"/>
    <n v="1"/>
  </r>
  <r>
    <n v="517"/>
    <x v="244"/>
    <n v="0"/>
  </r>
  <r>
    <n v="518"/>
    <x v="62"/>
    <n v="1"/>
  </r>
  <r>
    <n v="519"/>
    <x v="71"/>
    <n v="0"/>
  </r>
  <r>
    <n v="520"/>
    <x v="185"/>
    <n v="0"/>
  </r>
  <r>
    <n v="521"/>
    <x v="263"/>
    <n v="1"/>
  </r>
  <r>
    <n v="522"/>
    <x v="196"/>
    <n v="0"/>
  </r>
  <r>
    <n v="523"/>
    <x v="231"/>
    <n v="0"/>
  </r>
  <r>
    <n v="524"/>
    <x v="210"/>
    <n v="0"/>
  </r>
  <r>
    <n v="525"/>
    <x v="261"/>
    <n v="0"/>
  </r>
  <r>
    <n v="526"/>
    <x v="264"/>
    <n v="0"/>
  </r>
  <r>
    <n v="527"/>
    <x v="169"/>
    <n v="0"/>
  </r>
  <r>
    <n v="528"/>
    <x v="161"/>
    <n v="0"/>
  </r>
  <r>
    <n v="529"/>
    <x v="175"/>
    <n v="0"/>
  </r>
  <r>
    <n v="530"/>
    <x v="198"/>
    <n v="1"/>
  </r>
  <r>
    <n v="531"/>
    <x v="240"/>
    <n v="1"/>
  </r>
  <r>
    <n v="532"/>
    <x v="142"/>
    <n v="0"/>
  </r>
  <r>
    <n v="533"/>
    <x v="224"/>
    <n v="0"/>
  </r>
  <r>
    <n v="534"/>
    <x v="265"/>
    <n v="0"/>
  </r>
  <r>
    <n v="535"/>
    <x v="266"/>
    <n v="0"/>
  </r>
  <r>
    <n v="536"/>
    <x v="267"/>
    <n v="0"/>
  </r>
  <r>
    <n v="537"/>
    <x v="248"/>
    <n v="1"/>
  </r>
  <r>
    <n v="538"/>
    <x v="128"/>
    <n v="0"/>
  </r>
  <r>
    <n v="539"/>
    <x v="268"/>
    <n v="0"/>
  </r>
  <r>
    <n v="540"/>
    <x v="222"/>
    <n v="0"/>
  </r>
  <r>
    <n v="541"/>
    <x v="268"/>
    <n v="0"/>
  </r>
  <r>
    <n v="542"/>
    <x v="22"/>
    <n v="0"/>
  </r>
  <r>
    <n v="543"/>
    <x v="3"/>
    <n v="1"/>
  </r>
  <r>
    <n v="544"/>
    <x v="269"/>
    <n v="0"/>
  </r>
  <r>
    <n v="545"/>
    <x v="259"/>
    <n v="1"/>
  </r>
  <r>
    <n v="546"/>
    <x v="87"/>
    <n v="0"/>
  </r>
  <r>
    <n v="547"/>
    <x v="10"/>
    <n v="0"/>
  </r>
  <r>
    <n v="548"/>
    <x v="270"/>
    <n v="0"/>
  </r>
  <r>
    <n v="549"/>
    <x v="28"/>
    <n v="0"/>
  </r>
  <r>
    <n v="550"/>
    <x v="256"/>
    <n v="0"/>
  </r>
  <r>
    <n v="551"/>
    <x v="271"/>
    <n v="0"/>
  </r>
  <r>
    <n v="552"/>
    <x v="272"/>
    <n v="0"/>
  </r>
  <r>
    <n v="553"/>
    <x v="17"/>
    <n v="0"/>
  </r>
  <r>
    <n v="554"/>
    <x v="62"/>
    <n v="0"/>
  </r>
  <r>
    <n v="555"/>
    <x v="240"/>
    <n v="0"/>
  </r>
  <r>
    <n v="556"/>
    <x v="263"/>
    <n v="0"/>
  </r>
  <r>
    <n v="557"/>
    <x v="273"/>
    <n v="0"/>
  </r>
  <r>
    <n v="558"/>
    <x v="255"/>
    <n v="0"/>
  </r>
  <r>
    <n v="559"/>
    <x v="19"/>
    <n v="0"/>
  </r>
  <r>
    <n v="560"/>
    <x v="86"/>
    <n v="1"/>
  </r>
  <r>
    <n v="561"/>
    <x v="142"/>
    <n v="0"/>
  </r>
  <r>
    <n v="562"/>
    <x v="274"/>
    <n v="1"/>
  </r>
  <r>
    <n v="563"/>
    <x v="46"/>
    <n v="0"/>
  </r>
  <r>
    <n v="564"/>
    <x v="275"/>
    <n v="0"/>
  </r>
  <r>
    <n v="565"/>
    <x v="7"/>
    <n v="1"/>
  </r>
  <r>
    <n v="566"/>
    <x v="14"/>
    <n v="0"/>
  </r>
  <r>
    <n v="567"/>
    <x v="37"/>
    <n v="0"/>
  </r>
  <r>
    <n v="568"/>
    <x v="265"/>
    <n v="0"/>
  </r>
  <r>
    <n v="569"/>
    <x v="77"/>
    <n v="0"/>
  </r>
  <r>
    <n v="570"/>
    <x v="276"/>
    <n v="0"/>
  </r>
  <r>
    <n v="571"/>
    <x v="65"/>
    <n v="0"/>
  </r>
  <r>
    <n v="572"/>
    <x v="125"/>
    <n v="0"/>
  </r>
  <r>
    <n v="573"/>
    <x v="277"/>
    <n v="0"/>
  </r>
  <r>
    <n v="574"/>
    <x v="150"/>
    <n v="1"/>
  </r>
  <r>
    <n v="575"/>
    <x v="278"/>
    <n v="0"/>
  </r>
  <r>
    <n v="576"/>
    <x v="279"/>
    <n v="1"/>
  </r>
  <r>
    <n v="577"/>
    <x v="65"/>
    <n v="1"/>
  </r>
  <r>
    <n v="578"/>
    <x v="218"/>
    <n v="0"/>
  </r>
  <r>
    <n v="579"/>
    <x v="34"/>
    <n v="1"/>
  </r>
  <r>
    <n v="580"/>
    <x v="200"/>
    <n v="0"/>
  </r>
  <r>
    <n v="581"/>
    <x v="280"/>
    <n v="0"/>
  </r>
  <r>
    <n v="582"/>
    <x v="76"/>
    <n v="0"/>
  </r>
  <r>
    <n v="583"/>
    <x v="24"/>
    <n v="0"/>
  </r>
  <r>
    <n v="584"/>
    <x v="115"/>
    <n v="0"/>
  </r>
  <r>
    <n v="585"/>
    <x v="126"/>
    <n v="0"/>
  </r>
  <r>
    <n v="586"/>
    <x v="195"/>
    <n v="1"/>
  </r>
  <r>
    <n v="587"/>
    <x v="150"/>
    <n v="0"/>
  </r>
  <r>
    <n v="588"/>
    <x v="281"/>
    <n v="1"/>
  </r>
  <r>
    <n v="589"/>
    <x v="70"/>
    <n v="1"/>
  </r>
  <r>
    <n v="590"/>
    <x v="39"/>
    <n v="0"/>
  </r>
  <r>
    <n v="591"/>
    <x v="218"/>
    <n v="0"/>
  </r>
  <r>
    <n v="592"/>
    <x v="81"/>
    <n v="0"/>
  </r>
  <r>
    <n v="593"/>
    <x v="282"/>
    <n v="0"/>
  </r>
  <r>
    <n v="594"/>
    <x v="71"/>
    <n v="0"/>
  </r>
  <r>
    <n v="595"/>
    <x v="218"/>
    <n v="0"/>
  </r>
  <r>
    <n v="596"/>
    <x v="283"/>
    <n v="0"/>
  </r>
  <r>
    <n v="597"/>
    <x v="284"/>
    <n v="0"/>
  </r>
  <r>
    <n v="598"/>
    <x v="285"/>
    <n v="0"/>
  </r>
  <r>
    <n v="599"/>
    <x v="241"/>
    <n v="0"/>
  </r>
  <r>
    <n v="600"/>
    <x v="77"/>
    <n v="0"/>
  </r>
  <r>
    <n v="601"/>
    <x v="208"/>
    <n v="0"/>
  </r>
  <r>
    <n v="602"/>
    <x v="274"/>
    <n v="1"/>
  </r>
  <r>
    <n v="603"/>
    <x v="20"/>
    <n v="0"/>
  </r>
  <r>
    <n v="604"/>
    <x v="21"/>
    <n v="0"/>
  </r>
  <r>
    <n v="605"/>
    <x v="9"/>
    <n v="1"/>
  </r>
  <r>
    <n v="606"/>
    <x v="129"/>
    <n v="0"/>
  </r>
  <r>
    <n v="607"/>
    <x v="225"/>
    <n v="1"/>
  </r>
  <r>
    <n v="608"/>
    <x v="90"/>
    <n v="0"/>
  </r>
  <r>
    <n v="609"/>
    <x v="279"/>
    <n v="0"/>
  </r>
  <r>
    <n v="610"/>
    <x v="261"/>
    <n v="0"/>
  </r>
  <r>
    <n v="611"/>
    <x v="119"/>
    <n v="0"/>
  </r>
  <r>
    <n v="612"/>
    <x v="254"/>
    <n v="0"/>
  </r>
  <r>
    <n v="613"/>
    <x v="176"/>
    <n v="0"/>
  </r>
  <r>
    <n v="614"/>
    <x v="280"/>
    <n v="1"/>
  </r>
  <r>
    <n v="615"/>
    <x v="178"/>
    <n v="0"/>
  </r>
  <r>
    <n v="616"/>
    <x v="154"/>
    <n v="1"/>
  </r>
  <r>
    <n v="617"/>
    <x v="10"/>
    <n v="1"/>
  </r>
  <r>
    <n v="618"/>
    <x v="211"/>
    <n v="1"/>
  </r>
  <r>
    <n v="619"/>
    <x v="91"/>
    <n v="1"/>
  </r>
  <r>
    <n v="620"/>
    <x v="110"/>
    <n v="0"/>
  </r>
  <r>
    <n v="621"/>
    <x v="19"/>
    <n v="0"/>
  </r>
  <r>
    <n v="622"/>
    <x v="26"/>
    <n v="0"/>
  </r>
  <r>
    <n v="623"/>
    <x v="98"/>
    <n v="0"/>
  </r>
  <r>
    <n v="624"/>
    <x v="190"/>
    <n v="0"/>
  </r>
  <r>
    <n v="625"/>
    <x v="136"/>
    <n v="1"/>
  </r>
  <r>
    <n v="626"/>
    <x v="85"/>
    <n v="0"/>
  </r>
  <r>
    <n v="627"/>
    <x v="286"/>
    <n v="1"/>
  </r>
  <r>
    <n v="628"/>
    <x v="225"/>
    <n v="0"/>
  </r>
  <r>
    <n v="629"/>
    <x v="6"/>
    <n v="0"/>
  </r>
  <r>
    <n v="630"/>
    <x v="30"/>
    <n v="1"/>
  </r>
  <r>
    <n v="631"/>
    <x v="63"/>
    <n v="0"/>
  </r>
  <r>
    <n v="632"/>
    <x v="287"/>
    <n v="0"/>
  </r>
  <r>
    <n v="633"/>
    <x v="203"/>
    <n v="0"/>
  </r>
  <r>
    <n v="634"/>
    <x v="146"/>
    <n v="0"/>
  </r>
  <r>
    <n v="635"/>
    <x v="288"/>
    <n v="0"/>
  </r>
  <r>
    <n v="636"/>
    <x v="289"/>
    <n v="0"/>
  </r>
  <r>
    <n v="637"/>
    <x v="290"/>
    <n v="0"/>
  </r>
  <r>
    <n v="638"/>
    <x v="291"/>
    <n v="0"/>
  </r>
  <r>
    <n v="639"/>
    <x v="292"/>
    <n v="0"/>
  </r>
  <r>
    <n v="640"/>
    <x v="17"/>
    <n v="0"/>
  </r>
  <r>
    <n v="641"/>
    <x v="14"/>
    <n v="1"/>
  </r>
  <r>
    <n v="642"/>
    <x v="19"/>
    <n v="0"/>
  </r>
  <r>
    <n v="643"/>
    <x v="5"/>
    <n v="1"/>
  </r>
  <r>
    <n v="644"/>
    <x v="208"/>
    <n v="1"/>
  </r>
  <r>
    <n v="645"/>
    <x v="117"/>
    <n v="0"/>
  </r>
  <r>
    <n v="646"/>
    <x v="103"/>
    <n v="1"/>
  </r>
  <r>
    <n v="647"/>
    <x v="293"/>
    <n v="0"/>
  </r>
  <r>
    <n v="648"/>
    <x v="178"/>
    <n v="0"/>
  </r>
  <r>
    <n v="649"/>
    <x v="82"/>
    <n v="0"/>
  </r>
  <r>
    <n v="650"/>
    <x v="186"/>
    <n v="1"/>
  </r>
  <r>
    <n v="651"/>
    <x v="294"/>
    <n v="0"/>
  </r>
  <r>
    <n v="652"/>
    <x v="175"/>
    <n v="0"/>
  </r>
  <r>
    <n v="653"/>
    <x v="292"/>
    <n v="0"/>
  </r>
  <r>
    <n v="654"/>
    <x v="47"/>
    <n v="0"/>
  </r>
  <r>
    <n v="655"/>
    <x v="179"/>
    <n v="0"/>
  </r>
  <r>
    <n v="656"/>
    <x v="278"/>
    <n v="0"/>
  </r>
  <r>
    <n v="657"/>
    <x v="261"/>
    <n v="1"/>
  </r>
  <r>
    <n v="658"/>
    <x v="253"/>
    <n v="1"/>
  </r>
  <r>
    <n v="659"/>
    <x v="62"/>
    <n v="0"/>
  </r>
  <r>
    <n v="660"/>
    <x v="213"/>
    <n v="0"/>
  </r>
  <r>
    <n v="661"/>
    <x v="140"/>
    <n v="0"/>
  </r>
  <r>
    <n v="662"/>
    <x v="295"/>
    <n v="0"/>
  </r>
  <r>
    <n v="663"/>
    <x v="98"/>
    <n v="0"/>
  </r>
  <r>
    <n v="664"/>
    <x v="180"/>
    <n v="0"/>
  </r>
  <r>
    <n v="665"/>
    <x v="14"/>
    <n v="0"/>
  </r>
  <r>
    <n v="666"/>
    <x v="142"/>
    <n v="0"/>
  </r>
  <r>
    <n v="667"/>
    <x v="296"/>
    <n v="0"/>
  </r>
  <r>
    <n v="668"/>
    <x v="61"/>
    <n v="0"/>
  </r>
  <r>
    <n v="669"/>
    <x v="297"/>
    <n v="0"/>
  </r>
  <r>
    <n v="670"/>
    <x v="298"/>
    <n v="0"/>
  </r>
  <r>
    <n v="671"/>
    <x v="230"/>
    <n v="0"/>
  </r>
  <r>
    <n v="672"/>
    <x v="150"/>
    <n v="0"/>
  </r>
  <r>
    <n v="673"/>
    <x v="245"/>
    <n v="0"/>
  </r>
  <r>
    <n v="674"/>
    <x v="277"/>
    <n v="1"/>
  </r>
  <r>
    <n v="675"/>
    <x v="283"/>
    <n v="0"/>
  </r>
  <r>
    <n v="676"/>
    <x v="286"/>
    <n v="0"/>
  </r>
  <r>
    <n v="677"/>
    <x v="12"/>
    <n v="1"/>
  </r>
  <r>
    <n v="678"/>
    <x v="7"/>
    <n v="0"/>
  </r>
  <r>
    <n v="679"/>
    <x v="193"/>
    <n v="0"/>
  </r>
  <r>
    <n v="680"/>
    <x v="93"/>
    <n v="0"/>
  </r>
  <r>
    <n v="681"/>
    <x v="228"/>
    <n v="0"/>
  </r>
  <r>
    <n v="682"/>
    <x v="299"/>
    <n v="1"/>
  </r>
  <r>
    <n v="683"/>
    <x v="300"/>
    <n v="0"/>
  </r>
  <r>
    <n v="684"/>
    <x v="132"/>
    <n v="0"/>
  </r>
  <r>
    <n v="685"/>
    <x v="172"/>
    <n v="1"/>
  </r>
  <r>
    <n v="686"/>
    <x v="301"/>
    <n v="0"/>
  </r>
  <r>
    <n v="687"/>
    <x v="17"/>
    <n v="0"/>
  </r>
  <r>
    <n v="688"/>
    <x v="302"/>
    <n v="0"/>
  </r>
  <r>
    <n v="689"/>
    <x v="187"/>
    <n v="0"/>
  </r>
  <r>
    <n v="690"/>
    <x v="303"/>
    <n v="0"/>
  </r>
  <r>
    <n v="691"/>
    <x v="244"/>
    <n v="1"/>
  </r>
  <r>
    <n v="692"/>
    <x v="304"/>
    <n v="0"/>
  </r>
  <r>
    <n v="693"/>
    <x v="26"/>
    <n v="0"/>
  </r>
  <r>
    <n v="694"/>
    <x v="305"/>
    <n v="0"/>
  </r>
  <r>
    <n v="695"/>
    <x v="263"/>
    <n v="1"/>
  </r>
  <r>
    <n v="696"/>
    <x v="87"/>
    <n v="1"/>
  </r>
  <r>
    <n v="697"/>
    <x v="236"/>
    <n v="0"/>
  </r>
  <r>
    <n v="698"/>
    <x v="306"/>
    <n v="0"/>
  </r>
  <r>
    <n v="699"/>
    <x v="264"/>
    <n v="1"/>
  </r>
  <r>
    <n v="700"/>
    <x v="307"/>
    <n v="0"/>
  </r>
  <r>
    <n v="701"/>
    <x v="108"/>
    <n v="0"/>
  </r>
  <r>
    <n v="702"/>
    <x v="11"/>
    <n v="1"/>
  </r>
  <r>
    <n v="703"/>
    <x v="226"/>
    <n v="0"/>
  </r>
  <r>
    <n v="704"/>
    <x v="242"/>
    <n v="0"/>
  </r>
  <r>
    <n v="705"/>
    <x v="161"/>
    <n v="0"/>
  </r>
  <r>
    <n v="706"/>
    <x v="308"/>
    <n v="0"/>
  </r>
  <r>
    <n v="707"/>
    <x v="214"/>
    <n v="0"/>
  </r>
  <r>
    <n v="708"/>
    <x v="25"/>
    <n v="0"/>
  </r>
  <r>
    <n v="709"/>
    <x v="235"/>
    <n v="0"/>
  </r>
  <r>
    <n v="710"/>
    <x v="309"/>
    <n v="0"/>
  </r>
  <r>
    <n v="711"/>
    <x v="310"/>
    <n v="0"/>
  </r>
  <r>
    <n v="712"/>
    <x v="74"/>
    <n v="0"/>
  </r>
  <r>
    <n v="713"/>
    <x v="209"/>
    <n v="0"/>
  </r>
  <r>
    <n v="714"/>
    <x v="167"/>
    <n v="0"/>
  </r>
  <r>
    <n v="715"/>
    <x v="88"/>
    <n v="0"/>
  </r>
  <r>
    <n v="716"/>
    <x v="244"/>
    <n v="1"/>
  </r>
  <r>
    <n v="717"/>
    <x v="205"/>
    <n v="0"/>
  </r>
  <r>
    <n v="718"/>
    <x v="29"/>
    <n v="0"/>
  </r>
  <r>
    <n v="719"/>
    <x v="241"/>
    <n v="0"/>
  </r>
  <r>
    <n v="720"/>
    <x v="145"/>
    <n v="0"/>
  </r>
  <r>
    <n v="721"/>
    <x v="96"/>
    <n v="0"/>
  </r>
  <r>
    <n v="722"/>
    <x v="33"/>
    <n v="0"/>
  </r>
  <r>
    <n v="723"/>
    <x v="88"/>
    <n v="0"/>
  </r>
  <r>
    <n v="724"/>
    <x v="255"/>
    <n v="0"/>
  </r>
  <r>
    <n v="725"/>
    <x v="39"/>
    <n v="0"/>
  </r>
  <r>
    <n v="726"/>
    <x v="138"/>
    <n v="0"/>
  </r>
  <r>
    <n v="727"/>
    <x v="213"/>
    <n v="0"/>
  </r>
  <r>
    <n v="728"/>
    <x v="311"/>
    <n v="0"/>
  </r>
  <r>
    <n v="729"/>
    <x v="263"/>
    <n v="0"/>
  </r>
  <r>
    <n v="730"/>
    <x v="86"/>
    <n v="0"/>
  </r>
  <r>
    <n v="731"/>
    <x v="86"/>
    <n v="0"/>
  </r>
  <r>
    <n v="732"/>
    <x v="241"/>
    <n v="0"/>
  </r>
  <r>
    <n v="733"/>
    <x v="89"/>
    <n v="1"/>
  </r>
  <r>
    <n v="734"/>
    <x v="165"/>
    <n v="0"/>
  </r>
  <r>
    <n v="735"/>
    <x v="302"/>
    <n v="0"/>
  </r>
  <r>
    <n v="736"/>
    <x v="137"/>
    <n v="0"/>
  </r>
  <r>
    <n v="737"/>
    <x v="274"/>
    <n v="0"/>
  </r>
  <r>
    <n v="738"/>
    <x v="42"/>
    <n v="0"/>
  </r>
  <r>
    <n v="739"/>
    <x v="69"/>
    <n v="0"/>
  </r>
  <r>
    <n v="740"/>
    <x v="248"/>
    <n v="0"/>
  </r>
  <r>
    <n v="741"/>
    <x v="228"/>
    <n v="0"/>
  </r>
  <r>
    <n v="742"/>
    <x v="292"/>
    <n v="1"/>
  </r>
  <r>
    <n v="743"/>
    <x v="312"/>
    <n v="0"/>
  </r>
  <r>
    <n v="744"/>
    <x v="71"/>
    <n v="0"/>
  </r>
  <r>
    <n v="745"/>
    <x v="194"/>
    <n v="0"/>
  </r>
  <r>
    <n v="746"/>
    <x v="307"/>
    <n v="0"/>
  </r>
  <r>
    <n v="747"/>
    <x v="273"/>
    <n v="0"/>
  </r>
  <r>
    <n v="748"/>
    <x v="177"/>
    <n v="1"/>
  </r>
  <r>
    <n v="749"/>
    <x v="310"/>
    <n v="0"/>
  </r>
  <r>
    <n v="750"/>
    <x v="232"/>
    <n v="0"/>
  </r>
  <r>
    <n v="751"/>
    <x v="180"/>
    <n v="0"/>
  </r>
  <r>
    <n v="752"/>
    <x v="261"/>
    <n v="0"/>
  </r>
  <r>
    <n v="753"/>
    <x v="266"/>
    <n v="1"/>
  </r>
  <r>
    <n v="754"/>
    <x v="203"/>
    <n v="0"/>
  </r>
  <r>
    <n v="755"/>
    <x v="47"/>
    <n v="0"/>
  </r>
  <r>
    <n v="756"/>
    <x v="239"/>
    <n v="0"/>
  </r>
  <r>
    <n v="757"/>
    <x v="79"/>
    <n v="1"/>
  </r>
  <r>
    <n v="758"/>
    <x v="313"/>
    <n v="0"/>
  </r>
  <r>
    <n v="759"/>
    <x v="209"/>
    <n v="0"/>
  </r>
  <r>
    <n v="760"/>
    <x v="145"/>
    <n v="0"/>
  </r>
  <r>
    <n v="761"/>
    <x v="6"/>
    <n v="0"/>
  </r>
  <r>
    <n v="762"/>
    <x v="297"/>
    <n v="1"/>
  </r>
  <r>
    <n v="763"/>
    <x v="96"/>
    <n v="1"/>
  </r>
  <r>
    <n v="764"/>
    <x v="24"/>
    <n v="0"/>
  </r>
  <r>
    <n v="765"/>
    <x v="261"/>
    <n v="0"/>
  </r>
  <r>
    <n v="766"/>
    <x v="285"/>
    <n v="0"/>
  </r>
  <r>
    <n v="767"/>
    <x v="243"/>
    <n v="0"/>
  </r>
  <r>
    <n v="768"/>
    <x v="231"/>
    <n v="0"/>
  </r>
  <r>
    <n v="769"/>
    <x v="60"/>
    <n v="0"/>
  </r>
  <r>
    <n v="770"/>
    <x v="145"/>
    <n v="0"/>
  </r>
  <r>
    <n v="771"/>
    <x v="112"/>
    <n v="0"/>
  </r>
  <r>
    <n v="772"/>
    <x v="291"/>
    <n v="0"/>
  </r>
  <r>
    <n v="773"/>
    <x v="22"/>
    <n v="0"/>
  </r>
  <r>
    <n v="774"/>
    <x v="17"/>
    <n v="0"/>
  </r>
  <r>
    <n v="775"/>
    <x v="314"/>
    <n v="1"/>
  </r>
  <r>
    <n v="776"/>
    <x v="315"/>
    <n v="0"/>
  </r>
  <r>
    <n v="777"/>
    <x v="268"/>
    <n v="1"/>
  </r>
  <r>
    <n v="778"/>
    <x v="132"/>
    <n v="0"/>
  </r>
  <r>
    <n v="779"/>
    <x v="41"/>
    <n v="0"/>
  </r>
  <r>
    <n v="780"/>
    <x v="296"/>
    <n v="0"/>
  </r>
  <r>
    <n v="781"/>
    <x v="207"/>
    <n v="0"/>
  </r>
  <r>
    <n v="782"/>
    <x v="316"/>
    <n v="1"/>
  </r>
  <r>
    <n v="783"/>
    <x v="243"/>
    <n v="0"/>
  </r>
  <r>
    <n v="784"/>
    <x v="239"/>
    <n v="0"/>
  </r>
  <r>
    <n v="785"/>
    <x v="259"/>
    <n v="0"/>
  </r>
  <r>
    <n v="786"/>
    <x v="221"/>
    <n v="0"/>
  </r>
  <r>
    <n v="787"/>
    <x v="229"/>
    <n v="0"/>
  </r>
  <r>
    <n v="788"/>
    <x v="53"/>
    <n v="1"/>
  </r>
  <r>
    <n v="789"/>
    <x v="170"/>
    <n v="1"/>
  </r>
  <r>
    <n v="790"/>
    <x v="96"/>
    <n v="0"/>
  </r>
  <r>
    <n v="791"/>
    <x v="279"/>
    <n v="1"/>
  </r>
  <r>
    <n v="792"/>
    <x v="315"/>
    <n v="0"/>
  </r>
  <r>
    <n v="793"/>
    <x v="39"/>
    <n v="0"/>
  </r>
  <r>
    <n v="794"/>
    <x v="34"/>
    <n v="0"/>
  </r>
  <r>
    <n v="795"/>
    <x v="11"/>
    <n v="0"/>
  </r>
  <r>
    <n v="796"/>
    <x v="263"/>
    <n v="0"/>
  </r>
  <r>
    <n v="797"/>
    <x v="238"/>
    <n v="0"/>
  </r>
  <r>
    <n v="798"/>
    <x v="248"/>
    <n v="0"/>
  </r>
  <r>
    <n v="799"/>
    <x v="271"/>
    <n v="1"/>
  </r>
  <r>
    <n v="800"/>
    <x v="317"/>
    <n v="0"/>
  </r>
  <r>
    <n v="801"/>
    <x v="318"/>
    <n v="0"/>
  </r>
  <r>
    <n v="802"/>
    <x v="316"/>
    <n v="0"/>
  </r>
  <r>
    <n v="803"/>
    <x v="195"/>
    <n v="0"/>
  </r>
  <r>
    <n v="804"/>
    <x v="173"/>
    <n v="0"/>
  </r>
  <r>
    <n v="805"/>
    <x v="222"/>
    <n v="0"/>
  </r>
  <r>
    <n v="806"/>
    <x v="53"/>
    <n v="1"/>
  </r>
  <r>
    <n v="807"/>
    <x v="230"/>
    <n v="1"/>
  </r>
  <r>
    <n v="808"/>
    <x v="52"/>
    <n v="0"/>
  </r>
  <r>
    <n v="809"/>
    <x v="87"/>
    <n v="0"/>
  </r>
  <r>
    <n v="810"/>
    <x v="122"/>
    <n v="0"/>
  </r>
  <r>
    <n v="811"/>
    <x v="126"/>
    <n v="0"/>
  </r>
  <r>
    <n v="812"/>
    <x v="121"/>
    <n v="1"/>
  </r>
  <r>
    <n v="813"/>
    <x v="319"/>
    <n v="0"/>
  </r>
  <r>
    <n v="814"/>
    <x v="320"/>
    <n v="0"/>
  </r>
  <r>
    <n v="815"/>
    <x v="232"/>
    <n v="0"/>
  </r>
  <r>
    <n v="816"/>
    <x v="321"/>
    <n v="0"/>
  </r>
  <r>
    <n v="817"/>
    <x v="254"/>
    <n v="0"/>
  </r>
  <r>
    <n v="818"/>
    <x v="92"/>
    <n v="0"/>
  </r>
  <r>
    <n v="819"/>
    <x v="21"/>
    <n v="0"/>
  </r>
  <r>
    <n v="820"/>
    <x v="167"/>
    <n v="0"/>
  </r>
  <r>
    <n v="821"/>
    <x v="114"/>
    <n v="0"/>
  </r>
  <r>
    <n v="822"/>
    <x v="322"/>
    <n v="0"/>
  </r>
  <r>
    <n v="823"/>
    <x v="11"/>
    <n v="1"/>
  </r>
  <r>
    <n v="824"/>
    <x v="182"/>
    <n v="0"/>
  </r>
  <r>
    <n v="825"/>
    <x v="323"/>
    <n v="0"/>
  </r>
  <r>
    <n v="826"/>
    <x v="158"/>
    <n v="1"/>
  </r>
  <r>
    <n v="827"/>
    <x v="171"/>
    <n v="1"/>
  </r>
  <r>
    <n v="828"/>
    <x v="140"/>
    <n v="0"/>
  </r>
  <r>
    <n v="829"/>
    <x v="128"/>
    <n v="0"/>
  </r>
  <r>
    <n v="830"/>
    <x v="41"/>
    <n v="0"/>
  </r>
  <r>
    <n v="831"/>
    <x v="16"/>
    <n v="1"/>
  </r>
  <r>
    <n v="832"/>
    <x v="231"/>
    <n v="0"/>
  </r>
  <r>
    <n v="833"/>
    <x v="299"/>
    <n v="0"/>
  </r>
  <r>
    <n v="834"/>
    <x v="281"/>
    <n v="0"/>
  </r>
  <r>
    <n v="835"/>
    <x v="235"/>
    <n v="0"/>
  </r>
  <r>
    <n v="836"/>
    <x v="275"/>
    <n v="1"/>
  </r>
  <r>
    <n v="837"/>
    <x v="176"/>
    <n v="0"/>
  </r>
  <r>
    <n v="838"/>
    <x v="271"/>
    <n v="0"/>
  </r>
  <r>
    <n v="839"/>
    <x v="117"/>
    <n v="0"/>
  </r>
  <r>
    <n v="840"/>
    <x v="304"/>
    <n v="0"/>
  </r>
  <r>
    <n v="841"/>
    <x v="276"/>
    <n v="1"/>
  </r>
  <r>
    <n v="842"/>
    <x v="102"/>
    <n v="0"/>
  </r>
  <r>
    <n v="843"/>
    <x v="227"/>
    <n v="0"/>
  </r>
  <r>
    <n v="844"/>
    <x v="49"/>
    <n v="0"/>
  </r>
  <r>
    <n v="845"/>
    <x v="118"/>
    <n v="0"/>
  </r>
  <r>
    <n v="846"/>
    <x v="324"/>
    <n v="0"/>
  </r>
  <r>
    <n v="847"/>
    <x v="77"/>
    <n v="0"/>
  </r>
  <r>
    <n v="848"/>
    <x v="271"/>
    <n v="1"/>
  </r>
  <r>
    <n v="849"/>
    <x v="38"/>
    <n v="0"/>
  </r>
  <r>
    <n v="850"/>
    <x v="53"/>
    <n v="1"/>
  </r>
  <r>
    <n v="851"/>
    <x v="322"/>
    <n v="0"/>
  </r>
  <r>
    <n v="852"/>
    <x v="143"/>
    <n v="0"/>
  </r>
  <r>
    <n v="853"/>
    <x v="200"/>
    <n v="0"/>
  </r>
  <r>
    <n v="854"/>
    <x v="29"/>
    <n v="0"/>
  </r>
  <r>
    <n v="855"/>
    <x v="62"/>
    <n v="0"/>
  </r>
  <r>
    <n v="856"/>
    <x v="175"/>
    <n v="0"/>
  </r>
  <r>
    <n v="857"/>
    <x v="278"/>
    <n v="1"/>
  </r>
  <r>
    <n v="858"/>
    <x v="75"/>
    <n v="0"/>
  </r>
  <r>
    <n v="859"/>
    <x v="132"/>
    <n v="0"/>
  </r>
  <r>
    <n v="860"/>
    <x v="248"/>
    <n v="0"/>
  </r>
  <r>
    <n v="861"/>
    <x v="161"/>
    <n v="0"/>
  </r>
  <r>
    <n v="862"/>
    <x v="151"/>
    <n v="0"/>
  </r>
  <r>
    <n v="863"/>
    <x v="39"/>
    <n v="0"/>
  </r>
  <r>
    <n v="864"/>
    <x v="116"/>
    <n v="0"/>
  </r>
  <r>
    <n v="865"/>
    <x v="194"/>
    <n v="0"/>
  </r>
  <r>
    <n v="866"/>
    <x v="233"/>
    <n v="0"/>
  </r>
  <r>
    <n v="867"/>
    <x v="86"/>
    <n v="0"/>
  </r>
  <r>
    <n v="868"/>
    <x v="160"/>
    <n v="0"/>
  </r>
  <r>
    <n v="869"/>
    <x v="191"/>
    <n v="1"/>
  </r>
  <r>
    <n v="870"/>
    <x v="108"/>
    <n v="0"/>
  </r>
  <r>
    <n v="871"/>
    <x v="226"/>
    <n v="0"/>
  </r>
  <r>
    <n v="872"/>
    <x v="291"/>
    <n v="0"/>
  </r>
  <r>
    <n v="873"/>
    <x v="321"/>
    <n v="0"/>
  </r>
  <r>
    <n v="874"/>
    <x v="238"/>
    <n v="0"/>
  </r>
  <r>
    <n v="875"/>
    <x v="273"/>
    <n v="0"/>
  </r>
  <r>
    <n v="876"/>
    <x v="170"/>
    <n v="0"/>
  </r>
  <r>
    <n v="877"/>
    <x v="325"/>
    <n v="0"/>
  </r>
  <r>
    <n v="878"/>
    <x v="326"/>
    <n v="0"/>
  </r>
  <r>
    <n v="879"/>
    <x v="236"/>
    <n v="0"/>
  </r>
  <r>
    <n v="880"/>
    <x v="267"/>
    <n v="0"/>
  </r>
  <r>
    <n v="881"/>
    <x v="150"/>
    <n v="0"/>
  </r>
  <r>
    <n v="882"/>
    <x v="221"/>
    <n v="0"/>
  </r>
  <r>
    <n v="883"/>
    <x v="68"/>
    <n v="0"/>
  </r>
  <r>
    <n v="884"/>
    <x v="302"/>
    <n v="0"/>
  </r>
  <r>
    <n v="885"/>
    <x v="149"/>
    <n v="0"/>
  </r>
  <r>
    <n v="886"/>
    <x v="232"/>
    <n v="0"/>
  </r>
  <r>
    <n v="887"/>
    <x v="293"/>
    <n v="0"/>
  </r>
  <r>
    <n v="888"/>
    <x v="165"/>
    <n v="0"/>
  </r>
  <r>
    <n v="889"/>
    <x v="125"/>
    <n v="0"/>
  </r>
  <r>
    <n v="890"/>
    <x v="135"/>
    <n v="0"/>
  </r>
  <r>
    <n v="891"/>
    <x v="15"/>
    <n v="0"/>
  </r>
  <r>
    <n v="892"/>
    <x v="225"/>
    <n v="0"/>
  </r>
  <r>
    <n v="893"/>
    <x v="39"/>
    <n v="0"/>
  </r>
  <r>
    <n v="894"/>
    <x v="232"/>
    <n v="0"/>
  </r>
  <r>
    <n v="895"/>
    <x v="197"/>
    <n v="0"/>
  </r>
  <r>
    <n v="896"/>
    <x v="77"/>
    <n v="0"/>
  </r>
  <r>
    <n v="897"/>
    <x v="232"/>
    <n v="0"/>
  </r>
  <r>
    <n v="898"/>
    <x v="149"/>
    <n v="0"/>
  </r>
  <r>
    <n v="899"/>
    <x v="241"/>
    <n v="1"/>
  </r>
  <r>
    <n v="900"/>
    <x v="92"/>
    <n v="0"/>
  </r>
  <r>
    <n v="901"/>
    <x v="90"/>
    <n v="0"/>
  </r>
  <r>
    <n v="902"/>
    <x v="5"/>
    <n v="0"/>
  </r>
  <r>
    <n v="903"/>
    <x v="228"/>
    <n v="1"/>
  </r>
  <r>
    <n v="904"/>
    <x v="17"/>
    <n v="0"/>
  </r>
  <r>
    <n v="905"/>
    <x v="37"/>
    <n v="0"/>
  </r>
  <r>
    <n v="906"/>
    <x v="33"/>
    <n v="1"/>
  </r>
  <r>
    <n v="907"/>
    <x v="283"/>
    <n v="0"/>
  </r>
  <r>
    <n v="908"/>
    <x v="198"/>
    <n v="0"/>
  </r>
  <r>
    <n v="909"/>
    <x v="327"/>
    <n v="0"/>
  </r>
  <r>
    <n v="910"/>
    <x v="265"/>
    <n v="0"/>
  </r>
  <r>
    <n v="911"/>
    <x v="85"/>
    <n v="0"/>
  </r>
  <r>
    <n v="912"/>
    <x v="328"/>
    <n v="0"/>
  </r>
  <r>
    <n v="913"/>
    <x v="5"/>
    <n v="0"/>
  </r>
  <r>
    <n v="914"/>
    <x v="44"/>
    <n v="0"/>
  </r>
  <r>
    <n v="915"/>
    <x v="228"/>
    <n v="0"/>
  </r>
  <r>
    <n v="916"/>
    <x v="193"/>
    <n v="0"/>
  </r>
  <r>
    <n v="917"/>
    <x v="229"/>
    <n v="0"/>
  </r>
  <r>
    <n v="918"/>
    <x v="119"/>
    <n v="1"/>
  </r>
  <r>
    <n v="919"/>
    <x v="329"/>
    <n v="1"/>
  </r>
  <r>
    <n v="920"/>
    <x v="259"/>
    <n v="0"/>
  </r>
  <r>
    <n v="921"/>
    <x v="330"/>
    <n v="0"/>
  </r>
  <r>
    <n v="922"/>
    <x v="243"/>
    <n v="0"/>
  </r>
  <r>
    <n v="923"/>
    <x v="87"/>
    <n v="0"/>
  </r>
  <r>
    <n v="924"/>
    <x v="280"/>
    <n v="1"/>
  </r>
  <r>
    <n v="925"/>
    <x v="38"/>
    <n v="1"/>
  </r>
  <r>
    <n v="926"/>
    <x v="205"/>
    <n v="1"/>
  </r>
  <r>
    <n v="927"/>
    <x v="275"/>
    <n v="1"/>
  </r>
  <r>
    <n v="928"/>
    <x v="331"/>
    <n v="0"/>
  </r>
  <r>
    <n v="929"/>
    <x v="50"/>
    <n v="0"/>
  </r>
  <r>
    <n v="930"/>
    <x v="243"/>
    <n v="0"/>
  </r>
  <r>
    <n v="931"/>
    <x v="162"/>
    <n v="0"/>
  </r>
  <r>
    <n v="932"/>
    <x v="332"/>
    <n v="0"/>
  </r>
  <r>
    <n v="933"/>
    <x v="309"/>
    <n v="0"/>
  </r>
  <r>
    <n v="934"/>
    <x v="195"/>
    <n v="0"/>
  </r>
  <r>
    <n v="935"/>
    <x v="184"/>
    <n v="1"/>
  </r>
  <r>
    <n v="936"/>
    <x v="312"/>
    <n v="0"/>
  </r>
  <r>
    <n v="937"/>
    <x v="292"/>
    <n v="1"/>
  </r>
  <r>
    <n v="938"/>
    <x v="114"/>
    <n v="0"/>
  </r>
  <r>
    <n v="939"/>
    <x v="77"/>
    <n v="0"/>
  </r>
  <r>
    <n v="940"/>
    <x v="234"/>
    <n v="0"/>
  </r>
  <r>
    <n v="941"/>
    <x v="268"/>
    <n v="0"/>
  </r>
  <r>
    <n v="942"/>
    <x v="128"/>
    <n v="0"/>
  </r>
  <r>
    <n v="943"/>
    <x v="199"/>
    <n v="0"/>
  </r>
  <r>
    <n v="944"/>
    <x v="333"/>
    <n v="0"/>
  </r>
  <r>
    <n v="945"/>
    <x v="54"/>
    <n v="0"/>
  </r>
  <r>
    <n v="946"/>
    <x v="43"/>
    <n v="0"/>
  </r>
  <r>
    <n v="947"/>
    <x v="21"/>
    <n v="1"/>
  </r>
  <r>
    <n v="948"/>
    <x v="262"/>
    <n v="1"/>
  </r>
  <r>
    <n v="949"/>
    <x v="46"/>
    <n v="0"/>
  </r>
  <r>
    <n v="950"/>
    <x v="7"/>
    <n v="0"/>
  </r>
  <r>
    <n v="951"/>
    <x v="163"/>
    <n v="0"/>
  </r>
  <r>
    <n v="952"/>
    <x v="116"/>
    <n v="0"/>
  </r>
  <r>
    <n v="953"/>
    <x v="0"/>
    <n v="0"/>
  </r>
  <r>
    <n v="954"/>
    <x v="54"/>
    <n v="0"/>
  </r>
  <r>
    <n v="955"/>
    <x v="319"/>
    <n v="0"/>
  </r>
  <r>
    <n v="956"/>
    <x v="321"/>
    <n v="0"/>
  </r>
  <r>
    <n v="957"/>
    <x v="334"/>
    <n v="0"/>
  </r>
  <r>
    <n v="958"/>
    <x v="331"/>
    <n v="0"/>
  </r>
  <r>
    <n v="959"/>
    <x v="335"/>
    <n v="0"/>
  </r>
  <r>
    <n v="960"/>
    <x v="87"/>
    <n v="0"/>
  </r>
  <r>
    <n v="961"/>
    <x v="336"/>
    <n v="0"/>
  </r>
  <r>
    <n v="962"/>
    <x v="234"/>
    <n v="1"/>
  </r>
  <r>
    <n v="963"/>
    <x v="5"/>
    <n v="0"/>
  </r>
  <r>
    <n v="964"/>
    <x v="250"/>
    <n v="0"/>
  </r>
  <r>
    <n v="965"/>
    <x v="236"/>
    <n v="1"/>
  </r>
  <r>
    <n v="966"/>
    <x v="161"/>
    <n v="1"/>
  </r>
  <r>
    <n v="967"/>
    <x v="96"/>
    <n v="0"/>
  </r>
  <r>
    <n v="968"/>
    <x v="222"/>
    <n v="0"/>
  </r>
  <r>
    <n v="969"/>
    <x v="65"/>
    <n v="0"/>
  </r>
  <r>
    <n v="970"/>
    <x v="337"/>
    <n v="1"/>
  </r>
  <r>
    <n v="971"/>
    <x v="284"/>
    <n v="1"/>
  </r>
  <r>
    <n v="972"/>
    <x v="27"/>
    <n v="0"/>
  </r>
  <r>
    <n v="973"/>
    <x v="76"/>
    <n v="0"/>
  </r>
  <r>
    <n v="974"/>
    <x v="338"/>
    <n v="0"/>
  </r>
  <r>
    <n v="975"/>
    <x v="299"/>
    <n v="1"/>
  </r>
  <r>
    <n v="976"/>
    <x v="122"/>
    <n v="0"/>
  </r>
  <r>
    <n v="977"/>
    <x v="78"/>
    <n v="0"/>
  </r>
  <r>
    <n v="978"/>
    <x v="299"/>
    <n v="0"/>
  </r>
  <r>
    <n v="979"/>
    <x v="175"/>
    <n v="1"/>
  </r>
  <r>
    <n v="980"/>
    <x v="141"/>
    <n v="0"/>
  </r>
  <r>
    <n v="981"/>
    <x v="143"/>
    <n v="0"/>
  </r>
  <r>
    <n v="982"/>
    <x v="84"/>
    <n v="1"/>
  </r>
  <r>
    <n v="983"/>
    <x v="67"/>
    <n v="0"/>
  </r>
  <r>
    <n v="984"/>
    <x v="336"/>
    <n v="0"/>
  </r>
  <r>
    <n v="985"/>
    <x v="339"/>
    <n v="0"/>
  </r>
  <r>
    <n v="986"/>
    <x v="163"/>
    <n v="0"/>
  </r>
  <r>
    <n v="987"/>
    <x v="247"/>
    <n v="1"/>
  </r>
  <r>
    <n v="988"/>
    <x v="264"/>
    <n v="0"/>
  </r>
  <r>
    <n v="989"/>
    <x v="219"/>
    <n v="1"/>
  </r>
  <r>
    <n v="990"/>
    <x v="283"/>
    <n v="1"/>
  </r>
  <r>
    <n v="991"/>
    <x v="5"/>
    <n v="0"/>
  </r>
  <r>
    <n v="992"/>
    <x v="212"/>
    <n v="0"/>
  </r>
  <r>
    <n v="993"/>
    <x v="58"/>
    <n v="0"/>
  </r>
  <r>
    <n v="994"/>
    <x v="63"/>
    <n v="0"/>
  </r>
  <r>
    <n v="995"/>
    <x v="44"/>
    <n v="1"/>
  </r>
  <r>
    <n v="996"/>
    <x v="322"/>
    <n v="0"/>
  </r>
  <r>
    <n v="997"/>
    <x v="150"/>
    <n v="0"/>
  </r>
  <r>
    <n v="998"/>
    <x v="278"/>
    <n v="0"/>
  </r>
  <r>
    <n v="999"/>
    <x v="153"/>
    <n v="0"/>
  </r>
  <r>
    <n v="1000"/>
    <x v="213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6185705-65D4-4B17-8E7C-E921A44A298B}" name="PivotTable22" cacheId="19" applyNumberFormats="0" applyBorderFormats="0" applyFontFormats="0" applyPatternFormats="0" applyAlignmentFormats="0" applyWidthHeightFormats="1" dataCaption="Values" updatedVersion="8" minRefreshableVersion="5" useAutoFormatting="1" itemPrintTitles="1" createdVersion="8" indent="0" outline="1" outlineData="1" multipleFieldFilters="0" chartFormat="7">
  <location ref="F5:G18" firstHeaderRow="1" firstDataRow="1" firstDataCol="1"/>
  <pivotFields count="5">
    <pivotField showAll="0"/>
    <pivotField axis="axisRow" numFmtId="14" showAll="0">
      <items count="341">
        <item x="223"/>
        <item x="214"/>
        <item x="271"/>
        <item x="282"/>
        <item x="113"/>
        <item x="31"/>
        <item x="6"/>
        <item x="153"/>
        <item x="149"/>
        <item x="13"/>
        <item x="244"/>
        <item x="305"/>
        <item x="9"/>
        <item x="90"/>
        <item x="89"/>
        <item x="225"/>
        <item x="222"/>
        <item x="108"/>
        <item x="38"/>
        <item x="10"/>
        <item x="277"/>
        <item x="187"/>
        <item x="216"/>
        <item x="125"/>
        <item x="94"/>
        <item x="207"/>
        <item x="322"/>
        <item x="145"/>
        <item x="179"/>
        <item x="327"/>
        <item x="81"/>
        <item x="182"/>
        <item x="272"/>
        <item x="177"/>
        <item x="227"/>
        <item x="78"/>
        <item x="263"/>
        <item x="87"/>
        <item x="35"/>
        <item x="262"/>
        <item x="264"/>
        <item x="24"/>
        <item x="50"/>
        <item x="122"/>
        <item x="118"/>
        <item x="47"/>
        <item x="166"/>
        <item x="269"/>
        <item x="189"/>
        <item x="103"/>
        <item x="251"/>
        <item x="110"/>
        <item x="310"/>
        <item x="85"/>
        <item x="230"/>
        <item x="135"/>
        <item x="57"/>
        <item x="137"/>
        <item x="339"/>
        <item x="144"/>
        <item x="151"/>
        <item x="18"/>
        <item x="121"/>
        <item x="162"/>
        <item x="293"/>
        <item x="209"/>
        <item x="250"/>
        <item x="15"/>
        <item x="152"/>
        <item x="246"/>
        <item x="199"/>
        <item x="116"/>
        <item x="109"/>
        <item x="337"/>
        <item x="92"/>
        <item x="95"/>
        <item x="280"/>
        <item x="212"/>
        <item x="308"/>
        <item x="156"/>
        <item x="102"/>
        <item x="292"/>
        <item x="150"/>
        <item x="298"/>
        <item x="33"/>
        <item x="234"/>
        <item x="183"/>
        <item x="126"/>
        <item x="252"/>
        <item x="98"/>
        <item x="112"/>
        <item x="147"/>
        <item x="260"/>
        <item x="155"/>
        <item x="55"/>
        <item x="45"/>
        <item x="70"/>
        <item x="146"/>
        <item x="7"/>
        <item x="218"/>
        <item x="65"/>
        <item x="290"/>
        <item x="91"/>
        <item x="96"/>
        <item x="309"/>
        <item x="291"/>
        <item x="336"/>
        <item x="131"/>
        <item x="205"/>
        <item x="141"/>
        <item x="311"/>
        <item x="21"/>
        <item x="237"/>
        <item x="73"/>
        <item x="67"/>
        <item x="229"/>
        <item x="130"/>
        <item x="274"/>
        <item x="107"/>
        <item x="192"/>
        <item x="161"/>
        <item x="294"/>
        <item x="175"/>
        <item x="32"/>
        <item x="204"/>
        <item x="331"/>
        <item x="320"/>
        <item x="34"/>
        <item x="42"/>
        <item x="60"/>
        <item x="248"/>
        <item x="317"/>
        <item x="181"/>
        <item x="80"/>
        <item x="325"/>
        <item x="334"/>
        <item x="88"/>
        <item x="61"/>
        <item x="333"/>
        <item x="332"/>
        <item x="275"/>
        <item x="283"/>
        <item x="247"/>
        <item x="71"/>
        <item x="194"/>
        <item x="133"/>
        <item x="46"/>
        <item x="128"/>
        <item x="105"/>
        <item x="14"/>
        <item x="20"/>
        <item x="66"/>
        <item x="139"/>
        <item x="114"/>
        <item x="84"/>
        <item x="106"/>
        <item x="228"/>
        <item x="206"/>
        <item x="304"/>
        <item x="253"/>
        <item x="266"/>
        <item x="8"/>
        <item x="117"/>
        <item x="123"/>
        <item x="127"/>
        <item x="82"/>
        <item x="245"/>
        <item x="306"/>
        <item x="40"/>
        <item x="12"/>
        <item x="188"/>
        <item x="22"/>
        <item x="285"/>
        <item x="278"/>
        <item x="236"/>
        <item x="29"/>
        <item x="220"/>
        <item x="48"/>
        <item x="185"/>
        <item x="41"/>
        <item x="158"/>
        <item x="257"/>
        <item x="54"/>
        <item x="235"/>
        <item x="160"/>
        <item x="63"/>
        <item x="132"/>
        <item x="64"/>
        <item x="219"/>
        <item x="172"/>
        <item x="312"/>
        <item x="301"/>
        <item x="328"/>
        <item x="44"/>
        <item x="314"/>
        <item x="99"/>
        <item x="136"/>
        <item x="276"/>
        <item x="326"/>
        <item x="315"/>
        <item x="313"/>
        <item x="75"/>
        <item x="239"/>
        <item x="243"/>
        <item x="178"/>
        <item x="213"/>
        <item x="154"/>
        <item x="19"/>
        <item x="265"/>
        <item x="30"/>
        <item x="52"/>
        <item x="300"/>
        <item x="53"/>
        <item x="232"/>
        <item x="231"/>
        <item x="202"/>
        <item x="180"/>
        <item x="3"/>
        <item x="176"/>
        <item x="59"/>
        <item x="36"/>
        <item x="138"/>
        <item x="186"/>
        <item x="193"/>
        <item x="295"/>
        <item x="28"/>
        <item x="16"/>
        <item x="165"/>
        <item x="318"/>
        <item x="79"/>
        <item x="316"/>
        <item x="167"/>
        <item x="104"/>
        <item x="221"/>
        <item x="208"/>
        <item x="338"/>
        <item x="299"/>
        <item x="196"/>
        <item x="226"/>
        <item x="5"/>
        <item x="168"/>
        <item x="324"/>
        <item x="170"/>
        <item x="100"/>
        <item x="268"/>
        <item x="143"/>
        <item x="111"/>
        <item x="62"/>
        <item x="197"/>
        <item x="289"/>
        <item x="25"/>
        <item x="124"/>
        <item x="26"/>
        <item x="51"/>
        <item x="129"/>
        <item x="23"/>
        <item x="302"/>
        <item x="201"/>
        <item x="69"/>
        <item x="259"/>
        <item x="171"/>
        <item x="97"/>
        <item x="119"/>
        <item x="140"/>
        <item x="249"/>
        <item x="39"/>
        <item x="68"/>
        <item x="83"/>
        <item x="284"/>
        <item x="76"/>
        <item x="296"/>
        <item x="321"/>
        <item x="0"/>
        <item x="142"/>
        <item x="148"/>
        <item x="255"/>
        <item x="27"/>
        <item x="4"/>
        <item x="184"/>
        <item x="224"/>
        <item x="210"/>
        <item x="49"/>
        <item x="157"/>
        <item x="242"/>
        <item x="203"/>
        <item x="330"/>
        <item x="297"/>
        <item x="115"/>
        <item x="163"/>
        <item x="240"/>
        <item x="267"/>
        <item x="323"/>
        <item x="159"/>
        <item x="43"/>
        <item x="195"/>
        <item x="2"/>
        <item x="286"/>
        <item x="335"/>
        <item x="190"/>
        <item x="211"/>
        <item x="281"/>
        <item x="77"/>
        <item x="258"/>
        <item x="17"/>
        <item x="134"/>
        <item x="37"/>
        <item x="287"/>
        <item x="270"/>
        <item x="74"/>
        <item x="200"/>
        <item x="273"/>
        <item x="72"/>
        <item x="217"/>
        <item x="1"/>
        <item x="198"/>
        <item x="261"/>
        <item x="319"/>
        <item x="174"/>
        <item x="288"/>
        <item x="56"/>
        <item x="120"/>
        <item x="215"/>
        <item x="329"/>
        <item x="191"/>
        <item x="241"/>
        <item x="254"/>
        <item x="307"/>
        <item x="173"/>
        <item x="86"/>
        <item x="279"/>
        <item x="303"/>
        <item x="164"/>
        <item x="93"/>
        <item x="101"/>
        <item x="233"/>
        <item x="58"/>
        <item x="169"/>
        <item x="238"/>
        <item x="256"/>
        <item x="11"/>
        <item t="default"/>
      </items>
    </pivotField>
    <pivotField dataField="1" showAll="0"/>
    <pivotField axis="axisRow"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3">
    <field x="4"/>
    <field x="3"/>
    <field x="1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Sum of ChurnStatus" fld="2" baseField="0" baseItem="0"/>
  </dataFields>
  <formats count="4">
    <format dxfId="67">
      <pivotArea field="4" type="button" dataOnly="0" labelOnly="1" outline="0" axis="axisRow" fieldPosition="0"/>
    </format>
    <format dxfId="66">
      <pivotArea dataOnly="0" labelOnly="1" outline="0" axis="axisValues" fieldPosition="0"/>
    </format>
    <format dxfId="65">
      <pivotArea grandRow="1" outline="0" collapsedLevelsAreSubtotals="1" fieldPosition="0"/>
    </format>
    <format dxfId="64">
      <pivotArea dataOnly="0" labelOnly="1" grandRow="1" outline="0" fieldPosition="0"/>
    </format>
  </format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6"/>
          </reference>
        </references>
      </pivotArea>
    </chartFormat>
    <chartFormat chart="5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A16785D-24C1-426C-8983-B50D891A9382}" name="ItemData" cacheId="1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G21:H25" firstHeaderRow="1" firstDataRow="1" firstDataCol="1"/>
  <pivotFields count="3">
    <pivotField showAll="0"/>
    <pivotField axis="axisRow" showAll="0">
      <items count="4">
        <item x="0"/>
        <item x="2"/>
        <item x="1"/>
        <item t="default"/>
      </items>
    </pivotField>
    <pivotField dataField="1" showAll="0"/>
  </pivotFields>
  <rowFields count="1">
    <field x="1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Churn Status" fld="2" baseField="0" baseItem="0"/>
  </dataFields>
  <formats count="2">
    <format dxfId="60">
      <pivotArea dataOnly="0" labelOnly="1" grandRow="1" outline="0" fieldPosition="0"/>
    </format>
    <format dxfId="59">
      <pivotArea grandRow="1" outline="0" collapsedLevelsAreSubtotals="1" fieldPosition="0"/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1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81EDE9C-02AA-4B7E-AC51-1D21F7663C56}" name="PivotTable18" cacheId="1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 rowHeaderCaption="Price Range">
  <location ref="I3:J14" firstHeaderRow="1" firstDataRow="1" firstDataCol="1"/>
  <pivotFields count="5">
    <pivotField showAll="0"/>
    <pivotField showAll="0"/>
    <pivotField axis="axisRow" showAll="0" sortType="ascending">
      <items count="165">
        <item m="1" x="46"/>
        <item m="1" x="11"/>
        <item x="8"/>
        <item m="1" x="68"/>
        <item m="1" x="18"/>
        <item x="3"/>
        <item m="1" x="12"/>
        <item m="1" x="123"/>
        <item m="1" x="57"/>
        <item m="1" x="162"/>
        <item m="1" x="142"/>
        <item m="1" x="61"/>
        <item m="1" x="154"/>
        <item m="1" x="76"/>
        <item m="1" x="25"/>
        <item m="1" x="75"/>
        <item m="1" x="153"/>
        <item m="1" x="62"/>
        <item m="1" x="145"/>
        <item m="1" x="161"/>
        <item m="1" x="55"/>
        <item m="1" x="118"/>
        <item m="1" x="110"/>
        <item m="1" x="31"/>
        <item x="2"/>
        <item m="1" x="122"/>
        <item m="1" x="82"/>
        <item m="1" x="94"/>
        <item m="1" x="43"/>
        <item m="1" x="157"/>
        <item m="1" x="106"/>
        <item m="1" x="29"/>
        <item m="1" x="80"/>
        <item m="1" x="137"/>
        <item m="1" x="52"/>
        <item m="1" x="109"/>
        <item m="1" x="124"/>
        <item m="1" x="17"/>
        <item m="1" x="67"/>
        <item m="1" x="88"/>
        <item m="1" x="37"/>
        <item x="7"/>
        <item m="1" x="14"/>
        <item m="1" x="132"/>
        <item m="1" x="60"/>
        <item m="1" x="135"/>
        <item m="1" x="113"/>
        <item m="1" x="33"/>
        <item m="1" x="84"/>
        <item m="1" x="102"/>
        <item m="1" x="48"/>
        <item m="1" x="152"/>
        <item m="1" x="160"/>
        <item m="1" x="64"/>
        <item m="1" x="158"/>
        <item m="1" x="72"/>
        <item m="1" x="22"/>
        <item m="1" x="129"/>
        <item m="1" x="93"/>
        <item m="1" x="42"/>
        <item x="5"/>
        <item m="1" x="139"/>
        <item m="1" x="141"/>
        <item m="1" x="90"/>
        <item m="1" x="39"/>
        <item m="1" x="144"/>
        <item m="1" x="115"/>
        <item m="1" x="53"/>
        <item m="1" x="163"/>
        <item m="1" x="114"/>
        <item m="1" x="20"/>
        <item m="1" x="70"/>
        <item m="1" x="159"/>
        <item m="1" x="23"/>
        <item m="1" x="73"/>
        <item m="1" x="101"/>
        <item m="1" x="32"/>
        <item x="6"/>
        <item m="1" x="13"/>
        <item m="1" x="150"/>
        <item m="1" x="47"/>
        <item m="1" x="83"/>
        <item m="1" x="71"/>
        <item m="1" x="21"/>
        <item m="1" x="127"/>
        <item m="1" x="125"/>
        <item m="1" x="45"/>
        <item m="1" x="98"/>
        <item m="1" x="103"/>
        <item m="1" x="49"/>
        <item m="1" x="111"/>
        <item m="1" x="120"/>
        <item m="1" x="41"/>
        <item m="1" x="92"/>
        <item m="1" x="117"/>
        <item m="1" x="54"/>
        <item x="4"/>
        <item m="1" x="100"/>
        <item m="1" x="143"/>
        <item m="1" x="155"/>
        <item m="1" x="35"/>
        <item m="1" x="86"/>
        <item m="1" x="81"/>
        <item m="1" x="30"/>
        <item m="1" x="97"/>
        <item m="1" x="78"/>
        <item m="1" x="27"/>
        <item m="1" x="140"/>
        <item m="1" x="133"/>
        <item m="1" x="19"/>
        <item m="1" x="69"/>
        <item m="1" x="74"/>
        <item m="1" x="24"/>
        <item x="0"/>
        <item m="1" x="10"/>
        <item m="1" x="77"/>
        <item m="1" x="26"/>
        <item m="1" x="116"/>
        <item m="1" x="108"/>
        <item m="1" x="15"/>
        <item m="1" x="65"/>
        <item m="1" x="151"/>
        <item m="1" x="51"/>
        <item m="1" x="105"/>
        <item m="1" x="121"/>
        <item m="1" x="56"/>
        <item m="1" x="138"/>
        <item m="1" x="107"/>
        <item m="1" x="36"/>
        <item m="1" x="87"/>
        <item m="1" x="147"/>
        <item m="1" x="58"/>
        <item x="9"/>
        <item m="1" x="134"/>
        <item m="1" x="130"/>
        <item m="1" x="104"/>
        <item m="1" x="50"/>
        <item m="1" x="112"/>
        <item m="1" x="96"/>
        <item m="1" x="28"/>
        <item m="1" x="79"/>
        <item m="1" x="91"/>
        <item m="1" x="40"/>
        <item m="1" x="126"/>
        <item m="1" x="156"/>
        <item m="1" x="63"/>
        <item m="1" x="148"/>
        <item x="1"/>
        <item m="1" x="66"/>
        <item m="1" x="16"/>
        <item m="1" x="99"/>
        <item m="1" x="136"/>
        <item m="1" x="128"/>
        <item m="1" x="34"/>
        <item m="1" x="85"/>
        <item m="1" x="146"/>
        <item m="1" x="59"/>
        <item m="1" x="131"/>
        <item m="1" x="149"/>
        <item m="1" x="38"/>
        <item m="1" x="89"/>
        <item m="1" x="44"/>
        <item m="1" x="119"/>
        <item m="1" x="9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6">
        <item x="4"/>
        <item x="1"/>
        <item x="0"/>
        <item x="2"/>
        <item x="3"/>
        <item t="default"/>
      </items>
    </pivotField>
    <pivotField dataField="1" showAll="0"/>
  </pivotFields>
  <rowFields count="1">
    <field x="2"/>
  </rowFields>
  <rowItems count="11">
    <i>
      <x v="2"/>
    </i>
    <i>
      <x v="132"/>
    </i>
    <i>
      <x v="41"/>
    </i>
    <i>
      <x v="77"/>
    </i>
    <i>
      <x v="147"/>
    </i>
    <i>
      <x v="96"/>
    </i>
    <i>
      <x v="113"/>
    </i>
    <i>
      <x v="60"/>
    </i>
    <i>
      <x v="5"/>
    </i>
    <i>
      <x v="24"/>
    </i>
    <i t="grand">
      <x/>
    </i>
  </rowItems>
  <colItems count="1">
    <i/>
  </colItems>
  <dataFields count="1">
    <dataField name="Count of ChurnStatus" fld="4" subtotal="count" baseField="2" baseItem="2"/>
  </dataFields>
  <formats count="6">
    <format dxfId="46">
      <pivotArea field="3" type="button" dataOnly="0" labelOnly="1" outline="0"/>
    </format>
    <format dxfId="45">
      <pivotArea grandRow="1" outline="0" collapsedLevelsAreSubtotals="1" fieldPosition="0"/>
    </format>
    <format dxfId="44">
      <pivotArea dataOnly="0" labelOnly="1" grandRow="1" outline="0" fieldPosition="0"/>
    </format>
    <format dxfId="43">
      <pivotArea dataOnly="0" labelOnly="1" outline="0" axis="axisValues" fieldPosition="0"/>
    </format>
    <format dxfId="42">
      <pivotArea field="2" type="button" dataOnly="0" labelOnly="1" outline="0" axis="axisRow" fieldPosition="0"/>
    </format>
    <format dxfId="41">
      <pivotArea outline="0" fieldPosition="0">
        <references count="1">
          <reference field="4294967294" count="1">
            <x v="0"/>
          </reference>
        </references>
      </pivotArea>
    </format>
  </format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5D7D6C6-EEFA-421D-A8B2-E03799E5B23A}" name="PivotTable19" cacheId="1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1" rowHeaderCaption="Product Category">
  <location ref="I29:J35" firstHeaderRow="1" firstDataRow="1" firstDataCol="1"/>
  <pivotFields count="5">
    <pivotField showAll="0"/>
    <pivotField showAll="0"/>
    <pivotField showAll="0"/>
    <pivotField axis="axisRow" showAll="0" sortType="descending">
      <items count="6">
        <item x="4"/>
        <item x="1"/>
        <item x="0"/>
        <item x="2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</pivotFields>
  <rowFields count="1">
    <field x="3"/>
  </rowFields>
  <rowItems count="6">
    <i>
      <x v="2"/>
    </i>
    <i>
      <x v="3"/>
    </i>
    <i>
      <x v="4"/>
    </i>
    <i>
      <x/>
    </i>
    <i>
      <x v="1"/>
    </i>
    <i t="grand">
      <x/>
    </i>
  </rowItems>
  <colItems count="1">
    <i/>
  </colItems>
  <dataFields count="1">
    <dataField name="Sum of ChurnStatus" fld="4" baseField="0" baseItem="0"/>
  </dataFields>
  <formats count="8">
    <format dxfId="54">
      <pivotArea field="3" type="button" dataOnly="0" labelOnly="1" outline="0" axis="axisRow" fieldPosition="0"/>
    </format>
    <format dxfId="53">
      <pivotArea dataOnly="0" labelOnly="1" outline="0" axis="axisValues" fieldPosition="0"/>
    </format>
    <format dxfId="52">
      <pivotArea grandRow="1" outline="0" collapsedLevelsAreSubtotals="1" fieldPosition="0"/>
    </format>
    <format dxfId="51">
      <pivotArea dataOnly="0" labelOnly="1" grandRow="1" outline="0" fieldPosition="0"/>
    </format>
    <format dxfId="50">
      <pivotArea field="3" type="button" dataOnly="0" labelOnly="1" outline="0" axis="axisRow" fieldPosition="0"/>
    </format>
    <format dxfId="49">
      <pivotArea dataOnly="0" outline="0" axis="axisValues" fieldPosition="0"/>
    </format>
    <format dxfId="48">
      <pivotArea grandRow="1" outline="0" fieldPosition="0"/>
    </format>
    <format dxfId="47">
      <pivotArea dataOnly="0" grandRow="1" fieldPosition="0"/>
    </format>
  </formats>
  <chartFormats count="1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8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10" format="9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10" format="10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10" format="1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0" format="12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4D53EDE-3F80-49FE-A718-EFC98C581F1D}" name="PivotTable17" cacheId="1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I49:J53" firstHeaderRow="1" firstDataRow="1" firstDataCol="1"/>
  <pivotFields count="6">
    <pivotField showAll="0"/>
    <pivotField showAll="0"/>
    <pivotField showAll="0"/>
    <pivotField showAll="0"/>
    <pivotField axis="axisRow" showAll="0" sortType="descending">
      <items count="4">
        <item x="2"/>
        <item x="0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</pivotFields>
  <rowFields count="1">
    <field x="4"/>
  </rowFields>
  <rowItems count="4">
    <i>
      <x v="1"/>
    </i>
    <i>
      <x/>
    </i>
    <i>
      <x v="2"/>
    </i>
    <i t="grand">
      <x/>
    </i>
  </rowItems>
  <colItems count="1">
    <i/>
  </colItems>
  <dataFields count="1">
    <dataField name="Sum of ChurnStatus" fld="5" baseField="0" baseItem="0"/>
  </dataFields>
  <formats count="8">
    <format dxfId="26">
      <pivotArea field="4" type="button" dataOnly="0" labelOnly="1" outline="0" axis="axisRow" fieldPosition="0"/>
    </format>
    <format dxfId="25">
      <pivotArea field="4" type="button" dataOnly="0" labelOnly="1" outline="0" axis="axisRow" fieldPosition="0"/>
    </format>
    <format dxfId="24">
      <pivotArea dataOnly="0" outline="0" axis="axisValues" fieldPosition="0"/>
    </format>
    <format dxfId="23">
      <pivotArea dataOnly="0" outline="0" axis="axisValues" fieldPosition="0"/>
    </format>
    <format dxfId="22">
      <pivotArea dataOnly="0" labelOnly="1" grandRow="1" outline="0" fieldPosition="0"/>
    </format>
    <format dxfId="21">
      <pivotArea dataOnly="0" labelOnly="1" grandRow="1" outline="0" fieldPosition="0"/>
    </format>
    <format dxfId="20">
      <pivotArea grandRow="1" outline="0" collapsedLevelsAreSubtotals="1" fieldPosition="0"/>
    </format>
    <format dxfId="19">
      <pivotArea grandRow="1" outline="0" collapsedLevelsAreSubtotals="1" fieldPosition="0"/>
    </format>
  </format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6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FB83286-1DB3-4158-BA60-EFCF5EF41340}" name="PivotTable15" cacheId="1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I31:J36" firstHeaderRow="1" firstDataRow="1" firstDataCol="1"/>
  <pivotFields count="6">
    <pivotField showAll="0"/>
    <pivotField showAll="0"/>
    <pivotField showAll="0"/>
    <pivotField axis="axisRow" showAll="0" sortType="descending">
      <items count="5">
        <item x="3"/>
        <item x="1"/>
        <item x="0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/>
  </pivotFields>
  <rowFields count="1">
    <field x="3"/>
  </rowFields>
  <rowItems count="5">
    <i>
      <x v="1"/>
    </i>
    <i>
      <x v="3"/>
    </i>
    <i>
      <x/>
    </i>
    <i>
      <x v="2"/>
    </i>
    <i t="grand">
      <x/>
    </i>
  </rowItems>
  <colItems count="1">
    <i/>
  </colItems>
  <dataFields count="1">
    <dataField name="Sum of ChurnStatus" fld="5" baseField="0" baseItem="0"/>
  </dataFields>
  <formats count="6">
    <format dxfId="32">
      <pivotArea dataOnly="0" labelOnly="1" grandRow="1" outline="0" fieldPosition="0"/>
    </format>
    <format dxfId="31">
      <pivotArea dataOnly="0" labelOnly="1" grandRow="1" outline="0" fieldPosition="0"/>
    </format>
    <format dxfId="30">
      <pivotArea grandRow="1" outline="0" collapsedLevelsAreSubtotals="1" fieldPosition="0"/>
    </format>
    <format dxfId="29">
      <pivotArea grandRow="1" outline="0" collapsedLevelsAreSubtotals="1" fieldPosition="0"/>
    </format>
    <format dxfId="28">
      <pivotArea dataOnly="0" labelOnly="1" grandRow="1" outline="0" fieldPosition="0"/>
    </format>
    <format dxfId="27">
      <pivotArea grandRow="1" outline="0" collapsedLevelsAreSubtotals="1" fieldPosition="0"/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D05A25B-D0B7-4FAF-84D5-5739CA5DDCBF}" name="AGEBASEDDATA" cacheId="1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>
  <location ref="I5:J17" firstHeaderRow="1" firstDataRow="1" firstDataCol="1"/>
  <pivotFields count="6">
    <pivotField showAll="0"/>
    <pivotField showAll="0"/>
    <pivotField axis="axisRow" showAll="0" sortType="descending">
      <items count="12">
        <item x="1"/>
        <item x="0"/>
        <item x="4"/>
        <item x="7"/>
        <item x="10"/>
        <item x="8"/>
        <item x="6"/>
        <item x="9"/>
        <item x="5"/>
        <item x="3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dataField="1" showAll="0"/>
  </pivotFields>
  <rowFields count="1">
    <field x="2"/>
  </rowFields>
  <rowItems count="12">
    <i>
      <x v="5"/>
    </i>
    <i>
      <x v="2"/>
    </i>
    <i>
      <x/>
    </i>
    <i>
      <x v="8"/>
    </i>
    <i>
      <x v="6"/>
    </i>
    <i>
      <x v="3"/>
    </i>
    <i>
      <x v="9"/>
    </i>
    <i>
      <x v="4"/>
    </i>
    <i>
      <x v="1"/>
    </i>
    <i>
      <x v="7"/>
    </i>
    <i>
      <x v="10"/>
    </i>
    <i t="grand">
      <x/>
    </i>
  </rowItems>
  <colItems count="1">
    <i/>
  </colItems>
  <dataFields count="1">
    <dataField name="Sum of ChurnStatus" fld="5" baseField="0" baseItem="0"/>
  </dataFields>
  <formats count="4">
    <format dxfId="36">
      <pivotArea field="2" type="button" dataOnly="0" labelOnly="1" outline="0" axis="axisRow" fieldPosition="0"/>
    </format>
    <format dxfId="35">
      <pivotArea dataOnly="0" labelOnly="1" outline="0" axis="axisValues" fieldPosition="0"/>
    </format>
    <format dxfId="34">
      <pivotArea grandRow="1" outline="0" collapsedLevelsAreSubtotals="1" fieldPosition="0"/>
    </format>
    <format dxfId="33">
      <pivotArea dataOnly="0" labelOnly="1" grandRow="1" outline="0" fieldPosition="0"/>
    </format>
  </formats>
  <chartFormats count="2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A255A5C-4948-43AD-BCE6-18A1F50EBD61}" name="PivotTable20" cacheId="1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G4:H8" firstHeaderRow="1" firstDataRow="1" firstDataCol="1"/>
  <pivotFields count="4">
    <pivotField showAll="0"/>
    <pivotField axis="axisRow" showAll="0" sortType="descending">
      <items count="4">
        <item x="0"/>
        <item x="1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/>
  </pivotFields>
  <rowFields count="1">
    <field x="1"/>
  </rowFields>
  <rowItems count="4">
    <i>
      <x v="1"/>
    </i>
    <i>
      <x v="2"/>
    </i>
    <i>
      <x/>
    </i>
    <i t="grand">
      <x/>
    </i>
  </rowItems>
  <colItems count="1">
    <i/>
  </colItems>
  <dataFields count="1">
    <dataField name="Sum of ChurnStatus" fld="3" baseField="0" baseItem="0"/>
  </dataFields>
  <formats count="4">
    <format dxfId="4">
      <pivotArea field="1" type="button" dataOnly="0" labelOnly="1" outline="0" axis="axisRow" fieldPosition="0"/>
    </format>
    <format dxfId="3">
      <pivotArea dataOnly="0" labelOnly="1" outline="0" axis="axisValues" fieldPosition="0"/>
    </format>
    <format dxfId="2">
      <pivotArea grandRow="1" outline="0" collapsedLevelsAreSubtotals="1" fieldPosition="0"/>
    </format>
    <format dxfId="1">
      <pivotArea dataOnly="0" labelOnly="1" grandRow="1" outline="0" fieldPosition="0"/>
    </format>
  </formats>
  <chartFormats count="8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6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5" format="7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5" format="8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743A043-FCA6-4F09-9178-6CA5350DAA18}" name="PivotTable21" cacheId="1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G27:H30" firstHeaderRow="1" firstDataRow="1" firstDataCol="1"/>
  <pivotFields count="4">
    <pivotField showAll="0"/>
    <pivotField showAll="0"/>
    <pivotField axis="axisRow" showAll="0">
      <items count="3">
        <item x="0"/>
        <item x="1"/>
        <item t="default"/>
      </items>
    </pivotField>
    <pivotField dataField="1" showAll="0"/>
  </pivotFields>
  <rowFields count="1">
    <field x="2"/>
  </rowFields>
  <rowItems count="3">
    <i>
      <x/>
    </i>
    <i>
      <x v="1"/>
    </i>
    <i t="grand">
      <x/>
    </i>
  </rowItems>
  <colItems count="1">
    <i/>
  </colItems>
  <dataFields count="1">
    <dataField name="Sum of ChurnStatus" fld="3" baseField="0" baseItem="0"/>
  </dataFields>
  <formats count="8">
    <format dxfId="12">
      <pivotArea field="2" type="button" dataOnly="0" labelOnly="1" outline="0" axis="axisRow" fieldPosition="0"/>
    </format>
    <format dxfId="11">
      <pivotArea grandRow="1" outline="0" collapsedLevelsAreSubtotals="1" fieldPosition="0"/>
    </format>
    <format dxfId="10">
      <pivotArea dataOnly="0" labelOnly="1" grandRow="1" outline="0" fieldPosition="0"/>
    </format>
    <format dxfId="9">
      <pivotArea dataOnly="0" labelOnly="1" outline="0" axis="axisValues" fieldPosition="0"/>
    </format>
    <format dxfId="8">
      <pivotArea dataOnly="0" labelOnly="1" outline="0" axis="axisValues" fieldPosition="0"/>
    </format>
    <format dxfId="7">
      <pivotArea field="2" type="button" dataOnly="0" labelOnly="1" outline="0" axis="axisRow" fieldPosition="0"/>
    </format>
    <format dxfId="6">
      <pivotArea grandRow="1" outline="0" collapsedLevelsAreSubtotals="1" fieldPosition="0"/>
    </format>
    <format dxfId="5">
      <pivotArea dataOnly="0" labelOnly="1" grandRow="1" outline="0" fieldPosition="0"/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123A4BE-A979-45A3-882A-19AEE891B3DB}" name="TimeLine" displayName="TimeLine" ref="A1:C1001" totalsRowShown="0" headerRowBorderDxfId="63" tableBorderDxfId="62">
  <autoFilter ref="A1:C1001" xr:uid="{9123A4BE-A979-45A3-882A-19AEE891B3DB}"/>
  <tableColumns count="3">
    <tableColumn id="1" xr3:uid="{C44F7BD1-ED49-4C86-B5B3-E0744857D006}" name="CustomerID"/>
    <tableColumn id="2" xr3:uid="{2068D4DC-0BA5-4785-92AD-13C7C0656393}" name="LastLoginDate" dataDxfId="61"/>
    <tableColumn id="3" xr3:uid="{7AB899D7-DCB6-4F98-BD94-E16D84232D9D}" name="ChurnStatus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7CDCEAA-3BF7-48D4-9129-2D3DBBC96E5C}" name="ServiceUsageData" displayName="ServiceUsageData" ref="A1:C1001" totalsRowShown="0" headerRowDxfId="58" headerRowBorderDxfId="57" tableBorderDxfId="56">
  <autoFilter ref="A1:C1001" xr:uid="{E7CDCEAA-3BF7-48D4-9129-2D3DBBC96E5C}"/>
  <tableColumns count="3">
    <tableColumn id="1" xr3:uid="{D2E5E7C4-7D69-48E0-9ACC-7765E0B5FEB2}" name="CustomerID"/>
    <tableColumn id="2" xr3:uid="{8F8A8763-408C-477D-B518-2E86B3503519}" name="Service Usage">
      <calculatedColumnFormula>_xlfn.XLOOKUP(A2,Online_Activity!$A$1:$A$1001,Online_Activity!$D$1:$D$1001,,0)</calculatedColumnFormula>
    </tableColumn>
    <tableColumn id="3" xr3:uid="{C80A502A-8AAF-42D2-B11B-440D1C360E76}" name="Churn Status" dataDxfId="55">
      <calculatedColumnFormula>_xlfn.XLOOKUP(A2,Churn_Status!$A$1:$A$1001,Churn_Status!$B$1:$B$1001,,0)</calculatedColumnFormula>
    </tableColumn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6498408-5E42-4B8C-9200-3D1262806C09}" name="TransactionData" displayName="TransactionData" ref="A1:E5055" totalsRowShown="0" headerRowDxfId="40" headerRowBorderDxfId="39" tableBorderDxfId="38">
  <autoFilter ref="A1:E5055" xr:uid="{C6498408-5E42-4B8C-9200-3D1262806C09}"/>
  <tableColumns count="5">
    <tableColumn id="1" xr3:uid="{D6D60D5C-803F-4CC8-8F7D-701F91C0A89D}" name="CustomerID"/>
    <tableColumn id="2" xr3:uid="{5E5CB6FA-EAB9-4F16-8B15-A4BA83795176}" name="AmountSpent"/>
    <tableColumn id="5" xr3:uid="{3207F5EB-C66F-42E5-8C27-20037FF501A5}" name="PricerRange" dataDxfId="37">
      <calculatedColumnFormula>FLOOR(B2,50)&amp;"-"&amp;FLOOR(B2,50)+50</calculatedColumnFormula>
    </tableColumn>
    <tableColumn id="3" xr3:uid="{F526A73C-8AD1-4C4A-9222-9632ED9B76F2}" name="ProductCategory"/>
    <tableColumn id="4" xr3:uid="{53D10874-AABF-4FA3-9D23-9A97D3539155}" name="ChurnStatus">
      <calculatedColumnFormula>_xlfn.XLOOKUP(A2,Churn_Status!$A$1:$A$1001,Churn_Status!$B$1:$B$1001,,0)</calculatedColumnFormula>
    </tableColumn>
  </tableColumns>
  <tableStyleInfo name="TableStyleLight1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50746E-0350-40B9-B98F-C8ABAAC1B5D3}" name="DataBasedAge" displayName="DataBasedAge" ref="A1:F1001" totalsRowShown="0" headerRowDxfId="18" headerRowBorderDxfId="17" tableBorderDxfId="16">
  <autoFilter ref="A1:F1001" xr:uid="{5550746E-0350-40B9-B98F-C8ABAAC1B5D3}"/>
  <tableColumns count="6">
    <tableColumn id="1" xr3:uid="{64A84D5F-C905-4D54-9CAA-5CF391FA3044}" name="CustomerID"/>
    <tableColumn id="2" xr3:uid="{DB20BF53-7BC3-431D-8165-ADB48F081207}" name="Age">
      <calculatedColumnFormula>_xlfn.XLOOKUP(Churn_based_Democraphics!A2,Customer_Demographics!$A$1:$A$1001,Customer_Demographics!$B$1:$B$1001,,0)</calculatedColumnFormula>
    </tableColumn>
    <tableColumn id="5" xr3:uid="{7994C39E-2569-4396-A7F5-993525A86F3F}" name="Age Group" dataDxfId="15">
      <calculatedColumnFormula>FLOOR(B2,5)&amp;"-"&amp;FLOOR(B2,5)+5</calculatedColumnFormula>
    </tableColumn>
    <tableColumn id="6" xr3:uid="{BABAF2F1-18BF-49F2-8567-ECD5931FA323}" name="Marital Status" dataDxfId="14">
      <calculatedColumnFormula>_xlfn.XLOOKUP(DataBasedAge[[#This Row],[CustomerID]],Customer_Demographics!$A$1:$A$1001,Customer_Demographics!$D$1:$D$1001,,0,)</calculatedColumnFormula>
    </tableColumn>
    <tableColumn id="7" xr3:uid="{B9309D9E-1DD3-4FE5-9488-DD83C476F910}" name="Income Status" dataDxfId="13">
      <calculatedColumnFormula>_xlfn.XLOOKUP(DataBasedAge[[#This Row],[CustomerID]],Customer_Demographics!$A$1:$A$1001,Customer_Demographics!$E$1:$E$1001,,0)</calculatedColumnFormula>
    </tableColumn>
    <tableColumn id="3" xr3:uid="{257D5AA9-5B3F-4F62-8910-8F4CFDBD4470}" name="ChurnStatus">
      <calculatedColumnFormula>_xlfn.XLOOKUP(A2,Churn_Status!$A$1:$A$1001,Churn_Status!$B$1:$B$1001,,0)</calculatedColumnFormula>
    </tableColumn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D96154D-DD7B-473E-99EF-568320D4AC64}" name="Table7" displayName="Table7" ref="A1:D1003" totalsRowShown="0" headerRowDxfId="0">
  <autoFilter ref="A1:D1003" xr:uid="{6D96154D-DD7B-473E-99EF-568320D4AC64}"/>
  <tableColumns count="4">
    <tableColumn id="1" xr3:uid="{B6CB96A2-7574-4B96-8AD0-1D36108C38DB}" name="CustomerID"/>
    <tableColumn id="2" xr3:uid="{FB4CA59B-946D-4869-9BE6-AA627C5020CC}" name="InteractionType"/>
    <tableColumn id="3" xr3:uid="{2CD1CE6A-900E-4FBD-AC47-D28BAB5D741B}" name="ResolutionStatus"/>
    <tableColumn id="4" xr3:uid="{E8232856-A579-491B-BFCA-ED97BE3E0DCE}" name="ChurnStatus">
      <calculatedColumnFormula>_xlfn.XLOOKUP(A2,Churn_Status!$A$1:$A$1001,Churn_Status!$B$1:$B$1001,,0)</calculatedColumnFormula>
    </tableColumn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imelineCaches/timelineCache1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NativeTimeline_LastLoginDate" xr10:uid="{56E3838C-4DE2-49E3-ADCB-2C03B4C7225C}" sourceName="LastLoginDate">
  <pivotTables>
    <pivotTable tabId="19" name="PivotTable22"/>
  </pivotTables>
  <state minimalRefreshVersion="6" lastRefreshVersion="6" pivotCacheId="1609389199" filterType="unknown">
    <bounds startDate="2023-01-01T00:00:00" endDate="2025-01-01T00:00:00"/>
  </state>
</timelineCacheDefinition>
</file>

<file path=xl/timelines/timeline1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LastLoginDate" xr10:uid="{D093B0D5-E6D4-4B42-8C2E-E354D657D27E}" cache="NativeTimeline_LastLoginDate" caption="LastLoginDate" level="2" selectionLevel="2" scrollPosition="2023-01-01T00:00:00" style="TimeSlicerStyleDark6"/>
</timelines>
</file>

<file path=xl/timelines/timeline2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LastLoginDate 1" xr10:uid="{E52A49B2-00A3-4F2D-A51F-A1E36609395D}" cache="NativeTimeline_LastLoginDate" caption="LastLoginDate" level="2" selectionLevel="2" scrollPosition="2023-01-01T00:00:00" style="TimeSlicerStyleDark6"/>
</timeline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Relationship Id="rId4" Type="http://schemas.microsoft.com/office/2011/relationships/timeline" Target="../timelines/timeline1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Relationship Id="rId4" Type="http://schemas.openxmlformats.org/officeDocument/2006/relationships/table" Target="../tables/table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7.xml"/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Relationship Id="rId5" Type="http://schemas.openxmlformats.org/officeDocument/2006/relationships/table" Target="../tables/table4.xml"/><Relationship Id="rId4" Type="http://schemas.openxmlformats.org/officeDocument/2006/relationships/drawing" Target="../drawings/drawing4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ivotTable" Target="../pivotTables/pivotTable9.xml"/><Relationship Id="rId1" Type="http://schemas.openxmlformats.org/officeDocument/2006/relationships/pivotTable" Target="../pivotTables/pivotTable8.xml"/><Relationship Id="rId4" Type="http://schemas.openxmlformats.org/officeDocument/2006/relationships/table" Target="../tables/table5.xml"/></Relationships>
</file>

<file path=xl/worksheets/_rels/sheet11.xml.rels><?xml version="1.0" encoding="UTF-8" standalone="yes"?>
<Relationships xmlns="http://schemas.openxmlformats.org/package/2006/relationships"><Relationship Id="rId3" Type="http://schemas.microsoft.com/office/2011/relationships/timeline" Target="../timelines/timeline2.x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workbookViewId="0"/>
  </sheetViews>
  <sheetFormatPr defaultColWidth="8.77734375" defaultRowHeight="14.4"/>
  <cols>
    <col min="1" max="1" width="10.33203125" bestFit="1" customWidth="1"/>
    <col min="2" max="2" width="4.109375" bestFit="1" customWidth="1"/>
    <col min="3" max="3" width="7" bestFit="1" customWidth="1"/>
    <col min="4" max="4" width="11.44140625" bestFit="1" customWidth="1"/>
    <col min="5" max="5" width="11.1093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62</v>
      </c>
      <c r="C2" t="s">
        <v>5</v>
      </c>
      <c r="D2" t="s">
        <v>7</v>
      </c>
      <c r="E2" t="s">
        <v>11</v>
      </c>
    </row>
    <row r="3" spans="1:5">
      <c r="A3">
        <v>2</v>
      </c>
      <c r="B3">
        <v>65</v>
      </c>
      <c r="C3" t="s">
        <v>5</v>
      </c>
      <c r="D3" t="s">
        <v>8</v>
      </c>
      <c r="E3" t="s">
        <v>11</v>
      </c>
    </row>
    <row r="4" spans="1:5">
      <c r="A4">
        <v>3</v>
      </c>
      <c r="B4">
        <v>18</v>
      </c>
      <c r="C4" t="s">
        <v>5</v>
      </c>
      <c r="D4" t="s">
        <v>7</v>
      </c>
      <c r="E4" t="s">
        <v>11</v>
      </c>
    </row>
    <row r="5" spans="1:5">
      <c r="A5">
        <v>4</v>
      </c>
      <c r="B5">
        <v>21</v>
      </c>
      <c r="C5" t="s">
        <v>5</v>
      </c>
      <c r="D5" t="s">
        <v>9</v>
      </c>
      <c r="E5" t="s">
        <v>11</v>
      </c>
    </row>
    <row r="6" spans="1:5">
      <c r="A6">
        <v>5</v>
      </c>
      <c r="B6">
        <v>21</v>
      </c>
      <c r="C6" t="s">
        <v>5</v>
      </c>
      <c r="D6" t="s">
        <v>10</v>
      </c>
      <c r="E6" t="s">
        <v>12</v>
      </c>
    </row>
    <row r="7" spans="1:5">
      <c r="A7">
        <v>6</v>
      </c>
      <c r="B7">
        <v>57</v>
      </c>
      <c r="C7" t="s">
        <v>6</v>
      </c>
      <c r="D7" t="s">
        <v>10</v>
      </c>
      <c r="E7" t="s">
        <v>12</v>
      </c>
    </row>
    <row r="8" spans="1:5">
      <c r="A8">
        <v>7</v>
      </c>
      <c r="B8">
        <v>27</v>
      </c>
      <c r="C8" t="s">
        <v>6</v>
      </c>
      <c r="D8" t="s">
        <v>8</v>
      </c>
      <c r="E8" t="s">
        <v>13</v>
      </c>
    </row>
    <row r="9" spans="1:5">
      <c r="A9">
        <v>8</v>
      </c>
      <c r="B9">
        <v>37</v>
      </c>
      <c r="C9" t="s">
        <v>5</v>
      </c>
      <c r="D9" t="s">
        <v>7</v>
      </c>
      <c r="E9" t="s">
        <v>11</v>
      </c>
    </row>
    <row r="10" spans="1:5">
      <c r="A10">
        <v>9</v>
      </c>
      <c r="B10">
        <v>39</v>
      </c>
      <c r="C10" t="s">
        <v>5</v>
      </c>
      <c r="D10" t="s">
        <v>10</v>
      </c>
      <c r="E10" t="s">
        <v>13</v>
      </c>
    </row>
    <row r="11" spans="1:5">
      <c r="A11">
        <v>10</v>
      </c>
      <c r="B11">
        <v>68</v>
      </c>
      <c r="C11" t="s">
        <v>5</v>
      </c>
      <c r="D11" t="s">
        <v>8</v>
      </c>
      <c r="E11" t="s">
        <v>13</v>
      </c>
    </row>
    <row r="12" spans="1:5">
      <c r="A12">
        <v>11</v>
      </c>
      <c r="B12">
        <v>54</v>
      </c>
      <c r="C12" t="s">
        <v>5</v>
      </c>
      <c r="D12" t="s">
        <v>10</v>
      </c>
      <c r="E12" t="s">
        <v>12</v>
      </c>
    </row>
    <row r="13" spans="1:5">
      <c r="A13">
        <v>12</v>
      </c>
      <c r="B13">
        <v>41</v>
      </c>
      <c r="C13" t="s">
        <v>6</v>
      </c>
      <c r="D13" t="s">
        <v>8</v>
      </c>
      <c r="E13" t="s">
        <v>11</v>
      </c>
    </row>
    <row r="14" spans="1:5">
      <c r="A14">
        <v>13</v>
      </c>
      <c r="B14">
        <v>24</v>
      </c>
      <c r="C14" t="s">
        <v>6</v>
      </c>
      <c r="D14" t="s">
        <v>10</v>
      </c>
      <c r="E14" t="s">
        <v>11</v>
      </c>
    </row>
    <row r="15" spans="1:5">
      <c r="A15">
        <v>14</v>
      </c>
      <c r="B15">
        <v>42</v>
      </c>
      <c r="C15" t="s">
        <v>5</v>
      </c>
      <c r="D15" t="s">
        <v>9</v>
      </c>
      <c r="E15" t="s">
        <v>12</v>
      </c>
    </row>
    <row r="16" spans="1:5">
      <c r="A16">
        <v>15</v>
      </c>
      <c r="B16">
        <v>42</v>
      </c>
      <c r="C16" t="s">
        <v>5</v>
      </c>
      <c r="D16" t="s">
        <v>10</v>
      </c>
      <c r="E16" t="s">
        <v>12</v>
      </c>
    </row>
    <row r="17" spans="1:5">
      <c r="A17">
        <v>16</v>
      </c>
      <c r="B17">
        <v>30</v>
      </c>
      <c r="C17" t="s">
        <v>6</v>
      </c>
      <c r="D17" t="s">
        <v>7</v>
      </c>
      <c r="E17" t="s">
        <v>12</v>
      </c>
    </row>
    <row r="18" spans="1:5">
      <c r="A18">
        <v>17</v>
      </c>
      <c r="B18">
        <v>19</v>
      </c>
      <c r="C18" t="s">
        <v>5</v>
      </c>
      <c r="D18" t="s">
        <v>8</v>
      </c>
      <c r="E18" t="s">
        <v>11</v>
      </c>
    </row>
    <row r="19" spans="1:5">
      <c r="A19">
        <v>18</v>
      </c>
      <c r="B19">
        <v>56</v>
      </c>
      <c r="C19" t="s">
        <v>6</v>
      </c>
      <c r="D19" t="s">
        <v>8</v>
      </c>
      <c r="E19" t="s">
        <v>13</v>
      </c>
    </row>
    <row r="20" spans="1:5">
      <c r="A20">
        <v>19</v>
      </c>
      <c r="B20">
        <v>57</v>
      </c>
      <c r="C20" t="s">
        <v>6</v>
      </c>
      <c r="D20" t="s">
        <v>10</v>
      </c>
      <c r="E20" t="s">
        <v>13</v>
      </c>
    </row>
    <row r="21" spans="1:5">
      <c r="A21">
        <v>20</v>
      </c>
      <c r="B21">
        <v>41</v>
      </c>
      <c r="C21" t="s">
        <v>5</v>
      </c>
      <c r="D21" t="s">
        <v>7</v>
      </c>
      <c r="E21" t="s">
        <v>11</v>
      </c>
    </row>
    <row r="22" spans="1:5">
      <c r="A22">
        <v>21</v>
      </c>
      <c r="B22">
        <v>64</v>
      </c>
      <c r="C22" t="s">
        <v>5</v>
      </c>
      <c r="D22" t="s">
        <v>10</v>
      </c>
      <c r="E22" t="s">
        <v>13</v>
      </c>
    </row>
    <row r="23" spans="1:5">
      <c r="A23">
        <v>22</v>
      </c>
      <c r="B23">
        <v>42</v>
      </c>
      <c r="C23" t="s">
        <v>6</v>
      </c>
      <c r="D23" t="s">
        <v>10</v>
      </c>
      <c r="E23" t="s">
        <v>11</v>
      </c>
    </row>
    <row r="24" spans="1:5">
      <c r="A24">
        <v>23</v>
      </c>
      <c r="B24">
        <v>35</v>
      </c>
      <c r="C24" t="s">
        <v>6</v>
      </c>
      <c r="D24" t="s">
        <v>10</v>
      </c>
      <c r="E24" t="s">
        <v>11</v>
      </c>
    </row>
    <row r="25" spans="1:5">
      <c r="A25">
        <v>24</v>
      </c>
      <c r="B25">
        <v>55</v>
      </c>
      <c r="C25" t="s">
        <v>5</v>
      </c>
      <c r="D25" t="s">
        <v>9</v>
      </c>
      <c r="E25" t="s">
        <v>12</v>
      </c>
    </row>
    <row r="26" spans="1:5">
      <c r="A26">
        <v>25</v>
      </c>
      <c r="B26">
        <v>43</v>
      </c>
      <c r="C26" t="s">
        <v>6</v>
      </c>
      <c r="D26" t="s">
        <v>8</v>
      </c>
      <c r="E26" t="s">
        <v>11</v>
      </c>
    </row>
    <row r="27" spans="1:5">
      <c r="A27">
        <v>26</v>
      </c>
      <c r="B27">
        <v>31</v>
      </c>
      <c r="C27" t="s">
        <v>5</v>
      </c>
      <c r="D27" t="s">
        <v>7</v>
      </c>
      <c r="E27" t="s">
        <v>12</v>
      </c>
    </row>
    <row r="28" spans="1:5">
      <c r="A28">
        <v>27</v>
      </c>
      <c r="B28">
        <v>26</v>
      </c>
      <c r="C28" t="s">
        <v>5</v>
      </c>
      <c r="D28" t="s">
        <v>9</v>
      </c>
      <c r="E28" t="s">
        <v>12</v>
      </c>
    </row>
    <row r="29" spans="1:5">
      <c r="A29">
        <v>28</v>
      </c>
      <c r="B29">
        <v>27</v>
      </c>
      <c r="C29" t="s">
        <v>6</v>
      </c>
      <c r="D29" t="s">
        <v>9</v>
      </c>
      <c r="E29" t="s">
        <v>13</v>
      </c>
    </row>
    <row r="30" spans="1:5">
      <c r="A30">
        <v>29</v>
      </c>
      <c r="B30">
        <v>38</v>
      </c>
      <c r="C30" t="s">
        <v>6</v>
      </c>
      <c r="D30" t="s">
        <v>10</v>
      </c>
      <c r="E30" t="s">
        <v>12</v>
      </c>
    </row>
    <row r="31" spans="1:5">
      <c r="A31">
        <v>30</v>
      </c>
      <c r="B31">
        <v>69</v>
      </c>
      <c r="C31" t="s">
        <v>5</v>
      </c>
      <c r="D31" t="s">
        <v>10</v>
      </c>
      <c r="E31" t="s">
        <v>13</v>
      </c>
    </row>
    <row r="32" spans="1:5">
      <c r="A32">
        <v>31</v>
      </c>
      <c r="B32">
        <v>34</v>
      </c>
      <c r="C32" t="s">
        <v>5</v>
      </c>
      <c r="D32" t="s">
        <v>10</v>
      </c>
      <c r="E32" t="s">
        <v>11</v>
      </c>
    </row>
    <row r="33" spans="1:5">
      <c r="A33">
        <v>32</v>
      </c>
      <c r="B33">
        <v>69</v>
      </c>
      <c r="C33" t="s">
        <v>6</v>
      </c>
      <c r="D33" t="s">
        <v>8</v>
      </c>
      <c r="E33" t="s">
        <v>13</v>
      </c>
    </row>
    <row r="34" spans="1:5">
      <c r="A34">
        <v>33</v>
      </c>
      <c r="B34">
        <v>23</v>
      </c>
      <c r="C34" t="s">
        <v>5</v>
      </c>
      <c r="D34" t="s">
        <v>10</v>
      </c>
      <c r="E34" t="s">
        <v>13</v>
      </c>
    </row>
    <row r="35" spans="1:5">
      <c r="A35">
        <v>34</v>
      </c>
      <c r="B35">
        <v>33</v>
      </c>
      <c r="C35" t="s">
        <v>5</v>
      </c>
      <c r="D35" t="s">
        <v>9</v>
      </c>
      <c r="E35" t="s">
        <v>13</v>
      </c>
    </row>
    <row r="36" spans="1:5">
      <c r="A36">
        <v>35</v>
      </c>
      <c r="B36">
        <v>65</v>
      </c>
      <c r="C36" t="s">
        <v>5</v>
      </c>
      <c r="D36" t="s">
        <v>8</v>
      </c>
      <c r="E36" t="s">
        <v>11</v>
      </c>
    </row>
    <row r="37" spans="1:5">
      <c r="A37">
        <v>36</v>
      </c>
      <c r="B37">
        <v>18</v>
      </c>
      <c r="C37" t="s">
        <v>6</v>
      </c>
      <c r="D37" t="s">
        <v>9</v>
      </c>
      <c r="E37" t="s">
        <v>11</v>
      </c>
    </row>
    <row r="38" spans="1:5">
      <c r="A38">
        <v>37</v>
      </c>
      <c r="B38">
        <v>36</v>
      </c>
      <c r="C38" t="s">
        <v>6</v>
      </c>
      <c r="D38" t="s">
        <v>8</v>
      </c>
      <c r="E38" t="s">
        <v>12</v>
      </c>
    </row>
    <row r="39" spans="1:5">
      <c r="A39">
        <v>38</v>
      </c>
      <c r="B39">
        <v>53</v>
      </c>
      <c r="C39" t="s">
        <v>6</v>
      </c>
      <c r="D39" t="s">
        <v>8</v>
      </c>
      <c r="E39" t="s">
        <v>11</v>
      </c>
    </row>
    <row r="40" spans="1:5">
      <c r="A40">
        <v>39</v>
      </c>
      <c r="B40">
        <v>42</v>
      </c>
      <c r="C40" t="s">
        <v>5</v>
      </c>
      <c r="D40" t="s">
        <v>8</v>
      </c>
      <c r="E40" t="s">
        <v>12</v>
      </c>
    </row>
    <row r="41" spans="1:5">
      <c r="A41">
        <v>40</v>
      </c>
      <c r="B41">
        <v>67</v>
      </c>
      <c r="C41" t="s">
        <v>6</v>
      </c>
      <c r="D41" t="s">
        <v>9</v>
      </c>
      <c r="E41" t="s">
        <v>11</v>
      </c>
    </row>
    <row r="42" spans="1:5">
      <c r="A42">
        <v>41</v>
      </c>
      <c r="B42">
        <v>69</v>
      </c>
      <c r="C42" t="s">
        <v>6</v>
      </c>
      <c r="D42" t="s">
        <v>8</v>
      </c>
      <c r="E42" t="s">
        <v>13</v>
      </c>
    </row>
    <row r="43" spans="1:5">
      <c r="A43">
        <v>42</v>
      </c>
      <c r="B43">
        <v>47</v>
      </c>
      <c r="C43" t="s">
        <v>5</v>
      </c>
      <c r="D43" t="s">
        <v>9</v>
      </c>
      <c r="E43" t="s">
        <v>12</v>
      </c>
    </row>
    <row r="44" spans="1:5">
      <c r="A44">
        <v>43</v>
      </c>
      <c r="B44">
        <v>37</v>
      </c>
      <c r="C44" t="s">
        <v>5</v>
      </c>
      <c r="D44" t="s">
        <v>7</v>
      </c>
      <c r="E44" t="s">
        <v>11</v>
      </c>
    </row>
    <row r="45" spans="1:5">
      <c r="A45">
        <v>44</v>
      </c>
      <c r="B45">
        <v>37</v>
      </c>
      <c r="C45" t="s">
        <v>6</v>
      </c>
      <c r="D45" t="s">
        <v>9</v>
      </c>
      <c r="E45" t="s">
        <v>11</v>
      </c>
    </row>
    <row r="46" spans="1:5">
      <c r="A46">
        <v>45</v>
      </c>
      <c r="B46">
        <v>32</v>
      </c>
      <c r="C46" t="s">
        <v>6</v>
      </c>
      <c r="D46" t="s">
        <v>9</v>
      </c>
      <c r="E46" t="s">
        <v>11</v>
      </c>
    </row>
    <row r="47" spans="1:5">
      <c r="A47">
        <v>46</v>
      </c>
      <c r="B47">
        <v>57</v>
      </c>
      <c r="C47" t="s">
        <v>6</v>
      </c>
      <c r="D47" t="s">
        <v>8</v>
      </c>
      <c r="E47" t="s">
        <v>13</v>
      </c>
    </row>
    <row r="48" spans="1:5">
      <c r="A48">
        <v>47</v>
      </c>
      <c r="B48">
        <v>50</v>
      </c>
      <c r="C48" t="s">
        <v>6</v>
      </c>
      <c r="D48" t="s">
        <v>8</v>
      </c>
      <c r="E48" t="s">
        <v>12</v>
      </c>
    </row>
    <row r="49" spans="1:5">
      <c r="A49">
        <v>48</v>
      </c>
      <c r="B49">
        <v>19</v>
      </c>
      <c r="C49" t="s">
        <v>5</v>
      </c>
      <c r="D49" t="s">
        <v>10</v>
      </c>
      <c r="E49" t="s">
        <v>12</v>
      </c>
    </row>
    <row r="50" spans="1:5">
      <c r="A50">
        <v>49</v>
      </c>
      <c r="B50">
        <v>27</v>
      </c>
      <c r="C50" t="s">
        <v>6</v>
      </c>
      <c r="D50" t="s">
        <v>7</v>
      </c>
      <c r="E50" t="s">
        <v>12</v>
      </c>
    </row>
    <row r="51" spans="1:5">
      <c r="A51">
        <v>50</v>
      </c>
      <c r="B51">
        <v>50</v>
      </c>
      <c r="C51" t="s">
        <v>6</v>
      </c>
      <c r="D51" t="s">
        <v>7</v>
      </c>
      <c r="E51" t="s">
        <v>11</v>
      </c>
    </row>
    <row r="52" spans="1:5">
      <c r="A52">
        <v>51</v>
      </c>
      <c r="B52">
        <v>49</v>
      </c>
      <c r="C52" t="s">
        <v>5</v>
      </c>
      <c r="D52" t="s">
        <v>10</v>
      </c>
      <c r="E52" t="s">
        <v>12</v>
      </c>
    </row>
    <row r="53" spans="1:5">
      <c r="A53">
        <v>52</v>
      </c>
      <c r="B53">
        <v>28</v>
      </c>
      <c r="C53" t="s">
        <v>5</v>
      </c>
      <c r="D53" t="s">
        <v>9</v>
      </c>
      <c r="E53" t="s">
        <v>12</v>
      </c>
    </row>
    <row r="54" spans="1:5">
      <c r="A54">
        <v>53</v>
      </c>
      <c r="B54">
        <v>41</v>
      </c>
      <c r="C54" t="s">
        <v>6</v>
      </c>
      <c r="D54" t="s">
        <v>9</v>
      </c>
      <c r="E54" t="s">
        <v>11</v>
      </c>
    </row>
    <row r="55" spans="1:5">
      <c r="A55">
        <v>54</v>
      </c>
      <c r="B55">
        <v>53</v>
      </c>
      <c r="C55" t="s">
        <v>6</v>
      </c>
      <c r="D55" t="s">
        <v>8</v>
      </c>
      <c r="E55" t="s">
        <v>11</v>
      </c>
    </row>
    <row r="56" spans="1:5">
      <c r="A56">
        <v>55</v>
      </c>
      <c r="B56">
        <v>29</v>
      </c>
      <c r="C56" t="s">
        <v>6</v>
      </c>
      <c r="D56" t="s">
        <v>7</v>
      </c>
      <c r="E56" t="s">
        <v>11</v>
      </c>
    </row>
    <row r="57" spans="1:5">
      <c r="A57">
        <v>56</v>
      </c>
      <c r="B57">
        <v>68</v>
      </c>
      <c r="C57" t="s">
        <v>6</v>
      </c>
      <c r="D57" t="s">
        <v>8</v>
      </c>
      <c r="E57" t="s">
        <v>11</v>
      </c>
    </row>
    <row r="58" spans="1:5">
      <c r="A58">
        <v>57</v>
      </c>
      <c r="B58">
        <v>46</v>
      </c>
      <c r="C58" t="s">
        <v>6</v>
      </c>
      <c r="D58" t="s">
        <v>10</v>
      </c>
      <c r="E58" t="s">
        <v>13</v>
      </c>
    </row>
    <row r="59" spans="1:5">
      <c r="A59">
        <v>58</v>
      </c>
      <c r="B59">
        <v>52</v>
      </c>
      <c r="C59" t="s">
        <v>5</v>
      </c>
      <c r="D59" t="s">
        <v>7</v>
      </c>
      <c r="E59" t="s">
        <v>13</v>
      </c>
    </row>
    <row r="60" spans="1:5">
      <c r="A60">
        <v>59</v>
      </c>
      <c r="B60">
        <v>18</v>
      </c>
      <c r="C60" t="s">
        <v>5</v>
      </c>
      <c r="D60" t="s">
        <v>8</v>
      </c>
      <c r="E60" t="s">
        <v>12</v>
      </c>
    </row>
    <row r="61" spans="1:5">
      <c r="A61">
        <v>60</v>
      </c>
      <c r="B61">
        <v>18</v>
      </c>
      <c r="C61" t="s">
        <v>6</v>
      </c>
      <c r="D61" t="s">
        <v>7</v>
      </c>
      <c r="E61" t="s">
        <v>13</v>
      </c>
    </row>
    <row r="62" spans="1:5">
      <c r="A62">
        <v>61</v>
      </c>
      <c r="B62">
        <v>54</v>
      </c>
      <c r="C62" t="s">
        <v>5</v>
      </c>
      <c r="D62" t="s">
        <v>7</v>
      </c>
      <c r="E62" t="s">
        <v>11</v>
      </c>
    </row>
    <row r="63" spans="1:5">
      <c r="A63">
        <v>62</v>
      </c>
      <c r="B63">
        <v>23</v>
      </c>
      <c r="C63" t="s">
        <v>6</v>
      </c>
      <c r="D63" t="s">
        <v>8</v>
      </c>
      <c r="E63" t="s">
        <v>13</v>
      </c>
    </row>
    <row r="64" spans="1:5">
      <c r="A64">
        <v>63</v>
      </c>
      <c r="B64">
        <v>56</v>
      </c>
      <c r="C64" t="s">
        <v>5</v>
      </c>
      <c r="D64" t="s">
        <v>8</v>
      </c>
      <c r="E64" t="s">
        <v>11</v>
      </c>
    </row>
    <row r="65" spans="1:5">
      <c r="A65">
        <v>64</v>
      </c>
      <c r="B65">
        <v>58</v>
      </c>
      <c r="C65" t="s">
        <v>6</v>
      </c>
      <c r="D65" t="s">
        <v>7</v>
      </c>
      <c r="E65" t="s">
        <v>13</v>
      </c>
    </row>
    <row r="66" spans="1:5">
      <c r="A66">
        <v>65</v>
      </c>
      <c r="B66">
        <v>35</v>
      </c>
      <c r="C66" t="s">
        <v>6</v>
      </c>
      <c r="D66" t="s">
        <v>10</v>
      </c>
      <c r="E66" t="s">
        <v>11</v>
      </c>
    </row>
    <row r="67" spans="1:5">
      <c r="A67">
        <v>66</v>
      </c>
      <c r="B67">
        <v>33</v>
      </c>
      <c r="C67" t="s">
        <v>5</v>
      </c>
      <c r="D67" t="s">
        <v>9</v>
      </c>
      <c r="E67" t="s">
        <v>12</v>
      </c>
    </row>
    <row r="68" spans="1:5">
      <c r="A68">
        <v>67</v>
      </c>
      <c r="B68">
        <v>22</v>
      </c>
      <c r="C68" t="s">
        <v>6</v>
      </c>
      <c r="D68" t="s">
        <v>7</v>
      </c>
      <c r="E68" t="s">
        <v>12</v>
      </c>
    </row>
    <row r="69" spans="1:5">
      <c r="A69">
        <v>68</v>
      </c>
      <c r="B69">
        <v>59</v>
      </c>
      <c r="C69" t="s">
        <v>6</v>
      </c>
      <c r="D69" t="s">
        <v>10</v>
      </c>
      <c r="E69" t="s">
        <v>13</v>
      </c>
    </row>
    <row r="70" spans="1:5">
      <c r="A70">
        <v>69</v>
      </c>
      <c r="B70">
        <v>60</v>
      </c>
      <c r="C70" t="s">
        <v>6</v>
      </c>
      <c r="D70" t="s">
        <v>7</v>
      </c>
      <c r="E70" t="s">
        <v>11</v>
      </c>
    </row>
    <row r="71" spans="1:5">
      <c r="A71">
        <v>70</v>
      </c>
      <c r="B71">
        <v>49</v>
      </c>
      <c r="C71" t="s">
        <v>6</v>
      </c>
      <c r="D71" t="s">
        <v>8</v>
      </c>
      <c r="E71" t="s">
        <v>12</v>
      </c>
    </row>
    <row r="72" spans="1:5">
      <c r="A72">
        <v>71</v>
      </c>
      <c r="B72">
        <v>19</v>
      </c>
      <c r="C72" t="s">
        <v>6</v>
      </c>
      <c r="D72" t="s">
        <v>10</v>
      </c>
      <c r="E72" t="s">
        <v>11</v>
      </c>
    </row>
    <row r="73" spans="1:5">
      <c r="A73">
        <v>72</v>
      </c>
      <c r="B73">
        <v>19</v>
      </c>
      <c r="C73" t="s">
        <v>6</v>
      </c>
      <c r="D73" t="s">
        <v>10</v>
      </c>
      <c r="E73" t="s">
        <v>13</v>
      </c>
    </row>
    <row r="74" spans="1:5">
      <c r="A74">
        <v>73</v>
      </c>
      <c r="B74">
        <v>57</v>
      </c>
      <c r="C74" t="s">
        <v>5</v>
      </c>
      <c r="D74" t="s">
        <v>7</v>
      </c>
      <c r="E74" t="s">
        <v>11</v>
      </c>
    </row>
    <row r="75" spans="1:5">
      <c r="A75">
        <v>74</v>
      </c>
      <c r="B75">
        <v>59</v>
      </c>
      <c r="C75" t="s">
        <v>5</v>
      </c>
      <c r="D75" t="s">
        <v>9</v>
      </c>
      <c r="E75" t="s">
        <v>11</v>
      </c>
    </row>
    <row r="76" spans="1:5">
      <c r="A76">
        <v>75</v>
      </c>
      <c r="B76">
        <v>53</v>
      </c>
      <c r="C76" t="s">
        <v>6</v>
      </c>
      <c r="D76" t="s">
        <v>7</v>
      </c>
      <c r="E76" t="s">
        <v>13</v>
      </c>
    </row>
    <row r="77" spans="1:5">
      <c r="A77">
        <v>76</v>
      </c>
      <c r="B77">
        <v>56</v>
      </c>
      <c r="C77" t="s">
        <v>6</v>
      </c>
      <c r="D77" t="s">
        <v>9</v>
      </c>
      <c r="E77" t="s">
        <v>12</v>
      </c>
    </row>
    <row r="78" spans="1:5">
      <c r="A78">
        <v>77</v>
      </c>
      <c r="B78">
        <v>29</v>
      </c>
      <c r="C78" t="s">
        <v>5</v>
      </c>
      <c r="D78" t="s">
        <v>10</v>
      </c>
      <c r="E78" t="s">
        <v>13</v>
      </c>
    </row>
    <row r="79" spans="1:5">
      <c r="A79">
        <v>78</v>
      </c>
      <c r="B79">
        <v>64</v>
      </c>
      <c r="C79" t="s">
        <v>5</v>
      </c>
      <c r="D79" t="s">
        <v>9</v>
      </c>
      <c r="E79" t="s">
        <v>11</v>
      </c>
    </row>
    <row r="80" spans="1:5">
      <c r="A80">
        <v>79</v>
      </c>
      <c r="B80">
        <v>36</v>
      </c>
      <c r="C80" t="s">
        <v>5</v>
      </c>
      <c r="D80" t="s">
        <v>8</v>
      </c>
      <c r="E80" t="s">
        <v>13</v>
      </c>
    </row>
    <row r="81" spans="1:5">
      <c r="A81">
        <v>80</v>
      </c>
      <c r="B81">
        <v>45</v>
      </c>
      <c r="C81" t="s">
        <v>5</v>
      </c>
      <c r="D81" t="s">
        <v>9</v>
      </c>
      <c r="E81" t="s">
        <v>13</v>
      </c>
    </row>
    <row r="82" spans="1:5">
      <c r="A82">
        <v>81</v>
      </c>
      <c r="B82">
        <v>18</v>
      </c>
      <c r="C82" t="s">
        <v>6</v>
      </c>
      <c r="D82" t="s">
        <v>9</v>
      </c>
      <c r="E82" t="s">
        <v>11</v>
      </c>
    </row>
    <row r="83" spans="1:5">
      <c r="A83">
        <v>82</v>
      </c>
      <c r="B83">
        <v>32</v>
      </c>
      <c r="C83" t="s">
        <v>6</v>
      </c>
      <c r="D83" t="s">
        <v>10</v>
      </c>
      <c r="E83" t="s">
        <v>13</v>
      </c>
    </row>
    <row r="84" spans="1:5">
      <c r="A84">
        <v>83</v>
      </c>
      <c r="B84">
        <v>53</v>
      </c>
      <c r="C84" t="s">
        <v>5</v>
      </c>
      <c r="D84" t="s">
        <v>9</v>
      </c>
      <c r="E84" t="s">
        <v>12</v>
      </c>
    </row>
    <row r="85" spans="1:5">
      <c r="A85">
        <v>84</v>
      </c>
      <c r="B85">
        <v>30</v>
      </c>
      <c r="C85" t="s">
        <v>5</v>
      </c>
      <c r="D85" t="s">
        <v>10</v>
      </c>
      <c r="E85" t="s">
        <v>12</v>
      </c>
    </row>
    <row r="86" spans="1:5">
      <c r="A86">
        <v>85</v>
      </c>
      <c r="B86">
        <v>60</v>
      </c>
      <c r="C86" t="s">
        <v>5</v>
      </c>
      <c r="D86" t="s">
        <v>8</v>
      </c>
      <c r="E86" t="s">
        <v>13</v>
      </c>
    </row>
    <row r="87" spans="1:5">
      <c r="A87">
        <v>86</v>
      </c>
      <c r="B87">
        <v>38</v>
      </c>
      <c r="C87" t="s">
        <v>5</v>
      </c>
      <c r="D87" t="s">
        <v>8</v>
      </c>
      <c r="E87" t="s">
        <v>11</v>
      </c>
    </row>
    <row r="88" spans="1:5">
      <c r="A88">
        <v>87</v>
      </c>
      <c r="B88">
        <v>29</v>
      </c>
      <c r="C88" t="s">
        <v>6</v>
      </c>
      <c r="D88" t="s">
        <v>7</v>
      </c>
      <c r="E88" t="s">
        <v>13</v>
      </c>
    </row>
    <row r="89" spans="1:5">
      <c r="A89">
        <v>88</v>
      </c>
      <c r="B89">
        <v>22</v>
      </c>
      <c r="C89" t="s">
        <v>5</v>
      </c>
      <c r="D89" t="s">
        <v>7</v>
      </c>
      <c r="E89" t="s">
        <v>13</v>
      </c>
    </row>
    <row r="90" spans="1:5">
      <c r="A90">
        <v>89</v>
      </c>
      <c r="B90">
        <v>24</v>
      </c>
      <c r="C90" t="s">
        <v>5</v>
      </c>
      <c r="D90" t="s">
        <v>7</v>
      </c>
      <c r="E90" t="s">
        <v>12</v>
      </c>
    </row>
    <row r="91" spans="1:5">
      <c r="A91">
        <v>90</v>
      </c>
      <c r="B91">
        <v>22</v>
      </c>
      <c r="C91" t="s">
        <v>5</v>
      </c>
      <c r="D91" t="s">
        <v>8</v>
      </c>
      <c r="E91" t="s">
        <v>12</v>
      </c>
    </row>
    <row r="92" spans="1:5">
      <c r="A92">
        <v>91</v>
      </c>
      <c r="B92">
        <v>65</v>
      </c>
      <c r="C92" t="s">
        <v>6</v>
      </c>
      <c r="D92" t="s">
        <v>9</v>
      </c>
      <c r="E92" t="s">
        <v>11</v>
      </c>
    </row>
    <row r="93" spans="1:5">
      <c r="A93">
        <v>92</v>
      </c>
      <c r="B93">
        <v>21</v>
      </c>
      <c r="C93" t="s">
        <v>6</v>
      </c>
      <c r="D93" t="s">
        <v>10</v>
      </c>
      <c r="E93" t="s">
        <v>11</v>
      </c>
    </row>
    <row r="94" spans="1:5">
      <c r="A94">
        <v>93</v>
      </c>
      <c r="B94">
        <v>30</v>
      </c>
      <c r="C94" t="s">
        <v>6</v>
      </c>
      <c r="D94" t="s">
        <v>8</v>
      </c>
      <c r="E94" t="s">
        <v>11</v>
      </c>
    </row>
    <row r="95" spans="1:5">
      <c r="A95">
        <v>94</v>
      </c>
      <c r="B95">
        <v>54</v>
      </c>
      <c r="C95" t="s">
        <v>5</v>
      </c>
      <c r="D95" t="s">
        <v>9</v>
      </c>
      <c r="E95" t="s">
        <v>13</v>
      </c>
    </row>
    <row r="96" spans="1:5">
      <c r="A96">
        <v>95</v>
      </c>
      <c r="B96">
        <v>58</v>
      </c>
      <c r="C96" t="s">
        <v>6</v>
      </c>
      <c r="D96" t="s">
        <v>7</v>
      </c>
      <c r="E96" t="s">
        <v>13</v>
      </c>
    </row>
    <row r="97" spans="1:5">
      <c r="A97">
        <v>96</v>
      </c>
      <c r="B97">
        <v>32</v>
      </c>
      <c r="C97" t="s">
        <v>6</v>
      </c>
      <c r="D97" t="s">
        <v>10</v>
      </c>
      <c r="E97" t="s">
        <v>13</v>
      </c>
    </row>
    <row r="98" spans="1:5">
      <c r="A98">
        <v>97</v>
      </c>
      <c r="B98">
        <v>33</v>
      </c>
      <c r="C98" t="s">
        <v>5</v>
      </c>
      <c r="D98" t="s">
        <v>7</v>
      </c>
      <c r="E98" t="s">
        <v>13</v>
      </c>
    </row>
    <row r="99" spans="1:5">
      <c r="A99">
        <v>98</v>
      </c>
      <c r="B99">
        <v>38</v>
      </c>
      <c r="C99" t="s">
        <v>6</v>
      </c>
      <c r="D99" t="s">
        <v>10</v>
      </c>
      <c r="E99" t="s">
        <v>11</v>
      </c>
    </row>
    <row r="100" spans="1:5">
      <c r="A100">
        <v>99</v>
      </c>
      <c r="B100">
        <v>53</v>
      </c>
      <c r="C100" t="s">
        <v>5</v>
      </c>
      <c r="D100" t="s">
        <v>9</v>
      </c>
      <c r="E100" t="s">
        <v>11</v>
      </c>
    </row>
    <row r="101" spans="1:5">
      <c r="A101">
        <v>100</v>
      </c>
      <c r="B101">
        <v>41</v>
      </c>
      <c r="C101" t="s">
        <v>6</v>
      </c>
      <c r="D101" t="s">
        <v>8</v>
      </c>
      <c r="E101" t="s">
        <v>11</v>
      </c>
    </row>
    <row r="102" spans="1:5">
      <c r="A102">
        <v>101</v>
      </c>
      <c r="B102">
        <v>33</v>
      </c>
      <c r="C102" t="s">
        <v>6</v>
      </c>
      <c r="D102" t="s">
        <v>7</v>
      </c>
      <c r="E102" t="s">
        <v>13</v>
      </c>
    </row>
    <row r="103" spans="1:5">
      <c r="A103">
        <v>102</v>
      </c>
      <c r="B103">
        <v>31</v>
      </c>
      <c r="C103" t="s">
        <v>5</v>
      </c>
      <c r="D103" t="s">
        <v>8</v>
      </c>
      <c r="E103" t="s">
        <v>13</v>
      </c>
    </row>
    <row r="104" spans="1:5">
      <c r="A104">
        <v>103</v>
      </c>
      <c r="B104">
        <v>39</v>
      </c>
      <c r="C104" t="s">
        <v>5</v>
      </c>
      <c r="D104" t="s">
        <v>9</v>
      </c>
      <c r="E104" t="s">
        <v>11</v>
      </c>
    </row>
    <row r="105" spans="1:5">
      <c r="A105">
        <v>104</v>
      </c>
      <c r="B105">
        <v>66</v>
      </c>
      <c r="C105" t="s">
        <v>6</v>
      </c>
      <c r="D105" t="s">
        <v>9</v>
      </c>
      <c r="E105" t="s">
        <v>12</v>
      </c>
    </row>
    <row r="106" spans="1:5">
      <c r="A106">
        <v>105</v>
      </c>
      <c r="B106">
        <v>67</v>
      </c>
      <c r="C106" t="s">
        <v>6</v>
      </c>
      <c r="D106" t="s">
        <v>9</v>
      </c>
      <c r="E106" t="s">
        <v>11</v>
      </c>
    </row>
    <row r="107" spans="1:5">
      <c r="A107">
        <v>106</v>
      </c>
      <c r="B107">
        <v>23</v>
      </c>
      <c r="C107" t="s">
        <v>5</v>
      </c>
      <c r="D107" t="s">
        <v>8</v>
      </c>
      <c r="E107" t="s">
        <v>13</v>
      </c>
    </row>
    <row r="108" spans="1:5">
      <c r="A108">
        <v>107</v>
      </c>
      <c r="B108">
        <v>59</v>
      </c>
      <c r="C108" t="s">
        <v>6</v>
      </c>
      <c r="D108" t="s">
        <v>8</v>
      </c>
      <c r="E108" t="s">
        <v>13</v>
      </c>
    </row>
    <row r="109" spans="1:5">
      <c r="A109">
        <v>108</v>
      </c>
      <c r="B109">
        <v>53</v>
      </c>
      <c r="C109" t="s">
        <v>5</v>
      </c>
      <c r="D109" t="s">
        <v>10</v>
      </c>
      <c r="E109" t="s">
        <v>11</v>
      </c>
    </row>
    <row r="110" spans="1:5">
      <c r="A110">
        <v>109</v>
      </c>
      <c r="B110">
        <v>18</v>
      </c>
      <c r="C110" t="s">
        <v>5</v>
      </c>
      <c r="D110" t="s">
        <v>8</v>
      </c>
      <c r="E110" t="s">
        <v>12</v>
      </c>
    </row>
    <row r="111" spans="1:5">
      <c r="A111">
        <v>110</v>
      </c>
      <c r="B111">
        <v>49</v>
      </c>
      <c r="C111" t="s">
        <v>5</v>
      </c>
      <c r="D111" t="s">
        <v>8</v>
      </c>
      <c r="E111" t="s">
        <v>12</v>
      </c>
    </row>
    <row r="112" spans="1:5">
      <c r="A112">
        <v>111</v>
      </c>
      <c r="B112">
        <v>23</v>
      </c>
      <c r="C112" t="s">
        <v>6</v>
      </c>
      <c r="D112" t="s">
        <v>9</v>
      </c>
      <c r="E112" t="s">
        <v>13</v>
      </c>
    </row>
    <row r="113" spans="1:5">
      <c r="A113">
        <v>112</v>
      </c>
      <c r="B113">
        <v>48</v>
      </c>
      <c r="C113" t="s">
        <v>6</v>
      </c>
      <c r="D113" t="s">
        <v>10</v>
      </c>
      <c r="E113" t="s">
        <v>13</v>
      </c>
    </row>
    <row r="114" spans="1:5">
      <c r="A114">
        <v>113</v>
      </c>
      <c r="B114">
        <v>18</v>
      </c>
      <c r="C114" t="s">
        <v>6</v>
      </c>
      <c r="D114" t="s">
        <v>8</v>
      </c>
      <c r="E114" t="s">
        <v>13</v>
      </c>
    </row>
    <row r="115" spans="1:5">
      <c r="A115">
        <v>114</v>
      </c>
      <c r="B115">
        <v>67</v>
      </c>
      <c r="C115" t="s">
        <v>6</v>
      </c>
      <c r="D115" t="s">
        <v>8</v>
      </c>
      <c r="E115" t="s">
        <v>11</v>
      </c>
    </row>
    <row r="116" spans="1:5">
      <c r="A116">
        <v>115</v>
      </c>
      <c r="B116">
        <v>68</v>
      </c>
      <c r="C116" t="s">
        <v>6</v>
      </c>
      <c r="D116" t="s">
        <v>9</v>
      </c>
      <c r="E116" t="s">
        <v>13</v>
      </c>
    </row>
    <row r="117" spans="1:5">
      <c r="A117">
        <v>116</v>
      </c>
      <c r="B117">
        <v>54</v>
      </c>
      <c r="C117" t="s">
        <v>5</v>
      </c>
      <c r="D117" t="s">
        <v>8</v>
      </c>
      <c r="E117" t="s">
        <v>13</v>
      </c>
    </row>
    <row r="118" spans="1:5">
      <c r="A118">
        <v>117</v>
      </c>
      <c r="B118">
        <v>52</v>
      </c>
      <c r="C118" t="s">
        <v>6</v>
      </c>
      <c r="D118" t="s">
        <v>9</v>
      </c>
      <c r="E118" t="s">
        <v>13</v>
      </c>
    </row>
    <row r="119" spans="1:5">
      <c r="A119">
        <v>118</v>
      </c>
      <c r="B119">
        <v>66</v>
      </c>
      <c r="C119" t="s">
        <v>5</v>
      </c>
      <c r="D119" t="s">
        <v>10</v>
      </c>
      <c r="E119" t="s">
        <v>12</v>
      </c>
    </row>
    <row r="120" spans="1:5">
      <c r="A120">
        <v>119</v>
      </c>
      <c r="B120">
        <v>47</v>
      </c>
      <c r="C120" t="s">
        <v>5</v>
      </c>
      <c r="D120" t="s">
        <v>9</v>
      </c>
      <c r="E120" t="s">
        <v>12</v>
      </c>
    </row>
    <row r="121" spans="1:5">
      <c r="A121">
        <v>120</v>
      </c>
      <c r="B121">
        <v>21</v>
      </c>
      <c r="C121" t="s">
        <v>6</v>
      </c>
      <c r="D121" t="s">
        <v>9</v>
      </c>
      <c r="E121" t="s">
        <v>13</v>
      </c>
    </row>
    <row r="122" spans="1:5">
      <c r="A122">
        <v>121</v>
      </c>
      <c r="B122">
        <v>52</v>
      </c>
      <c r="C122" t="s">
        <v>5</v>
      </c>
      <c r="D122" t="s">
        <v>10</v>
      </c>
      <c r="E122" t="s">
        <v>12</v>
      </c>
    </row>
    <row r="123" spans="1:5">
      <c r="A123">
        <v>122</v>
      </c>
      <c r="B123">
        <v>60</v>
      </c>
      <c r="C123" t="s">
        <v>6</v>
      </c>
      <c r="D123" t="s">
        <v>7</v>
      </c>
      <c r="E123" t="s">
        <v>12</v>
      </c>
    </row>
    <row r="124" spans="1:5">
      <c r="A124">
        <v>123</v>
      </c>
      <c r="B124">
        <v>31</v>
      </c>
      <c r="C124" t="s">
        <v>5</v>
      </c>
      <c r="D124" t="s">
        <v>9</v>
      </c>
      <c r="E124" t="s">
        <v>12</v>
      </c>
    </row>
    <row r="125" spans="1:5">
      <c r="A125">
        <v>124</v>
      </c>
      <c r="B125">
        <v>66</v>
      </c>
      <c r="C125" t="s">
        <v>5</v>
      </c>
      <c r="D125" t="s">
        <v>8</v>
      </c>
      <c r="E125" t="s">
        <v>12</v>
      </c>
    </row>
    <row r="126" spans="1:5">
      <c r="A126">
        <v>125</v>
      </c>
      <c r="B126">
        <v>57</v>
      </c>
      <c r="C126" t="s">
        <v>5</v>
      </c>
      <c r="D126" t="s">
        <v>9</v>
      </c>
      <c r="E126" t="s">
        <v>11</v>
      </c>
    </row>
    <row r="127" spans="1:5">
      <c r="A127">
        <v>126</v>
      </c>
      <c r="B127">
        <v>39</v>
      </c>
      <c r="C127" t="s">
        <v>6</v>
      </c>
      <c r="D127" t="s">
        <v>10</v>
      </c>
      <c r="E127" t="s">
        <v>12</v>
      </c>
    </row>
    <row r="128" spans="1:5">
      <c r="A128">
        <v>127</v>
      </c>
      <c r="B128">
        <v>27</v>
      </c>
      <c r="C128" t="s">
        <v>6</v>
      </c>
      <c r="D128" t="s">
        <v>8</v>
      </c>
      <c r="E128" t="s">
        <v>12</v>
      </c>
    </row>
    <row r="129" spans="1:5">
      <c r="A129">
        <v>128</v>
      </c>
      <c r="B129">
        <v>18</v>
      </c>
      <c r="C129" t="s">
        <v>6</v>
      </c>
      <c r="D129" t="s">
        <v>10</v>
      </c>
      <c r="E129" t="s">
        <v>12</v>
      </c>
    </row>
    <row r="130" spans="1:5">
      <c r="A130">
        <v>129</v>
      </c>
      <c r="B130">
        <v>28</v>
      </c>
      <c r="C130" t="s">
        <v>6</v>
      </c>
      <c r="D130" t="s">
        <v>9</v>
      </c>
      <c r="E130" t="s">
        <v>12</v>
      </c>
    </row>
    <row r="131" spans="1:5">
      <c r="A131">
        <v>130</v>
      </c>
      <c r="B131">
        <v>68</v>
      </c>
      <c r="C131" t="s">
        <v>5</v>
      </c>
      <c r="D131" t="s">
        <v>10</v>
      </c>
      <c r="E131" t="s">
        <v>11</v>
      </c>
    </row>
    <row r="132" spans="1:5">
      <c r="A132">
        <v>131</v>
      </c>
      <c r="B132">
        <v>61</v>
      </c>
      <c r="C132" t="s">
        <v>6</v>
      </c>
      <c r="D132" t="s">
        <v>10</v>
      </c>
      <c r="E132" t="s">
        <v>11</v>
      </c>
    </row>
    <row r="133" spans="1:5">
      <c r="A133">
        <v>132</v>
      </c>
      <c r="B133">
        <v>41</v>
      </c>
      <c r="C133" t="s">
        <v>6</v>
      </c>
      <c r="D133" t="s">
        <v>7</v>
      </c>
      <c r="E133" t="s">
        <v>13</v>
      </c>
    </row>
    <row r="134" spans="1:5">
      <c r="A134">
        <v>133</v>
      </c>
      <c r="B134">
        <v>20</v>
      </c>
      <c r="C134" t="s">
        <v>5</v>
      </c>
      <c r="D134" t="s">
        <v>9</v>
      </c>
      <c r="E134" t="s">
        <v>12</v>
      </c>
    </row>
    <row r="135" spans="1:5">
      <c r="A135">
        <v>134</v>
      </c>
      <c r="B135">
        <v>52</v>
      </c>
      <c r="C135" t="s">
        <v>5</v>
      </c>
      <c r="D135" t="s">
        <v>9</v>
      </c>
      <c r="E135" t="s">
        <v>12</v>
      </c>
    </row>
    <row r="136" spans="1:5">
      <c r="A136">
        <v>135</v>
      </c>
      <c r="B136">
        <v>53</v>
      </c>
      <c r="C136" t="s">
        <v>6</v>
      </c>
      <c r="D136" t="s">
        <v>9</v>
      </c>
      <c r="E136" t="s">
        <v>13</v>
      </c>
    </row>
    <row r="137" spans="1:5">
      <c r="A137">
        <v>136</v>
      </c>
      <c r="B137">
        <v>48</v>
      </c>
      <c r="C137" t="s">
        <v>5</v>
      </c>
      <c r="D137" t="s">
        <v>9</v>
      </c>
      <c r="E137" t="s">
        <v>11</v>
      </c>
    </row>
    <row r="138" spans="1:5">
      <c r="A138">
        <v>137</v>
      </c>
      <c r="B138">
        <v>21</v>
      </c>
      <c r="C138" t="s">
        <v>6</v>
      </c>
      <c r="D138" t="s">
        <v>8</v>
      </c>
      <c r="E138" t="s">
        <v>13</v>
      </c>
    </row>
    <row r="139" spans="1:5">
      <c r="A139">
        <v>138</v>
      </c>
      <c r="B139">
        <v>36</v>
      </c>
      <c r="C139" t="s">
        <v>5</v>
      </c>
      <c r="D139" t="s">
        <v>10</v>
      </c>
      <c r="E139" t="s">
        <v>11</v>
      </c>
    </row>
    <row r="140" spans="1:5">
      <c r="A140">
        <v>139</v>
      </c>
      <c r="B140">
        <v>64</v>
      </c>
      <c r="C140" t="s">
        <v>6</v>
      </c>
      <c r="D140" t="s">
        <v>9</v>
      </c>
      <c r="E140" t="s">
        <v>13</v>
      </c>
    </row>
    <row r="141" spans="1:5">
      <c r="A141">
        <v>140</v>
      </c>
      <c r="B141">
        <v>53</v>
      </c>
      <c r="C141" t="s">
        <v>5</v>
      </c>
      <c r="D141" t="s">
        <v>8</v>
      </c>
      <c r="E141" t="s">
        <v>13</v>
      </c>
    </row>
    <row r="142" spans="1:5">
      <c r="A142">
        <v>141</v>
      </c>
      <c r="B142">
        <v>38</v>
      </c>
      <c r="C142" t="s">
        <v>6</v>
      </c>
      <c r="D142" t="s">
        <v>9</v>
      </c>
      <c r="E142" t="s">
        <v>12</v>
      </c>
    </row>
    <row r="143" spans="1:5">
      <c r="A143">
        <v>142</v>
      </c>
      <c r="B143">
        <v>35</v>
      </c>
      <c r="C143" t="s">
        <v>5</v>
      </c>
      <c r="D143" t="s">
        <v>10</v>
      </c>
      <c r="E143" t="s">
        <v>13</v>
      </c>
    </row>
    <row r="144" spans="1:5">
      <c r="A144">
        <v>143</v>
      </c>
      <c r="B144">
        <v>68</v>
      </c>
      <c r="C144" t="s">
        <v>6</v>
      </c>
      <c r="D144" t="s">
        <v>9</v>
      </c>
      <c r="E144" t="s">
        <v>11</v>
      </c>
    </row>
    <row r="145" spans="1:5">
      <c r="A145">
        <v>144</v>
      </c>
      <c r="B145">
        <v>45</v>
      </c>
      <c r="C145" t="s">
        <v>6</v>
      </c>
      <c r="D145" t="s">
        <v>8</v>
      </c>
      <c r="E145" t="s">
        <v>11</v>
      </c>
    </row>
    <row r="146" spans="1:5">
      <c r="A146">
        <v>145</v>
      </c>
      <c r="B146">
        <v>32</v>
      </c>
      <c r="C146" t="s">
        <v>6</v>
      </c>
      <c r="D146" t="s">
        <v>8</v>
      </c>
      <c r="E146" t="s">
        <v>13</v>
      </c>
    </row>
    <row r="147" spans="1:5">
      <c r="A147">
        <v>146</v>
      </c>
      <c r="B147">
        <v>59</v>
      </c>
      <c r="C147" t="s">
        <v>6</v>
      </c>
      <c r="D147" t="s">
        <v>10</v>
      </c>
      <c r="E147" t="s">
        <v>11</v>
      </c>
    </row>
    <row r="148" spans="1:5">
      <c r="A148">
        <v>147</v>
      </c>
      <c r="B148">
        <v>19</v>
      </c>
      <c r="C148" t="s">
        <v>6</v>
      </c>
      <c r="D148" t="s">
        <v>9</v>
      </c>
      <c r="E148" t="s">
        <v>13</v>
      </c>
    </row>
    <row r="149" spans="1:5">
      <c r="A149">
        <v>148</v>
      </c>
      <c r="B149">
        <v>54</v>
      </c>
      <c r="C149" t="s">
        <v>6</v>
      </c>
      <c r="D149" t="s">
        <v>8</v>
      </c>
      <c r="E149" t="s">
        <v>12</v>
      </c>
    </row>
    <row r="150" spans="1:5">
      <c r="A150">
        <v>149</v>
      </c>
      <c r="B150">
        <v>28</v>
      </c>
      <c r="C150" t="s">
        <v>5</v>
      </c>
      <c r="D150" t="s">
        <v>7</v>
      </c>
      <c r="E150" t="s">
        <v>12</v>
      </c>
    </row>
    <row r="151" spans="1:5">
      <c r="A151">
        <v>150</v>
      </c>
      <c r="B151">
        <v>40</v>
      </c>
      <c r="C151" t="s">
        <v>6</v>
      </c>
      <c r="D151" t="s">
        <v>9</v>
      </c>
      <c r="E151" t="s">
        <v>12</v>
      </c>
    </row>
    <row r="152" spans="1:5">
      <c r="A152">
        <v>151</v>
      </c>
      <c r="B152">
        <v>61</v>
      </c>
      <c r="C152" t="s">
        <v>5</v>
      </c>
      <c r="D152" t="s">
        <v>7</v>
      </c>
      <c r="E152" t="s">
        <v>12</v>
      </c>
    </row>
    <row r="153" spans="1:5">
      <c r="A153">
        <v>152</v>
      </c>
      <c r="B153">
        <v>58</v>
      </c>
      <c r="C153" t="s">
        <v>6</v>
      </c>
      <c r="D153" t="s">
        <v>8</v>
      </c>
      <c r="E153" t="s">
        <v>13</v>
      </c>
    </row>
    <row r="154" spans="1:5">
      <c r="A154">
        <v>153</v>
      </c>
      <c r="B154">
        <v>29</v>
      </c>
      <c r="C154" t="s">
        <v>5</v>
      </c>
      <c r="D154" t="s">
        <v>8</v>
      </c>
      <c r="E154" t="s">
        <v>11</v>
      </c>
    </row>
    <row r="155" spans="1:5">
      <c r="A155">
        <v>154</v>
      </c>
      <c r="B155">
        <v>20</v>
      </c>
      <c r="C155" t="s">
        <v>6</v>
      </c>
      <c r="D155" t="s">
        <v>10</v>
      </c>
      <c r="E155" t="s">
        <v>13</v>
      </c>
    </row>
    <row r="156" spans="1:5">
      <c r="A156">
        <v>155</v>
      </c>
      <c r="B156">
        <v>69</v>
      </c>
      <c r="C156" t="s">
        <v>5</v>
      </c>
      <c r="D156" t="s">
        <v>10</v>
      </c>
      <c r="E156" t="s">
        <v>11</v>
      </c>
    </row>
    <row r="157" spans="1:5">
      <c r="A157">
        <v>156</v>
      </c>
      <c r="B157">
        <v>34</v>
      </c>
      <c r="C157" t="s">
        <v>6</v>
      </c>
      <c r="D157" t="s">
        <v>9</v>
      </c>
      <c r="E157" t="s">
        <v>13</v>
      </c>
    </row>
    <row r="158" spans="1:5">
      <c r="A158">
        <v>157</v>
      </c>
      <c r="B158">
        <v>50</v>
      </c>
      <c r="C158" t="s">
        <v>5</v>
      </c>
      <c r="D158" t="s">
        <v>8</v>
      </c>
      <c r="E158" t="s">
        <v>11</v>
      </c>
    </row>
    <row r="159" spans="1:5">
      <c r="A159">
        <v>158</v>
      </c>
      <c r="B159">
        <v>18</v>
      </c>
      <c r="C159" t="s">
        <v>6</v>
      </c>
      <c r="D159" t="s">
        <v>8</v>
      </c>
      <c r="E159" t="s">
        <v>11</v>
      </c>
    </row>
    <row r="160" spans="1:5">
      <c r="A160">
        <v>159</v>
      </c>
      <c r="B160">
        <v>56</v>
      </c>
      <c r="C160" t="s">
        <v>5</v>
      </c>
      <c r="D160" t="s">
        <v>8</v>
      </c>
      <c r="E160" t="s">
        <v>13</v>
      </c>
    </row>
    <row r="161" spans="1:5">
      <c r="A161">
        <v>160</v>
      </c>
      <c r="B161">
        <v>37</v>
      </c>
      <c r="C161" t="s">
        <v>5</v>
      </c>
      <c r="D161" t="s">
        <v>8</v>
      </c>
      <c r="E161" t="s">
        <v>12</v>
      </c>
    </row>
    <row r="162" spans="1:5">
      <c r="A162">
        <v>161</v>
      </c>
      <c r="B162">
        <v>64</v>
      </c>
      <c r="C162" t="s">
        <v>5</v>
      </c>
      <c r="D162" t="s">
        <v>7</v>
      </c>
      <c r="E162" t="s">
        <v>13</v>
      </c>
    </row>
    <row r="163" spans="1:5">
      <c r="A163">
        <v>162</v>
      </c>
      <c r="B163">
        <v>60</v>
      </c>
      <c r="C163" t="s">
        <v>6</v>
      </c>
      <c r="D163" t="s">
        <v>8</v>
      </c>
      <c r="E163" t="s">
        <v>12</v>
      </c>
    </row>
    <row r="164" spans="1:5">
      <c r="A164">
        <v>163</v>
      </c>
      <c r="B164">
        <v>69</v>
      </c>
      <c r="C164" t="s">
        <v>5</v>
      </c>
      <c r="D164" t="s">
        <v>10</v>
      </c>
      <c r="E164" t="s">
        <v>13</v>
      </c>
    </row>
    <row r="165" spans="1:5">
      <c r="A165">
        <v>164</v>
      </c>
      <c r="B165">
        <v>58</v>
      </c>
      <c r="C165" t="s">
        <v>6</v>
      </c>
      <c r="D165" t="s">
        <v>9</v>
      </c>
      <c r="E165" t="s">
        <v>11</v>
      </c>
    </row>
    <row r="166" spans="1:5">
      <c r="A166">
        <v>165</v>
      </c>
      <c r="B166">
        <v>31</v>
      </c>
      <c r="C166" t="s">
        <v>6</v>
      </c>
      <c r="D166" t="s">
        <v>9</v>
      </c>
      <c r="E166" t="s">
        <v>12</v>
      </c>
    </row>
    <row r="167" spans="1:5">
      <c r="A167">
        <v>166</v>
      </c>
      <c r="B167">
        <v>48</v>
      </c>
      <c r="C167" t="s">
        <v>6</v>
      </c>
      <c r="D167" t="s">
        <v>9</v>
      </c>
      <c r="E167" t="s">
        <v>11</v>
      </c>
    </row>
    <row r="168" spans="1:5">
      <c r="A168">
        <v>167</v>
      </c>
      <c r="B168">
        <v>42</v>
      </c>
      <c r="C168" t="s">
        <v>6</v>
      </c>
      <c r="D168" t="s">
        <v>7</v>
      </c>
      <c r="E168" t="s">
        <v>11</v>
      </c>
    </row>
    <row r="169" spans="1:5">
      <c r="A169">
        <v>168</v>
      </c>
      <c r="B169">
        <v>20</v>
      </c>
      <c r="C169" t="s">
        <v>5</v>
      </c>
      <c r="D169" t="s">
        <v>8</v>
      </c>
      <c r="E169" t="s">
        <v>11</v>
      </c>
    </row>
    <row r="170" spans="1:5">
      <c r="A170">
        <v>169</v>
      </c>
      <c r="B170">
        <v>21</v>
      </c>
      <c r="C170" t="s">
        <v>6</v>
      </c>
      <c r="D170" t="s">
        <v>9</v>
      </c>
      <c r="E170" t="s">
        <v>13</v>
      </c>
    </row>
    <row r="171" spans="1:5">
      <c r="A171">
        <v>170</v>
      </c>
      <c r="B171">
        <v>48</v>
      </c>
      <c r="C171" t="s">
        <v>5</v>
      </c>
      <c r="D171" t="s">
        <v>10</v>
      </c>
      <c r="E171" t="s">
        <v>11</v>
      </c>
    </row>
    <row r="172" spans="1:5">
      <c r="A172">
        <v>171</v>
      </c>
      <c r="B172">
        <v>52</v>
      </c>
      <c r="C172" t="s">
        <v>6</v>
      </c>
      <c r="D172" t="s">
        <v>7</v>
      </c>
      <c r="E172" t="s">
        <v>13</v>
      </c>
    </row>
    <row r="173" spans="1:5">
      <c r="A173">
        <v>172</v>
      </c>
      <c r="B173">
        <v>61</v>
      </c>
      <c r="C173" t="s">
        <v>5</v>
      </c>
      <c r="D173" t="s">
        <v>8</v>
      </c>
      <c r="E173" t="s">
        <v>12</v>
      </c>
    </row>
    <row r="174" spans="1:5">
      <c r="A174">
        <v>173</v>
      </c>
      <c r="B174">
        <v>31</v>
      </c>
      <c r="C174" t="s">
        <v>6</v>
      </c>
      <c r="D174" t="s">
        <v>8</v>
      </c>
      <c r="E174" t="s">
        <v>11</v>
      </c>
    </row>
    <row r="175" spans="1:5">
      <c r="A175">
        <v>174</v>
      </c>
      <c r="B175">
        <v>66</v>
      </c>
      <c r="C175" t="s">
        <v>6</v>
      </c>
      <c r="D175" t="s">
        <v>8</v>
      </c>
      <c r="E175" t="s">
        <v>12</v>
      </c>
    </row>
    <row r="176" spans="1:5">
      <c r="A176">
        <v>175</v>
      </c>
      <c r="B176">
        <v>58</v>
      </c>
      <c r="C176" t="s">
        <v>5</v>
      </c>
      <c r="D176" t="s">
        <v>8</v>
      </c>
      <c r="E176" t="s">
        <v>12</v>
      </c>
    </row>
    <row r="177" spans="1:5">
      <c r="A177">
        <v>176</v>
      </c>
      <c r="B177">
        <v>26</v>
      </c>
      <c r="C177" t="s">
        <v>6</v>
      </c>
      <c r="D177" t="s">
        <v>7</v>
      </c>
      <c r="E177" t="s">
        <v>13</v>
      </c>
    </row>
    <row r="178" spans="1:5">
      <c r="A178">
        <v>177</v>
      </c>
      <c r="B178">
        <v>37</v>
      </c>
      <c r="C178" t="s">
        <v>6</v>
      </c>
      <c r="D178" t="s">
        <v>10</v>
      </c>
      <c r="E178" t="s">
        <v>12</v>
      </c>
    </row>
    <row r="179" spans="1:5">
      <c r="A179">
        <v>178</v>
      </c>
      <c r="B179">
        <v>49</v>
      </c>
      <c r="C179" t="s">
        <v>6</v>
      </c>
      <c r="D179" t="s">
        <v>8</v>
      </c>
      <c r="E179" t="s">
        <v>13</v>
      </c>
    </row>
    <row r="180" spans="1:5">
      <c r="A180">
        <v>179</v>
      </c>
      <c r="B180">
        <v>26</v>
      </c>
      <c r="C180" t="s">
        <v>6</v>
      </c>
      <c r="D180" t="s">
        <v>7</v>
      </c>
      <c r="E180" t="s">
        <v>13</v>
      </c>
    </row>
    <row r="181" spans="1:5">
      <c r="A181">
        <v>180</v>
      </c>
      <c r="B181">
        <v>44</v>
      </c>
      <c r="C181" t="s">
        <v>6</v>
      </c>
      <c r="D181" t="s">
        <v>7</v>
      </c>
      <c r="E181" t="s">
        <v>12</v>
      </c>
    </row>
    <row r="182" spans="1:5">
      <c r="A182">
        <v>181</v>
      </c>
      <c r="B182">
        <v>20</v>
      </c>
      <c r="C182" t="s">
        <v>6</v>
      </c>
      <c r="D182" t="s">
        <v>10</v>
      </c>
      <c r="E182" t="s">
        <v>12</v>
      </c>
    </row>
    <row r="183" spans="1:5">
      <c r="A183">
        <v>182</v>
      </c>
      <c r="B183">
        <v>21</v>
      </c>
      <c r="C183" t="s">
        <v>6</v>
      </c>
      <c r="D183" t="s">
        <v>7</v>
      </c>
      <c r="E183" t="s">
        <v>12</v>
      </c>
    </row>
    <row r="184" spans="1:5">
      <c r="A184">
        <v>183</v>
      </c>
      <c r="B184">
        <v>62</v>
      </c>
      <c r="C184" t="s">
        <v>6</v>
      </c>
      <c r="D184" t="s">
        <v>7</v>
      </c>
      <c r="E184" t="s">
        <v>13</v>
      </c>
    </row>
    <row r="185" spans="1:5">
      <c r="A185">
        <v>184</v>
      </c>
      <c r="B185">
        <v>32</v>
      </c>
      <c r="C185" t="s">
        <v>5</v>
      </c>
      <c r="D185" t="s">
        <v>9</v>
      </c>
      <c r="E185" t="s">
        <v>13</v>
      </c>
    </row>
    <row r="186" spans="1:5">
      <c r="A186">
        <v>185</v>
      </c>
      <c r="B186">
        <v>50</v>
      </c>
      <c r="C186" t="s">
        <v>6</v>
      </c>
      <c r="D186" t="s">
        <v>9</v>
      </c>
      <c r="E186" t="s">
        <v>12</v>
      </c>
    </row>
    <row r="187" spans="1:5">
      <c r="A187">
        <v>186</v>
      </c>
      <c r="B187">
        <v>22</v>
      </c>
      <c r="C187" t="s">
        <v>5</v>
      </c>
      <c r="D187" t="s">
        <v>10</v>
      </c>
      <c r="E187" t="s">
        <v>13</v>
      </c>
    </row>
    <row r="188" spans="1:5">
      <c r="A188">
        <v>187</v>
      </c>
      <c r="B188">
        <v>21</v>
      </c>
      <c r="C188" t="s">
        <v>6</v>
      </c>
      <c r="D188" t="s">
        <v>9</v>
      </c>
      <c r="E188" t="s">
        <v>12</v>
      </c>
    </row>
    <row r="189" spans="1:5">
      <c r="A189">
        <v>188</v>
      </c>
      <c r="B189">
        <v>63</v>
      </c>
      <c r="C189" t="s">
        <v>5</v>
      </c>
      <c r="D189" t="s">
        <v>7</v>
      </c>
      <c r="E189" t="s">
        <v>13</v>
      </c>
    </row>
    <row r="190" spans="1:5">
      <c r="A190">
        <v>189</v>
      </c>
      <c r="B190">
        <v>29</v>
      </c>
      <c r="C190" t="s">
        <v>5</v>
      </c>
      <c r="D190" t="s">
        <v>7</v>
      </c>
      <c r="E190" t="s">
        <v>13</v>
      </c>
    </row>
    <row r="191" spans="1:5">
      <c r="A191">
        <v>190</v>
      </c>
      <c r="B191">
        <v>40</v>
      </c>
      <c r="C191" t="s">
        <v>5</v>
      </c>
      <c r="D191" t="s">
        <v>10</v>
      </c>
      <c r="E191" t="s">
        <v>11</v>
      </c>
    </row>
    <row r="192" spans="1:5">
      <c r="A192">
        <v>191</v>
      </c>
      <c r="B192">
        <v>31</v>
      </c>
      <c r="C192" t="s">
        <v>6</v>
      </c>
      <c r="D192" t="s">
        <v>7</v>
      </c>
      <c r="E192" t="s">
        <v>11</v>
      </c>
    </row>
    <row r="193" spans="1:5">
      <c r="A193">
        <v>192</v>
      </c>
      <c r="B193">
        <v>63</v>
      </c>
      <c r="C193" t="s">
        <v>6</v>
      </c>
      <c r="D193" t="s">
        <v>10</v>
      </c>
      <c r="E193" t="s">
        <v>12</v>
      </c>
    </row>
    <row r="194" spans="1:5">
      <c r="A194">
        <v>193</v>
      </c>
      <c r="B194">
        <v>29</v>
      </c>
      <c r="C194" t="s">
        <v>5</v>
      </c>
      <c r="D194" t="s">
        <v>9</v>
      </c>
      <c r="E194" t="s">
        <v>11</v>
      </c>
    </row>
    <row r="195" spans="1:5">
      <c r="A195">
        <v>194</v>
      </c>
      <c r="B195">
        <v>34</v>
      </c>
      <c r="C195" t="s">
        <v>6</v>
      </c>
      <c r="D195" t="s">
        <v>9</v>
      </c>
      <c r="E195" t="s">
        <v>13</v>
      </c>
    </row>
    <row r="196" spans="1:5">
      <c r="A196">
        <v>195</v>
      </c>
      <c r="B196">
        <v>42</v>
      </c>
      <c r="C196" t="s">
        <v>6</v>
      </c>
      <c r="D196" t="s">
        <v>8</v>
      </c>
      <c r="E196" t="s">
        <v>12</v>
      </c>
    </row>
    <row r="197" spans="1:5">
      <c r="A197">
        <v>196</v>
      </c>
      <c r="B197">
        <v>47</v>
      </c>
      <c r="C197" t="s">
        <v>5</v>
      </c>
      <c r="D197" t="s">
        <v>9</v>
      </c>
      <c r="E197" t="s">
        <v>11</v>
      </c>
    </row>
    <row r="198" spans="1:5">
      <c r="A198">
        <v>197</v>
      </c>
      <c r="B198">
        <v>39</v>
      </c>
      <c r="C198" t="s">
        <v>6</v>
      </c>
      <c r="D198" t="s">
        <v>8</v>
      </c>
      <c r="E198" t="s">
        <v>12</v>
      </c>
    </row>
    <row r="199" spans="1:5">
      <c r="A199">
        <v>198</v>
      </c>
      <c r="B199">
        <v>64</v>
      </c>
      <c r="C199" t="s">
        <v>5</v>
      </c>
      <c r="D199" t="s">
        <v>8</v>
      </c>
      <c r="E199" t="s">
        <v>12</v>
      </c>
    </row>
    <row r="200" spans="1:5">
      <c r="A200">
        <v>199</v>
      </c>
      <c r="B200">
        <v>43</v>
      </c>
      <c r="C200" t="s">
        <v>5</v>
      </c>
      <c r="D200" t="s">
        <v>8</v>
      </c>
      <c r="E200" t="s">
        <v>13</v>
      </c>
    </row>
    <row r="201" spans="1:5">
      <c r="A201">
        <v>200</v>
      </c>
      <c r="B201">
        <v>34</v>
      </c>
      <c r="C201" t="s">
        <v>6</v>
      </c>
      <c r="D201" t="s">
        <v>7</v>
      </c>
      <c r="E201" t="s">
        <v>11</v>
      </c>
    </row>
    <row r="202" spans="1:5">
      <c r="A202">
        <v>201</v>
      </c>
      <c r="B202">
        <v>37</v>
      </c>
      <c r="C202" t="s">
        <v>5</v>
      </c>
      <c r="D202" t="s">
        <v>8</v>
      </c>
      <c r="E202" t="s">
        <v>13</v>
      </c>
    </row>
    <row r="203" spans="1:5">
      <c r="A203">
        <v>202</v>
      </c>
      <c r="B203">
        <v>51</v>
      </c>
      <c r="C203" t="s">
        <v>6</v>
      </c>
      <c r="D203" t="s">
        <v>9</v>
      </c>
      <c r="E203" t="s">
        <v>12</v>
      </c>
    </row>
    <row r="204" spans="1:5">
      <c r="A204">
        <v>203</v>
      </c>
      <c r="B204">
        <v>58</v>
      </c>
      <c r="C204" t="s">
        <v>6</v>
      </c>
      <c r="D204" t="s">
        <v>10</v>
      </c>
      <c r="E204" t="s">
        <v>12</v>
      </c>
    </row>
    <row r="205" spans="1:5">
      <c r="A205">
        <v>204</v>
      </c>
      <c r="B205">
        <v>50</v>
      </c>
      <c r="C205" t="s">
        <v>6</v>
      </c>
      <c r="D205" t="s">
        <v>9</v>
      </c>
      <c r="E205" t="s">
        <v>12</v>
      </c>
    </row>
    <row r="206" spans="1:5">
      <c r="A206">
        <v>205</v>
      </c>
      <c r="B206">
        <v>54</v>
      </c>
      <c r="C206" t="s">
        <v>6</v>
      </c>
      <c r="D206" t="s">
        <v>10</v>
      </c>
      <c r="E206" t="s">
        <v>11</v>
      </c>
    </row>
    <row r="207" spans="1:5">
      <c r="A207">
        <v>206</v>
      </c>
      <c r="B207">
        <v>24</v>
      </c>
      <c r="C207" t="s">
        <v>5</v>
      </c>
      <c r="D207" t="s">
        <v>9</v>
      </c>
      <c r="E207" t="s">
        <v>13</v>
      </c>
    </row>
    <row r="208" spans="1:5">
      <c r="A208">
        <v>207</v>
      </c>
      <c r="B208">
        <v>39</v>
      </c>
      <c r="C208" t="s">
        <v>6</v>
      </c>
      <c r="D208" t="s">
        <v>10</v>
      </c>
      <c r="E208" t="s">
        <v>13</v>
      </c>
    </row>
    <row r="209" spans="1:5">
      <c r="A209">
        <v>208</v>
      </c>
      <c r="B209">
        <v>49</v>
      </c>
      <c r="C209" t="s">
        <v>6</v>
      </c>
      <c r="D209" t="s">
        <v>9</v>
      </c>
      <c r="E209" t="s">
        <v>11</v>
      </c>
    </row>
    <row r="210" spans="1:5">
      <c r="A210">
        <v>209</v>
      </c>
      <c r="B210">
        <v>31</v>
      </c>
      <c r="C210" t="s">
        <v>6</v>
      </c>
      <c r="D210" t="s">
        <v>10</v>
      </c>
      <c r="E210" t="s">
        <v>13</v>
      </c>
    </row>
    <row r="211" spans="1:5">
      <c r="A211">
        <v>210</v>
      </c>
      <c r="B211">
        <v>25</v>
      </c>
      <c r="C211" t="s">
        <v>5</v>
      </c>
      <c r="D211" t="s">
        <v>8</v>
      </c>
      <c r="E211" t="s">
        <v>13</v>
      </c>
    </row>
    <row r="212" spans="1:5">
      <c r="A212">
        <v>211</v>
      </c>
      <c r="B212">
        <v>42</v>
      </c>
      <c r="C212" t="s">
        <v>5</v>
      </c>
      <c r="D212" t="s">
        <v>10</v>
      </c>
      <c r="E212" t="s">
        <v>12</v>
      </c>
    </row>
    <row r="213" spans="1:5">
      <c r="A213">
        <v>212</v>
      </c>
      <c r="B213">
        <v>33</v>
      </c>
      <c r="C213" t="s">
        <v>6</v>
      </c>
      <c r="D213" t="s">
        <v>8</v>
      </c>
      <c r="E213" t="s">
        <v>12</v>
      </c>
    </row>
    <row r="214" spans="1:5">
      <c r="A214">
        <v>213</v>
      </c>
      <c r="B214">
        <v>59</v>
      </c>
      <c r="C214" t="s">
        <v>6</v>
      </c>
      <c r="D214" t="s">
        <v>9</v>
      </c>
      <c r="E214" t="s">
        <v>12</v>
      </c>
    </row>
    <row r="215" spans="1:5">
      <c r="A215">
        <v>214</v>
      </c>
      <c r="B215">
        <v>36</v>
      </c>
      <c r="C215" t="s">
        <v>6</v>
      </c>
      <c r="D215" t="s">
        <v>10</v>
      </c>
      <c r="E215" t="s">
        <v>11</v>
      </c>
    </row>
    <row r="216" spans="1:5">
      <c r="A216">
        <v>215</v>
      </c>
      <c r="B216">
        <v>58</v>
      </c>
      <c r="C216" t="s">
        <v>6</v>
      </c>
      <c r="D216" t="s">
        <v>10</v>
      </c>
      <c r="E216" t="s">
        <v>12</v>
      </c>
    </row>
    <row r="217" spans="1:5">
      <c r="A217">
        <v>216</v>
      </c>
      <c r="B217">
        <v>33</v>
      </c>
      <c r="C217" t="s">
        <v>6</v>
      </c>
      <c r="D217" t="s">
        <v>9</v>
      </c>
      <c r="E217" t="s">
        <v>13</v>
      </c>
    </row>
    <row r="218" spans="1:5">
      <c r="A218">
        <v>217</v>
      </c>
      <c r="B218">
        <v>29</v>
      </c>
      <c r="C218" t="s">
        <v>5</v>
      </c>
      <c r="D218" t="s">
        <v>8</v>
      </c>
      <c r="E218" t="s">
        <v>11</v>
      </c>
    </row>
    <row r="219" spans="1:5">
      <c r="A219">
        <v>218</v>
      </c>
      <c r="B219">
        <v>56</v>
      </c>
      <c r="C219" t="s">
        <v>6</v>
      </c>
      <c r="D219" t="s">
        <v>8</v>
      </c>
      <c r="E219" t="s">
        <v>13</v>
      </c>
    </row>
    <row r="220" spans="1:5">
      <c r="A220">
        <v>219</v>
      </c>
      <c r="B220">
        <v>65</v>
      </c>
      <c r="C220" t="s">
        <v>5</v>
      </c>
      <c r="D220" t="s">
        <v>7</v>
      </c>
      <c r="E220" t="s">
        <v>11</v>
      </c>
    </row>
    <row r="221" spans="1:5">
      <c r="A221">
        <v>220</v>
      </c>
      <c r="B221">
        <v>47</v>
      </c>
      <c r="C221" t="s">
        <v>5</v>
      </c>
      <c r="D221" t="s">
        <v>7</v>
      </c>
      <c r="E221" t="s">
        <v>13</v>
      </c>
    </row>
    <row r="222" spans="1:5">
      <c r="A222">
        <v>221</v>
      </c>
      <c r="B222">
        <v>19</v>
      </c>
      <c r="C222" t="s">
        <v>6</v>
      </c>
      <c r="D222" t="s">
        <v>7</v>
      </c>
      <c r="E222" t="s">
        <v>11</v>
      </c>
    </row>
    <row r="223" spans="1:5">
      <c r="A223">
        <v>222</v>
      </c>
      <c r="B223">
        <v>49</v>
      </c>
      <c r="C223" t="s">
        <v>5</v>
      </c>
      <c r="D223" t="s">
        <v>10</v>
      </c>
      <c r="E223" t="s">
        <v>13</v>
      </c>
    </row>
    <row r="224" spans="1:5">
      <c r="A224">
        <v>223</v>
      </c>
      <c r="B224">
        <v>62</v>
      </c>
      <c r="C224" t="s">
        <v>6</v>
      </c>
      <c r="D224" t="s">
        <v>10</v>
      </c>
      <c r="E224" t="s">
        <v>12</v>
      </c>
    </row>
    <row r="225" spans="1:5">
      <c r="A225">
        <v>224</v>
      </c>
      <c r="B225">
        <v>42</v>
      </c>
      <c r="C225" t="s">
        <v>5</v>
      </c>
      <c r="D225" t="s">
        <v>10</v>
      </c>
      <c r="E225" t="s">
        <v>11</v>
      </c>
    </row>
    <row r="226" spans="1:5">
      <c r="A226">
        <v>225</v>
      </c>
      <c r="B226">
        <v>42</v>
      </c>
      <c r="C226" t="s">
        <v>5</v>
      </c>
      <c r="D226" t="s">
        <v>9</v>
      </c>
      <c r="E226" t="s">
        <v>13</v>
      </c>
    </row>
    <row r="227" spans="1:5">
      <c r="A227">
        <v>226</v>
      </c>
      <c r="B227">
        <v>21</v>
      </c>
      <c r="C227" t="s">
        <v>6</v>
      </c>
      <c r="D227" t="s">
        <v>7</v>
      </c>
      <c r="E227" t="s">
        <v>13</v>
      </c>
    </row>
    <row r="228" spans="1:5">
      <c r="A228">
        <v>227</v>
      </c>
      <c r="B228">
        <v>36</v>
      </c>
      <c r="C228" t="s">
        <v>5</v>
      </c>
      <c r="D228" t="s">
        <v>9</v>
      </c>
      <c r="E228" t="s">
        <v>13</v>
      </c>
    </row>
    <row r="229" spans="1:5">
      <c r="A229">
        <v>228</v>
      </c>
      <c r="B229">
        <v>65</v>
      </c>
      <c r="C229" t="s">
        <v>6</v>
      </c>
      <c r="D229" t="s">
        <v>7</v>
      </c>
      <c r="E229" t="s">
        <v>13</v>
      </c>
    </row>
    <row r="230" spans="1:5">
      <c r="A230">
        <v>229</v>
      </c>
      <c r="B230">
        <v>21</v>
      </c>
      <c r="C230" t="s">
        <v>6</v>
      </c>
      <c r="D230" t="s">
        <v>7</v>
      </c>
      <c r="E230" t="s">
        <v>12</v>
      </c>
    </row>
    <row r="231" spans="1:5">
      <c r="A231">
        <v>230</v>
      </c>
      <c r="B231">
        <v>60</v>
      </c>
      <c r="C231" t="s">
        <v>6</v>
      </c>
      <c r="D231" t="s">
        <v>10</v>
      </c>
      <c r="E231" t="s">
        <v>12</v>
      </c>
    </row>
    <row r="232" spans="1:5">
      <c r="A232">
        <v>231</v>
      </c>
      <c r="B232">
        <v>30</v>
      </c>
      <c r="C232" t="s">
        <v>6</v>
      </c>
      <c r="D232" t="s">
        <v>8</v>
      </c>
      <c r="E232" t="s">
        <v>11</v>
      </c>
    </row>
    <row r="233" spans="1:5">
      <c r="A233">
        <v>232</v>
      </c>
      <c r="B233">
        <v>56</v>
      </c>
      <c r="C233" t="s">
        <v>6</v>
      </c>
      <c r="D233" t="s">
        <v>7</v>
      </c>
      <c r="E233" t="s">
        <v>11</v>
      </c>
    </row>
    <row r="234" spans="1:5">
      <c r="A234">
        <v>233</v>
      </c>
      <c r="B234">
        <v>53</v>
      </c>
      <c r="C234" t="s">
        <v>6</v>
      </c>
      <c r="D234" t="s">
        <v>8</v>
      </c>
      <c r="E234" t="s">
        <v>13</v>
      </c>
    </row>
    <row r="235" spans="1:5">
      <c r="A235">
        <v>234</v>
      </c>
      <c r="B235">
        <v>40</v>
      </c>
      <c r="C235" t="s">
        <v>5</v>
      </c>
      <c r="D235" t="s">
        <v>9</v>
      </c>
      <c r="E235" t="s">
        <v>11</v>
      </c>
    </row>
    <row r="236" spans="1:5">
      <c r="A236">
        <v>235</v>
      </c>
      <c r="B236">
        <v>23</v>
      </c>
      <c r="C236" t="s">
        <v>5</v>
      </c>
      <c r="D236" t="s">
        <v>10</v>
      </c>
      <c r="E236" t="s">
        <v>13</v>
      </c>
    </row>
    <row r="237" spans="1:5">
      <c r="A237">
        <v>236</v>
      </c>
      <c r="B237">
        <v>41</v>
      </c>
      <c r="C237" t="s">
        <v>6</v>
      </c>
      <c r="D237" t="s">
        <v>7</v>
      </c>
      <c r="E237" t="s">
        <v>11</v>
      </c>
    </row>
    <row r="238" spans="1:5">
      <c r="A238">
        <v>237</v>
      </c>
      <c r="B238">
        <v>61</v>
      </c>
      <c r="C238" t="s">
        <v>5</v>
      </c>
      <c r="D238" t="s">
        <v>10</v>
      </c>
      <c r="E238" t="s">
        <v>11</v>
      </c>
    </row>
    <row r="239" spans="1:5">
      <c r="A239">
        <v>238</v>
      </c>
      <c r="B239">
        <v>50</v>
      </c>
      <c r="C239" t="s">
        <v>5</v>
      </c>
      <c r="D239" t="s">
        <v>9</v>
      </c>
      <c r="E239" t="s">
        <v>13</v>
      </c>
    </row>
    <row r="240" spans="1:5">
      <c r="A240">
        <v>239</v>
      </c>
      <c r="B240">
        <v>29</v>
      </c>
      <c r="C240" t="s">
        <v>6</v>
      </c>
      <c r="D240" t="s">
        <v>8</v>
      </c>
      <c r="E240" t="s">
        <v>12</v>
      </c>
    </row>
    <row r="241" spans="1:5">
      <c r="A241">
        <v>240</v>
      </c>
      <c r="B241">
        <v>58</v>
      </c>
      <c r="C241" t="s">
        <v>5</v>
      </c>
      <c r="D241" t="s">
        <v>10</v>
      </c>
      <c r="E241" t="s">
        <v>13</v>
      </c>
    </row>
    <row r="242" spans="1:5">
      <c r="A242">
        <v>241</v>
      </c>
      <c r="B242">
        <v>38</v>
      </c>
      <c r="C242" t="s">
        <v>6</v>
      </c>
      <c r="D242" t="s">
        <v>10</v>
      </c>
      <c r="E242" t="s">
        <v>12</v>
      </c>
    </row>
    <row r="243" spans="1:5">
      <c r="A243">
        <v>242</v>
      </c>
      <c r="B243">
        <v>28</v>
      </c>
      <c r="C243" t="s">
        <v>6</v>
      </c>
      <c r="D243" t="s">
        <v>7</v>
      </c>
      <c r="E243" t="s">
        <v>11</v>
      </c>
    </row>
    <row r="244" spans="1:5">
      <c r="A244">
        <v>243</v>
      </c>
      <c r="B244">
        <v>61</v>
      </c>
      <c r="C244" t="s">
        <v>5</v>
      </c>
      <c r="D244" t="s">
        <v>8</v>
      </c>
      <c r="E244" t="s">
        <v>12</v>
      </c>
    </row>
    <row r="245" spans="1:5">
      <c r="A245">
        <v>244</v>
      </c>
      <c r="B245">
        <v>55</v>
      </c>
      <c r="C245" t="s">
        <v>6</v>
      </c>
      <c r="D245" t="s">
        <v>9</v>
      </c>
      <c r="E245" t="s">
        <v>13</v>
      </c>
    </row>
    <row r="246" spans="1:5">
      <c r="A246">
        <v>245</v>
      </c>
      <c r="B246">
        <v>46</v>
      </c>
      <c r="C246" t="s">
        <v>6</v>
      </c>
      <c r="D246" t="s">
        <v>7</v>
      </c>
      <c r="E246" t="s">
        <v>11</v>
      </c>
    </row>
    <row r="247" spans="1:5">
      <c r="A247">
        <v>246</v>
      </c>
      <c r="B247">
        <v>65</v>
      </c>
      <c r="C247" t="s">
        <v>6</v>
      </c>
      <c r="D247" t="s">
        <v>10</v>
      </c>
      <c r="E247" t="s">
        <v>12</v>
      </c>
    </row>
    <row r="248" spans="1:5">
      <c r="A248">
        <v>247</v>
      </c>
      <c r="B248">
        <v>58</v>
      </c>
      <c r="C248" t="s">
        <v>6</v>
      </c>
      <c r="D248" t="s">
        <v>10</v>
      </c>
      <c r="E248" t="s">
        <v>12</v>
      </c>
    </row>
    <row r="249" spans="1:5">
      <c r="A249">
        <v>248</v>
      </c>
      <c r="B249">
        <v>20</v>
      </c>
      <c r="C249" t="s">
        <v>5</v>
      </c>
      <c r="D249" t="s">
        <v>8</v>
      </c>
      <c r="E249" t="s">
        <v>13</v>
      </c>
    </row>
    <row r="250" spans="1:5">
      <c r="A250">
        <v>249</v>
      </c>
      <c r="B250">
        <v>45</v>
      </c>
      <c r="C250" t="s">
        <v>6</v>
      </c>
      <c r="D250" t="s">
        <v>9</v>
      </c>
      <c r="E250" t="s">
        <v>11</v>
      </c>
    </row>
    <row r="251" spans="1:5">
      <c r="A251">
        <v>250</v>
      </c>
      <c r="B251">
        <v>37</v>
      </c>
      <c r="C251" t="s">
        <v>5</v>
      </c>
      <c r="D251" t="s">
        <v>9</v>
      </c>
      <c r="E251" t="s">
        <v>11</v>
      </c>
    </row>
    <row r="252" spans="1:5">
      <c r="A252">
        <v>251</v>
      </c>
      <c r="B252">
        <v>43</v>
      </c>
      <c r="C252" t="s">
        <v>6</v>
      </c>
      <c r="D252" t="s">
        <v>10</v>
      </c>
      <c r="E252" t="s">
        <v>12</v>
      </c>
    </row>
    <row r="253" spans="1:5">
      <c r="A253">
        <v>252</v>
      </c>
      <c r="B253">
        <v>41</v>
      </c>
      <c r="C253" t="s">
        <v>5</v>
      </c>
      <c r="D253" t="s">
        <v>9</v>
      </c>
      <c r="E253" t="s">
        <v>12</v>
      </c>
    </row>
    <row r="254" spans="1:5">
      <c r="A254">
        <v>253</v>
      </c>
      <c r="B254">
        <v>69</v>
      </c>
      <c r="C254" t="s">
        <v>5</v>
      </c>
      <c r="D254" t="s">
        <v>7</v>
      </c>
      <c r="E254" t="s">
        <v>12</v>
      </c>
    </row>
    <row r="255" spans="1:5">
      <c r="A255">
        <v>254</v>
      </c>
      <c r="B255">
        <v>64</v>
      </c>
      <c r="C255" t="s">
        <v>6</v>
      </c>
      <c r="D255" t="s">
        <v>8</v>
      </c>
      <c r="E255" t="s">
        <v>11</v>
      </c>
    </row>
    <row r="256" spans="1:5">
      <c r="A256">
        <v>255</v>
      </c>
      <c r="B256">
        <v>38</v>
      </c>
      <c r="C256" t="s">
        <v>5</v>
      </c>
      <c r="D256" t="s">
        <v>10</v>
      </c>
      <c r="E256" t="s">
        <v>12</v>
      </c>
    </row>
    <row r="257" spans="1:5">
      <c r="A257">
        <v>256</v>
      </c>
      <c r="B257">
        <v>47</v>
      </c>
      <c r="C257" t="s">
        <v>6</v>
      </c>
      <c r="D257" t="s">
        <v>9</v>
      </c>
      <c r="E257" t="s">
        <v>12</v>
      </c>
    </row>
    <row r="258" spans="1:5">
      <c r="A258">
        <v>257</v>
      </c>
      <c r="B258">
        <v>21</v>
      </c>
      <c r="C258" t="s">
        <v>6</v>
      </c>
      <c r="D258" t="s">
        <v>9</v>
      </c>
      <c r="E258" t="s">
        <v>11</v>
      </c>
    </row>
    <row r="259" spans="1:5">
      <c r="A259">
        <v>258</v>
      </c>
      <c r="B259">
        <v>53</v>
      </c>
      <c r="C259" t="s">
        <v>5</v>
      </c>
      <c r="D259" t="s">
        <v>7</v>
      </c>
      <c r="E259" t="s">
        <v>11</v>
      </c>
    </row>
    <row r="260" spans="1:5">
      <c r="A260">
        <v>259</v>
      </c>
      <c r="B260">
        <v>57</v>
      </c>
      <c r="C260" t="s">
        <v>5</v>
      </c>
      <c r="D260" t="s">
        <v>9</v>
      </c>
      <c r="E260" t="s">
        <v>13</v>
      </c>
    </row>
    <row r="261" spans="1:5">
      <c r="A261">
        <v>260</v>
      </c>
      <c r="B261">
        <v>27</v>
      </c>
      <c r="C261" t="s">
        <v>5</v>
      </c>
      <c r="D261" t="s">
        <v>7</v>
      </c>
      <c r="E261" t="s">
        <v>11</v>
      </c>
    </row>
    <row r="262" spans="1:5">
      <c r="A262">
        <v>261</v>
      </c>
      <c r="B262">
        <v>27</v>
      </c>
      <c r="C262" t="s">
        <v>5</v>
      </c>
      <c r="D262" t="s">
        <v>8</v>
      </c>
      <c r="E262" t="s">
        <v>11</v>
      </c>
    </row>
    <row r="263" spans="1:5">
      <c r="A263">
        <v>262</v>
      </c>
      <c r="B263">
        <v>59</v>
      </c>
      <c r="C263" t="s">
        <v>6</v>
      </c>
      <c r="D263" t="s">
        <v>10</v>
      </c>
      <c r="E263" t="s">
        <v>13</v>
      </c>
    </row>
    <row r="264" spans="1:5">
      <c r="A264">
        <v>263</v>
      </c>
      <c r="B264">
        <v>41</v>
      </c>
      <c r="C264" t="s">
        <v>5</v>
      </c>
      <c r="D264" t="s">
        <v>7</v>
      </c>
      <c r="E264" t="s">
        <v>11</v>
      </c>
    </row>
    <row r="265" spans="1:5">
      <c r="A265">
        <v>264</v>
      </c>
      <c r="B265">
        <v>21</v>
      </c>
      <c r="C265" t="s">
        <v>6</v>
      </c>
      <c r="D265" t="s">
        <v>9</v>
      </c>
      <c r="E265" t="s">
        <v>13</v>
      </c>
    </row>
    <row r="266" spans="1:5">
      <c r="A266">
        <v>265</v>
      </c>
      <c r="B266">
        <v>64</v>
      </c>
      <c r="C266" t="s">
        <v>5</v>
      </c>
      <c r="D266" t="s">
        <v>9</v>
      </c>
      <c r="E266" t="s">
        <v>11</v>
      </c>
    </row>
    <row r="267" spans="1:5">
      <c r="A267">
        <v>266</v>
      </c>
      <c r="B267">
        <v>44</v>
      </c>
      <c r="C267" t="s">
        <v>5</v>
      </c>
      <c r="D267" t="s">
        <v>8</v>
      </c>
      <c r="E267" t="s">
        <v>13</v>
      </c>
    </row>
    <row r="268" spans="1:5">
      <c r="A268">
        <v>267</v>
      </c>
      <c r="B268">
        <v>68</v>
      </c>
      <c r="C268" t="s">
        <v>6</v>
      </c>
      <c r="D268" t="s">
        <v>7</v>
      </c>
      <c r="E268" t="s">
        <v>12</v>
      </c>
    </row>
    <row r="269" spans="1:5">
      <c r="A269">
        <v>268</v>
      </c>
      <c r="B269">
        <v>62</v>
      </c>
      <c r="C269" t="s">
        <v>5</v>
      </c>
      <c r="D269" t="s">
        <v>10</v>
      </c>
      <c r="E269" t="s">
        <v>12</v>
      </c>
    </row>
    <row r="270" spans="1:5">
      <c r="A270">
        <v>269</v>
      </c>
      <c r="B270">
        <v>21</v>
      </c>
      <c r="C270" t="s">
        <v>6</v>
      </c>
      <c r="D270" t="s">
        <v>9</v>
      </c>
      <c r="E270" t="s">
        <v>12</v>
      </c>
    </row>
    <row r="271" spans="1:5">
      <c r="A271">
        <v>270</v>
      </c>
      <c r="B271">
        <v>49</v>
      </c>
      <c r="C271" t="s">
        <v>5</v>
      </c>
      <c r="D271" t="s">
        <v>7</v>
      </c>
      <c r="E271" t="s">
        <v>13</v>
      </c>
    </row>
    <row r="272" spans="1:5">
      <c r="A272">
        <v>271</v>
      </c>
      <c r="B272">
        <v>27</v>
      </c>
      <c r="C272" t="s">
        <v>5</v>
      </c>
      <c r="D272" t="s">
        <v>9</v>
      </c>
      <c r="E272" t="s">
        <v>12</v>
      </c>
    </row>
    <row r="273" spans="1:5">
      <c r="A273">
        <v>272</v>
      </c>
      <c r="B273">
        <v>28</v>
      </c>
      <c r="C273" t="s">
        <v>6</v>
      </c>
      <c r="D273" t="s">
        <v>10</v>
      </c>
      <c r="E273" t="s">
        <v>11</v>
      </c>
    </row>
    <row r="274" spans="1:5">
      <c r="A274">
        <v>273</v>
      </c>
      <c r="B274">
        <v>45</v>
      </c>
      <c r="C274" t="s">
        <v>6</v>
      </c>
      <c r="D274" t="s">
        <v>7</v>
      </c>
      <c r="E274" t="s">
        <v>13</v>
      </c>
    </row>
    <row r="275" spans="1:5">
      <c r="A275">
        <v>274</v>
      </c>
      <c r="B275">
        <v>63</v>
      </c>
      <c r="C275" t="s">
        <v>6</v>
      </c>
      <c r="D275" t="s">
        <v>9</v>
      </c>
      <c r="E275" t="s">
        <v>11</v>
      </c>
    </row>
    <row r="276" spans="1:5">
      <c r="A276">
        <v>275</v>
      </c>
      <c r="B276">
        <v>25</v>
      </c>
      <c r="C276" t="s">
        <v>6</v>
      </c>
      <c r="D276" t="s">
        <v>10</v>
      </c>
      <c r="E276" t="s">
        <v>11</v>
      </c>
    </row>
    <row r="277" spans="1:5">
      <c r="A277">
        <v>276</v>
      </c>
      <c r="B277">
        <v>57</v>
      </c>
      <c r="C277" t="s">
        <v>6</v>
      </c>
      <c r="D277" t="s">
        <v>7</v>
      </c>
      <c r="E277" t="s">
        <v>11</v>
      </c>
    </row>
    <row r="278" spans="1:5">
      <c r="A278">
        <v>277</v>
      </c>
      <c r="B278">
        <v>39</v>
      </c>
      <c r="C278" t="s">
        <v>6</v>
      </c>
      <c r="D278" t="s">
        <v>7</v>
      </c>
      <c r="E278" t="s">
        <v>13</v>
      </c>
    </row>
    <row r="279" spans="1:5">
      <c r="A279">
        <v>278</v>
      </c>
      <c r="B279">
        <v>51</v>
      </c>
      <c r="C279" t="s">
        <v>6</v>
      </c>
      <c r="D279" t="s">
        <v>8</v>
      </c>
      <c r="E279" t="s">
        <v>11</v>
      </c>
    </row>
    <row r="280" spans="1:5">
      <c r="A280">
        <v>279</v>
      </c>
      <c r="B280">
        <v>62</v>
      </c>
      <c r="C280" t="s">
        <v>5</v>
      </c>
      <c r="D280" t="s">
        <v>10</v>
      </c>
      <c r="E280" t="s">
        <v>12</v>
      </c>
    </row>
    <row r="281" spans="1:5">
      <c r="A281">
        <v>280</v>
      </c>
      <c r="B281">
        <v>52</v>
      </c>
      <c r="C281" t="s">
        <v>6</v>
      </c>
      <c r="D281" t="s">
        <v>7</v>
      </c>
      <c r="E281" t="s">
        <v>13</v>
      </c>
    </row>
    <row r="282" spans="1:5">
      <c r="A282">
        <v>281</v>
      </c>
      <c r="B282">
        <v>52</v>
      </c>
      <c r="C282" t="s">
        <v>5</v>
      </c>
      <c r="D282" t="s">
        <v>8</v>
      </c>
      <c r="E282" t="s">
        <v>12</v>
      </c>
    </row>
    <row r="283" spans="1:5">
      <c r="A283">
        <v>282</v>
      </c>
      <c r="B283">
        <v>42</v>
      </c>
      <c r="C283" t="s">
        <v>5</v>
      </c>
      <c r="D283" t="s">
        <v>7</v>
      </c>
      <c r="E283" t="s">
        <v>13</v>
      </c>
    </row>
    <row r="284" spans="1:5">
      <c r="A284">
        <v>283</v>
      </c>
      <c r="B284">
        <v>51</v>
      </c>
      <c r="C284" t="s">
        <v>6</v>
      </c>
      <c r="D284" t="s">
        <v>9</v>
      </c>
      <c r="E284" t="s">
        <v>11</v>
      </c>
    </row>
    <row r="285" spans="1:5">
      <c r="A285">
        <v>284</v>
      </c>
      <c r="B285">
        <v>23</v>
      </c>
      <c r="C285" t="s">
        <v>5</v>
      </c>
      <c r="D285" t="s">
        <v>8</v>
      </c>
      <c r="E285" t="s">
        <v>12</v>
      </c>
    </row>
    <row r="286" spans="1:5">
      <c r="A286">
        <v>285</v>
      </c>
      <c r="B286">
        <v>58</v>
      </c>
      <c r="C286" t="s">
        <v>5</v>
      </c>
      <c r="D286" t="s">
        <v>7</v>
      </c>
      <c r="E286" t="s">
        <v>13</v>
      </c>
    </row>
    <row r="287" spans="1:5">
      <c r="A287">
        <v>286</v>
      </c>
      <c r="B287">
        <v>54</v>
      </c>
      <c r="C287" t="s">
        <v>6</v>
      </c>
      <c r="D287" t="s">
        <v>9</v>
      </c>
      <c r="E287" t="s">
        <v>11</v>
      </c>
    </row>
    <row r="288" spans="1:5">
      <c r="A288">
        <v>287</v>
      </c>
      <c r="B288">
        <v>18</v>
      </c>
      <c r="C288" t="s">
        <v>5</v>
      </c>
      <c r="D288" t="s">
        <v>9</v>
      </c>
      <c r="E288" t="s">
        <v>11</v>
      </c>
    </row>
    <row r="289" spans="1:5">
      <c r="A289">
        <v>288</v>
      </c>
      <c r="B289">
        <v>29</v>
      </c>
      <c r="C289" t="s">
        <v>6</v>
      </c>
      <c r="D289" t="s">
        <v>9</v>
      </c>
      <c r="E289" t="s">
        <v>13</v>
      </c>
    </row>
    <row r="290" spans="1:5">
      <c r="A290">
        <v>289</v>
      </c>
      <c r="B290">
        <v>52</v>
      </c>
      <c r="C290" t="s">
        <v>5</v>
      </c>
      <c r="D290" t="s">
        <v>8</v>
      </c>
      <c r="E290" t="s">
        <v>13</v>
      </c>
    </row>
    <row r="291" spans="1:5">
      <c r="A291">
        <v>290</v>
      </c>
      <c r="B291">
        <v>23</v>
      </c>
      <c r="C291" t="s">
        <v>5</v>
      </c>
      <c r="D291" t="s">
        <v>9</v>
      </c>
      <c r="E291" t="s">
        <v>13</v>
      </c>
    </row>
    <row r="292" spans="1:5">
      <c r="A292">
        <v>291</v>
      </c>
      <c r="B292">
        <v>34</v>
      </c>
      <c r="C292" t="s">
        <v>6</v>
      </c>
      <c r="D292" t="s">
        <v>10</v>
      </c>
      <c r="E292" t="s">
        <v>13</v>
      </c>
    </row>
    <row r="293" spans="1:5">
      <c r="A293">
        <v>292</v>
      </c>
      <c r="B293">
        <v>26</v>
      </c>
      <c r="C293" t="s">
        <v>5</v>
      </c>
      <c r="D293" t="s">
        <v>7</v>
      </c>
      <c r="E293" t="s">
        <v>12</v>
      </c>
    </row>
    <row r="294" spans="1:5">
      <c r="A294">
        <v>293</v>
      </c>
      <c r="B294">
        <v>19</v>
      </c>
      <c r="C294" t="s">
        <v>5</v>
      </c>
      <c r="D294" t="s">
        <v>10</v>
      </c>
      <c r="E294" t="s">
        <v>13</v>
      </c>
    </row>
    <row r="295" spans="1:5">
      <c r="A295">
        <v>294</v>
      </c>
      <c r="B295">
        <v>35</v>
      </c>
      <c r="C295" t="s">
        <v>6</v>
      </c>
      <c r="D295" t="s">
        <v>9</v>
      </c>
      <c r="E295" t="s">
        <v>11</v>
      </c>
    </row>
    <row r="296" spans="1:5">
      <c r="A296">
        <v>295</v>
      </c>
      <c r="B296">
        <v>66</v>
      </c>
      <c r="C296" t="s">
        <v>6</v>
      </c>
      <c r="D296" t="s">
        <v>9</v>
      </c>
      <c r="E296" t="s">
        <v>12</v>
      </c>
    </row>
    <row r="297" spans="1:5">
      <c r="A297">
        <v>296</v>
      </c>
      <c r="B297">
        <v>53</v>
      </c>
      <c r="C297" t="s">
        <v>5</v>
      </c>
      <c r="D297" t="s">
        <v>10</v>
      </c>
      <c r="E297" t="s">
        <v>11</v>
      </c>
    </row>
    <row r="298" spans="1:5">
      <c r="A298">
        <v>297</v>
      </c>
      <c r="B298">
        <v>45</v>
      </c>
      <c r="C298" t="s">
        <v>5</v>
      </c>
      <c r="D298" t="s">
        <v>8</v>
      </c>
      <c r="E298" t="s">
        <v>11</v>
      </c>
    </row>
    <row r="299" spans="1:5">
      <c r="A299">
        <v>298</v>
      </c>
      <c r="B299">
        <v>58</v>
      </c>
      <c r="C299" t="s">
        <v>6</v>
      </c>
      <c r="D299" t="s">
        <v>9</v>
      </c>
      <c r="E299" t="s">
        <v>13</v>
      </c>
    </row>
    <row r="300" spans="1:5">
      <c r="A300">
        <v>299</v>
      </c>
      <c r="B300">
        <v>54</v>
      </c>
      <c r="C300" t="s">
        <v>5</v>
      </c>
      <c r="D300" t="s">
        <v>9</v>
      </c>
      <c r="E300" t="s">
        <v>12</v>
      </c>
    </row>
    <row r="301" spans="1:5">
      <c r="A301">
        <v>300</v>
      </c>
      <c r="B301">
        <v>66</v>
      </c>
      <c r="C301" t="s">
        <v>6</v>
      </c>
      <c r="D301" t="s">
        <v>10</v>
      </c>
      <c r="E301" t="s">
        <v>13</v>
      </c>
    </row>
    <row r="302" spans="1:5">
      <c r="A302">
        <v>301</v>
      </c>
      <c r="B302">
        <v>43</v>
      </c>
      <c r="C302" t="s">
        <v>6</v>
      </c>
      <c r="D302" t="s">
        <v>9</v>
      </c>
      <c r="E302" t="s">
        <v>11</v>
      </c>
    </row>
    <row r="303" spans="1:5">
      <c r="A303">
        <v>302</v>
      </c>
      <c r="B303">
        <v>21</v>
      </c>
      <c r="C303" t="s">
        <v>5</v>
      </c>
      <c r="D303" t="s">
        <v>9</v>
      </c>
      <c r="E303" t="s">
        <v>13</v>
      </c>
    </row>
    <row r="304" spans="1:5">
      <c r="A304">
        <v>303</v>
      </c>
      <c r="B304">
        <v>57</v>
      </c>
      <c r="C304" t="s">
        <v>6</v>
      </c>
      <c r="D304" t="s">
        <v>8</v>
      </c>
      <c r="E304" t="s">
        <v>13</v>
      </c>
    </row>
    <row r="305" spans="1:5">
      <c r="A305">
        <v>304</v>
      </c>
      <c r="B305">
        <v>53</v>
      </c>
      <c r="C305" t="s">
        <v>6</v>
      </c>
      <c r="D305" t="s">
        <v>8</v>
      </c>
      <c r="E305" t="s">
        <v>13</v>
      </c>
    </row>
    <row r="306" spans="1:5">
      <c r="A306">
        <v>305</v>
      </c>
      <c r="B306">
        <v>68</v>
      </c>
      <c r="C306" t="s">
        <v>5</v>
      </c>
      <c r="D306" t="s">
        <v>8</v>
      </c>
      <c r="E306" t="s">
        <v>13</v>
      </c>
    </row>
    <row r="307" spans="1:5">
      <c r="A307">
        <v>306</v>
      </c>
      <c r="B307">
        <v>48</v>
      </c>
      <c r="C307" t="s">
        <v>6</v>
      </c>
      <c r="D307" t="s">
        <v>8</v>
      </c>
      <c r="E307" t="s">
        <v>13</v>
      </c>
    </row>
    <row r="308" spans="1:5">
      <c r="A308">
        <v>307</v>
      </c>
      <c r="B308">
        <v>47</v>
      </c>
      <c r="C308" t="s">
        <v>5</v>
      </c>
      <c r="D308" t="s">
        <v>8</v>
      </c>
      <c r="E308" t="s">
        <v>13</v>
      </c>
    </row>
    <row r="309" spans="1:5">
      <c r="A309">
        <v>308</v>
      </c>
      <c r="B309">
        <v>67</v>
      </c>
      <c r="C309" t="s">
        <v>5</v>
      </c>
      <c r="D309" t="s">
        <v>9</v>
      </c>
      <c r="E309" t="s">
        <v>12</v>
      </c>
    </row>
    <row r="310" spans="1:5">
      <c r="A310">
        <v>309</v>
      </c>
      <c r="B310">
        <v>51</v>
      </c>
      <c r="C310" t="s">
        <v>5</v>
      </c>
      <c r="D310" t="s">
        <v>7</v>
      </c>
      <c r="E310" t="s">
        <v>13</v>
      </c>
    </row>
    <row r="311" spans="1:5">
      <c r="A311">
        <v>310</v>
      </c>
      <c r="B311">
        <v>36</v>
      </c>
      <c r="C311" t="s">
        <v>6</v>
      </c>
      <c r="D311" t="s">
        <v>9</v>
      </c>
      <c r="E311" t="s">
        <v>12</v>
      </c>
    </row>
    <row r="312" spans="1:5">
      <c r="A312">
        <v>311</v>
      </c>
      <c r="B312">
        <v>35</v>
      </c>
      <c r="C312" t="s">
        <v>5</v>
      </c>
      <c r="D312" t="s">
        <v>9</v>
      </c>
      <c r="E312" t="s">
        <v>13</v>
      </c>
    </row>
    <row r="313" spans="1:5">
      <c r="A313">
        <v>312</v>
      </c>
      <c r="B313">
        <v>47</v>
      </c>
      <c r="C313" t="s">
        <v>5</v>
      </c>
      <c r="D313" t="s">
        <v>7</v>
      </c>
      <c r="E313" t="s">
        <v>12</v>
      </c>
    </row>
    <row r="314" spans="1:5">
      <c r="A314">
        <v>313</v>
      </c>
      <c r="B314">
        <v>38</v>
      </c>
      <c r="C314" t="s">
        <v>5</v>
      </c>
      <c r="D314" t="s">
        <v>10</v>
      </c>
      <c r="E314" t="s">
        <v>11</v>
      </c>
    </row>
    <row r="315" spans="1:5">
      <c r="A315">
        <v>314</v>
      </c>
      <c r="B315">
        <v>20</v>
      </c>
      <c r="C315" t="s">
        <v>5</v>
      </c>
      <c r="D315" t="s">
        <v>7</v>
      </c>
      <c r="E315" t="s">
        <v>12</v>
      </c>
    </row>
    <row r="316" spans="1:5">
      <c r="A316">
        <v>315</v>
      </c>
      <c r="B316">
        <v>23</v>
      </c>
      <c r="C316" t="s">
        <v>6</v>
      </c>
      <c r="D316" t="s">
        <v>8</v>
      </c>
      <c r="E316" t="s">
        <v>12</v>
      </c>
    </row>
    <row r="317" spans="1:5">
      <c r="A317">
        <v>316</v>
      </c>
      <c r="B317">
        <v>55</v>
      </c>
      <c r="C317" t="s">
        <v>6</v>
      </c>
      <c r="D317" t="s">
        <v>9</v>
      </c>
      <c r="E317" t="s">
        <v>11</v>
      </c>
    </row>
    <row r="318" spans="1:5">
      <c r="A318">
        <v>317</v>
      </c>
      <c r="B318">
        <v>30</v>
      </c>
      <c r="C318" t="s">
        <v>5</v>
      </c>
      <c r="D318" t="s">
        <v>8</v>
      </c>
      <c r="E318" t="s">
        <v>13</v>
      </c>
    </row>
    <row r="319" spans="1:5">
      <c r="A319">
        <v>318</v>
      </c>
      <c r="B319">
        <v>62</v>
      </c>
      <c r="C319" t="s">
        <v>6</v>
      </c>
      <c r="D319" t="s">
        <v>7</v>
      </c>
      <c r="E319" t="s">
        <v>13</v>
      </c>
    </row>
    <row r="320" spans="1:5">
      <c r="A320">
        <v>319</v>
      </c>
      <c r="B320">
        <v>20</v>
      </c>
      <c r="C320" t="s">
        <v>6</v>
      </c>
      <c r="D320" t="s">
        <v>10</v>
      </c>
      <c r="E320" t="s">
        <v>12</v>
      </c>
    </row>
    <row r="321" spans="1:5">
      <c r="A321">
        <v>320</v>
      </c>
      <c r="B321">
        <v>65</v>
      </c>
      <c r="C321" t="s">
        <v>6</v>
      </c>
      <c r="D321" t="s">
        <v>10</v>
      </c>
      <c r="E321" t="s">
        <v>13</v>
      </c>
    </row>
    <row r="322" spans="1:5">
      <c r="A322">
        <v>321</v>
      </c>
      <c r="B322">
        <v>45</v>
      </c>
      <c r="C322" t="s">
        <v>5</v>
      </c>
      <c r="D322" t="s">
        <v>9</v>
      </c>
      <c r="E322" t="s">
        <v>13</v>
      </c>
    </row>
    <row r="323" spans="1:5">
      <c r="A323">
        <v>322</v>
      </c>
      <c r="B323">
        <v>39</v>
      </c>
      <c r="C323" t="s">
        <v>6</v>
      </c>
      <c r="D323" t="s">
        <v>7</v>
      </c>
      <c r="E323" t="s">
        <v>11</v>
      </c>
    </row>
    <row r="324" spans="1:5">
      <c r="A324">
        <v>323</v>
      </c>
      <c r="B324">
        <v>57</v>
      </c>
      <c r="C324" t="s">
        <v>6</v>
      </c>
      <c r="D324" t="s">
        <v>8</v>
      </c>
      <c r="E324" t="s">
        <v>13</v>
      </c>
    </row>
    <row r="325" spans="1:5">
      <c r="A325">
        <v>324</v>
      </c>
      <c r="B325">
        <v>57</v>
      </c>
      <c r="C325" t="s">
        <v>6</v>
      </c>
      <c r="D325" t="s">
        <v>8</v>
      </c>
      <c r="E325" t="s">
        <v>13</v>
      </c>
    </row>
    <row r="326" spans="1:5">
      <c r="A326">
        <v>325</v>
      </c>
      <c r="B326">
        <v>29</v>
      </c>
      <c r="C326" t="s">
        <v>6</v>
      </c>
      <c r="D326" t="s">
        <v>10</v>
      </c>
      <c r="E326" t="s">
        <v>12</v>
      </c>
    </row>
    <row r="327" spans="1:5">
      <c r="A327">
        <v>326</v>
      </c>
      <c r="B327">
        <v>40</v>
      </c>
      <c r="C327" t="s">
        <v>6</v>
      </c>
      <c r="D327" t="s">
        <v>9</v>
      </c>
      <c r="E327" t="s">
        <v>13</v>
      </c>
    </row>
    <row r="328" spans="1:5">
      <c r="A328">
        <v>327</v>
      </c>
      <c r="B328">
        <v>48</v>
      </c>
      <c r="C328" t="s">
        <v>5</v>
      </c>
      <c r="D328" t="s">
        <v>7</v>
      </c>
      <c r="E328" t="s">
        <v>13</v>
      </c>
    </row>
    <row r="329" spans="1:5">
      <c r="A329">
        <v>328</v>
      </c>
      <c r="B329">
        <v>35</v>
      </c>
      <c r="C329" t="s">
        <v>6</v>
      </c>
      <c r="D329" t="s">
        <v>8</v>
      </c>
      <c r="E329" t="s">
        <v>12</v>
      </c>
    </row>
    <row r="330" spans="1:5">
      <c r="A330">
        <v>329</v>
      </c>
      <c r="B330">
        <v>24</v>
      </c>
      <c r="C330" t="s">
        <v>6</v>
      </c>
      <c r="D330" t="s">
        <v>10</v>
      </c>
      <c r="E330" t="s">
        <v>12</v>
      </c>
    </row>
    <row r="331" spans="1:5">
      <c r="A331">
        <v>330</v>
      </c>
      <c r="B331">
        <v>25</v>
      </c>
      <c r="C331" t="s">
        <v>5</v>
      </c>
      <c r="D331" t="s">
        <v>9</v>
      </c>
      <c r="E331" t="s">
        <v>12</v>
      </c>
    </row>
    <row r="332" spans="1:5">
      <c r="A332">
        <v>331</v>
      </c>
      <c r="B332">
        <v>36</v>
      </c>
      <c r="C332" t="s">
        <v>5</v>
      </c>
      <c r="D332" t="s">
        <v>10</v>
      </c>
      <c r="E332" t="s">
        <v>13</v>
      </c>
    </row>
    <row r="333" spans="1:5">
      <c r="A333">
        <v>332</v>
      </c>
      <c r="B333">
        <v>46</v>
      </c>
      <c r="C333" t="s">
        <v>5</v>
      </c>
      <c r="D333" t="s">
        <v>9</v>
      </c>
      <c r="E333" t="s">
        <v>13</v>
      </c>
    </row>
    <row r="334" spans="1:5">
      <c r="A334">
        <v>333</v>
      </c>
      <c r="B334">
        <v>61</v>
      </c>
      <c r="C334" t="s">
        <v>5</v>
      </c>
      <c r="D334" t="s">
        <v>7</v>
      </c>
      <c r="E334" t="s">
        <v>13</v>
      </c>
    </row>
    <row r="335" spans="1:5">
      <c r="A335">
        <v>334</v>
      </c>
      <c r="B335">
        <v>37</v>
      </c>
      <c r="C335" t="s">
        <v>6</v>
      </c>
      <c r="D335" t="s">
        <v>10</v>
      </c>
      <c r="E335" t="s">
        <v>13</v>
      </c>
    </row>
    <row r="336" spans="1:5">
      <c r="A336">
        <v>335</v>
      </c>
      <c r="B336">
        <v>67</v>
      </c>
      <c r="C336" t="s">
        <v>6</v>
      </c>
      <c r="D336" t="s">
        <v>8</v>
      </c>
      <c r="E336" t="s">
        <v>13</v>
      </c>
    </row>
    <row r="337" spans="1:5">
      <c r="A337">
        <v>336</v>
      </c>
      <c r="B337">
        <v>59</v>
      </c>
      <c r="C337" t="s">
        <v>6</v>
      </c>
      <c r="D337" t="s">
        <v>9</v>
      </c>
      <c r="E337" t="s">
        <v>13</v>
      </c>
    </row>
    <row r="338" spans="1:5">
      <c r="A338">
        <v>337</v>
      </c>
      <c r="B338">
        <v>47</v>
      </c>
      <c r="C338" t="s">
        <v>6</v>
      </c>
      <c r="D338" t="s">
        <v>10</v>
      </c>
      <c r="E338" t="s">
        <v>12</v>
      </c>
    </row>
    <row r="339" spans="1:5">
      <c r="A339">
        <v>338</v>
      </c>
      <c r="B339">
        <v>64</v>
      </c>
      <c r="C339" t="s">
        <v>6</v>
      </c>
      <c r="D339" t="s">
        <v>9</v>
      </c>
      <c r="E339" t="s">
        <v>12</v>
      </c>
    </row>
    <row r="340" spans="1:5">
      <c r="A340">
        <v>339</v>
      </c>
      <c r="B340">
        <v>39</v>
      </c>
      <c r="C340" t="s">
        <v>5</v>
      </c>
      <c r="D340" t="s">
        <v>10</v>
      </c>
      <c r="E340" t="s">
        <v>13</v>
      </c>
    </row>
    <row r="341" spans="1:5">
      <c r="A341">
        <v>340</v>
      </c>
      <c r="B341">
        <v>27</v>
      </c>
      <c r="C341" t="s">
        <v>6</v>
      </c>
      <c r="D341" t="s">
        <v>10</v>
      </c>
      <c r="E341" t="s">
        <v>11</v>
      </c>
    </row>
    <row r="342" spans="1:5">
      <c r="A342">
        <v>341</v>
      </c>
      <c r="B342">
        <v>43</v>
      </c>
      <c r="C342" t="s">
        <v>5</v>
      </c>
      <c r="D342" t="s">
        <v>7</v>
      </c>
      <c r="E342" t="s">
        <v>12</v>
      </c>
    </row>
    <row r="343" spans="1:5">
      <c r="A343">
        <v>342</v>
      </c>
      <c r="B343">
        <v>68</v>
      </c>
      <c r="C343" t="s">
        <v>5</v>
      </c>
      <c r="D343" t="s">
        <v>8</v>
      </c>
      <c r="E343" t="s">
        <v>13</v>
      </c>
    </row>
    <row r="344" spans="1:5">
      <c r="A344">
        <v>343</v>
      </c>
      <c r="B344">
        <v>50</v>
      </c>
      <c r="C344" t="s">
        <v>5</v>
      </c>
      <c r="D344" t="s">
        <v>10</v>
      </c>
      <c r="E344" t="s">
        <v>12</v>
      </c>
    </row>
    <row r="345" spans="1:5">
      <c r="A345">
        <v>344</v>
      </c>
      <c r="B345">
        <v>45</v>
      </c>
      <c r="C345" t="s">
        <v>6</v>
      </c>
      <c r="D345" t="s">
        <v>7</v>
      </c>
      <c r="E345" t="s">
        <v>11</v>
      </c>
    </row>
    <row r="346" spans="1:5">
      <c r="A346">
        <v>345</v>
      </c>
      <c r="B346">
        <v>27</v>
      </c>
      <c r="C346" t="s">
        <v>6</v>
      </c>
      <c r="D346" t="s">
        <v>9</v>
      </c>
      <c r="E346" t="s">
        <v>12</v>
      </c>
    </row>
    <row r="347" spans="1:5">
      <c r="A347">
        <v>346</v>
      </c>
      <c r="B347">
        <v>46</v>
      </c>
      <c r="C347" t="s">
        <v>5</v>
      </c>
      <c r="D347" t="s">
        <v>9</v>
      </c>
      <c r="E347" t="s">
        <v>12</v>
      </c>
    </row>
    <row r="348" spans="1:5">
      <c r="A348">
        <v>347</v>
      </c>
      <c r="B348">
        <v>61</v>
      </c>
      <c r="C348" t="s">
        <v>5</v>
      </c>
      <c r="D348" t="s">
        <v>10</v>
      </c>
      <c r="E348" t="s">
        <v>12</v>
      </c>
    </row>
    <row r="349" spans="1:5">
      <c r="A349">
        <v>348</v>
      </c>
      <c r="B349">
        <v>35</v>
      </c>
      <c r="C349" t="s">
        <v>5</v>
      </c>
      <c r="D349" t="s">
        <v>8</v>
      </c>
      <c r="E349" t="s">
        <v>12</v>
      </c>
    </row>
    <row r="350" spans="1:5">
      <c r="A350">
        <v>349</v>
      </c>
      <c r="B350">
        <v>59</v>
      </c>
      <c r="C350" t="s">
        <v>5</v>
      </c>
      <c r="D350" t="s">
        <v>9</v>
      </c>
      <c r="E350" t="s">
        <v>13</v>
      </c>
    </row>
    <row r="351" spans="1:5">
      <c r="A351">
        <v>350</v>
      </c>
      <c r="B351">
        <v>18</v>
      </c>
      <c r="C351" t="s">
        <v>5</v>
      </c>
      <c r="D351" t="s">
        <v>10</v>
      </c>
      <c r="E351" t="s">
        <v>11</v>
      </c>
    </row>
    <row r="352" spans="1:5">
      <c r="A352">
        <v>351</v>
      </c>
      <c r="B352">
        <v>40</v>
      </c>
      <c r="C352" t="s">
        <v>5</v>
      </c>
      <c r="D352" t="s">
        <v>9</v>
      </c>
      <c r="E352" t="s">
        <v>13</v>
      </c>
    </row>
    <row r="353" spans="1:5">
      <c r="A353">
        <v>352</v>
      </c>
      <c r="B353">
        <v>34</v>
      </c>
      <c r="C353" t="s">
        <v>6</v>
      </c>
      <c r="D353" t="s">
        <v>7</v>
      </c>
      <c r="E353" t="s">
        <v>12</v>
      </c>
    </row>
    <row r="354" spans="1:5">
      <c r="A354">
        <v>353</v>
      </c>
      <c r="B354">
        <v>60</v>
      </c>
      <c r="C354" t="s">
        <v>5</v>
      </c>
      <c r="D354" t="s">
        <v>10</v>
      </c>
      <c r="E354" t="s">
        <v>12</v>
      </c>
    </row>
    <row r="355" spans="1:5">
      <c r="A355">
        <v>354</v>
      </c>
      <c r="B355">
        <v>54</v>
      </c>
      <c r="C355" t="s">
        <v>5</v>
      </c>
      <c r="D355" t="s">
        <v>10</v>
      </c>
      <c r="E355" t="s">
        <v>12</v>
      </c>
    </row>
    <row r="356" spans="1:5">
      <c r="A356">
        <v>355</v>
      </c>
      <c r="B356">
        <v>48</v>
      </c>
      <c r="C356" t="s">
        <v>5</v>
      </c>
      <c r="D356" t="s">
        <v>10</v>
      </c>
      <c r="E356" t="s">
        <v>11</v>
      </c>
    </row>
    <row r="357" spans="1:5">
      <c r="A357">
        <v>356</v>
      </c>
      <c r="B357">
        <v>42</v>
      </c>
      <c r="C357" t="s">
        <v>5</v>
      </c>
      <c r="D357" t="s">
        <v>7</v>
      </c>
      <c r="E357" t="s">
        <v>11</v>
      </c>
    </row>
    <row r="358" spans="1:5">
      <c r="A358">
        <v>357</v>
      </c>
      <c r="B358">
        <v>21</v>
      </c>
      <c r="C358" t="s">
        <v>5</v>
      </c>
      <c r="D358" t="s">
        <v>10</v>
      </c>
      <c r="E358" t="s">
        <v>13</v>
      </c>
    </row>
    <row r="359" spans="1:5">
      <c r="A359">
        <v>358</v>
      </c>
      <c r="B359">
        <v>69</v>
      </c>
      <c r="C359" t="s">
        <v>6</v>
      </c>
      <c r="D359" t="s">
        <v>10</v>
      </c>
      <c r="E359" t="s">
        <v>12</v>
      </c>
    </row>
    <row r="360" spans="1:5">
      <c r="A360">
        <v>359</v>
      </c>
      <c r="B360">
        <v>26</v>
      </c>
      <c r="C360" t="s">
        <v>5</v>
      </c>
      <c r="D360" t="s">
        <v>7</v>
      </c>
      <c r="E360" t="s">
        <v>11</v>
      </c>
    </row>
    <row r="361" spans="1:5">
      <c r="A361">
        <v>360</v>
      </c>
      <c r="B361">
        <v>45</v>
      </c>
      <c r="C361" t="s">
        <v>6</v>
      </c>
      <c r="D361" t="s">
        <v>9</v>
      </c>
      <c r="E361" t="s">
        <v>12</v>
      </c>
    </row>
    <row r="362" spans="1:5">
      <c r="A362">
        <v>361</v>
      </c>
      <c r="B362">
        <v>47</v>
      </c>
      <c r="C362" t="s">
        <v>5</v>
      </c>
      <c r="D362" t="s">
        <v>7</v>
      </c>
      <c r="E362" t="s">
        <v>13</v>
      </c>
    </row>
    <row r="363" spans="1:5">
      <c r="A363">
        <v>362</v>
      </c>
      <c r="B363">
        <v>64</v>
      </c>
      <c r="C363" t="s">
        <v>5</v>
      </c>
      <c r="D363" t="s">
        <v>8</v>
      </c>
      <c r="E363" t="s">
        <v>13</v>
      </c>
    </row>
    <row r="364" spans="1:5">
      <c r="A364">
        <v>363</v>
      </c>
      <c r="B364">
        <v>41</v>
      </c>
      <c r="C364" t="s">
        <v>6</v>
      </c>
      <c r="D364" t="s">
        <v>7</v>
      </c>
      <c r="E364" t="s">
        <v>11</v>
      </c>
    </row>
    <row r="365" spans="1:5">
      <c r="A365">
        <v>364</v>
      </c>
      <c r="B365">
        <v>50</v>
      </c>
      <c r="C365" t="s">
        <v>5</v>
      </c>
      <c r="D365" t="s">
        <v>9</v>
      </c>
      <c r="E365" t="s">
        <v>13</v>
      </c>
    </row>
    <row r="366" spans="1:5">
      <c r="A366">
        <v>365</v>
      </c>
      <c r="B366">
        <v>37</v>
      </c>
      <c r="C366" t="s">
        <v>6</v>
      </c>
      <c r="D366" t="s">
        <v>10</v>
      </c>
      <c r="E366" t="s">
        <v>11</v>
      </c>
    </row>
    <row r="367" spans="1:5">
      <c r="A367">
        <v>366</v>
      </c>
      <c r="B367">
        <v>26</v>
      </c>
      <c r="C367" t="s">
        <v>6</v>
      </c>
      <c r="D367" t="s">
        <v>10</v>
      </c>
      <c r="E367" t="s">
        <v>12</v>
      </c>
    </row>
    <row r="368" spans="1:5">
      <c r="A368">
        <v>367</v>
      </c>
      <c r="B368">
        <v>25</v>
      </c>
      <c r="C368" t="s">
        <v>6</v>
      </c>
      <c r="D368" t="s">
        <v>7</v>
      </c>
      <c r="E368" t="s">
        <v>11</v>
      </c>
    </row>
    <row r="369" spans="1:5">
      <c r="A369">
        <v>368</v>
      </c>
      <c r="B369">
        <v>41</v>
      </c>
      <c r="C369" t="s">
        <v>6</v>
      </c>
      <c r="D369" t="s">
        <v>8</v>
      </c>
      <c r="E369" t="s">
        <v>13</v>
      </c>
    </row>
    <row r="370" spans="1:5">
      <c r="A370">
        <v>369</v>
      </c>
      <c r="B370">
        <v>31</v>
      </c>
      <c r="C370" t="s">
        <v>6</v>
      </c>
      <c r="D370" t="s">
        <v>7</v>
      </c>
      <c r="E370" t="s">
        <v>12</v>
      </c>
    </row>
    <row r="371" spans="1:5">
      <c r="A371">
        <v>370</v>
      </c>
      <c r="B371">
        <v>35</v>
      </c>
      <c r="C371" t="s">
        <v>6</v>
      </c>
      <c r="D371" t="s">
        <v>8</v>
      </c>
      <c r="E371" t="s">
        <v>13</v>
      </c>
    </row>
    <row r="372" spans="1:5">
      <c r="A372">
        <v>371</v>
      </c>
      <c r="B372">
        <v>18</v>
      </c>
      <c r="C372" t="s">
        <v>5</v>
      </c>
      <c r="D372" t="s">
        <v>7</v>
      </c>
      <c r="E372" t="s">
        <v>12</v>
      </c>
    </row>
    <row r="373" spans="1:5">
      <c r="A373">
        <v>372</v>
      </c>
      <c r="B373">
        <v>29</v>
      </c>
      <c r="C373" t="s">
        <v>6</v>
      </c>
      <c r="D373" t="s">
        <v>8</v>
      </c>
      <c r="E373" t="s">
        <v>12</v>
      </c>
    </row>
    <row r="374" spans="1:5">
      <c r="A374">
        <v>373</v>
      </c>
      <c r="B374">
        <v>46</v>
      </c>
      <c r="C374" t="s">
        <v>5</v>
      </c>
      <c r="D374" t="s">
        <v>8</v>
      </c>
      <c r="E374" t="s">
        <v>12</v>
      </c>
    </row>
    <row r="375" spans="1:5">
      <c r="A375">
        <v>374</v>
      </c>
      <c r="B375">
        <v>54</v>
      </c>
      <c r="C375" t="s">
        <v>5</v>
      </c>
      <c r="D375" t="s">
        <v>10</v>
      </c>
      <c r="E375" t="s">
        <v>12</v>
      </c>
    </row>
    <row r="376" spans="1:5">
      <c r="A376">
        <v>375</v>
      </c>
      <c r="B376">
        <v>43</v>
      </c>
      <c r="C376" t="s">
        <v>6</v>
      </c>
      <c r="D376" t="s">
        <v>8</v>
      </c>
      <c r="E376" t="s">
        <v>13</v>
      </c>
    </row>
    <row r="377" spans="1:5">
      <c r="A377">
        <v>376</v>
      </c>
      <c r="B377">
        <v>50</v>
      </c>
      <c r="C377" t="s">
        <v>6</v>
      </c>
      <c r="D377" t="s">
        <v>10</v>
      </c>
      <c r="E377" t="s">
        <v>11</v>
      </c>
    </row>
    <row r="378" spans="1:5">
      <c r="A378">
        <v>377</v>
      </c>
      <c r="B378">
        <v>60</v>
      </c>
      <c r="C378" t="s">
        <v>6</v>
      </c>
      <c r="D378" t="s">
        <v>7</v>
      </c>
      <c r="E378" t="s">
        <v>12</v>
      </c>
    </row>
    <row r="379" spans="1:5">
      <c r="A379">
        <v>378</v>
      </c>
      <c r="B379">
        <v>32</v>
      </c>
      <c r="C379" t="s">
        <v>5</v>
      </c>
      <c r="D379" t="s">
        <v>7</v>
      </c>
      <c r="E379" t="s">
        <v>13</v>
      </c>
    </row>
    <row r="380" spans="1:5">
      <c r="A380">
        <v>379</v>
      </c>
      <c r="B380">
        <v>40</v>
      </c>
      <c r="C380" t="s">
        <v>6</v>
      </c>
      <c r="D380" t="s">
        <v>7</v>
      </c>
      <c r="E380" t="s">
        <v>13</v>
      </c>
    </row>
    <row r="381" spans="1:5">
      <c r="A381">
        <v>380</v>
      </c>
      <c r="B381">
        <v>46</v>
      </c>
      <c r="C381" t="s">
        <v>6</v>
      </c>
      <c r="D381" t="s">
        <v>7</v>
      </c>
      <c r="E381" t="s">
        <v>13</v>
      </c>
    </row>
    <row r="382" spans="1:5">
      <c r="A382">
        <v>381</v>
      </c>
      <c r="B382">
        <v>38</v>
      </c>
      <c r="C382" t="s">
        <v>5</v>
      </c>
      <c r="D382" t="s">
        <v>7</v>
      </c>
      <c r="E382" t="s">
        <v>11</v>
      </c>
    </row>
    <row r="383" spans="1:5">
      <c r="A383">
        <v>382</v>
      </c>
      <c r="B383">
        <v>36</v>
      </c>
      <c r="C383" t="s">
        <v>6</v>
      </c>
      <c r="D383" t="s">
        <v>10</v>
      </c>
      <c r="E383" t="s">
        <v>13</v>
      </c>
    </row>
    <row r="384" spans="1:5">
      <c r="A384">
        <v>383</v>
      </c>
      <c r="B384">
        <v>22</v>
      </c>
      <c r="C384" t="s">
        <v>5</v>
      </c>
      <c r="D384" t="s">
        <v>7</v>
      </c>
      <c r="E384" t="s">
        <v>13</v>
      </c>
    </row>
    <row r="385" spans="1:5">
      <c r="A385">
        <v>384</v>
      </c>
      <c r="B385">
        <v>40</v>
      </c>
      <c r="C385" t="s">
        <v>6</v>
      </c>
      <c r="D385" t="s">
        <v>8</v>
      </c>
      <c r="E385" t="s">
        <v>11</v>
      </c>
    </row>
    <row r="386" spans="1:5">
      <c r="A386">
        <v>385</v>
      </c>
      <c r="B386">
        <v>53</v>
      </c>
      <c r="C386" t="s">
        <v>5</v>
      </c>
      <c r="D386" t="s">
        <v>9</v>
      </c>
      <c r="E386" t="s">
        <v>13</v>
      </c>
    </row>
    <row r="387" spans="1:5">
      <c r="A387">
        <v>386</v>
      </c>
      <c r="B387">
        <v>37</v>
      </c>
      <c r="C387" t="s">
        <v>6</v>
      </c>
      <c r="D387" t="s">
        <v>10</v>
      </c>
      <c r="E387" t="s">
        <v>13</v>
      </c>
    </row>
    <row r="388" spans="1:5">
      <c r="A388">
        <v>387</v>
      </c>
      <c r="B388">
        <v>25</v>
      </c>
      <c r="C388" t="s">
        <v>5</v>
      </c>
      <c r="D388" t="s">
        <v>8</v>
      </c>
      <c r="E388" t="s">
        <v>11</v>
      </c>
    </row>
    <row r="389" spans="1:5">
      <c r="A389">
        <v>388</v>
      </c>
      <c r="B389">
        <v>26</v>
      </c>
      <c r="C389" t="s">
        <v>6</v>
      </c>
      <c r="D389" t="s">
        <v>9</v>
      </c>
      <c r="E389" t="s">
        <v>11</v>
      </c>
    </row>
    <row r="390" spans="1:5">
      <c r="A390">
        <v>389</v>
      </c>
      <c r="B390">
        <v>31</v>
      </c>
      <c r="C390" t="s">
        <v>6</v>
      </c>
      <c r="D390" t="s">
        <v>9</v>
      </c>
      <c r="E390" t="s">
        <v>11</v>
      </c>
    </row>
    <row r="391" spans="1:5">
      <c r="A391">
        <v>390</v>
      </c>
      <c r="B391">
        <v>23</v>
      </c>
      <c r="C391" t="s">
        <v>5</v>
      </c>
      <c r="D391" t="s">
        <v>10</v>
      </c>
      <c r="E391" t="s">
        <v>12</v>
      </c>
    </row>
    <row r="392" spans="1:5">
      <c r="A392">
        <v>391</v>
      </c>
      <c r="B392">
        <v>18</v>
      </c>
      <c r="C392" t="s">
        <v>6</v>
      </c>
      <c r="D392" t="s">
        <v>8</v>
      </c>
      <c r="E392" t="s">
        <v>11</v>
      </c>
    </row>
    <row r="393" spans="1:5">
      <c r="A393">
        <v>392</v>
      </c>
      <c r="B393">
        <v>26</v>
      </c>
      <c r="C393" t="s">
        <v>6</v>
      </c>
      <c r="D393" t="s">
        <v>9</v>
      </c>
      <c r="E393" t="s">
        <v>12</v>
      </c>
    </row>
    <row r="394" spans="1:5">
      <c r="A394">
        <v>393</v>
      </c>
      <c r="B394">
        <v>33</v>
      </c>
      <c r="C394" t="s">
        <v>5</v>
      </c>
      <c r="D394" t="s">
        <v>9</v>
      </c>
      <c r="E394" t="s">
        <v>12</v>
      </c>
    </row>
    <row r="395" spans="1:5">
      <c r="A395">
        <v>394</v>
      </c>
      <c r="B395">
        <v>33</v>
      </c>
      <c r="C395" t="s">
        <v>5</v>
      </c>
      <c r="D395" t="s">
        <v>10</v>
      </c>
      <c r="E395" t="s">
        <v>11</v>
      </c>
    </row>
    <row r="396" spans="1:5">
      <c r="A396">
        <v>395</v>
      </c>
      <c r="B396">
        <v>29</v>
      </c>
      <c r="C396" t="s">
        <v>6</v>
      </c>
      <c r="D396" t="s">
        <v>7</v>
      </c>
      <c r="E396" t="s">
        <v>12</v>
      </c>
    </row>
    <row r="397" spans="1:5">
      <c r="A397">
        <v>396</v>
      </c>
      <c r="B397">
        <v>22</v>
      </c>
      <c r="C397" t="s">
        <v>5</v>
      </c>
      <c r="D397" t="s">
        <v>9</v>
      </c>
      <c r="E397" t="s">
        <v>13</v>
      </c>
    </row>
    <row r="398" spans="1:5">
      <c r="A398">
        <v>397</v>
      </c>
      <c r="B398">
        <v>57</v>
      </c>
      <c r="C398" t="s">
        <v>6</v>
      </c>
      <c r="D398" t="s">
        <v>10</v>
      </c>
      <c r="E398" t="s">
        <v>13</v>
      </c>
    </row>
    <row r="399" spans="1:5">
      <c r="A399">
        <v>398</v>
      </c>
      <c r="B399">
        <v>46</v>
      </c>
      <c r="C399" t="s">
        <v>6</v>
      </c>
      <c r="D399" t="s">
        <v>10</v>
      </c>
      <c r="E399" t="s">
        <v>11</v>
      </c>
    </row>
    <row r="400" spans="1:5">
      <c r="A400">
        <v>399</v>
      </c>
      <c r="B400">
        <v>63</v>
      </c>
      <c r="C400" t="s">
        <v>5</v>
      </c>
      <c r="D400" t="s">
        <v>8</v>
      </c>
      <c r="E400" t="s">
        <v>12</v>
      </c>
    </row>
    <row r="401" spans="1:5">
      <c r="A401">
        <v>400</v>
      </c>
      <c r="B401">
        <v>44</v>
      </c>
      <c r="C401" t="s">
        <v>5</v>
      </c>
      <c r="D401" t="s">
        <v>10</v>
      </c>
      <c r="E401" t="s">
        <v>13</v>
      </c>
    </row>
    <row r="402" spans="1:5">
      <c r="A402">
        <v>401</v>
      </c>
      <c r="B402">
        <v>28</v>
      </c>
      <c r="C402" t="s">
        <v>6</v>
      </c>
      <c r="D402" t="s">
        <v>10</v>
      </c>
      <c r="E402" t="s">
        <v>12</v>
      </c>
    </row>
    <row r="403" spans="1:5">
      <c r="A403">
        <v>402</v>
      </c>
      <c r="B403">
        <v>64</v>
      </c>
      <c r="C403" t="s">
        <v>5</v>
      </c>
      <c r="D403" t="s">
        <v>7</v>
      </c>
      <c r="E403" t="s">
        <v>12</v>
      </c>
    </row>
    <row r="404" spans="1:5">
      <c r="A404">
        <v>403</v>
      </c>
      <c r="B404">
        <v>67</v>
      </c>
      <c r="C404" t="s">
        <v>6</v>
      </c>
      <c r="D404" t="s">
        <v>9</v>
      </c>
      <c r="E404" t="s">
        <v>13</v>
      </c>
    </row>
    <row r="405" spans="1:5">
      <c r="A405">
        <v>404</v>
      </c>
      <c r="B405">
        <v>45</v>
      </c>
      <c r="C405" t="s">
        <v>5</v>
      </c>
      <c r="D405" t="s">
        <v>8</v>
      </c>
      <c r="E405" t="s">
        <v>11</v>
      </c>
    </row>
    <row r="406" spans="1:5">
      <c r="A406">
        <v>405</v>
      </c>
      <c r="B406">
        <v>69</v>
      </c>
      <c r="C406" t="s">
        <v>6</v>
      </c>
      <c r="D406" t="s">
        <v>10</v>
      </c>
      <c r="E406" t="s">
        <v>12</v>
      </c>
    </row>
    <row r="407" spans="1:5">
      <c r="A407">
        <v>406</v>
      </c>
      <c r="B407">
        <v>53</v>
      </c>
      <c r="C407" t="s">
        <v>6</v>
      </c>
      <c r="D407" t="s">
        <v>8</v>
      </c>
      <c r="E407" t="s">
        <v>13</v>
      </c>
    </row>
    <row r="408" spans="1:5">
      <c r="A408">
        <v>407</v>
      </c>
      <c r="B408">
        <v>59</v>
      </c>
      <c r="C408" t="s">
        <v>6</v>
      </c>
      <c r="D408" t="s">
        <v>9</v>
      </c>
      <c r="E408" t="s">
        <v>11</v>
      </c>
    </row>
    <row r="409" spans="1:5">
      <c r="A409">
        <v>408</v>
      </c>
      <c r="B409">
        <v>36</v>
      </c>
      <c r="C409" t="s">
        <v>6</v>
      </c>
      <c r="D409" t="s">
        <v>10</v>
      </c>
      <c r="E409" t="s">
        <v>12</v>
      </c>
    </row>
    <row r="410" spans="1:5">
      <c r="A410">
        <v>409</v>
      </c>
      <c r="B410">
        <v>52</v>
      </c>
      <c r="C410" t="s">
        <v>6</v>
      </c>
      <c r="D410" t="s">
        <v>10</v>
      </c>
      <c r="E410" t="s">
        <v>12</v>
      </c>
    </row>
    <row r="411" spans="1:5">
      <c r="A411">
        <v>410</v>
      </c>
      <c r="B411">
        <v>69</v>
      </c>
      <c r="C411" t="s">
        <v>6</v>
      </c>
      <c r="D411" t="s">
        <v>8</v>
      </c>
      <c r="E411" t="s">
        <v>12</v>
      </c>
    </row>
    <row r="412" spans="1:5">
      <c r="A412">
        <v>411</v>
      </c>
      <c r="B412">
        <v>48</v>
      </c>
      <c r="C412" t="s">
        <v>6</v>
      </c>
      <c r="D412" t="s">
        <v>7</v>
      </c>
      <c r="E412" t="s">
        <v>12</v>
      </c>
    </row>
    <row r="413" spans="1:5">
      <c r="A413">
        <v>412</v>
      </c>
      <c r="B413">
        <v>61</v>
      </c>
      <c r="C413" t="s">
        <v>5</v>
      </c>
      <c r="D413" t="s">
        <v>9</v>
      </c>
      <c r="E413" t="s">
        <v>11</v>
      </c>
    </row>
    <row r="414" spans="1:5">
      <c r="A414">
        <v>413</v>
      </c>
      <c r="B414">
        <v>36</v>
      </c>
      <c r="C414" t="s">
        <v>5</v>
      </c>
      <c r="D414" t="s">
        <v>9</v>
      </c>
      <c r="E414" t="s">
        <v>12</v>
      </c>
    </row>
    <row r="415" spans="1:5">
      <c r="A415">
        <v>414</v>
      </c>
      <c r="B415">
        <v>63</v>
      </c>
      <c r="C415" t="s">
        <v>5</v>
      </c>
      <c r="D415" t="s">
        <v>9</v>
      </c>
      <c r="E415" t="s">
        <v>13</v>
      </c>
    </row>
    <row r="416" spans="1:5">
      <c r="A416">
        <v>415</v>
      </c>
      <c r="B416">
        <v>41</v>
      </c>
      <c r="C416" t="s">
        <v>6</v>
      </c>
      <c r="D416" t="s">
        <v>10</v>
      </c>
      <c r="E416" t="s">
        <v>13</v>
      </c>
    </row>
    <row r="417" spans="1:5">
      <c r="A417">
        <v>416</v>
      </c>
      <c r="B417">
        <v>19</v>
      </c>
      <c r="C417" t="s">
        <v>5</v>
      </c>
      <c r="D417" t="s">
        <v>10</v>
      </c>
      <c r="E417" t="s">
        <v>13</v>
      </c>
    </row>
    <row r="418" spans="1:5">
      <c r="A418">
        <v>417</v>
      </c>
      <c r="B418">
        <v>24</v>
      </c>
      <c r="C418" t="s">
        <v>5</v>
      </c>
      <c r="D418" t="s">
        <v>10</v>
      </c>
      <c r="E418" t="s">
        <v>11</v>
      </c>
    </row>
    <row r="419" spans="1:5">
      <c r="A419">
        <v>418</v>
      </c>
      <c r="B419">
        <v>60</v>
      </c>
      <c r="C419" t="s">
        <v>5</v>
      </c>
      <c r="D419" t="s">
        <v>8</v>
      </c>
      <c r="E419" t="s">
        <v>13</v>
      </c>
    </row>
    <row r="420" spans="1:5">
      <c r="A420">
        <v>419</v>
      </c>
      <c r="B420">
        <v>66</v>
      </c>
      <c r="C420" t="s">
        <v>5</v>
      </c>
      <c r="D420" t="s">
        <v>9</v>
      </c>
      <c r="E420" t="s">
        <v>12</v>
      </c>
    </row>
    <row r="421" spans="1:5">
      <c r="A421">
        <v>420</v>
      </c>
      <c r="B421">
        <v>48</v>
      </c>
      <c r="C421" t="s">
        <v>6</v>
      </c>
      <c r="D421" t="s">
        <v>9</v>
      </c>
      <c r="E421" t="s">
        <v>12</v>
      </c>
    </row>
    <row r="422" spans="1:5">
      <c r="A422">
        <v>421</v>
      </c>
      <c r="B422">
        <v>34</v>
      </c>
      <c r="C422" t="s">
        <v>6</v>
      </c>
      <c r="D422" t="s">
        <v>9</v>
      </c>
      <c r="E422" t="s">
        <v>13</v>
      </c>
    </row>
    <row r="423" spans="1:5">
      <c r="A423">
        <v>422</v>
      </c>
      <c r="B423">
        <v>44</v>
      </c>
      <c r="C423" t="s">
        <v>5</v>
      </c>
      <c r="D423" t="s">
        <v>7</v>
      </c>
      <c r="E423" t="s">
        <v>11</v>
      </c>
    </row>
    <row r="424" spans="1:5">
      <c r="A424">
        <v>423</v>
      </c>
      <c r="B424">
        <v>53</v>
      </c>
      <c r="C424" t="s">
        <v>6</v>
      </c>
      <c r="D424" t="s">
        <v>10</v>
      </c>
      <c r="E424" t="s">
        <v>11</v>
      </c>
    </row>
    <row r="425" spans="1:5">
      <c r="A425">
        <v>424</v>
      </c>
      <c r="B425">
        <v>67</v>
      </c>
      <c r="C425" t="s">
        <v>6</v>
      </c>
      <c r="D425" t="s">
        <v>9</v>
      </c>
      <c r="E425" t="s">
        <v>12</v>
      </c>
    </row>
    <row r="426" spans="1:5">
      <c r="A426">
        <v>425</v>
      </c>
      <c r="B426">
        <v>60</v>
      </c>
      <c r="C426" t="s">
        <v>6</v>
      </c>
      <c r="D426" t="s">
        <v>9</v>
      </c>
      <c r="E426" t="s">
        <v>12</v>
      </c>
    </row>
    <row r="427" spans="1:5">
      <c r="A427">
        <v>426</v>
      </c>
      <c r="B427">
        <v>27</v>
      </c>
      <c r="C427" t="s">
        <v>6</v>
      </c>
      <c r="D427" t="s">
        <v>10</v>
      </c>
      <c r="E427" t="s">
        <v>13</v>
      </c>
    </row>
    <row r="428" spans="1:5">
      <c r="A428">
        <v>427</v>
      </c>
      <c r="B428">
        <v>62</v>
      </c>
      <c r="C428" t="s">
        <v>6</v>
      </c>
      <c r="D428" t="s">
        <v>10</v>
      </c>
      <c r="E428" t="s">
        <v>11</v>
      </c>
    </row>
    <row r="429" spans="1:5">
      <c r="A429">
        <v>428</v>
      </c>
      <c r="B429">
        <v>31</v>
      </c>
      <c r="C429" t="s">
        <v>5</v>
      </c>
      <c r="D429" t="s">
        <v>9</v>
      </c>
      <c r="E429" t="s">
        <v>13</v>
      </c>
    </row>
    <row r="430" spans="1:5">
      <c r="A430">
        <v>429</v>
      </c>
      <c r="B430">
        <v>24</v>
      </c>
      <c r="C430" t="s">
        <v>6</v>
      </c>
      <c r="D430" t="s">
        <v>8</v>
      </c>
      <c r="E430" t="s">
        <v>12</v>
      </c>
    </row>
    <row r="431" spans="1:5">
      <c r="A431">
        <v>430</v>
      </c>
      <c r="B431">
        <v>56</v>
      </c>
      <c r="C431" t="s">
        <v>5</v>
      </c>
      <c r="D431" t="s">
        <v>8</v>
      </c>
      <c r="E431" t="s">
        <v>12</v>
      </c>
    </row>
    <row r="432" spans="1:5">
      <c r="A432">
        <v>431</v>
      </c>
      <c r="B432">
        <v>57</v>
      </c>
      <c r="C432" t="s">
        <v>6</v>
      </c>
      <c r="D432" t="s">
        <v>8</v>
      </c>
      <c r="E432" t="s">
        <v>13</v>
      </c>
    </row>
    <row r="433" spans="1:5">
      <c r="A433">
        <v>432</v>
      </c>
      <c r="B433">
        <v>26</v>
      </c>
      <c r="C433" t="s">
        <v>5</v>
      </c>
      <c r="D433" t="s">
        <v>8</v>
      </c>
      <c r="E433" t="s">
        <v>11</v>
      </c>
    </row>
    <row r="434" spans="1:5">
      <c r="A434">
        <v>433</v>
      </c>
      <c r="B434">
        <v>31</v>
      </c>
      <c r="C434" t="s">
        <v>5</v>
      </c>
      <c r="D434" t="s">
        <v>7</v>
      </c>
      <c r="E434" t="s">
        <v>12</v>
      </c>
    </row>
    <row r="435" spans="1:5">
      <c r="A435">
        <v>434</v>
      </c>
      <c r="B435">
        <v>25</v>
      </c>
      <c r="C435" t="s">
        <v>6</v>
      </c>
      <c r="D435" t="s">
        <v>8</v>
      </c>
      <c r="E435" t="s">
        <v>12</v>
      </c>
    </row>
    <row r="436" spans="1:5">
      <c r="A436">
        <v>435</v>
      </c>
      <c r="B436">
        <v>34</v>
      </c>
      <c r="C436" t="s">
        <v>5</v>
      </c>
      <c r="D436" t="s">
        <v>9</v>
      </c>
      <c r="E436" t="s">
        <v>11</v>
      </c>
    </row>
    <row r="437" spans="1:5">
      <c r="A437">
        <v>436</v>
      </c>
      <c r="B437">
        <v>40</v>
      </c>
      <c r="C437" t="s">
        <v>6</v>
      </c>
      <c r="D437" t="s">
        <v>9</v>
      </c>
      <c r="E437" t="s">
        <v>12</v>
      </c>
    </row>
    <row r="438" spans="1:5">
      <c r="A438">
        <v>437</v>
      </c>
      <c r="B438">
        <v>33</v>
      </c>
      <c r="C438" t="s">
        <v>5</v>
      </c>
      <c r="D438" t="s">
        <v>9</v>
      </c>
      <c r="E438" t="s">
        <v>11</v>
      </c>
    </row>
    <row r="439" spans="1:5">
      <c r="A439">
        <v>438</v>
      </c>
      <c r="B439">
        <v>43</v>
      </c>
      <c r="C439" t="s">
        <v>5</v>
      </c>
      <c r="D439" t="s">
        <v>8</v>
      </c>
      <c r="E439" t="s">
        <v>11</v>
      </c>
    </row>
    <row r="440" spans="1:5">
      <c r="A440">
        <v>439</v>
      </c>
      <c r="B440">
        <v>26</v>
      </c>
      <c r="C440" t="s">
        <v>6</v>
      </c>
      <c r="D440" t="s">
        <v>10</v>
      </c>
      <c r="E440" t="s">
        <v>12</v>
      </c>
    </row>
    <row r="441" spans="1:5">
      <c r="A441">
        <v>440</v>
      </c>
      <c r="B441">
        <v>53</v>
      </c>
      <c r="C441" t="s">
        <v>5</v>
      </c>
      <c r="D441" t="s">
        <v>9</v>
      </c>
      <c r="E441" t="s">
        <v>13</v>
      </c>
    </row>
    <row r="442" spans="1:5">
      <c r="A442">
        <v>441</v>
      </c>
      <c r="B442">
        <v>24</v>
      </c>
      <c r="C442" t="s">
        <v>6</v>
      </c>
      <c r="D442" t="s">
        <v>8</v>
      </c>
      <c r="E442" t="s">
        <v>12</v>
      </c>
    </row>
    <row r="443" spans="1:5">
      <c r="A443">
        <v>442</v>
      </c>
      <c r="B443">
        <v>35</v>
      </c>
      <c r="C443" t="s">
        <v>5</v>
      </c>
      <c r="D443" t="s">
        <v>7</v>
      </c>
      <c r="E443" t="s">
        <v>12</v>
      </c>
    </row>
    <row r="444" spans="1:5">
      <c r="A444">
        <v>443</v>
      </c>
      <c r="B444">
        <v>25</v>
      </c>
      <c r="C444" t="s">
        <v>6</v>
      </c>
      <c r="D444" t="s">
        <v>7</v>
      </c>
      <c r="E444" t="s">
        <v>12</v>
      </c>
    </row>
    <row r="445" spans="1:5">
      <c r="A445">
        <v>444</v>
      </c>
      <c r="B445">
        <v>38</v>
      </c>
      <c r="C445" t="s">
        <v>5</v>
      </c>
      <c r="D445" t="s">
        <v>9</v>
      </c>
      <c r="E445" t="s">
        <v>12</v>
      </c>
    </row>
    <row r="446" spans="1:5">
      <c r="A446">
        <v>445</v>
      </c>
      <c r="B446">
        <v>43</v>
      </c>
      <c r="C446" t="s">
        <v>5</v>
      </c>
      <c r="D446" t="s">
        <v>10</v>
      </c>
      <c r="E446" t="s">
        <v>13</v>
      </c>
    </row>
    <row r="447" spans="1:5">
      <c r="A447">
        <v>446</v>
      </c>
      <c r="B447">
        <v>20</v>
      </c>
      <c r="C447" t="s">
        <v>6</v>
      </c>
      <c r="D447" t="s">
        <v>7</v>
      </c>
      <c r="E447" t="s">
        <v>13</v>
      </c>
    </row>
    <row r="448" spans="1:5">
      <c r="A448">
        <v>447</v>
      </c>
      <c r="B448">
        <v>34</v>
      </c>
      <c r="C448" t="s">
        <v>6</v>
      </c>
      <c r="D448" t="s">
        <v>8</v>
      </c>
      <c r="E448" t="s">
        <v>13</v>
      </c>
    </row>
    <row r="449" spans="1:5">
      <c r="A449">
        <v>448</v>
      </c>
      <c r="B449">
        <v>68</v>
      </c>
      <c r="C449" t="s">
        <v>5</v>
      </c>
      <c r="D449" t="s">
        <v>8</v>
      </c>
      <c r="E449" t="s">
        <v>11</v>
      </c>
    </row>
    <row r="450" spans="1:5">
      <c r="A450">
        <v>449</v>
      </c>
      <c r="B450">
        <v>63</v>
      </c>
      <c r="C450" t="s">
        <v>6</v>
      </c>
      <c r="D450" t="s">
        <v>7</v>
      </c>
      <c r="E450" t="s">
        <v>13</v>
      </c>
    </row>
    <row r="451" spans="1:5">
      <c r="A451">
        <v>450</v>
      </c>
      <c r="B451">
        <v>41</v>
      </c>
      <c r="C451" t="s">
        <v>5</v>
      </c>
      <c r="D451" t="s">
        <v>9</v>
      </c>
      <c r="E451" t="s">
        <v>11</v>
      </c>
    </row>
    <row r="452" spans="1:5">
      <c r="A452">
        <v>451</v>
      </c>
      <c r="B452">
        <v>42</v>
      </c>
      <c r="C452" t="s">
        <v>5</v>
      </c>
      <c r="D452" t="s">
        <v>9</v>
      </c>
      <c r="E452" t="s">
        <v>12</v>
      </c>
    </row>
    <row r="453" spans="1:5">
      <c r="A453">
        <v>452</v>
      </c>
      <c r="B453">
        <v>22</v>
      </c>
      <c r="C453" t="s">
        <v>5</v>
      </c>
      <c r="D453" t="s">
        <v>7</v>
      </c>
      <c r="E453" t="s">
        <v>13</v>
      </c>
    </row>
    <row r="454" spans="1:5">
      <c r="A454">
        <v>453</v>
      </c>
      <c r="B454">
        <v>54</v>
      </c>
      <c r="C454" t="s">
        <v>6</v>
      </c>
      <c r="D454" t="s">
        <v>8</v>
      </c>
      <c r="E454" t="s">
        <v>13</v>
      </c>
    </row>
    <row r="455" spans="1:5">
      <c r="A455">
        <v>454</v>
      </c>
      <c r="B455">
        <v>62</v>
      </c>
      <c r="C455" t="s">
        <v>6</v>
      </c>
      <c r="D455" t="s">
        <v>10</v>
      </c>
      <c r="E455" t="s">
        <v>13</v>
      </c>
    </row>
    <row r="456" spans="1:5">
      <c r="A456">
        <v>455</v>
      </c>
      <c r="B456">
        <v>67</v>
      </c>
      <c r="C456" t="s">
        <v>6</v>
      </c>
      <c r="D456" t="s">
        <v>8</v>
      </c>
      <c r="E456" t="s">
        <v>13</v>
      </c>
    </row>
    <row r="457" spans="1:5">
      <c r="A457">
        <v>456</v>
      </c>
      <c r="B457">
        <v>41</v>
      </c>
      <c r="C457" t="s">
        <v>5</v>
      </c>
      <c r="D457" t="s">
        <v>10</v>
      </c>
      <c r="E457" t="s">
        <v>13</v>
      </c>
    </row>
    <row r="458" spans="1:5">
      <c r="A458">
        <v>457</v>
      </c>
      <c r="B458">
        <v>48</v>
      </c>
      <c r="C458" t="s">
        <v>5</v>
      </c>
      <c r="D458" t="s">
        <v>10</v>
      </c>
      <c r="E458" t="s">
        <v>12</v>
      </c>
    </row>
    <row r="459" spans="1:5">
      <c r="A459">
        <v>458</v>
      </c>
      <c r="B459">
        <v>43</v>
      </c>
      <c r="C459" t="s">
        <v>5</v>
      </c>
      <c r="D459" t="s">
        <v>7</v>
      </c>
      <c r="E459" t="s">
        <v>13</v>
      </c>
    </row>
    <row r="460" spans="1:5">
      <c r="A460">
        <v>459</v>
      </c>
      <c r="B460">
        <v>38</v>
      </c>
      <c r="C460" t="s">
        <v>6</v>
      </c>
      <c r="D460" t="s">
        <v>9</v>
      </c>
      <c r="E460" t="s">
        <v>11</v>
      </c>
    </row>
    <row r="461" spans="1:5">
      <c r="A461">
        <v>460</v>
      </c>
      <c r="B461">
        <v>51</v>
      </c>
      <c r="C461" t="s">
        <v>5</v>
      </c>
      <c r="D461" t="s">
        <v>10</v>
      </c>
      <c r="E461" t="s">
        <v>11</v>
      </c>
    </row>
    <row r="462" spans="1:5">
      <c r="A462">
        <v>461</v>
      </c>
      <c r="B462">
        <v>55</v>
      </c>
      <c r="C462" t="s">
        <v>6</v>
      </c>
      <c r="D462" t="s">
        <v>8</v>
      </c>
      <c r="E462" t="s">
        <v>13</v>
      </c>
    </row>
    <row r="463" spans="1:5">
      <c r="A463">
        <v>462</v>
      </c>
      <c r="B463">
        <v>41</v>
      </c>
      <c r="C463" t="s">
        <v>6</v>
      </c>
      <c r="D463" t="s">
        <v>9</v>
      </c>
      <c r="E463" t="s">
        <v>11</v>
      </c>
    </row>
    <row r="464" spans="1:5">
      <c r="A464">
        <v>463</v>
      </c>
      <c r="B464">
        <v>45</v>
      </c>
      <c r="C464" t="s">
        <v>6</v>
      </c>
      <c r="D464" t="s">
        <v>9</v>
      </c>
      <c r="E464" t="s">
        <v>13</v>
      </c>
    </row>
    <row r="465" spans="1:5">
      <c r="A465">
        <v>464</v>
      </c>
      <c r="B465">
        <v>47</v>
      </c>
      <c r="C465" t="s">
        <v>6</v>
      </c>
      <c r="D465" t="s">
        <v>8</v>
      </c>
      <c r="E465" t="s">
        <v>12</v>
      </c>
    </row>
    <row r="466" spans="1:5">
      <c r="A466">
        <v>465</v>
      </c>
      <c r="B466">
        <v>51</v>
      </c>
      <c r="C466" t="s">
        <v>6</v>
      </c>
      <c r="D466" t="s">
        <v>7</v>
      </c>
      <c r="E466" t="s">
        <v>11</v>
      </c>
    </row>
    <row r="467" spans="1:5">
      <c r="A467">
        <v>466</v>
      </c>
      <c r="B467">
        <v>69</v>
      </c>
      <c r="C467" t="s">
        <v>5</v>
      </c>
      <c r="D467" t="s">
        <v>9</v>
      </c>
      <c r="E467" t="s">
        <v>13</v>
      </c>
    </row>
    <row r="468" spans="1:5">
      <c r="A468">
        <v>467</v>
      </c>
      <c r="B468">
        <v>69</v>
      </c>
      <c r="C468" t="s">
        <v>5</v>
      </c>
      <c r="D468" t="s">
        <v>10</v>
      </c>
      <c r="E468" t="s">
        <v>11</v>
      </c>
    </row>
    <row r="469" spans="1:5">
      <c r="A469">
        <v>468</v>
      </c>
      <c r="B469">
        <v>40</v>
      </c>
      <c r="C469" t="s">
        <v>5</v>
      </c>
      <c r="D469" t="s">
        <v>8</v>
      </c>
      <c r="E469" t="s">
        <v>13</v>
      </c>
    </row>
    <row r="470" spans="1:5">
      <c r="A470">
        <v>469</v>
      </c>
      <c r="B470">
        <v>25</v>
      </c>
      <c r="C470" t="s">
        <v>5</v>
      </c>
      <c r="D470" t="s">
        <v>10</v>
      </c>
      <c r="E470" t="s">
        <v>11</v>
      </c>
    </row>
    <row r="471" spans="1:5">
      <c r="A471">
        <v>470</v>
      </c>
      <c r="B471">
        <v>59</v>
      </c>
      <c r="C471" t="s">
        <v>6</v>
      </c>
      <c r="D471" t="s">
        <v>8</v>
      </c>
      <c r="E471" t="s">
        <v>12</v>
      </c>
    </row>
    <row r="472" spans="1:5">
      <c r="A472">
        <v>471</v>
      </c>
      <c r="B472">
        <v>67</v>
      </c>
      <c r="C472" t="s">
        <v>6</v>
      </c>
      <c r="D472" t="s">
        <v>8</v>
      </c>
      <c r="E472" t="s">
        <v>11</v>
      </c>
    </row>
    <row r="473" spans="1:5">
      <c r="A473">
        <v>472</v>
      </c>
      <c r="B473">
        <v>27</v>
      </c>
      <c r="C473" t="s">
        <v>6</v>
      </c>
      <c r="D473" t="s">
        <v>9</v>
      </c>
      <c r="E473" t="s">
        <v>11</v>
      </c>
    </row>
    <row r="474" spans="1:5">
      <c r="A474">
        <v>473</v>
      </c>
      <c r="B474">
        <v>18</v>
      </c>
      <c r="C474" t="s">
        <v>5</v>
      </c>
      <c r="D474" t="s">
        <v>8</v>
      </c>
      <c r="E474" t="s">
        <v>11</v>
      </c>
    </row>
    <row r="475" spans="1:5">
      <c r="A475">
        <v>474</v>
      </c>
      <c r="B475">
        <v>37</v>
      </c>
      <c r="C475" t="s">
        <v>5</v>
      </c>
      <c r="D475" t="s">
        <v>9</v>
      </c>
      <c r="E475" t="s">
        <v>11</v>
      </c>
    </row>
    <row r="476" spans="1:5">
      <c r="A476">
        <v>475</v>
      </c>
      <c r="B476">
        <v>54</v>
      </c>
      <c r="C476" t="s">
        <v>6</v>
      </c>
      <c r="D476" t="s">
        <v>8</v>
      </c>
      <c r="E476" t="s">
        <v>13</v>
      </c>
    </row>
    <row r="477" spans="1:5">
      <c r="A477">
        <v>476</v>
      </c>
      <c r="B477">
        <v>35</v>
      </c>
      <c r="C477" t="s">
        <v>5</v>
      </c>
      <c r="D477" t="s">
        <v>9</v>
      </c>
      <c r="E477" t="s">
        <v>12</v>
      </c>
    </row>
    <row r="478" spans="1:5">
      <c r="A478">
        <v>477</v>
      </c>
      <c r="B478">
        <v>38</v>
      </c>
      <c r="C478" t="s">
        <v>5</v>
      </c>
      <c r="D478" t="s">
        <v>9</v>
      </c>
      <c r="E478" t="s">
        <v>12</v>
      </c>
    </row>
    <row r="479" spans="1:5">
      <c r="A479">
        <v>478</v>
      </c>
      <c r="B479">
        <v>66</v>
      </c>
      <c r="C479" t="s">
        <v>5</v>
      </c>
      <c r="D479" t="s">
        <v>7</v>
      </c>
      <c r="E479" t="s">
        <v>11</v>
      </c>
    </row>
    <row r="480" spans="1:5">
      <c r="A480">
        <v>479</v>
      </c>
      <c r="B480">
        <v>21</v>
      </c>
      <c r="C480" t="s">
        <v>6</v>
      </c>
      <c r="D480" t="s">
        <v>9</v>
      </c>
      <c r="E480" t="s">
        <v>11</v>
      </c>
    </row>
    <row r="481" spans="1:5">
      <c r="A481">
        <v>480</v>
      </c>
      <c r="B481">
        <v>60</v>
      </c>
      <c r="C481" t="s">
        <v>5</v>
      </c>
      <c r="D481" t="s">
        <v>9</v>
      </c>
      <c r="E481" t="s">
        <v>12</v>
      </c>
    </row>
    <row r="482" spans="1:5">
      <c r="A482">
        <v>481</v>
      </c>
      <c r="B482">
        <v>19</v>
      </c>
      <c r="C482" t="s">
        <v>6</v>
      </c>
      <c r="D482" t="s">
        <v>9</v>
      </c>
      <c r="E482" t="s">
        <v>12</v>
      </c>
    </row>
    <row r="483" spans="1:5">
      <c r="A483">
        <v>482</v>
      </c>
      <c r="B483">
        <v>38</v>
      </c>
      <c r="C483" t="s">
        <v>5</v>
      </c>
      <c r="D483" t="s">
        <v>7</v>
      </c>
      <c r="E483" t="s">
        <v>12</v>
      </c>
    </row>
    <row r="484" spans="1:5">
      <c r="A484">
        <v>483</v>
      </c>
      <c r="B484">
        <v>54</v>
      </c>
      <c r="C484" t="s">
        <v>6</v>
      </c>
      <c r="D484" t="s">
        <v>10</v>
      </c>
      <c r="E484" t="s">
        <v>12</v>
      </c>
    </row>
    <row r="485" spans="1:5">
      <c r="A485">
        <v>484</v>
      </c>
      <c r="B485">
        <v>22</v>
      </c>
      <c r="C485" t="s">
        <v>5</v>
      </c>
      <c r="D485" t="s">
        <v>10</v>
      </c>
      <c r="E485" t="s">
        <v>11</v>
      </c>
    </row>
    <row r="486" spans="1:5">
      <c r="A486">
        <v>485</v>
      </c>
      <c r="B486">
        <v>34</v>
      </c>
      <c r="C486" t="s">
        <v>5</v>
      </c>
      <c r="D486" t="s">
        <v>7</v>
      </c>
      <c r="E486" t="s">
        <v>12</v>
      </c>
    </row>
    <row r="487" spans="1:5">
      <c r="A487">
        <v>486</v>
      </c>
      <c r="B487">
        <v>66</v>
      </c>
      <c r="C487" t="s">
        <v>6</v>
      </c>
      <c r="D487" t="s">
        <v>9</v>
      </c>
      <c r="E487" t="s">
        <v>11</v>
      </c>
    </row>
    <row r="488" spans="1:5">
      <c r="A488">
        <v>487</v>
      </c>
      <c r="B488">
        <v>65</v>
      </c>
      <c r="C488" t="s">
        <v>6</v>
      </c>
      <c r="D488" t="s">
        <v>9</v>
      </c>
      <c r="E488" t="s">
        <v>11</v>
      </c>
    </row>
    <row r="489" spans="1:5">
      <c r="A489">
        <v>488</v>
      </c>
      <c r="B489">
        <v>28</v>
      </c>
      <c r="C489" t="s">
        <v>6</v>
      </c>
      <c r="D489" t="s">
        <v>8</v>
      </c>
      <c r="E489" t="s">
        <v>12</v>
      </c>
    </row>
    <row r="490" spans="1:5">
      <c r="A490">
        <v>489</v>
      </c>
      <c r="B490">
        <v>63</v>
      </c>
      <c r="C490" t="s">
        <v>5</v>
      </c>
      <c r="D490" t="s">
        <v>10</v>
      </c>
      <c r="E490" t="s">
        <v>13</v>
      </c>
    </row>
    <row r="491" spans="1:5">
      <c r="A491">
        <v>490</v>
      </c>
      <c r="B491">
        <v>58</v>
      </c>
      <c r="C491" t="s">
        <v>6</v>
      </c>
      <c r="D491" t="s">
        <v>9</v>
      </c>
      <c r="E491" t="s">
        <v>11</v>
      </c>
    </row>
    <row r="492" spans="1:5">
      <c r="A492">
        <v>491</v>
      </c>
      <c r="B492">
        <v>48</v>
      </c>
      <c r="C492" t="s">
        <v>5</v>
      </c>
      <c r="D492" t="s">
        <v>9</v>
      </c>
      <c r="E492" t="s">
        <v>12</v>
      </c>
    </row>
    <row r="493" spans="1:5">
      <c r="A493">
        <v>492</v>
      </c>
      <c r="B493">
        <v>45</v>
      </c>
      <c r="C493" t="s">
        <v>6</v>
      </c>
      <c r="D493" t="s">
        <v>10</v>
      </c>
      <c r="E493" t="s">
        <v>11</v>
      </c>
    </row>
    <row r="494" spans="1:5">
      <c r="A494">
        <v>493</v>
      </c>
      <c r="B494">
        <v>61</v>
      </c>
      <c r="C494" t="s">
        <v>5</v>
      </c>
      <c r="D494" t="s">
        <v>9</v>
      </c>
      <c r="E494" t="s">
        <v>13</v>
      </c>
    </row>
    <row r="495" spans="1:5">
      <c r="A495">
        <v>494</v>
      </c>
      <c r="B495">
        <v>49</v>
      </c>
      <c r="C495" t="s">
        <v>5</v>
      </c>
      <c r="D495" t="s">
        <v>7</v>
      </c>
      <c r="E495" t="s">
        <v>12</v>
      </c>
    </row>
    <row r="496" spans="1:5">
      <c r="A496">
        <v>495</v>
      </c>
      <c r="B496">
        <v>38</v>
      </c>
      <c r="C496" t="s">
        <v>5</v>
      </c>
      <c r="D496" t="s">
        <v>9</v>
      </c>
      <c r="E496" t="s">
        <v>11</v>
      </c>
    </row>
    <row r="497" spans="1:5">
      <c r="A497">
        <v>496</v>
      </c>
      <c r="B497">
        <v>24</v>
      </c>
      <c r="C497" t="s">
        <v>6</v>
      </c>
      <c r="D497" t="s">
        <v>9</v>
      </c>
      <c r="E497" t="s">
        <v>13</v>
      </c>
    </row>
    <row r="498" spans="1:5">
      <c r="A498">
        <v>497</v>
      </c>
      <c r="B498">
        <v>27</v>
      </c>
      <c r="C498" t="s">
        <v>5</v>
      </c>
      <c r="D498" t="s">
        <v>10</v>
      </c>
      <c r="E498" t="s">
        <v>13</v>
      </c>
    </row>
    <row r="499" spans="1:5">
      <c r="A499">
        <v>498</v>
      </c>
      <c r="B499">
        <v>45</v>
      </c>
      <c r="C499" t="s">
        <v>6</v>
      </c>
      <c r="D499" t="s">
        <v>7</v>
      </c>
      <c r="E499" t="s">
        <v>11</v>
      </c>
    </row>
    <row r="500" spans="1:5">
      <c r="A500">
        <v>499</v>
      </c>
      <c r="B500">
        <v>65</v>
      </c>
      <c r="C500" t="s">
        <v>5</v>
      </c>
      <c r="D500" t="s">
        <v>8</v>
      </c>
      <c r="E500" t="s">
        <v>12</v>
      </c>
    </row>
    <row r="501" spans="1:5">
      <c r="A501">
        <v>500</v>
      </c>
      <c r="B501">
        <v>53</v>
      </c>
      <c r="C501" t="s">
        <v>5</v>
      </c>
      <c r="D501" t="s">
        <v>10</v>
      </c>
      <c r="E501" t="s">
        <v>12</v>
      </c>
    </row>
    <row r="502" spans="1:5">
      <c r="A502">
        <v>501</v>
      </c>
      <c r="B502">
        <v>37</v>
      </c>
      <c r="C502" t="s">
        <v>5</v>
      </c>
      <c r="D502" t="s">
        <v>8</v>
      </c>
      <c r="E502" t="s">
        <v>11</v>
      </c>
    </row>
    <row r="503" spans="1:5">
      <c r="A503">
        <v>502</v>
      </c>
      <c r="B503">
        <v>30</v>
      </c>
      <c r="C503" t="s">
        <v>5</v>
      </c>
      <c r="D503" t="s">
        <v>8</v>
      </c>
      <c r="E503" t="s">
        <v>13</v>
      </c>
    </row>
    <row r="504" spans="1:5">
      <c r="A504">
        <v>503</v>
      </c>
      <c r="B504">
        <v>36</v>
      </c>
      <c r="C504" t="s">
        <v>6</v>
      </c>
      <c r="D504" t="s">
        <v>7</v>
      </c>
      <c r="E504" t="s">
        <v>13</v>
      </c>
    </row>
    <row r="505" spans="1:5">
      <c r="A505">
        <v>504</v>
      </c>
      <c r="B505">
        <v>67</v>
      </c>
      <c r="C505" t="s">
        <v>5</v>
      </c>
      <c r="D505" t="s">
        <v>8</v>
      </c>
      <c r="E505" t="s">
        <v>13</v>
      </c>
    </row>
    <row r="506" spans="1:5">
      <c r="A506">
        <v>505</v>
      </c>
      <c r="B506">
        <v>28</v>
      </c>
      <c r="C506" t="s">
        <v>5</v>
      </c>
      <c r="D506" t="s">
        <v>7</v>
      </c>
      <c r="E506" t="s">
        <v>13</v>
      </c>
    </row>
    <row r="507" spans="1:5">
      <c r="A507">
        <v>506</v>
      </c>
      <c r="B507">
        <v>52</v>
      </c>
      <c r="C507" t="s">
        <v>6</v>
      </c>
      <c r="D507" t="s">
        <v>9</v>
      </c>
      <c r="E507" t="s">
        <v>11</v>
      </c>
    </row>
    <row r="508" spans="1:5">
      <c r="A508">
        <v>507</v>
      </c>
      <c r="B508">
        <v>51</v>
      </c>
      <c r="C508" t="s">
        <v>5</v>
      </c>
      <c r="D508" t="s">
        <v>7</v>
      </c>
      <c r="E508" t="s">
        <v>13</v>
      </c>
    </row>
    <row r="509" spans="1:5">
      <c r="A509">
        <v>508</v>
      </c>
      <c r="B509">
        <v>61</v>
      </c>
      <c r="C509" t="s">
        <v>6</v>
      </c>
      <c r="D509" t="s">
        <v>10</v>
      </c>
      <c r="E509" t="s">
        <v>11</v>
      </c>
    </row>
    <row r="510" spans="1:5">
      <c r="A510">
        <v>509</v>
      </c>
      <c r="B510">
        <v>21</v>
      </c>
      <c r="C510" t="s">
        <v>6</v>
      </c>
      <c r="D510" t="s">
        <v>8</v>
      </c>
      <c r="E510" t="s">
        <v>12</v>
      </c>
    </row>
    <row r="511" spans="1:5">
      <c r="A511">
        <v>510</v>
      </c>
      <c r="B511">
        <v>30</v>
      </c>
      <c r="C511" t="s">
        <v>5</v>
      </c>
      <c r="D511" t="s">
        <v>7</v>
      </c>
      <c r="E511" t="s">
        <v>12</v>
      </c>
    </row>
    <row r="512" spans="1:5">
      <c r="A512">
        <v>511</v>
      </c>
      <c r="B512">
        <v>54</v>
      </c>
      <c r="C512" t="s">
        <v>5</v>
      </c>
      <c r="D512" t="s">
        <v>10</v>
      </c>
      <c r="E512" t="s">
        <v>13</v>
      </c>
    </row>
    <row r="513" spans="1:5">
      <c r="A513">
        <v>512</v>
      </c>
      <c r="B513">
        <v>19</v>
      </c>
      <c r="C513" t="s">
        <v>6</v>
      </c>
      <c r="D513" t="s">
        <v>7</v>
      </c>
      <c r="E513" t="s">
        <v>13</v>
      </c>
    </row>
    <row r="514" spans="1:5">
      <c r="A514">
        <v>513</v>
      </c>
      <c r="B514">
        <v>67</v>
      </c>
      <c r="C514" t="s">
        <v>6</v>
      </c>
      <c r="D514" t="s">
        <v>8</v>
      </c>
      <c r="E514" t="s">
        <v>13</v>
      </c>
    </row>
    <row r="515" spans="1:5">
      <c r="A515">
        <v>514</v>
      </c>
      <c r="B515">
        <v>18</v>
      </c>
      <c r="C515" t="s">
        <v>6</v>
      </c>
      <c r="D515" t="s">
        <v>8</v>
      </c>
      <c r="E515" t="s">
        <v>12</v>
      </c>
    </row>
    <row r="516" spans="1:5">
      <c r="A516">
        <v>515</v>
      </c>
      <c r="B516">
        <v>57</v>
      </c>
      <c r="C516" t="s">
        <v>6</v>
      </c>
      <c r="D516" t="s">
        <v>10</v>
      </c>
      <c r="E516" t="s">
        <v>11</v>
      </c>
    </row>
    <row r="517" spans="1:5">
      <c r="A517">
        <v>516</v>
      </c>
      <c r="B517">
        <v>42</v>
      </c>
      <c r="C517" t="s">
        <v>6</v>
      </c>
      <c r="D517" t="s">
        <v>10</v>
      </c>
      <c r="E517" t="s">
        <v>11</v>
      </c>
    </row>
    <row r="518" spans="1:5">
      <c r="A518">
        <v>517</v>
      </c>
      <c r="B518">
        <v>54</v>
      </c>
      <c r="C518" t="s">
        <v>6</v>
      </c>
      <c r="D518" t="s">
        <v>10</v>
      </c>
      <c r="E518" t="s">
        <v>11</v>
      </c>
    </row>
    <row r="519" spans="1:5">
      <c r="A519">
        <v>518</v>
      </c>
      <c r="B519">
        <v>53</v>
      </c>
      <c r="C519" t="s">
        <v>6</v>
      </c>
      <c r="D519" t="s">
        <v>10</v>
      </c>
      <c r="E519" t="s">
        <v>13</v>
      </c>
    </row>
    <row r="520" spans="1:5">
      <c r="A520">
        <v>519</v>
      </c>
      <c r="B520">
        <v>23</v>
      </c>
      <c r="C520" t="s">
        <v>6</v>
      </c>
      <c r="D520" t="s">
        <v>10</v>
      </c>
      <c r="E520" t="s">
        <v>11</v>
      </c>
    </row>
    <row r="521" spans="1:5">
      <c r="A521">
        <v>520</v>
      </c>
      <c r="B521">
        <v>24</v>
      </c>
      <c r="C521" t="s">
        <v>5</v>
      </c>
      <c r="D521" t="s">
        <v>8</v>
      </c>
      <c r="E521" t="s">
        <v>13</v>
      </c>
    </row>
    <row r="522" spans="1:5">
      <c r="A522">
        <v>521</v>
      </c>
      <c r="B522">
        <v>21</v>
      </c>
      <c r="C522" t="s">
        <v>6</v>
      </c>
      <c r="D522" t="s">
        <v>9</v>
      </c>
      <c r="E522" t="s">
        <v>12</v>
      </c>
    </row>
    <row r="523" spans="1:5">
      <c r="A523">
        <v>522</v>
      </c>
      <c r="B523">
        <v>52</v>
      </c>
      <c r="C523" t="s">
        <v>5</v>
      </c>
      <c r="D523" t="s">
        <v>10</v>
      </c>
      <c r="E523" t="s">
        <v>11</v>
      </c>
    </row>
    <row r="524" spans="1:5">
      <c r="A524">
        <v>523</v>
      </c>
      <c r="B524">
        <v>58</v>
      </c>
      <c r="C524" t="s">
        <v>5</v>
      </c>
      <c r="D524" t="s">
        <v>9</v>
      </c>
      <c r="E524" t="s">
        <v>13</v>
      </c>
    </row>
    <row r="525" spans="1:5">
      <c r="A525">
        <v>524</v>
      </c>
      <c r="B525">
        <v>51</v>
      </c>
      <c r="C525" t="s">
        <v>6</v>
      </c>
      <c r="D525" t="s">
        <v>10</v>
      </c>
      <c r="E525" t="s">
        <v>11</v>
      </c>
    </row>
    <row r="526" spans="1:5">
      <c r="A526">
        <v>525</v>
      </c>
      <c r="B526">
        <v>46</v>
      </c>
      <c r="C526" t="s">
        <v>6</v>
      </c>
      <c r="D526" t="s">
        <v>10</v>
      </c>
      <c r="E526" t="s">
        <v>12</v>
      </c>
    </row>
    <row r="527" spans="1:5">
      <c r="A527">
        <v>526</v>
      </c>
      <c r="B527">
        <v>22</v>
      </c>
      <c r="C527" t="s">
        <v>5</v>
      </c>
      <c r="D527" t="s">
        <v>10</v>
      </c>
      <c r="E527" t="s">
        <v>11</v>
      </c>
    </row>
    <row r="528" spans="1:5">
      <c r="A528">
        <v>527</v>
      </c>
      <c r="B528">
        <v>44</v>
      </c>
      <c r="C528" t="s">
        <v>5</v>
      </c>
      <c r="D528" t="s">
        <v>8</v>
      </c>
      <c r="E528" t="s">
        <v>11</v>
      </c>
    </row>
    <row r="529" spans="1:5">
      <c r="A529">
        <v>528</v>
      </c>
      <c r="B529">
        <v>50</v>
      </c>
      <c r="C529" t="s">
        <v>6</v>
      </c>
      <c r="D529" t="s">
        <v>9</v>
      </c>
      <c r="E529" t="s">
        <v>12</v>
      </c>
    </row>
    <row r="530" spans="1:5">
      <c r="A530">
        <v>529</v>
      </c>
      <c r="B530">
        <v>63</v>
      </c>
      <c r="C530" t="s">
        <v>6</v>
      </c>
      <c r="D530" t="s">
        <v>8</v>
      </c>
      <c r="E530" t="s">
        <v>13</v>
      </c>
    </row>
    <row r="531" spans="1:5">
      <c r="A531">
        <v>530</v>
      </c>
      <c r="B531">
        <v>69</v>
      </c>
      <c r="C531" t="s">
        <v>6</v>
      </c>
      <c r="D531" t="s">
        <v>7</v>
      </c>
      <c r="E531" t="s">
        <v>13</v>
      </c>
    </row>
    <row r="532" spans="1:5">
      <c r="A532">
        <v>531</v>
      </c>
      <c r="B532">
        <v>27</v>
      </c>
      <c r="C532" t="s">
        <v>6</v>
      </c>
      <c r="D532" t="s">
        <v>10</v>
      </c>
      <c r="E532" t="s">
        <v>13</v>
      </c>
    </row>
    <row r="533" spans="1:5">
      <c r="A533">
        <v>532</v>
      </c>
      <c r="B533">
        <v>23</v>
      </c>
      <c r="C533" t="s">
        <v>5</v>
      </c>
      <c r="D533" t="s">
        <v>10</v>
      </c>
      <c r="E533" t="s">
        <v>11</v>
      </c>
    </row>
    <row r="534" spans="1:5">
      <c r="A534">
        <v>533</v>
      </c>
      <c r="B534">
        <v>51</v>
      </c>
      <c r="C534" t="s">
        <v>5</v>
      </c>
      <c r="D534" t="s">
        <v>9</v>
      </c>
      <c r="E534" t="s">
        <v>11</v>
      </c>
    </row>
    <row r="535" spans="1:5">
      <c r="A535">
        <v>534</v>
      </c>
      <c r="B535">
        <v>25</v>
      </c>
      <c r="C535" t="s">
        <v>5</v>
      </c>
      <c r="D535" t="s">
        <v>8</v>
      </c>
      <c r="E535" t="s">
        <v>13</v>
      </c>
    </row>
    <row r="536" spans="1:5">
      <c r="A536">
        <v>535</v>
      </c>
      <c r="B536">
        <v>48</v>
      </c>
      <c r="C536" t="s">
        <v>5</v>
      </c>
      <c r="D536" t="s">
        <v>8</v>
      </c>
      <c r="E536" t="s">
        <v>13</v>
      </c>
    </row>
    <row r="537" spans="1:5">
      <c r="A537">
        <v>536</v>
      </c>
      <c r="B537">
        <v>26</v>
      </c>
      <c r="C537" t="s">
        <v>5</v>
      </c>
      <c r="D537" t="s">
        <v>8</v>
      </c>
      <c r="E537" t="s">
        <v>11</v>
      </c>
    </row>
    <row r="538" spans="1:5">
      <c r="A538">
        <v>537</v>
      </c>
      <c r="B538">
        <v>38</v>
      </c>
      <c r="C538" t="s">
        <v>5</v>
      </c>
      <c r="D538" t="s">
        <v>10</v>
      </c>
      <c r="E538" t="s">
        <v>13</v>
      </c>
    </row>
    <row r="539" spans="1:5">
      <c r="A539">
        <v>538</v>
      </c>
      <c r="B539">
        <v>25</v>
      </c>
      <c r="C539" t="s">
        <v>5</v>
      </c>
      <c r="D539" t="s">
        <v>9</v>
      </c>
      <c r="E539" t="s">
        <v>13</v>
      </c>
    </row>
    <row r="540" spans="1:5">
      <c r="A540">
        <v>539</v>
      </c>
      <c r="B540">
        <v>21</v>
      </c>
      <c r="C540" t="s">
        <v>6</v>
      </c>
      <c r="D540" t="s">
        <v>7</v>
      </c>
      <c r="E540" t="s">
        <v>11</v>
      </c>
    </row>
    <row r="541" spans="1:5">
      <c r="A541">
        <v>540</v>
      </c>
      <c r="B541">
        <v>39</v>
      </c>
      <c r="C541" t="s">
        <v>6</v>
      </c>
      <c r="D541" t="s">
        <v>7</v>
      </c>
      <c r="E541" t="s">
        <v>12</v>
      </c>
    </row>
    <row r="542" spans="1:5">
      <c r="A542">
        <v>541</v>
      </c>
      <c r="B542">
        <v>45</v>
      </c>
      <c r="C542" t="s">
        <v>6</v>
      </c>
      <c r="D542" t="s">
        <v>8</v>
      </c>
      <c r="E542" t="s">
        <v>11</v>
      </c>
    </row>
    <row r="543" spans="1:5">
      <c r="A543">
        <v>542</v>
      </c>
      <c r="B543">
        <v>62</v>
      </c>
      <c r="C543" t="s">
        <v>6</v>
      </c>
      <c r="D543" t="s">
        <v>9</v>
      </c>
      <c r="E543" t="s">
        <v>13</v>
      </c>
    </row>
    <row r="544" spans="1:5">
      <c r="A544">
        <v>543</v>
      </c>
      <c r="B544">
        <v>21</v>
      </c>
      <c r="C544" t="s">
        <v>5</v>
      </c>
      <c r="D544" t="s">
        <v>8</v>
      </c>
      <c r="E544" t="s">
        <v>13</v>
      </c>
    </row>
    <row r="545" spans="1:5">
      <c r="A545">
        <v>544</v>
      </c>
      <c r="B545">
        <v>56</v>
      </c>
      <c r="C545" t="s">
        <v>5</v>
      </c>
      <c r="D545" t="s">
        <v>8</v>
      </c>
      <c r="E545" t="s">
        <v>12</v>
      </c>
    </row>
    <row r="546" spans="1:5">
      <c r="A546">
        <v>545</v>
      </c>
      <c r="B546">
        <v>38</v>
      </c>
      <c r="C546" t="s">
        <v>6</v>
      </c>
      <c r="D546" t="s">
        <v>8</v>
      </c>
      <c r="E546" t="s">
        <v>12</v>
      </c>
    </row>
    <row r="547" spans="1:5">
      <c r="A547">
        <v>546</v>
      </c>
      <c r="B547">
        <v>25</v>
      </c>
      <c r="C547" t="s">
        <v>5</v>
      </c>
      <c r="D547" t="s">
        <v>7</v>
      </c>
      <c r="E547" t="s">
        <v>11</v>
      </c>
    </row>
    <row r="548" spans="1:5">
      <c r="A548">
        <v>547</v>
      </c>
      <c r="B548">
        <v>37</v>
      </c>
      <c r="C548" t="s">
        <v>5</v>
      </c>
      <c r="D548" t="s">
        <v>7</v>
      </c>
      <c r="E548" t="s">
        <v>12</v>
      </c>
    </row>
    <row r="549" spans="1:5">
      <c r="A549">
        <v>548</v>
      </c>
      <c r="B549">
        <v>49</v>
      </c>
      <c r="C549" t="s">
        <v>5</v>
      </c>
      <c r="D549" t="s">
        <v>8</v>
      </c>
      <c r="E549" t="s">
        <v>13</v>
      </c>
    </row>
    <row r="550" spans="1:5">
      <c r="A550">
        <v>549</v>
      </c>
      <c r="B550">
        <v>18</v>
      </c>
      <c r="C550" t="s">
        <v>5</v>
      </c>
      <c r="D550" t="s">
        <v>9</v>
      </c>
      <c r="E550" t="s">
        <v>13</v>
      </c>
    </row>
    <row r="551" spans="1:5">
      <c r="A551">
        <v>550</v>
      </c>
      <c r="B551">
        <v>23</v>
      </c>
      <c r="C551" t="s">
        <v>6</v>
      </c>
      <c r="D551" t="s">
        <v>7</v>
      </c>
      <c r="E551" t="s">
        <v>13</v>
      </c>
    </row>
    <row r="552" spans="1:5">
      <c r="A552">
        <v>551</v>
      </c>
      <c r="B552">
        <v>45</v>
      </c>
      <c r="C552" t="s">
        <v>6</v>
      </c>
      <c r="D552" t="s">
        <v>8</v>
      </c>
      <c r="E552" t="s">
        <v>13</v>
      </c>
    </row>
    <row r="553" spans="1:5">
      <c r="A553">
        <v>552</v>
      </c>
      <c r="B553">
        <v>61</v>
      </c>
      <c r="C553" t="s">
        <v>6</v>
      </c>
      <c r="D553" t="s">
        <v>7</v>
      </c>
      <c r="E553" t="s">
        <v>12</v>
      </c>
    </row>
    <row r="554" spans="1:5">
      <c r="A554">
        <v>553</v>
      </c>
      <c r="B554">
        <v>48</v>
      </c>
      <c r="C554" t="s">
        <v>6</v>
      </c>
      <c r="D554" t="s">
        <v>10</v>
      </c>
      <c r="E554" t="s">
        <v>13</v>
      </c>
    </row>
    <row r="555" spans="1:5">
      <c r="A555">
        <v>554</v>
      </c>
      <c r="B555">
        <v>27</v>
      </c>
      <c r="C555" t="s">
        <v>5</v>
      </c>
      <c r="D555" t="s">
        <v>10</v>
      </c>
      <c r="E555" t="s">
        <v>13</v>
      </c>
    </row>
    <row r="556" spans="1:5">
      <c r="A556">
        <v>555</v>
      </c>
      <c r="B556">
        <v>37</v>
      </c>
      <c r="C556" t="s">
        <v>6</v>
      </c>
      <c r="D556" t="s">
        <v>7</v>
      </c>
      <c r="E556" t="s">
        <v>13</v>
      </c>
    </row>
    <row r="557" spans="1:5">
      <c r="A557">
        <v>556</v>
      </c>
      <c r="B557">
        <v>25</v>
      </c>
      <c r="C557" t="s">
        <v>5</v>
      </c>
      <c r="D557" t="s">
        <v>8</v>
      </c>
      <c r="E557" t="s">
        <v>11</v>
      </c>
    </row>
    <row r="558" spans="1:5">
      <c r="A558">
        <v>557</v>
      </c>
      <c r="B558">
        <v>39</v>
      </c>
      <c r="C558" t="s">
        <v>6</v>
      </c>
      <c r="D558" t="s">
        <v>7</v>
      </c>
      <c r="E558" t="s">
        <v>11</v>
      </c>
    </row>
    <row r="559" spans="1:5">
      <c r="A559">
        <v>558</v>
      </c>
      <c r="B559">
        <v>55</v>
      </c>
      <c r="C559" t="s">
        <v>5</v>
      </c>
      <c r="D559" t="s">
        <v>9</v>
      </c>
      <c r="E559" t="s">
        <v>13</v>
      </c>
    </row>
    <row r="560" spans="1:5">
      <c r="A560">
        <v>559</v>
      </c>
      <c r="B560">
        <v>46</v>
      </c>
      <c r="C560" t="s">
        <v>6</v>
      </c>
      <c r="D560" t="s">
        <v>8</v>
      </c>
      <c r="E560" t="s">
        <v>12</v>
      </c>
    </row>
    <row r="561" spans="1:5">
      <c r="A561">
        <v>560</v>
      </c>
      <c r="B561">
        <v>26</v>
      </c>
      <c r="C561" t="s">
        <v>5</v>
      </c>
      <c r="D561" t="s">
        <v>8</v>
      </c>
      <c r="E561" t="s">
        <v>12</v>
      </c>
    </row>
    <row r="562" spans="1:5">
      <c r="A562">
        <v>561</v>
      </c>
      <c r="B562">
        <v>61</v>
      </c>
      <c r="C562" t="s">
        <v>5</v>
      </c>
      <c r="D562" t="s">
        <v>8</v>
      </c>
      <c r="E562" t="s">
        <v>11</v>
      </c>
    </row>
    <row r="563" spans="1:5">
      <c r="A563">
        <v>562</v>
      </c>
      <c r="B563">
        <v>64</v>
      </c>
      <c r="C563" t="s">
        <v>5</v>
      </c>
      <c r="D563" t="s">
        <v>8</v>
      </c>
      <c r="E563" t="s">
        <v>11</v>
      </c>
    </row>
    <row r="564" spans="1:5">
      <c r="A564">
        <v>563</v>
      </c>
      <c r="B564">
        <v>18</v>
      </c>
      <c r="C564" t="s">
        <v>5</v>
      </c>
      <c r="D564" t="s">
        <v>9</v>
      </c>
      <c r="E564" t="s">
        <v>12</v>
      </c>
    </row>
    <row r="565" spans="1:5">
      <c r="A565">
        <v>564</v>
      </c>
      <c r="B565">
        <v>58</v>
      </c>
      <c r="C565" t="s">
        <v>5</v>
      </c>
      <c r="D565" t="s">
        <v>7</v>
      </c>
      <c r="E565" t="s">
        <v>11</v>
      </c>
    </row>
    <row r="566" spans="1:5">
      <c r="A566">
        <v>565</v>
      </c>
      <c r="B566">
        <v>69</v>
      </c>
      <c r="C566" t="s">
        <v>5</v>
      </c>
      <c r="D566" t="s">
        <v>7</v>
      </c>
      <c r="E566" t="s">
        <v>11</v>
      </c>
    </row>
    <row r="567" spans="1:5">
      <c r="A567">
        <v>566</v>
      </c>
      <c r="B567">
        <v>56</v>
      </c>
      <c r="C567" t="s">
        <v>5</v>
      </c>
      <c r="D567" t="s">
        <v>10</v>
      </c>
      <c r="E567" t="s">
        <v>13</v>
      </c>
    </row>
    <row r="568" spans="1:5">
      <c r="A568">
        <v>567</v>
      </c>
      <c r="B568">
        <v>43</v>
      </c>
      <c r="C568" t="s">
        <v>5</v>
      </c>
      <c r="D568" t="s">
        <v>8</v>
      </c>
      <c r="E568" t="s">
        <v>12</v>
      </c>
    </row>
    <row r="569" spans="1:5">
      <c r="A569">
        <v>568</v>
      </c>
      <c r="B569">
        <v>28</v>
      </c>
      <c r="C569" t="s">
        <v>5</v>
      </c>
      <c r="D569" t="s">
        <v>10</v>
      </c>
      <c r="E569" t="s">
        <v>13</v>
      </c>
    </row>
    <row r="570" spans="1:5">
      <c r="A570">
        <v>569</v>
      </c>
      <c r="B570">
        <v>69</v>
      </c>
      <c r="C570" t="s">
        <v>6</v>
      </c>
      <c r="D570" t="s">
        <v>9</v>
      </c>
      <c r="E570" t="s">
        <v>11</v>
      </c>
    </row>
    <row r="571" spans="1:5">
      <c r="A571">
        <v>570</v>
      </c>
      <c r="B571">
        <v>52</v>
      </c>
      <c r="C571" t="s">
        <v>6</v>
      </c>
      <c r="D571" t="s">
        <v>7</v>
      </c>
      <c r="E571" t="s">
        <v>11</v>
      </c>
    </row>
    <row r="572" spans="1:5">
      <c r="A572">
        <v>571</v>
      </c>
      <c r="B572">
        <v>41</v>
      </c>
      <c r="C572" t="s">
        <v>6</v>
      </c>
      <c r="D572" t="s">
        <v>7</v>
      </c>
      <c r="E572" t="s">
        <v>11</v>
      </c>
    </row>
    <row r="573" spans="1:5">
      <c r="A573">
        <v>572</v>
      </c>
      <c r="B573">
        <v>50</v>
      </c>
      <c r="C573" t="s">
        <v>6</v>
      </c>
      <c r="D573" t="s">
        <v>8</v>
      </c>
      <c r="E573" t="s">
        <v>11</v>
      </c>
    </row>
    <row r="574" spans="1:5">
      <c r="A574">
        <v>573</v>
      </c>
      <c r="B574">
        <v>37</v>
      </c>
      <c r="C574" t="s">
        <v>6</v>
      </c>
      <c r="D574" t="s">
        <v>7</v>
      </c>
      <c r="E574" t="s">
        <v>12</v>
      </c>
    </row>
    <row r="575" spans="1:5">
      <c r="A575">
        <v>574</v>
      </c>
      <c r="B575">
        <v>44</v>
      </c>
      <c r="C575" t="s">
        <v>5</v>
      </c>
      <c r="D575" t="s">
        <v>9</v>
      </c>
      <c r="E575" t="s">
        <v>12</v>
      </c>
    </row>
    <row r="576" spans="1:5">
      <c r="A576">
        <v>575</v>
      </c>
      <c r="B576">
        <v>32</v>
      </c>
      <c r="C576" t="s">
        <v>6</v>
      </c>
      <c r="D576" t="s">
        <v>9</v>
      </c>
      <c r="E576" t="s">
        <v>12</v>
      </c>
    </row>
    <row r="577" spans="1:5">
      <c r="A577">
        <v>576</v>
      </c>
      <c r="B577">
        <v>50</v>
      </c>
      <c r="C577" t="s">
        <v>6</v>
      </c>
      <c r="D577" t="s">
        <v>8</v>
      </c>
      <c r="E577" t="s">
        <v>12</v>
      </c>
    </row>
    <row r="578" spans="1:5">
      <c r="A578">
        <v>577</v>
      </c>
      <c r="B578">
        <v>69</v>
      </c>
      <c r="C578" t="s">
        <v>5</v>
      </c>
      <c r="D578" t="s">
        <v>10</v>
      </c>
      <c r="E578" t="s">
        <v>13</v>
      </c>
    </row>
    <row r="579" spans="1:5">
      <c r="A579">
        <v>578</v>
      </c>
      <c r="B579">
        <v>24</v>
      </c>
      <c r="C579" t="s">
        <v>6</v>
      </c>
      <c r="D579" t="s">
        <v>8</v>
      </c>
      <c r="E579" t="s">
        <v>13</v>
      </c>
    </row>
    <row r="580" spans="1:5">
      <c r="A580">
        <v>579</v>
      </c>
      <c r="B580">
        <v>51</v>
      </c>
      <c r="C580" t="s">
        <v>6</v>
      </c>
      <c r="D580" t="s">
        <v>9</v>
      </c>
      <c r="E580" t="s">
        <v>13</v>
      </c>
    </row>
    <row r="581" spans="1:5">
      <c r="A581">
        <v>580</v>
      </c>
      <c r="B581">
        <v>62</v>
      </c>
      <c r="C581" t="s">
        <v>5</v>
      </c>
      <c r="D581" t="s">
        <v>7</v>
      </c>
      <c r="E581" t="s">
        <v>11</v>
      </c>
    </row>
    <row r="582" spans="1:5">
      <c r="A582">
        <v>581</v>
      </c>
      <c r="B582">
        <v>68</v>
      </c>
      <c r="C582" t="s">
        <v>6</v>
      </c>
      <c r="D582" t="s">
        <v>7</v>
      </c>
      <c r="E582" t="s">
        <v>12</v>
      </c>
    </row>
    <row r="583" spans="1:5">
      <c r="A583">
        <v>582</v>
      </c>
      <c r="B583">
        <v>63</v>
      </c>
      <c r="C583" t="s">
        <v>6</v>
      </c>
      <c r="D583" t="s">
        <v>7</v>
      </c>
      <c r="E583" t="s">
        <v>12</v>
      </c>
    </row>
    <row r="584" spans="1:5">
      <c r="A584">
        <v>583</v>
      </c>
      <c r="B584">
        <v>59</v>
      </c>
      <c r="C584" t="s">
        <v>5</v>
      </c>
      <c r="D584" t="s">
        <v>9</v>
      </c>
      <c r="E584" t="s">
        <v>12</v>
      </c>
    </row>
    <row r="585" spans="1:5">
      <c r="A585">
        <v>584</v>
      </c>
      <c r="B585">
        <v>22</v>
      </c>
      <c r="C585" t="s">
        <v>5</v>
      </c>
      <c r="D585" t="s">
        <v>10</v>
      </c>
      <c r="E585" t="s">
        <v>13</v>
      </c>
    </row>
    <row r="586" spans="1:5">
      <c r="A586">
        <v>585</v>
      </c>
      <c r="B586">
        <v>47</v>
      </c>
      <c r="C586" t="s">
        <v>5</v>
      </c>
      <c r="D586" t="s">
        <v>8</v>
      </c>
      <c r="E586" t="s">
        <v>11</v>
      </c>
    </row>
    <row r="587" spans="1:5">
      <c r="A587">
        <v>586</v>
      </c>
      <c r="B587">
        <v>45</v>
      </c>
      <c r="C587" t="s">
        <v>5</v>
      </c>
      <c r="D587" t="s">
        <v>10</v>
      </c>
      <c r="E587" t="s">
        <v>11</v>
      </c>
    </row>
    <row r="588" spans="1:5">
      <c r="A588">
        <v>587</v>
      </c>
      <c r="B588">
        <v>35</v>
      </c>
      <c r="C588" t="s">
        <v>6</v>
      </c>
      <c r="D588" t="s">
        <v>7</v>
      </c>
      <c r="E588" t="s">
        <v>11</v>
      </c>
    </row>
    <row r="589" spans="1:5">
      <c r="A589">
        <v>588</v>
      </c>
      <c r="B589">
        <v>53</v>
      </c>
      <c r="C589" t="s">
        <v>6</v>
      </c>
      <c r="D589" t="s">
        <v>8</v>
      </c>
      <c r="E589" t="s">
        <v>13</v>
      </c>
    </row>
    <row r="590" spans="1:5">
      <c r="A590">
        <v>589</v>
      </c>
      <c r="B590">
        <v>20</v>
      </c>
      <c r="C590" t="s">
        <v>6</v>
      </c>
      <c r="D590" t="s">
        <v>9</v>
      </c>
      <c r="E590" t="s">
        <v>12</v>
      </c>
    </row>
    <row r="591" spans="1:5">
      <c r="A591">
        <v>590</v>
      </c>
      <c r="B591">
        <v>38</v>
      </c>
      <c r="C591" t="s">
        <v>5</v>
      </c>
      <c r="D591" t="s">
        <v>9</v>
      </c>
      <c r="E591" t="s">
        <v>13</v>
      </c>
    </row>
    <row r="592" spans="1:5">
      <c r="A592">
        <v>591</v>
      </c>
      <c r="B592">
        <v>63</v>
      </c>
      <c r="C592" t="s">
        <v>6</v>
      </c>
      <c r="D592" t="s">
        <v>10</v>
      </c>
      <c r="E592" t="s">
        <v>12</v>
      </c>
    </row>
    <row r="593" spans="1:5">
      <c r="A593">
        <v>592</v>
      </c>
      <c r="B593">
        <v>33</v>
      </c>
      <c r="C593" t="s">
        <v>5</v>
      </c>
      <c r="D593" t="s">
        <v>8</v>
      </c>
      <c r="E593" t="s">
        <v>11</v>
      </c>
    </row>
    <row r="594" spans="1:5">
      <c r="A594">
        <v>593</v>
      </c>
      <c r="B594">
        <v>54</v>
      </c>
      <c r="C594" t="s">
        <v>6</v>
      </c>
      <c r="D594" t="s">
        <v>7</v>
      </c>
      <c r="E594" t="s">
        <v>12</v>
      </c>
    </row>
    <row r="595" spans="1:5">
      <c r="A595">
        <v>594</v>
      </c>
      <c r="B595">
        <v>59</v>
      </c>
      <c r="C595" t="s">
        <v>5</v>
      </c>
      <c r="D595" t="s">
        <v>10</v>
      </c>
      <c r="E595" t="s">
        <v>11</v>
      </c>
    </row>
    <row r="596" spans="1:5">
      <c r="A596">
        <v>595</v>
      </c>
      <c r="B596">
        <v>22</v>
      </c>
      <c r="C596" t="s">
        <v>6</v>
      </c>
      <c r="D596" t="s">
        <v>9</v>
      </c>
      <c r="E596" t="s">
        <v>11</v>
      </c>
    </row>
    <row r="597" spans="1:5">
      <c r="A597">
        <v>596</v>
      </c>
      <c r="B597">
        <v>67</v>
      </c>
      <c r="C597" t="s">
        <v>6</v>
      </c>
      <c r="D597" t="s">
        <v>8</v>
      </c>
      <c r="E597" t="s">
        <v>11</v>
      </c>
    </row>
    <row r="598" spans="1:5">
      <c r="A598">
        <v>597</v>
      </c>
      <c r="B598">
        <v>68</v>
      </c>
      <c r="C598" t="s">
        <v>5</v>
      </c>
      <c r="D598" t="s">
        <v>8</v>
      </c>
      <c r="E598" t="s">
        <v>12</v>
      </c>
    </row>
    <row r="599" spans="1:5">
      <c r="A599">
        <v>598</v>
      </c>
      <c r="B599">
        <v>31</v>
      </c>
      <c r="C599" t="s">
        <v>5</v>
      </c>
      <c r="D599" t="s">
        <v>9</v>
      </c>
      <c r="E599" t="s">
        <v>13</v>
      </c>
    </row>
    <row r="600" spans="1:5">
      <c r="A600">
        <v>599</v>
      </c>
      <c r="B600">
        <v>48</v>
      </c>
      <c r="C600" t="s">
        <v>5</v>
      </c>
      <c r="D600" t="s">
        <v>7</v>
      </c>
      <c r="E600" t="s">
        <v>11</v>
      </c>
    </row>
    <row r="601" spans="1:5">
      <c r="A601">
        <v>600</v>
      </c>
      <c r="B601">
        <v>63</v>
      </c>
      <c r="C601" t="s">
        <v>6</v>
      </c>
      <c r="D601" t="s">
        <v>7</v>
      </c>
      <c r="E601" t="s">
        <v>12</v>
      </c>
    </row>
    <row r="602" spans="1:5">
      <c r="A602">
        <v>601</v>
      </c>
      <c r="B602">
        <v>41</v>
      </c>
      <c r="C602" t="s">
        <v>6</v>
      </c>
      <c r="D602" t="s">
        <v>9</v>
      </c>
      <c r="E602" t="s">
        <v>11</v>
      </c>
    </row>
    <row r="603" spans="1:5">
      <c r="A603">
        <v>602</v>
      </c>
      <c r="B603">
        <v>52</v>
      </c>
      <c r="C603" t="s">
        <v>5</v>
      </c>
      <c r="D603" t="s">
        <v>9</v>
      </c>
      <c r="E603" t="s">
        <v>12</v>
      </c>
    </row>
    <row r="604" spans="1:5">
      <c r="A604">
        <v>603</v>
      </c>
      <c r="B604">
        <v>53</v>
      </c>
      <c r="C604" t="s">
        <v>5</v>
      </c>
      <c r="D604" t="s">
        <v>7</v>
      </c>
      <c r="E604" t="s">
        <v>13</v>
      </c>
    </row>
    <row r="605" spans="1:5">
      <c r="A605">
        <v>604</v>
      </c>
      <c r="B605">
        <v>27</v>
      </c>
      <c r="C605" t="s">
        <v>5</v>
      </c>
      <c r="D605" t="s">
        <v>10</v>
      </c>
      <c r="E605" t="s">
        <v>11</v>
      </c>
    </row>
    <row r="606" spans="1:5">
      <c r="A606">
        <v>605</v>
      </c>
      <c r="B606">
        <v>44</v>
      </c>
      <c r="C606" t="s">
        <v>5</v>
      </c>
      <c r="D606" t="s">
        <v>10</v>
      </c>
      <c r="E606" t="s">
        <v>11</v>
      </c>
    </row>
    <row r="607" spans="1:5">
      <c r="A607">
        <v>606</v>
      </c>
      <c r="B607">
        <v>44</v>
      </c>
      <c r="C607" t="s">
        <v>6</v>
      </c>
      <c r="D607" t="s">
        <v>8</v>
      </c>
      <c r="E607" t="s">
        <v>11</v>
      </c>
    </row>
    <row r="608" spans="1:5">
      <c r="A608">
        <v>607</v>
      </c>
      <c r="B608">
        <v>40</v>
      </c>
      <c r="C608" t="s">
        <v>5</v>
      </c>
      <c r="D608" t="s">
        <v>8</v>
      </c>
      <c r="E608" t="s">
        <v>13</v>
      </c>
    </row>
    <row r="609" spans="1:5">
      <c r="A609">
        <v>608</v>
      </c>
      <c r="B609">
        <v>30</v>
      </c>
      <c r="C609" t="s">
        <v>5</v>
      </c>
      <c r="D609" t="s">
        <v>10</v>
      </c>
      <c r="E609" t="s">
        <v>12</v>
      </c>
    </row>
    <row r="610" spans="1:5">
      <c r="A610">
        <v>609</v>
      </c>
      <c r="B610">
        <v>33</v>
      </c>
      <c r="C610" t="s">
        <v>6</v>
      </c>
      <c r="D610" t="s">
        <v>8</v>
      </c>
      <c r="E610" t="s">
        <v>11</v>
      </c>
    </row>
    <row r="611" spans="1:5">
      <c r="A611">
        <v>610</v>
      </c>
      <c r="B611">
        <v>52</v>
      </c>
      <c r="C611" t="s">
        <v>6</v>
      </c>
      <c r="D611" t="s">
        <v>10</v>
      </c>
      <c r="E611" t="s">
        <v>11</v>
      </c>
    </row>
    <row r="612" spans="1:5">
      <c r="A612">
        <v>611</v>
      </c>
      <c r="B612">
        <v>44</v>
      </c>
      <c r="C612" t="s">
        <v>5</v>
      </c>
      <c r="D612" t="s">
        <v>8</v>
      </c>
      <c r="E612" t="s">
        <v>13</v>
      </c>
    </row>
    <row r="613" spans="1:5">
      <c r="A613">
        <v>612</v>
      </c>
      <c r="B613">
        <v>69</v>
      </c>
      <c r="C613" t="s">
        <v>6</v>
      </c>
      <c r="D613" t="s">
        <v>10</v>
      </c>
      <c r="E613" t="s">
        <v>12</v>
      </c>
    </row>
    <row r="614" spans="1:5">
      <c r="A614">
        <v>613</v>
      </c>
      <c r="B614">
        <v>56</v>
      </c>
      <c r="C614" t="s">
        <v>5</v>
      </c>
      <c r="D614" t="s">
        <v>8</v>
      </c>
      <c r="E614" t="s">
        <v>13</v>
      </c>
    </row>
    <row r="615" spans="1:5">
      <c r="A615">
        <v>614</v>
      </c>
      <c r="B615">
        <v>64</v>
      </c>
      <c r="C615" t="s">
        <v>6</v>
      </c>
      <c r="D615" t="s">
        <v>8</v>
      </c>
      <c r="E615" t="s">
        <v>13</v>
      </c>
    </row>
    <row r="616" spans="1:5">
      <c r="A616">
        <v>615</v>
      </c>
      <c r="B616">
        <v>34</v>
      </c>
      <c r="C616" t="s">
        <v>6</v>
      </c>
      <c r="D616" t="s">
        <v>10</v>
      </c>
      <c r="E616" t="s">
        <v>11</v>
      </c>
    </row>
    <row r="617" spans="1:5">
      <c r="A617">
        <v>616</v>
      </c>
      <c r="B617">
        <v>65</v>
      </c>
      <c r="C617" t="s">
        <v>5</v>
      </c>
      <c r="D617" t="s">
        <v>7</v>
      </c>
      <c r="E617" t="s">
        <v>12</v>
      </c>
    </row>
    <row r="618" spans="1:5">
      <c r="A618">
        <v>617</v>
      </c>
      <c r="B618">
        <v>58</v>
      </c>
      <c r="C618" t="s">
        <v>6</v>
      </c>
      <c r="D618" t="s">
        <v>10</v>
      </c>
      <c r="E618" t="s">
        <v>11</v>
      </c>
    </row>
    <row r="619" spans="1:5">
      <c r="A619">
        <v>618</v>
      </c>
      <c r="B619">
        <v>18</v>
      </c>
      <c r="C619" t="s">
        <v>5</v>
      </c>
      <c r="D619" t="s">
        <v>10</v>
      </c>
      <c r="E619" t="s">
        <v>11</v>
      </c>
    </row>
    <row r="620" spans="1:5">
      <c r="A620">
        <v>619</v>
      </c>
      <c r="B620">
        <v>28</v>
      </c>
      <c r="C620" t="s">
        <v>5</v>
      </c>
      <c r="D620" t="s">
        <v>9</v>
      </c>
      <c r="E620" t="s">
        <v>13</v>
      </c>
    </row>
    <row r="621" spans="1:5">
      <c r="A621">
        <v>620</v>
      </c>
      <c r="B621">
        <v>29</v>
      </c>
      <c r="C621" t="s">
        <v>6</v>
      </c>
      <c r="D621" t="s">
        <v>7</v>
      </c>
      <c r="E621" t="s">
        <v>13</v>
      </c>
    </row>
    <row r="622" spans="1:5">
      <c r="A622">
        <v>621</v>
      </c>
      <c r="B622">
        <v>31</v>
      </c>
      <c r="C622" t="s">
        <v>6</v>
      </c>
      <c r="D622" t="s">
        <v>8</v>
      </c>
      <c r="E622" t="s">
        <v>11</v>
      </c>
    </row>
    <row r="623" spans="1:5">
      <c r="A623">
        <v>622</v>
      </c>
      <c r="B623">
        <v>25</v>
      </c>
      <c r="C623" t="s">
        <v>5</v>
      </c>
      <c r="D623" t="s">
        <v>7</v>
      </c>
      <c r="E623" t="s">
        <v>13</v>
      </c>
    </row>
    <row r="624" spans="1:5">
      <c r="A624">
        <v>623</v>
      </c>
      <c r="B624">
        <v>48</v>
      </c>
      <c r="C624" t="s">
        <v>6</v>
      </c>
      <c r="D624" t="s">
        <v>7</v>
      </c>
      <c r="E624" t="s">
        <v>13</v>
      </c>
    </row>
    <row r="625" spans="1:5">
      <c r="A625">
        <v>624</v>
      </c>
      <c r="B625">
        <v>24</v>
      </c>
      <c r="C625" t="s">
        <v>6</v>
      </c>
      <c r="D625" t="s">
        <v>7</v>
      </c>
      <c r="E625" t="s">
        <v>12</v>
      </c>
    </row>
    <row r="626" spans="1:5">
      <c r="A626">
        <v>625</v>
      </c>
      <c r="B626">
        <v>63</v>
      </c>
      <c r="C626" t="s">
        <v>6</v>
      </c>
      <c r="D626" t="s">
        <v>9</v>
      </c>
      <c r="E626" t="s">
        <v>11</v>
      </c>
    </row>
    <row r="627" spans="1:5">
      <c r="A627">
        <v>626</v>
      </c>
      <c r="B627">
        <v>48</v>
      </c>
      <c r="C627" t="s">
        <v>5</v>
      </c>
      <c r="D627" t="s">
        <v>9</v>
      </c>
      <c r="E627" t="s">
        <v>11</v>
      </c>
    </row>
    <row r="628" spans="1:5">
      <c r="A628">
        <v>627</v>
      </c>
      <c r="B628">
        <v>33</v>
      </c>
      <c r="C628" t="s">
        <v>6</v>
      </c>
      <c r="D628" t="s">
        <v>8</v>
      </c>
      <c r="E628" t="s">
        <v>12</v>
      </c>
    </row>
    <row r="629" spans="1:5">
      <c r="A629">
        <v>628</v>
      </c>
      <c r="B629">
        <v>59</v>
      </c>
      <c r="C629" t="s">
        <v>6</v>
      </c>
      <c r="D629" t="s">
        <v>10</v>
      </c>
      <c r="E629" t="s">
        <v>13</v>
      </c>
    </row>
    <row r="630" spans="1:5">
      <c r="A630">
        <v>629</v>
      </c>
      <c r="B630">
        <v>56</v>
      </c>
      <c r="C630" t="s">
        <v>5</v>
      </c>
      <c r="D630" t="s">
        <v>7</v>
      </c>
      <c r="E630" t="s">
        <v>12</v>
      </c>
    </row>
    <row r="631" spans="1:5">
      <c r="A631">
        <v>630</v>
      </c>
      <c r="B631">
        <v>61</v>
      </c>
      <c r="C631" t="s">
        <v>6</v>
      </c>
      <c r="D631" t="s">
        <v>8</v>
      </c>
      <c r="E631" t="s">
        <v>12</v>
      </c>
    </row>
    <row r="632" spans="1:5">
      <c r="A632">
        <v>631</v>
      </c>
      <c r="B632">
        <v>36</v>
      </c>
      <c r="C632" t="s">
        <v>5</v>
      </c>
      <c r="D632" t="s">
        <v>8</v>
      </c>
      <c r="E632" t="s">
        <v>12</v>
      </c>
    </row>
    <row r="633" spans="1:5">
      <c r="A633">
        <v>632</v>
      </c>
      <c r="B633">
        <v>25</v>
      </c>
      <c r="C633" t="s">
        <v>5</v>
      </c>
      <c r="D633" t="s">
        <v>9</v>
      </c>
      <c r="E633" t="s">
        <v>13</v>
      </c>
    </row>
    <row r="634" spans="1:5">
      <c r="A634">
        <v>633</v>
      </c>
      <c r="B634">
        <v>46</v>
      </c>
      <c r="C634" t="s">
        <v>5</v>
      </c>
      <c r="D634" t="s">
        <v>10</v>
      </c>
      <c r="E634" t="s">
        <v>12</v>
      </c>
    </row>
    <row r="635" spans="1:5">
      <c r="A635">
        <v>634</v>
      </c>
      <c r="B635">
        <v>19</v>
      </c>
      <c r="C635" t="s">
        <v>5</v>
      </c>
      <c r="D635" t="s">
        <v>10</v>
      </c>
      <c r="E635" t="s">
        <v>11</v>
      </c>
    </row>
    <row r="636" spans="1:5">
      <c r="A636">
        <v>635</v>
      </c>
      <c r="B636">
        <v>59</v>
      </c>
      <c r="C636" t="s">
        <v>6</v>
      </c>
      <c r="D636" t="s">
        <v>9</v>
      </c>
      <c r="E636" t="s">
        <v>13</v>
      </c>
    </row>
    <row r="637" spans="1:5">
      <c r="A637">
        <v>636</v>
      </c>
      <c r="B637">
        <v>20</v>
      </c>
      <c r="C637" t="s">
        <v>5</v>
      </c>
      <c r="D637" t="s">
        <v>7</v>
      </c>
      <c r="E637" t="s">
        <v>12</v>
      </c>
    </row>
    <row r="638" spans="1:5">
      <c r="A638">
        <v>637</v>
      </c>
      <c r="B638">
        <v>68</v>
      </c>
      <c r="C638" t="s">
        <v>5</v>
      </c>
      <c r="D638" t="s">
        <v>9</v>
      </c>
      <c r="E638" t="s">
        <v>12</v>
      </c>
    </row>
    <row r="639" spans="1:5">
      <c r="A639">
        <v>638</v>
      </c>
      <c r="B639">
        <v>46</v>
      </c>
      <c r="C639" t="s">
        <v>5</v>
      </c>
      <c r="D639" t="s">
        <v>8</v>
      </c>
      <c r="E639" t="s">
        <v>12</v>
      </c>
    </row>
    <row r="640" spans="1:5">
      <c r="A640">
        <v>639</v>
      </c>
      <c r="B640">
        <v>32</v>
      </c>
      <c r="C640" t="s">
        <v>6</v>
      </c>
      <c r="D640" t="s">
        <v>9</v>
      </c>
      <c r="E640" t="s">
        <v>12</v>
      </c>
    </row>
    <row r="641" spans="1:5">
      <c r="A641">
        <v>640</v>
      </c>
      <c r="B641">
        <v>55</v>
      </c>
      <c r="C641" t="s">
        <v>5</v>
      </c>
      <c r="D641" t="s">
        <v>10</v>
      </c>
      <c r="E641" t="s">
        <v>12</v>
      </c>
    </row>
    <row r="642" spans="1:5">
      <c r="A642">
        <v>641</v>
      </c>
      <c r="B642">
        <v>45</v>
      </c>
      <c r="C642" t="s">
        <v>5</v>
      </c>
      <c r="D642" t="s">
        <v>7</v>
      </c>
      <c r="E642" t="s">
        <v>12</v>
      </c>
    </row>
    <row r="643" spans="1:5">
      <c r="A643">
        <v>642</v>
      </c>
      <c r="B643">
        <v>54</v>
      </c>
      <c r="C643" t="s">
        <v>5</v>
      </c>
      <c r="D643" t="s">
        <v>8</v>
      </c>
      <c r="E643" t="s">
        <v>11</v>
      </c>
    </row>
    <row r="644" spans="1:5">
      <c r="A644">
        <v>643</v>
      </c>
      <c r="B644">
        <v>49</v>
      </c>
      <c r="C644" t="s">
        <v>5</v>
      </c>
      <c r="D644" t="s">
        <v>8</v>
      </c>
      <c r="E644" t="s">
        <v>13</v>
      </c>
    </row>
    <row r="645" spans="1:5">
      <c r="A645">
        <v>644</v>
      </c>
      <c r="B645">
        <v>47</v>
      </c>
      <c r="C645" t="s">
        <v>5</v>
      </c>
      <c r="D645" t="s">
        <v>10</v>
      </c>
      <c r="E645" t="s">
        <v>11</v>
      </c>
    </row>
    <row r="646" spans="1:5">
      <c r="A646">
        <v>645</v>
      </c>
      <c r="B646">
        <v>68</v>
      </c>
      <c r="C646" t="s">
        <v>5</v>
      </c>
      <c r="D646" t="s">
        <v>9</v>
      </c>
      <c r="E646" t="s">
        <v>12</v>
      </c>
    </row>
    <row r="647" spans="1:5">
      <c r="A647">
        <v>646</v>
      </c>
      <c r="B647">
        <v>64</v>
      </c>
      <c r="C647" t="s">
        <v>5</v>
      </c>
      <c r="D647" t="s">
        <v>8</v>
      </c>
      <c r="E647" t="s">
        <v>12</v>
      </c>
    </row>
    <row r="648" spans="1:5">
      <c r="A648">
        <v>647</v>
      </c>
      <c r="B648">
        <v>47</v>
      </c>
      <c r="C648" t="s">
        <v>5</v>
      </c>
      <c r="D648" t="s">
        <v>9</v>
      </c>
      <c r="E648" t="s">
        <v>12</v>
      </c>
    </row>
    <row r="649" spans="1:5">
      <c r="A649">
        <v>648</v>
      </c>
      <c r="B649">
        <v>68</v>
      </c>
      <c r="C649" t="s">
        <v>5</v>
      </c>
      <c r="D649" t="s">
        <v>8</v>
      </c>
      <c r="E649" t="s">
        <v>11</v>
      </c>
    </row>
    <row r="650" spans="1:5">
      <c r="A650">
        <v>649</v>
      </c>
      <c r="B650">
        <v>51</v>
      </c>
      <c r="C650" t="s">
        <v>5</v>
      </c>
      <c r="D650" t="s">
        <v>10</v>
      </c>
      <c r="E650" t="s">
        <v>12</v>
      </c>
    </row>
    <row r="651" spans="1:5">
      <c r="A651">
        <v>650</v>
      </c>
      <c r="B651">
        <v>30</v>
      </c>
      <c r="C651" t="s">
        <v>5</v>
      </c>
      <c r="D651" t="s">
        <v>8</v>
      </c>
      <c r="E651" t="s">
        <v>11</v>
      </c>
    </row>
    <row r="652" spans="1:5">
      <c r="A652">
        <v>651</v>
      </c>
      <c r="B652">
        <v>50</v>
      </c>
      <c r="C652" t="s">
        <v>5</v>
      </c>
      <c r="D652" t="s">
        <v>8</v>
      </c>
      <c r="E652" t="s">
        <v>13</v>
      </c>
    </row>
    <row r="653" spans="1:5">
      <c r="A653">
        <v>652</v>
      </c>
      <c r="B653">
        <v>59</v>
      </c>
      <c r="C653" t="s">
        <v>6</v>
      </c>
      <c r="D653" t="s">
        <v>7</v>
      </c>
      <c r="E653" t="s">
        <v>11</v>
      </c>
    </row>
    <row r="654" spans="1:5">
      <c r="A654">
        <v>653</v>
      </c>
      <c r="B654">
        <v>34</v>
      </c>
      <c r="C654" t="s">
        <v>6</v>
      </c>
      <c r="D654" t="s">
        <v>8</v>
      </c>
      <c r="E654" t="s">
        <v>11</v>
      </c>
    </row>
    <row r="655" spans="1:5">
      <c r="A655">
        <v>654</v>
      </c>
      <c r="B655">
        <v>20</v>
      </c>
      <c r="C655" t="s">
        <v>5</v>
      </c>
      <c r="D655" t="s">
        <v>10</v>
      </c>
      <c r="E655" t="s">
        <v>13</v>
      </c>
    </row>
    <row r="656" spans="1:5">
      <c r="A656">
        <v>655</v>
      </c>
      <c r="B656">
        <v>26</v>
      </c>
      <c r="C656" t="s">
        <v>6</v>
      </c>
      <c r="D656" t="s">
        <v>8</v>
      </c>
      <c r="E656" t="s">
        <v>12</v>
      </c>
    </row>
    <row r="657" spans="1:5">
      <c r="A657">
        <v>656</v>
      </c>
      <c r="B657">
        <v>69</v>
      </c>
      <c r="C657" t="s">
        <v>6</v>
      </c>
      <c r="D657" t="s">
        <v>10</v>
      </c>
      <c r="E657" t="s">
        <v>11</v>
      </c>
    </row>
    <row r="658" spans="1:5">
      <c r="A658">
        <v>657</v>
      </c>
      <c r="B658">
        <v>28</v>
      </c>
      <c r="C658" t="s">
        <v>6</v>
      </c>
      <c r="D658" t="s">
        <v>9</v>
      </c>
      <c r="E658" t="s">
        <v>13</v>
      </c>
    </row>
    <row r="659" spans="1:5">
      <c r="A659">
        <v>658</v>
      </c>
      <c r="B659">
        <v>66</v>
      </c>
      <c r="C659" t="s">
        <v>5</v>
      </c>
      <c r="D659" t="s">
        <v>10</v>
      </c>
      <c r="E659" t="s">
        <v>11</v>
      </c>
    </row>
    <row r="660" spans="1:5">
      <c r="A660">
        <v>659</v>
      </c>
      <c r="B660">
        <v>44</v>
      </c>
      <c r="C660" t="s">
        <v>6</v>
      </c>
      <c r="D660" t="s">
        <v>9</v>
      </c>
      <c r="E660" t="s">
        <v>11</v>
      </c>
    </row>
    <row r="661" spans="1:5">
      <c r="A661">
        <v>660</v>
      </c>
      <c r="B661">
        <v>45</v>
      </c>
      <c r="C661" t="s">
        <v>6</v>
      </c>
      <c r="D661" t="s">
        <v>8</v>
      </c>
      <c r="E661" t="s">
        <v>13</v>
      </c>
    </row>
    <row r="662" spans="1:5">
      <c r="A662">
        <v>661</v>
      </c>
      <c r="B662">
        <v>19</v>
      </c>
      <c r="C662" t="s">
        <v>5</v>
      </c>
      <c r="D662" t="s">
        <v>10</v>
      </c>
      <c r="E662" t="s">
        <v>11</v>
      </c>
    </row>
    <row r="663" spans="1:5">
      <c r="A663">
        <v>662</v>
      </c>
      <c r="B663">
        <v>18</v>
      </c>
      <c r="C663" t="s">
        <v>6</v>
      </c>
      <c r="D663" t="s">
        <v>7</v>
      </c>
      <c r="E663" t="s">
        <v>13</v>
      </c>
    </row>
    <row r="664" spans="1:5">
      <c r="A664">
        <v>663</v>
      </c>
      <c r="B664">
        <v>23</v>
      </c>
      <c r="C664" t="s">
        <v>6</v>
      </c>
      <c r="D664" t="s">
        <v>10</v>
      </c>
      <c r="E664" t="s">
        <v>11</v>
      </c>
    </row>
    <row r="665" spans="1:5">
      <c r="A665">
        <v>664</v>
      </c>
      <c r="B665">
        <v>42</v>
      </c>
      <c r="C665" t="s">
        <v>6</v>
      </c>
      <c r="D665" t="s">
        <v>9</v>
      </c>
      <c r="E665" t="s">
        <v>12</v>
      </c>
    </row>
    <row r="666" spans="1:5">
      <c r="A666">
        <v>665</v>
      </c>
      <c r="B666">
        <v>52</v>
      </c>
      <c r="C666" t="s">
        <v>6</v>
      </c>
      <c r="D666" t="s">
        <v>9</v>
      </c>
      <c r="E666" t="s">
        <v>13</v>
      </c>
    </row>
    <row r="667" spans="1:5">
      <c r="A667">
        <v>666</v>
      </c>
      <c r="B667">
        <v>33</v>
      </c>
      <c r="C667" t="s">
        <v>5</v>
      </c>
      <c r="D667" t="s">
        <v>7</v>
      </c>
      <c r="E667" t="s">
        <v>12</v>
      </c>
    </row>
    <row r="668" spans="1:5">
      <c r="A668">
        <v>667</v>
      </c>
      <c r="B668">
        <v>21</v>
      </c>
      <c r="C668" t="s">
        <v>6</v>
      </c>
      <c r="D668" t="s">
        <v>10</v>
      </c>
      <c r="E668" t="s">
        <v>11</v>
      </c>
    </row>
    <row r="669" spans="1:5">
      <c r="A669">
        <v>668</v>
      </c>
      <c r="B669">
        <v>64</v>
      </c>
      <c r="C669" t="s">
        <v>5</v>
      </c>
      <c r="D669" t="s">
        <v>8</v>
      </c>
      <c r="E669" t="s">
        <v>12</v>
      </c>
    </row>
    <row r="670" spans="1:5">
      <c r="A670">
        <v>669</v>
      </c>
      <c r="B670">
        <v>55</v>
      </c>
      <c r="C670" t="s">
        <v>6</v>
      </c>
      <c r="D670" t="s">
        <v>10</v>
      </c>
      <c r="E670" t="s">
        <v>13</v>
      </c>
    </row>
    <row r="671" spans="1:5">
      <c r="A671">
        <v>670</v>
      </c>
      <c r="B671">
        <v>61</v>
      </c>
      <c r="C671" t="s">
        <v>6</v>
      </c>
      <c r="D671" t="s">
        <v>10</v>
      </c>
      <c r="E671" t="s">
        <v>11</v>
      </c>
    </row>
    <row r="672" spans="1:5">
      <c r="A672">
        <v>671</v>
      </c>
      <c r="B672">
        <v>37</v>
      </c>
      <c r="C672" t="s">
        <v>6</v>
      </c>
      <c r="D672" t="s">
        <v>10</v>
      </c>
      <c r="E672" t="s">
        <v>13</v>
      </c>
    </row>
    <row r="673" spans="1:5">
      <c r="A673">
        <v>672</v>
      </c>
      <c r="B673">
        <v>42</v>
      </c>
      <c r="C673" t="s">
        <v>6</v>
      </c>
      <c r="D673" t="s">
        <v>7</v>
      </c>
      <c r="E673" t="s">
        <v>11</v>
      </c>
    </row>
    <row r="674" spans="1:5">
      <c r="A674">
        <v>673</v>
      </c>
      <c r="B674">
        <v>24</v>
      </c>
      <c r="C674" t="s">
        <v>6</v>
      </c>
      <c r="D674" t="s">
        <v>7</v>
      </c>
      <c r="E674" t="s">
        <v>12</v>
      </c>
    </row>
    <row r="675" spans="1:5">
      <c r="A675">
        <v>674</v>
      </c>
      <c r="B675">
        <v>38</v>
      </c>
      <c r="C675" t="s">
        <v>5</v>
      </c>
      <c r="D675" t="s">
        <v>7</v>
      </c>
      <c r="E675" t="s">
        <v>12</v>
      </c>
    </row>
    <row r="676" spans="1:5">
      <c r="A676">
        <v>675</v>
      </c>
      <c r="B676">
        <v>24</v>
      </c>
      <c r="C676" t="s">
        <v>5</v>
      </c>
      <c r="D676" t="s">
        <v>7</v>
      </c>
      <c r="E676" t="s">
        <v>13</v>
      </c>
    </row>
    <row r="677" spans="1:5">
      <c r="A677">
        <v>676</v>
      </c>
      <c r="B677">
        <v>46</v>
      </c>
      <c r="C677" t="s">
        <v>5</v>
      </c>
      <c r="D677" t="s">
        <v>7</v>
      </c>
      <c r="E677" t="s">
        <v>13</v>
      </c>
    </row>
    <row r="678" spans="1:5">
      <c r="A678">
        <v>677</v>
      </c>
      <c r="B678">
        <v>69</v>
      </c>
      <c r="C678" t="s">
        <v>6</v>
      </c>
      <c r="D678" t="s">
        <v>8</v>
      </c>
      <c r="E678" t="s">
        <v>11</v>
      </c>
    </row>
    <row r="679" spans="1:5">
      <c r="A679">
        <v>678</v>
      </c>
      <c r="B679">
        <v>24</v>
      </c>
      <c r="C679" t="s">
        <v>5</v>
      </c>
      <c r="D679" t="s">
        <v>10</v>
      </c>
      <c r="E679" t="s">
        <v>13</v>
      </c>
    </row>
    <row r="680" spans="1:5">
      <c r="A680">
        <v>679</v>
      </c>
      <c r="B680">
        <v>20</v>
      </c>
      <c r="C680" t="s">
        <v>6</v>
      </c>
      <c r="D680" t="s">
        <v>10</v>
      </c>
      <c r="E680" t="s">
        <v>13</v>
      </c>
    </row>
    <row r="681" spans="1:5">
      <c r="A681">
        <v>680</v>
      </c>
      <c r="B681">
        <v>46</v>
      </c>
      <c r="C681" t="s">
        <v>5</v>
      </c>
      <c r="D681" t="s">
        <v>8</v>
      </c>
      <c r="E681" t="s">
        <v>12</v>
      </c>
    </row>
    <row r="682" spans="1:5">
      <c r="A682">
        <v>681</v>
      </c>
      <c r="B682">
        <v>46</v>
      </c>
      <c r="C682" t="s">
        <v>5</v>
      </c>
      <c r="D682" t="s">
        <v>8</v>
      </c>
      <c r="E682" t="s">
        <v>13</v>
      </c>
    </row>
    <row r="683" spans="1:5">
      <c r="A683">
        <v>682</v>
      </c>
      <c r="B683">
        <v>56</v>
      </c>
      <c r="C683" t="s">
        <v>5</v>
      </c>
      <c r="D683" t="s">
        <v>8</v>
      </c>
      <c r="E683" t="s">
        <v>13</v>
      </c>
    </row>
    <row r="684" spans="1:5">
      <c r="A684">
        <v>683</v>
      </c>
      <c r="B684">
        <v>55</v>
      </c>
      <c r="C684" t="s">
        <v>6</v>
      </c>
      <c r="D684" t="s">
        <v>8</v>
      </c>
      <c r="E684" t="s">
        <v>11</v>
      </c>
    </row>
    <row r="685" spans="1:5">
      <c r="A685">
        <v>684</v>
      </c>
      <c r="B685">
        <v>23</v>
      </c>
      <c r="C685" t="s">
        <v>5</v>
      </c>
      <c r="D685" t="s">
        <v>7</v>
      </c>
      <c r="E685" t="s">
        <v>12</v>
      </c>
    </row>
    <row r="686" spans="1:5">
      <c r="A686">
        <v>685</v>
      </c>
      <c r="B686">
        <v>63</v>
      </c>
      <c r="C686" t="s">
        <v>6</v>
      </c>
      <c r="D686" t="s">
        <v>10</v>
      </c>
      <c r="E686" t="s">
        <v>12</v>
      </c>
    </row>
    <row r="687" spans="1:5">
      <c r="A687">
        <v>686</v>
      </c>
      <c r="B687">
        <v>27</v>
      </c>
      <c r="C687" t="s">
        <v>5</v>
      </c>
      <c r="D687" t="s">
        <v>8</v>
      </c>
      <c r="E687" t="s">
        <v>11</v>
      </c>
    </row>
    <row r="688" spans="1:5">
      <c r="A688">
        <v>687</v>
      </c>
      <c r="B688">
        <v>54</v>
      </c>
      <c r="C688" t="s">
        <v>6</v>
      </c>
      <c r="D688" t="s">
        <v>9</v>
      </c>
      <c r="E688" t="s">
        <v>12</v>
      </c>
    </row>
    <row r="689" spans="1:5">
      <c r="A689">
        <v>688</v>
      </c>
      <c r="B689">
        <v>31</v>
      </c>
      <c r="C689" t="s">
        <v>6</v>
      </c>
      <c r="D689" t="s">
        <v>8</v>
      </c>
      <c r="E689" t="s">
        <v>11</v>
      </c>
    </row>
    <row r="690" spans="1:5">
      <c r="A690">
        <v>689</v>
      </c>
      <c r="B690">
        <v>39</v>
      </c>
      <c r="C690" t="s">
        <v>6</v>
      </c>
      <c r="D690" t="s">
        <v>10</v>
      </c>
      <c r="E690" t="s">
        <v>11</v>
      </c>
    </row>
    <row r="691" spans="1:5">
      <c r="A691">
        <v>690</v>
      </c>
      <c r="B691">
        <v>49</v>
      </c>
      <c r="C691" t="s">
        <v>6</v>
      </c>
      <c r="D691" t="s">
        <v>9</v>
      </c>
      <c r="E691" t="s">
        <v>13</v>
      </c>
    </row>
    <row r="692" spans="1:5">
      <c r="A692">
        <v>691</v>
      </c>
      <c r="B692">
        <v>35</v>
      </c>
      <c r="C692" t="s">
        <v>6</v>
      </c>
      <c r="D692" t="s">
        <v>8</v>
      </c>
      <c r="E692" t="s">
        <v>13</v>
      </c>
    </row>
    <row r="693" spans="1:5">
      <c r="A693">
        <v>692</v>
      </c>
      <c r="B693">
        <v>53</v>
      </c>
      <c r="C693" t="s">
        <v>6</v>
      </c>
      <c r="D693" t="s">
        <v>7</v>
      </c>
      <c r="E693" t="s">
        <v>11</v>
      </c>
    </row>
    <row r="694" spans="1:5">
      <c r="A694">
        <v>693</v>
      </c>
      <c r="B694">
        <v>63</v>
      </c>
      <c r="C694" t="s">
        <v>6</v>
      </c>
      <c r="D694" t="s">
        <v>7</v>
      </c>
      <c r="E694" t="s">
        <v>13</v>
      </c>
    </row>
    <row r="695" spans="1:5">
      <c r="A695">
        <v>694</v>
      </c>
      <c r="B695">
        <v>69</v>
      </c>
      <c r="C695" t="s">
        <v>6</v>
      </c>
      <c r="D695" t="s">
        <v>9</v>
      </c>
      <c r="E695" t="s">
        <v>13</v>
      </c>
    </row>
    <row r="696" spans="1:5">
      <c r="A696">
        <v>695</v>
      </c>
      <c r="B696">
        <v>26</v>
      </c>
      <c r="C696" t="s">
        <v>6</v>
      </c>
      <c r="D696" t="s">
        <v>7</v>
      </c>
      <c r="E696" t="s">
        <v>12</v>
      </c>
    </row>
    <row r="697" spans="1:5">
      <c r="A697">
        <v>696</v>
      </c>
      <c r="B697">
        <v>43</v>
      </c>
      <c r="C697" t="s">
        <v>6</v>
      </c>
      <c r="D697" t="s">
        <v>9</v>
      </c>
      <c r="E697" t="s">
        <v>12</v>
      </c>
    </row>
    <row r="698" spans="1:5">
      <c r="A698">
        <v>697</v>
      </c>
      <c r="B698">
        <v>39</v>
      </c>
      <c r="C698" t="s">
        <v>5</v>
      </c>
      <c r="D698" t="s">
        <v>8</v>
      </c>
      <c r="E698" t="s">
        <v>13</v>
      </c>
    </row>
    <row r="699" spans="1:5">
      <c r="A699">
        <v>698</v>
      </c>
      <c r="B699">
        <v>63</v>
      </c>
      <c r="C699" t="s">
        <v>6</v>
      </c>
      <c r="D699" t="s">
        <v>10</v>
      </c>
      <c r="E699" t="s">
        <v>11</v>
      </c>
    </row>
    <row r="700" spans="1:5">
      <c r="A700">
        <v>699</v>
      </c>
      <c r="B700">
        <v>55</v>
      </c>
      <c r="C700" t="s">
        <v>5</v>
      </c>
      <c r="D700" t="s">
        <v>9</v>
      </c>
      <c r="E700" t="s">
        <v>11</v>
      </c>
    </row>
    <row r="701" spans="1:5">
      <c r="A701">
        <v>700</v>
      </c>
      <c r="B701">
        <v>40</v>
      </c>
      <c r="C701" t="s">
        <v>5</v>
      </c>
      <c r="D701" t="s">
        <v>8</v>
      </c>
      <c r="E701" t="s">
        <v>13</v>
      </c>
    </row>
    <row r="702" spans="1:5">
      <c r="A702">
        <v>701</v>
      </c>
      <c r="B702">
        <v>34</v>
      </c>
      <c r="C702" t="s">
        <v>6</v>
      </c>
      <c r="D702" t="s">
        <v>9</v>
      </c>
      <c r="E702" t="s">
        <v>13</v>
      </c>
    </row>
    <row r="703" spans="1:5">
      <c r="A703">
        <v>702</v>
      </c>
      <c r="B703">
        <v>43</v>
      </c>
      <c r="C703" t="s">
        <v>5</v>
      </c>
      <c r="D703" t="s">
        <v>10</v>
      </c>
      <c r="E703" t="s">
        <v>11</v>
      </c>
    </row>
    <row r="704" spans="1:5">
      <c r="A704">
        <v>703</v>
      </c>
      <c r="B704">
        <v>64</v>
      </c>
      <c r="C704" t="s">
        <v>6</v>
      </c>
      <c r="D704" t="s">
        <v>7</v>
      </c>
      <c r="E704" t="s">
        <v>12</v>
      </c>
    </row>
    <row r="705" spans="1:5">
      <c r="A705">
        <v>704</v>
      </c>
      <c r="B705">
        <v>55</v>
      </c>
      <c r="C705" t="s">
        <v>6</v>
      </c>
      <c r="D705" t="s">
        <v>7</v>
      </c>
      <c r="E705" t="s">
        <v>12</v>
      </c>
    </row>
    <row r="706" spans="1:5">
      <c r="A706">
        <v>705</v>
      </c>
      <c r="B706">
        <v>19</v>
      </c>
      <c r="C706" t="s">
        <v>5</v>
      </c>
      <c r="D706" t="s">
        <v>9</v>
      </c>
      <c r="E706" t="s">
        <v>11</v>
      </c>
    </row>
    <row r="707" spans="1:5">
      <c r="A707">
        <v>706</v>
      </c>
      <c r="B707">
        <v>23</v>
      </c>
      <c r="C707" t="s">
        <v>6</v>
      </c>
      <c r="D707" t="s">
        <v>10</v>
      </c>
      <c r="E707" t="s">
        <v>13</v>
      </c>
    </row>
    <row r="708" spans="1:5">
      <c r="A708">
        <v>707</v>
      </c>
      <c r="B708">
        <v>24</v>
      </c>
      <c r="C708" t="s">
        <v>5</v>
      </c>
      <c r="D708" t="s">
        <v>8</v>
      </c>
      <c r="E708" t="s">
        <v>12</v>
      </c>
    </row>
    <row r="709" spans="1:5">
      <c r="A709">
        <v>708</v>
      </c>
      <c r="B709">
        <v>30</v>
      </c>
      <c r="C709" t="s">
        <v>5</v>
      </c>
      <c r="D709" t="s">
        <v>8</v>
      </c>
      <c r="E709" t="s">
        <v>11</v>
      </c>
    </row>
    <row r="710" spans="1:5">
      <c r="A710">
        <v>709</v>
      </c>
      <c r="B710">
        <v>44</v>
      </c>
      <c r="C710" t="s">
        <v>5</v>
      </c>
      <c r="D710" t="s">
        <v>8</v>
      </c>
      <c r="E710" t="s">
        <v>13</v>
      </c>
    </row>
    <row r="711" spans="1:5">
      <c r="A711">
        <v>710</v>
      </c>
      <c r="B711">
        <v>28</v>
      </c>
      <c r="C711" t="s">
        <v>5</v>
      </c>
      <c r="D711" t="s">
        <v>9</v>
      </c>
      <c r="E711" t="s">
        <v>13</v>
      </c>
    </row>
    <row r="712" spans="1:5">
      <c r="A712">
        <v>711</v>
      </c>
      <c r="B712">
        <v>32</v>
      </c>
      <c r="C712" t="s">
        <v>6</v>
      </c>
      <c r="D712" t="s">
        <v>7</v>
      </c>
      <c r="E712" t="s">
        <v>12</v>
      </c>
    </row>
    <row r="713" spans="1:5">
      <c r="A713">
        <v>712</v>
      </c>
      <c r="B713">
        <v>26</v>
      </c>
      <c r="C713" t="s">
        <v>6</v>
      </c>
      <c r="D713" t="s">
        <v>9</v>
      </c>
      <c r="E713" t="s">
        <v>13</v>
      </c>
    </row>
    <row r="714" spans="1:5">
      <c r="A714">
        <v>713</v>
      </c>
      <c r="B714">
        <v>25</v>
      </c>
      <c r="C714" t="s">
        <v>6</v>
      </c>
      <c r="D714" t="s">
        <v>9</v>
      </c>
      <c r="E714" t="s">
        <v>11</v>
      </c>
    </row>
    <row r="715" spans="1:5">
      <c r="A715">
        <v>714</v>
      </c>
      <c r="B715">
        <v>63</v>
      </c>
      <c r="C715" t="s">
        <v>5</v>
      </c>
      <c r="D715" t="s">
        <v>9</v>
      </c>
      <c r="E715" t="s">
        <v>11</v>
      </c>
    </row>
    <row r="716" spans="1:5">
      <c r="A716">
        <v>715</v>
      </c>
      <c r="B716">
        <v>23</v>
      </c>
      <c r="C716" t="s">
        <v>6</v>
      </c>
      <c r="D716" t="s">
        <v>8</v>
      </c>
      <c r="E716" t="s">
        <v>11</v>
      </c>
    </row>
    <row r="717" spans="1:5">
      <c r="A717">
        <v>716</v>
      </c>
      <c r="B717">
        <v>65</v>
      </c>
      <c r="C717" t="s">
        <v>5</v>
      </c>
      <c r="D717" t="s">
        <v>10</v>
      </c>
      <c r="E717" t="s">
        <v>11</v>
      </c>
    </row>
    <row r="718" spans="1:5">
      <c r="A718">
        <v>717</v>
      </c>
      <c r="B718">
        <v>60</v>
      </c>
      <c r="C718" t="s">
        <v>5</v>
      </c>
      <c r="D718" t="s">
        <v>9</v>
      </c>
      <c r="E718" t="s">
        <v>13</v>
      </c>
    </row>
    <row r="719" spans="1:5">
      <c r="A719">
        <v>718</v>
      </c>
      <c r="B719">
        <v>21</v>
      </c>
      <c r="C719" t="s">
        <v>5</v>
      </c>
      <c r="D719" t="s">
        <v>8</v>
      </c>
      <c r="E719" t="s">
        <v>11</v>
      </c>
    </row>
    <row r="720" spans="1:5">
      <c r="A720">
        <v>719</v>
      </c>
      <c r="B720">
        <v>28</v>
      </c>
      <c r="C720" t="s">
        <v>5</v>
      </c>
      <c r="D720" t="s">
        <v>9</v>
      </c>
      <c r="E720" t="s">
        <v>12</v>
      </c>
    </row>
    <row r="721" spans="1:5">
      <c r="A721">
        <v>720</v>
      </c>
      <c r="B721">
        <v>68</v>
      </c>
      <c r="C721" t="s">
        <v>5</v>
      </c>
      <c r="D721" t="s">
        <v>9</v>
      </c>
      <c r="E721" t="s">
        <v>13</v>
      </c>
    </row>
    <row r="722" spans="1:5">
      <c r="A722">
        <v>721</v>
      </c>
      <c r="B722">
        <v>45</v>
      </c>
      <c r="C722" t="s">
        <v>5</v>
      </c>
      <c r="D722" t="s">
        <v>8</v>
      </c>
      <c r="E722" t="s">
        <v>13</v>
      </c>
    </row>
    <row r="723" spans="1:5">
      <c r="A723">
        <v>722</v>
      </c>
      <c r="B723">
        <v>43</v>
      </c>
      <c r="C723" t="s">
        <v>6</v>
      </c>
      <c r="D723" t="s">
        <v>10</v>
      </c>
      <c r="E723" t="s">
        <v>13</v>
      </c>
    </row>
    <row r="724" spans="1:5">
      <c r="A724">
        <v>723</v>
      </c>
      <c r="B724">
        <v>21</v>
      </c>
      <c r="C724" t="s">
        <v>6</v>
      </c>
      <c r="D724" t="s">
        <v>10</v>
      </c>
      <c r="E724" t="s">
        <v>11</v>
      </c>
    </row>
    <row r="725" spans="1:5">
      <c r="A725">
        <v>724</v>
      </c>
      <c r="B725">
        <v>32</v>
      </c>
      <c r="C725" t="s">
        <v>6</v>
      </c>
      <c r="D725" t="s">
        <v>7</v>
      </c>
      <c r="E725" t="s">
        <v>13</v>
      </c>
    </row>
    <row r="726" spans="1:5">
      <c r="A726">
        <v>725</v>
      </c>
      <c r="B726">
        <v>36</v>
      </c>
      <c r="C726" t="s">
        <v>5</v>
      </c>
      <c r="D726" t="s">
        <v>9</v>
      </c>
      <c r="E726" t="s">
        <v>11</v>
      </c>
    </row>
    <row r="727" spans="1:5">
      <c r="A727">
        <v>726</v>
      </c>
      <c r="B727">
        <v>23</v>
      </c>
      <c r="C727" t="s">
        <v>5</v>
      </c>
      <c r="D727" t="s">
        <v>7</v>
      </c>
      <c r="E727" t="s">
        <v>11</v>
      </c>
    </row>
    <row r="728" spans="1:5">
      <c r="A728">
        <v>727</v>
      </c>
      <c r="B728">
        <v>22</v>
      </c>
      <c r="C728" t="s">
        <v>6</v>
      </c>
      <c r="D728" t="s">
        <v>8</v>
      </c>
      <c r="E728" t="s">
        <v>13</v>
      </c>
    </row>
    <row r="729" spans="1:5">
      <c r="A729">
        <v>728</v>
      </c>
      <c r="B729">
        <v>35</v>
      </c>
      <c r="C729" t="s">
        <v>6</v>
      </c>
      <c r="D729" t="s">
        <v>9</v>
      </c>
      <c r="E729" t="s">
        <v>13</v>
      </c>
    </row>
    <row r="730" spans="1:5">
      <c r="A730">
        <v>729</v>
      </c>
      <c r="B730">
        <v>23</v>
      </c>
      <c r="C730" t="s">
        <v>6</v>
      </c>
      <c r="D730" t="s">
        <v>8</v>
      </c>
      <c r="E730" t="s">
        <v>11</v>
      </c>
    </row>
    <row r="731" spans="1:5">
      <c r="A731">
        <v>730</v>
      </c>
      <c r="B731">
        <v>48</v>
      </c>
      <c r="C731" t="s">
        <v>5</v>
      </c>
      <c r="D731" t="s">
        <v>7</v>
      </c>
      <c r="E731" t="s">
        <v>13</v>
      </c>
    </row>
    <row r="732" spans="1:5">
      <c r="A732">
        <v>731</v>
      </c>
      <c r="B732">
        <v>42</v>
      </c>
      <c r="C732" t="s">
        <v>6</v>
      </c>
      <c r="D732" t="s">
        <v>8</v>
      </c>
      <c r="E732" t="s">
        <v>13</v>
      </c>
    </row>
    <row r="733" spans="1:5">
      <c r="A733">
        <v>732</v>
      </c>
      <c r="B733">
        <v>21</v>
      </c>
      <c r="C733" t="s">
        <v>6</v>
      </c>
      <c r="D733" t="s">
        <v>8</v>
      </c>
      <c r="E733" t="s">
        <v>11</v>
      </c>
    </row>
    <row r="734" spans="1:5">
      <c r="A734">
        <v>733</v>
      </c>
      <c r="B734">
        <v>23</v>
      </c>
      <c r="C734" t="s">
        <v>5</v>
      </c>
      <c r="D734" t="s">
        <v>10</v>
      </c>
      <c r="E734" t="s">
        <v>11</v>
      </c>
    </row>
    <row r="735" spans="1:5">
      <c r="A735">
        <v>734</v>
      </c>
      <c r="B735">
        <v>58</v>
      </c>
      <c r="C735" t="s">
        <v>5</v>
      </c>
      <c r="D735" t="s">
        <v>9</v>
      </c>
      <c r="E735" t="s">
        <v>13</v>
      </c>
    </row>
    <row r="736" spans="1:5">
      <c r="A736">
        <v>735</v>
      </c>
      <c r="B736">
        <v>54</v>
      </c>
      <c r="C736" t="s">
        <v>6</v>
      </c>
      <c r="D736" t="s">
        <v>9</v>
      </c>
      <c r="E736" t="s">
        <v>11</v>
      </c>
    </row>
    <row r="737" spans="1:5">
      <c r="A737">
        <v>736</v>
      </c>
      <c r="B737">
        <v>67</v>
      </c>
      <c r="C737" t="s">
        <v>6</v>
      </c>
      <c r="D737" t="s">
        <v>9</v>
      </c>
      <c r="E737" t="s">
        <v>11</v>
      </c>
    </row>
    <row r="738" spans="1:5">
      <c r="A738">
        <v>737</v>
      </c>
      <c r="B738">
        <v>42</v>
      </c>
      <c r="C738" t="s">
        <v>5</v>
      </c>
      <c r="D738" t="s">
        <v>8</v>
      </c>
      <c r="E738" t="s">
        <v>12</v>
      </c>
    </row>
    <row r="739" spans="1:5">
      <c r="A739">
        <v>738</v>
      </c>
      <c r="B739">
        <v>51</v>
      </c>
      <c r="C739" t="s">
        <v>5</v>
      </c>
      <c r="D739" t="s">
        <v>10</v>
      </c>
      <c r="E739" t="s">
        <v>13</v>
      </c>
    </row>
    <row r="740" spans="1:5">
      <c r="A740">
        <v>739</v>
      </c>
      <c r="B740">
        <v>36</v>
      </c>
      <c r="C740" t="s">
        <v>5</v>
      </c>
      <c r="D740" t="s">
        <v>7</v>
      </c>
      <c r="E740" t="s">
        <v>13</v>
      </c>
    </row>
    <row r="741" spans="1:5">
      <c r="A741">
        <v>740</v>
      </c>
      <c r="B741">
        <v>51</v>
      </c>
      <c r="C741" t="s">
        <v>5</v>
      </c>
      <c r="D741" t="s">
        <v>9</v>
      </c>
      <c r="E741" t="s">
        <v>13</v>
      </c>
    </row>
    <row r="742" spans="1:5">
      <c r="A742">
        <v>741</v>
      </c>
      <c r="B742">
        <v>32</v>
      </c>
      <c r="C742" t="s">
        <v>6</v>
      </c>
      <c r="D742" t="s">
        <v>8</v>
      </c>
      <c r="E742" t="s">
        <v>13</v>
      </c>
    </row>
    <row r="743" spans="1:5">
      <c r="A743">
        <v>742</v>
      </c>
      <c r="B743">
        <v>67</v>
      </c>
      <c r="C743" t="s">
        <v>6</v>
      </c>
      <c r="D743" t="s">
        <v>10</v>
      </c>
      <c r="E743" t="s">
        <v>13</v>
      </c>
    </row>
    <row r="744" spans="1:5">
      <c r="A744">
        <v>743</v>
      </c>
      <c r="B744">
        <v>25</v>
      </c>
      <c r="C744" t="s">
        <v>6</v>
      </c>
      <c r="D744" t="s">
        <v>10</v>
      </c>
      <c r="E744" t="s">
        <v>11</v>
      </c>
    </row>
    <row r="745" spans="1:5">
      <c r="A745">
        <v>744</v>
      </c>
      <c r="B745">
        <v>61</v>
      </c>
      <c r="C745" t="s">
        <v>6</v>
      </c>
      <c r="D745" t="s">
        <v>9</v>
      </c>
      <c r="E745" t="s">
        <v>13</v>
      </c>
    </row>
    <row r="746" spans="1:5">
      <c r="A746">
        <v>745</v>
      </c>
      <c r="B746">
        <v>64</v>
      </c>
      <c r="C746" t="s">
        <v>6</v>
      </c>
      <c r="D746" t="s">
        <v>10</v>
      </c>
      <c r="E746" t="s">
        <v>13</v>
      </c>
    </row>
    <row r="747" spans="1:5">
      <c r="A747">
        <v>746</v>
      </c>
      <c r="B747">
        <v>66</v>
      </c>
      <c r="C747" t="s">
        <v>5</v>
      </c>
      <c r="D747" t="s">
        <v>10</v>
      </c>
      <c r="E747" t="s">
        <v>12</v>
      </c>
    </row>
    <row r="748" spans="1:5">
      <c r="A748">
        <v>747</v>
      </c>
      <c r="B748">
        <v>51</v>
      </c>
      <c r="C748" t="s">
        <v>5</v>
      </c>
      <c r="D748" t="s">
        <v>8</v>
      </c>
      <c r="E748" t="s">
        <v>11</v>
      </c>
    </row>
    <row r="749" spans="1:5">
      <c r="A749">
        <v>748</v>
      </c>
      <c r="B749">
        <v>35</v>
      </c>
      <c r="C749" t="s">
        <v>6</v>
      </c>
      <c r="D749" t="s">
        <v>7</v>
      </c>
      <c r="E749" t="s">
        <v>13</v>
      </c>
    </row>
    <row r="750" spans="1:5">
      <c r="A750">
        <v>749</v>
      </c>
      <c r="B750">
        <v>47</v>
      </c>
      <c r="C750" t="s">
        <v>5</v>
      </c>
      <c r="D750" t="s">
        <v>10</v>
      </c>
      <c r="E750" t="s">
        <v>13</v>
      </c>
    </row>
    <row r="751" spans="1:5">
      <c r="A751">
        <v>750</v>
      </c>
      <c r="B751">
        <v>30</v>
      </c>
      <c r="C751" t="s">
        <v>6</v>
      </c>
      <c r="D751" t="s">
        <v>7</v>
      </c>
      <c r="E751" t="s">
        <v>13</v>
      </c>
    </row>
    <row r="752" spans="1:5">
      <c r="A752">
        <v>751</v>
      </c>
      <c r="B752">
        <v>64</v>
      </c>
      <c r="C752" t="s">
        <v>6</v>
      </c>
      <c r="D752" t="s">
        <v>10</v>
      </c>
      <c r="E752" t="s">
        <v>13</v>
      </c>
    </row>
    <row r="753" spans="1:5">
      <c r="A753">
        <v>752</v>
      </c>
      <c r="B753">
        <v>50</v>
      </c>
      <c r="C753" t="s">
        <v>6</v>
      </c>
      <c r="D753" t="s">
        <v>10</v>
      </c>
      <c r="E753" t="s">
        <v>11</v>
      </c>
    </row>
    <row r="754" spans="1:5">
      <c r="A754">
        <v>753</v>
      </c>
      <c r="B754">
        <v>52</v>
      </c>
      <c r="C754" t="s">
        <v>6</v>
      </c>
      <c r="D754" t="s">
        <v>10</v>
      </c>
      <c r="E754" t="s">
        <v>12</v>
      </c>
    </row>
    <row r="755" spans="1:5">
      <c r="A755">
        <v>754</v>
      </c>
      <c r="B755">
        <v>69</v>
      </c>
      <c r="C755" t="s">
        <v>5</v>
      </c>
      <c r="D755" t="s">
        <v>9</v>
      </c>
      <c r="E755" t="s">
        <v>12</v>
      </c>
    </row>
    <row r="756" spans="1:5">
      <c r="A756">
        <v>755</v>
      </c>
      <c r="B756">
        <v>41</v>
      </c>
      <c r="C756" t="s">
        <v>6</v>
      </c>
      <c r="D756" t="s">
        <v>9</v>
      </c>
      <c r="E756" t="s">
        <v>13</v>
      </c>
    </row>
    <row r="757" spans="1:5">
      <c r="A757">
        <v>756</v>
      </c>
      <c r="B757">
        <v>43</v>
      </c>
      <c r="C757" t="s">
        <v>6</v>
      </c>
      <c r="D757" t="s">
        <v>9</v>
      </c>
      <c r="E757" t="s">
        <v>12</v>
      </c>
    </row>
    <row r="758" spans="1:5">
      <c r="A758">
        <v>757</v>
      </c>
      <c r="B758">
        <v>64</v>
      </c>
      <c r="C758" t="s">
        <v>6</v>
      </c>
      <c r="D758" t="s">
        <v>7</v>
      </c>
      <c r="E758" t="s">
        <v>12</v>
      </c>
    </row>
    <row r="759" spans="1:5">
      <c r="A759">
        <v>758</v>
      </c>
      <c r="B759">
        <v>68</v>
      </c>
      <c r="C759" t="s">
        <v>5</v>
      </c>
      <c r="D759" t="s">
        <v>7</v>
      </c>
      <c r="E759" t="s">
        <v>12</v>
      </c>
    </row>
    <row r="760" spans="1:5">
      <c r="A760">
        <v>759</v>
      </c>
      <c r="B760">
        <v>61</v>
      </c>
      <c r="C760" t="s">
        <v>6</v>
      </c>
      <c r="D760" t="s">
        <v>9</v>
      </c>
      <c r="E760" t="s">
        <v>12</v>
      </c>
    </row>
    <row r="761" spans="1:5">
      <c r="A761">
        <v>760</v>
      </c>
      <c r="B761">
        <v>59</v>
      </c>
      <c r="C761" t="s">
        <v>5</v>
      </c>
      <c r="D761" t="s">
        <v>7</v>
      </c>
      <c r="E761" t="s">
        <v>12</v>
      </c>
    </row>
    <row r="762" spans="1:5">
      <c r="A762">
        <v>761</v>
      </c>
      <c r="B762">
        <v>64</v>
      </c>
      <c r="C762" t="s">
        <v>5</v>
      </c>
      <c r="D762" t="s">
        <v>8</v>
      </c>
      <c r="E762" t="s">
        <v>11</v>
      </c>
    </row>
    <row r="763" spans="1:5">
      <c r="A763">
        <v>762</v>
      </c>
      <c r="B763">
        <v>18</v>
      </c>
      <c r="C763" t="s">
        <v>6</v>
      </c>
      <c r="D763" t="s">
        <v>7</v>
      </c>
      <c r="E763" t="s">
        <v>11</v>
      </c>
    </row>
    <row r="764" spans="1:5">
      <c r="A764">
        <v>763</v>
      </c>
      <c r="B764">
        <v>30</v>
      </c>
      <c r="C764" t="s">
        <v>5</v>
      </c>
      <c r="D764" t="s">
        <v>8</v>
      </c>
      <c r="E764" t="s">
        <v>11</v>
      </c>
    </row>
    <row r="765" spans="1:5">
      <c r="A765">
        <v>764</v>
      </c>
      <c r="B765">
        <v>27</v>
      </c>
      <c r="C765" t="s">
        <v>5</v>
      </c>
      <c r="D765" t="s">
        <v>9</v>
      </c>
      <c r="E765" t="s">
        <v>12</v>
      </c>
    </row>
    <row r="766" spans="1:5">
      <c r="A766">
        <v>765</v>
      </c>
      <c r="B766">
        <v>36</v>
      </c>
      <c r="C766" t="s">
        <v>6</v>
      </c>
      <c r="D766" t="s">
        <v>8</v>
      </c>
      <c r="E766" t="s">
        <v>11</v>
      </c>
    </row>
    <row r="767" spans="1:5">
      <c r="A767">
        <v>766</v>
      </c>
      <c r="B767">
        <v>22</v>
      </c>
      <c r="C767" t="s">
        <v>6</v>
      </c>
      <c r="D767" t="s">
        <v>9</v>
      </c>
      <c r="E767" t="s">
        <v>12</v>
      </c>
    </row>
    <row r="768" spans="1:5">
      <c r="A768">
        <v>767</v>
      </c>
      <c r="B768">
        <v>25</v>
      </c>
      <c r="C768" t="s">
        <v>5</v>
      </c>
      <c r="D768" t="s">
        <v>9</v>
      </c>
      <c r="E768" t="s">
        <v>12</v>
      </c>
    </row>
    <row r="769" spans="1:5">
      <c r="A769">
        <v>768</v>
      </c>
      <c r="B769">
        <v>21</v>
      </c>
      <c r="C769" t="s">
        <v>6</v>
      </c>
      <c r="D769" t="s">
        <v>9</v>
      </c>
      <c r="E769" t="s">
        <v>11</v>
      </c>
    </row>
    <row r="770" spans="1:5">
      <c r="A770">
        <v>769</v>
      </c>
      <c r="B770">
        <v>66</v>
      </c>
      <c r="C770" t="s">
        <v>5</v>
      </c>
      <c r="D770" t="s">
        <v>7</v>
      </c>
      <c r="E770" t="s">
        <v>13</v>
      </c>
    </row>
    <row r="771" spans="1:5">
      <c r="A771">
        <v>770</v>
      </c>
      <c r="B771">
        <v>30</v>
      </c>
      <c r="C771" t="s">
        <v>6</v>
      </c>
      <c r="D771" t="s">
        <v>10</v>
      </c>
      <c r="E771" t="s">
        <v>12</v>
      </c>
    </row>
    <row r="772" spans="1:5">
      <c r="A772">
        <v>771</v>
      </c>
      <c r="B772">
        <v>55</v>
      </c>
      <c r="C772" t="s">
        <v>6</v>
      </c>
      <c r="D772" t="s">
        <v>10</v>
      </c>
      <c r="E772" t="s">
        <v>12</v>
      </c>
    </row>
    <row r="773" spans="1:5">
      <c r="A773">
        <v>772</v>
      </c>
      <c r="B773">
        <v>63</v>
      </c>
      <c r="C773" t="s">
        <v>6</v>
      </c>
      <c r="D773" t="s">
        <v>8</v>
      </c>
      <c r="E773" t="s">
        <v>11</v>
      </c>
    </row>
    <row r="774" spans="1:5">
      <c r="A774">
        <v>773</v>
      </c>
      <c r="B774">
        <v>66</v>
      </c>
      <c r="C774" t="s">
        <v>5</v>
      </c>
      <c r="D774" t="s">
        <v>10</v>
      </c>
      <c r="E774" t="s">
        <v>12</v>
      </c>
    </row>
    <row r="775" spans="1:5">
      <c r="A775">
        <v>774</v>
      </c>
      <c r="B775">
        <v>63</v>
      </c>
      <c r="C775" t="s">
        <v>5</v>
      </c>
      <c r="D775" t="s">
        <v>9</v>
      </c>
      <c r="E775" t="s">
        <v>12</v>
      </c>
    </row>
    <row r="776" spans="1:5">
      <c r="A776">
        <v>775</v>
      </c>
      <c r="B776">
        <v>36</v>
      </c>
      <c r="C776" t="s">
        <v>5</v>
      </c>
      <c r="D776" t="s">
        <v>10</v>
      </c>
      <c r="E776" t="s">
        <v>12</v>
      </c>
    </row>
    <row r="777" spans="1:5">
      <c r="A777">
        <v>776</v>
      </c>
      <c r="B777">
        <v>69</v>
      </c>
      <c r="C777" t="s">
        <v>6</v>
      </c>
      <c r="D777" t="s">
        <v>8</v>
      </c>
      <c r="E777" t="s">
        <v>11</v>
      </c>
    </row>
    <row r="778" spans="1:5">
      <c r="A778">
        <v>777</v>
      </c>
      <c r="B778">
        <v>67</v>
      </c>
      <c r="C778" t="s">
        <v>5</v>
      </c>
      <c r="D778" t="s">
        <v>9</v>
      </c>
      <c r="E778" t="s">
        <v>13</v>
      </c>
    </row>
    <row r="779" spans="1:5">
      <c r="A779">
        <v>778</v>
      </c>
      <c r="B779">
        <v>25</v>
      </c>
      <c r="C779" t="s">
        <v>6</v>
      </c>
      <c r="D779" t="s">
        <v>7</v>
      </c>
      <c r="E779" t="s">
        <v>13</v>
      </c>
    </row>
    <row r="780" spans="1:5">
      <c r="A780">
        <v>779</v>
      </c>
      <c r="B780">
        <v>44</v>
      </c>
      <c r="C780" t="s">
        <v>6</v>
      </c>
      <c r="D780" t="s">
        <v>9</v>
      </c>
      <c r="E780" t="s">
        <v>11</v>
      </c>
    </row>
    <row r="781" spans="1:5">
      <c r="A781">
        <v>780</v>
      </c>
      <c r="B781">
        <v>67</v>
      </c>
      <c r="C781" t="s">
        <v>5</v>
      </c>
      <c r="D781" t="s">
        <v>9</v>
      </c>
      <c r="E781" t="s">
        <v>12</v>
      </c>
    </row>
    <row r="782" spans="1:5">
      <c r="A782">
        <v>781</v>
      </c>
      <c r="B782">
        <v>64</v>
      </c>
      <c r="C782" t="s">
        <v>6</v>
      </c>
      <c r="D782" t="s">
        <v>8</v>
      </c>
      <c r="E782" t="s">
        <v>13</v>
      </c>
    </row>
    <row r="783" spans="1:5">
      <c r="A783">
        <v>782</v>
      </c>
      <c r="B783">
        <v>47</v>
      </c>
      <c r="C783" t="s">
        <v>5</v>
      </c>
      <c r="D783" t="s">
        <v>7</v>
      </c>
      <c r="E783" t="s">
        <v>11</v>
      </c>
    </row>
    <row r="784" spans="1:5">
      <c r="A784">
        <v>783</v>
      </c>
      <c r="B784">
        <v>21</v>
      </c>
      <c r="C784" t="s">
        <v>6</v>
      </c>
      <c r="D784" t="s">
        <v>9</v>
      </c>
      <c r="E784" t="s">
        <v>11</v>
      </c>
    </row>
    <row r="785" spans="1:5">
      <c r="A785">
        <v>784</v>
      </c>
      <c r="B785">
        <v>28</v>
      </c>
      <c r="C785" t="s">
        <v>5</v>
      </c>
      <c r="D785" t="s">
        <v>7</v>
      </c>
      <c r="E785" t="s">
        <v>12</v>
      </c>
    </row>
    <row r="786" spans="1:5">
      <c r="A786">
        <v>785</v>
      </c>
      <c r="B786">
        <v>38</v>
      </c>
      <c r="C786" t="s">
        <v>6</v>
      </c>
      <c r="D786" t="s">
        <v>9</v>
      </c>
      <c r="E786" t="s">
        <v>12</v>
      </c>
    </row>
    <row r="787" spans="1:5">
      <c r="A787">
        <v>786</v>
      </c>
      <c r="B787">
        <v>60</v>
      </c>
      <c r="C787" t="s">
        <v>6</v>
      </c>
      <c r="D787" t="s">
        <v>9</v>
      </c>
      <c r="E787" t="s">
        <v>11</v>
      </c>
    </row>
    <row r="788" spans="1:5">
      <c r="A788">
        <v>787</v>
      </c>
      <c r="B788">
        <v>19</v>
      </c>
      <c r="C788" t="s">
        <v>5</v>
      </c>
      <c r="D788" t="s">
        <v>8</v>
      </c>
      <c r="E788" t="s">
        <v>11</v>
      </c>
    </row>
    <row r="789" spans="1:5">
      <c r="A789">
        <v>788</v>
      </c>
      <c r="B789">
        <v>38</v>
      </c>
      <c r="C789" t="s">
        <v>5</v>
      </c>
      <c r="D789" t="s">
        <v>9</v>
      </c>
      <c r="E789" t="s">
        <v>11</v>
      </c>
    </row>
    <row r="790" spans="1:5">
      <c r="A790">
        <v>789</v>
      </c>
      <c r="B790">
        <v>34</v>
      </c>
      <c r="C790" t="s">
        <v>6</v>
      </c>
      <c r="D790" t="s">
        <v>9</v>
      </c>
      <c r="E790" t="s">
        <v>13</v>
      </c>
    </row>
    <row r="791" spans="1:5">
      <c r="A791">
        <v>790</v>
      </c>
      <c r="B791">
        <v>60</v>
      </c>
      <c r="C791" t="s">
        <v>5</v>
      </c>
      <c r="D791" t="s">
        <v>9</v>
      </c>
      <c r="E791" t="s">
        <v>12</v>
      </c>
    </row>
    <row r="792" spans="1:5">
      <c r="A792">
        <v>791</v>
      </c>
      <c r="B792">
        <v>68</v>
      </c>
      <c r="C792" t="s">
        <v>6</v>
      </c>
      <c r="D792" t="s">
        <v>10</v>
      </c>
      <c r="E792" t="s">
        <v>11</v>
      </c>
    </row>
    <row r="793" spans="1:5">
      <c r="A793">
        <v>792</v>
      </c>
      <c r="B793">
        <v>46</v>
      </c>
      <c r="C793" t="s">
        <v>6</v>
      </c>
      <c r="D793" t="s">
        <v>7</v>
      </c>
      <c r="E793" t="s">
        <v>12</v>
      </c>
    </row>
    <row r="794" spans="1:5">
      <c r="A794">
        <v>793</v>
      </c>
      <c r="B794">
        <v>44</v>
      </c>
      <c r="C794" t="s">
        <v>6</v>
      </c>
      <c r="D794" t="s">
        <v>8</v>
      </c>
      <c r="E794" t="s">
        <v>13</v>
      </c>
    </row>
    <row r="795" spans="1:5">
      <c r="A795">
        <v>794</v>
      </c>
      <c r="B795">
        <v>41</v>
      </c>
      <c r="C795" t="s">
        <v>6</v>
      </c>
      <c r="D795" t="s">
        <v>8</v>
      </c>
      <c r="E795" t="s">
        <v>11</v>
      </c>
    </row>
    <row r="796" spans="1:5">
      <c r="A796">
        <v>795</v>
      </c>
      <c r="B796">
        <v>66</v>
      </c>
      <c r="C796" t="s">
        <v>6</v>
      </c>
      <c r="D796" t="s">
        <v>8</v>
      </c>
      <c r="E796" t="s">
        <v>12</v>
      </c>
    </row>
    <row r="797" spans="1:5">
      <c r="A797">
        <v>796</v>
      </c>
      <c r="B797">
        <v>20</v>
      </c>
      <c r="C797" t="s">
        <v>5</v>
      </c>
      <c r="D797" t="s">
        <v>9</v>
      </c>
      <c r="E797" t="s">
        <v>13</v>
      </c>
    </row>
    <row r="798" spans="1:5">
      <c r="A798">
        <v>797</v>
      </c>
      <c r="B798">
        <v>56</v>
      </c>
      <c r="C798" t="s">
        <v>5</v>
      </c>
      <c r="D798" t="s">
        <v>7</v>
      </c>
      <c r="E798" t="s">
        <v>11</v>
      </c>
    </row>
    <row r="799" spans="1:5">
      <c r="A799">
        <v>798</v>
      </c>
      <c r="B799">
        <v>27</v>
      </c>
      <c r="C799" t="s">
        <v>5</v>
      </c>
      <c r="D799" t="s">
        <v>10</v>
      </c>
      <c r="E799" t="s">
        <v>12</v>
      </c>
    </row>
    <row r="800" spans="1:5">
      <c r="A800">
        <v>799</v>
      </c>
      <c r="B800">
        <v>20</v>
      </c>
      <c r="C800" t="s">
        <v>6</v>
      </c>
      <c r="D800" t="s">
        <v>10</v>
      </c>
      <c r="E800" t="s">
        <v>11</v>
      </c>
    </row>
    <row r="801" spans="1:5">
      <c r="A801">
        <v>800</v>
      </c>
      <c r="B801">
        <v>62</v>
      </c>
      <c r="C801" t="s">
        <v>5</v>
      </c>
      <c r="D801" t="s">
        <v>8</v>
      </c>
      <c r="E801" t="s">
        <v>12</v>
      </c>
    </row>
    <row r="802" spans="1:5">
      <c r="A802">
        <v>801</v>
      </c>
      <c r="B802">
        <v>59</v>
      </c>
      <c r="C802" t="s">
        <v>5</v>
      </c>
      <c r="D802" t="s">
        <v>7</v>
      </c>
      <c r="E802" t="s">
        <v>12</v>
      </c>
    </row>
    <row r="803" spans="1:5">
      <c r="A803">
        <v>802</v>
      </c>
      <c r="B803">
        <v>43</v>
      </c>
      <c r="C803" t="s">
        <v>5</v>
      </c>
      <c r="D803" t="s">
        <v>10</v>
      </c>
      <c r="E803" t="s">
        <v>13</v>
      </c>
    </row>
    <row r="804" spans="1:5">
      <c r="A804">
        <v>803</v>
      </c>
      <c r="B804">
        <v>54</v>
      </c>
      <c r="C804" t="s">
        <v>6</v>
      </c>
      <c r="D804" t="s">
        <v>8</v>
      </c>
      <c r="E804" t="s">
        <v>13</v>
      </c>
    </row>
    <row r="805" spans="1:5">
      <c r="A805">
        <v>804</v>
      </c>
      <c r="B805">
        <v>44</v>
      </c>
      <c r="C805" t="s">
        <v>5</v>
      </c>
      <c r="D805" t="s">
        <v>10</v>
      </c>
      <c r="E805" t="s">
        <v>13</v>
      </c>
    </row>
    <row r="806" spans="1:5">
      <c r="A806">
        <v>805</v>
      </c>
      <c r="B806">
        <v>22</v>
      </c>
      <c r="C806" t="s">
        <v>5</v>
      </c>
      <c r="D806" t="s">
        <v>10</v>
      </c>
      <c r="E806" t="s">
        <v>13</v>
      </c>
    </row>
    <row r="807" spans="1:5">
      <c r="A807">
        <v>806</v>
      </c>
      <c r="B807">
        <v>59</v>
      </c>
      <c r="C807" t="s">
        <v>5</v>
      </c>
      <c r="D807" t="s">
        <v>7</v>
      </c>
      <c r="E807" t="s">
        <v>13</v>
      </c>
    </row>
    <row r="808" spans="1:5">
      <c r="A808">
        <v>807</v>
      </c>
      <c r="B808">
        <v>28</v>
      </c>
      <c r="C808" t="s">
        <v>6</v>
      </c>
      <c r="D808" t="s">
        <v>8</v>
      </c>
      <c r="E808" t="s">
        <v>12</v>
      </c>
    </row>
    <row r="809" spans="1:5">
      <c r="A809">
        <v>808</v>
      </c>
      <c r="B809">
        <v>30</v>
      </c>
      <c r="C809" t="s">
        <v>5</v>
      </c>
      <c r="D809" t="s">
        <v>10</v>
      </c>
      <c r="E809" t="s">
        <v>13</v>
      </c>
    </row>
    <row r="810" spans="1:5">
      <c r="A810">
        <v>809</v>
      </c>
      <c r="B810">
        <v>58</v>
      </c>
      <c r="C810" t="s">
        <v>6</v>
      </c>
      <c r="D810" t="s">
        <v>9</v>
      </c>
      <c r="E810" t="s">
        <v>12</v>
      </c>
    </row>
    <row r="811" spans="1:5">
      <c r="A811">
        <v>810</v>
      </c>
      <c r="B811">
        <v>51</v>
      </c>
      <c r="C811" t="s">
        <v>6</v>
      </c>
      <c r="D811" t="s">
        <v>9</v>
      </c>
      <c r="E811" t="s">
        <v>12</v>
      </c>
    </row>
    <row r="812" spans="1:5">
      <c r="A812">
        <v>811</v>
      </c>
      <c r="B812">
        <v>55</v>
      </c>
      <c r="C812" t="s">
        <v>5</v>
      </c>
      <c r="D812" t="s">
        <v>10</v>
      </c>
      <c r="E812" t="s">
        <v>11</v>
      </c>
    </row>
    <row r="813" spans="1:5">
      <c r="A813">
        <v>812</v>
      </c>
      <c r="B813">
        <v>57</v>
      </c>
      <c r="C813" t="s">
        <v>6</v>
      </c>
      <c r="D813" t="s">
        <v>7</v>
      </c>
      <c r="E813" t="s">
        <v>12</v>
      </c>
    </row>
    <row r="814" spans="1:5">
      <c r="A814">
        <v>813</v>
      </c>
      <c r="B814">
        <v>50</v>
      </c>
      <c r="C814" t="s">
        <v>5</v>
      </c>
      <c r="D814" t="s">
        <v>7</v>
      </c>
      <c r="E814" t="s">
        <v>12</v>
      </c>
    </row>
    <row r="815" spans="1:5">
      <c r="A815">
        <v>814</v>
      </c>
      <c r="B815">
        <v>51</v>
      </c>
      <c r="C815" t="s">
        <v>6</v>
      </c>
      <c r="D815" t="s">
        <v>10</v>
      </c>
      <c r="E815" t="s">
        <v>13</v>
      </c>
    </row>
    <row r="816" spans="1:5">
      <c r="A816">
        <v>815</v>
      </c>
      <c r="B816">
        <v>44</v>
      </c>
      <c r="C816" t="s">
        <v>5</v>
      </c>
      <c r="D816" t="s">
        <v>7</v>
      </c>
      <c r="E816" t="s">
        <v>12</v>
      </c>
    </row>
    <row r="817" spans="1:5">
      <c r="A817">
        <v>816</v>
      </c>
      <c r="B817">
        <v>53</v>
      </c>
      <c r="C817" t="s">
        <v>5</v>
      </c>
      <c r="D817" t="s">
        <v>7</v>
      </c>
      <c r="E817" t="s">
        <v>13</v>
      </c>
    </row>
    <row r="818" spans="1:5">
      <c r="A818">
        <v>817</v>
      </c>
      <c r="B818">
        <v>43</v>
      </c>
      <c r="C818" t="s">
        <v>6</v>
      </c>
      <c r="D818" t="s">
        <v>9</v>
      </c>
      <c r="E818" t="s">
        <v>12</v>
      </c>
    </row>
    <row r="819" spans="1:5">
      <c r="A819">
        <v>818</v>
      </c>
      <c r="B819">
        <v>68</v>
      </c>
      <c r="C819" t="s">
        <v>5</v>
      </c>
      <c r="D819" t="s">
        <v>8</v>
      </c>
      <c r="E819" t="s">
        <v>12</v>
      </c>
    </row>
    <row r="820" spans="1:5">
      <c r="A820">
        <v>819</v>
      </c>
      <c r="B820">
        <v>42</v>
      </c>
      <c r="C820" t="s">
        <v>6</v>
      </c>
      <c r="D820" t="s">
        <v>8</v>
      </c>
      <c r="E820" t="s">
        <v>13</v>
      </c>
    </row>
    <row r="821" spans="1:5">
      <c r="A821">
        <v>820</v>
      </c>
      <c r="B821">
        <v>36</v>
      </c>
      <c r="C821" t="s">
        <v>5</v>
      </c>
      <c r="D821" t="s">
        <v>10</v>
      </c>
      <c r="E821" t="s">
        <v>11</v>
      </c>
    </row>
    <row r="822" spans="1:5">
      <c r="A822">
        <v>821</v>
      </c>
      <c r="B822">
        <v>38</v>
      </c>
      <c r="C822" t="s">
        <v>6</v>
      </c>
      <c r="D822" t="s">
        <v>10</v>
      </c>
      <c r="E822" t="s">
        <v>12</v>
      </c>
    </row>
    <row r="823" spans="1:5">
      <c r="A823">
        <v>822</v>
      </c>
      <c r="B823">
        <v>48</v>
      </c>
      <c r="C823" t="s">
        <v>6</v>
      </c>
      <c r="D823" t="s">
        <v>10</v>
      </c>
      <c r="E823" t="s">
        <v>12</v>
      </c>
    </row>
    <row r="824" spans="1:5">
      <c r="A824">
        <v>823</v>
      </c>
      <c r="B824">
        <v>46</v>
      </c>
      <c r="C824" t="s">
        <v>6</v>
      </c>
      <c r="D824" t="s">
        <v>9</v>
      </c>
      <c r="E824" t="s">
        <v>13</v>
      </c>
    </row>
    <row r="825" spans="1:5">
      <c r="A825">
        <v>824</v>
      </c>
      <c r="B825">
        <v>26</v>
      </c>
      <c r="C825" t="s">
        <v>6</v>
      </c>
      <c r="D825" t="s">
        <v>9</v>
      </c>
      <c r="E825" t="s">
        <v>13</v>
      </c>
    </row>
    <row r="826" spans="1:5">
      <c r="A826">
        <v>825</v>
      </c>
      <c r="B826">
        <v>36</v>
      </c>
      <c r="C826" t="s">
        <v>6</v>
      </c>
      <c r="D826" t="s">
        <v>7</v>
      </c>
      <c r="E826" t="s">
        <v>11</v>
      </c>
    </row>
    <row r="827" spans="1:5">
      <c r="A827">
        <v>826</v>
      </c>
      <c r="B827">
        <v>43</v>
      </c>
      <c r="C827" t="s">
        <v>5</v>
      </c>
      <c r="D827" t="s">
        <v>9</v>
      </c>
      <c r="E827" t="s">
        <v>11</v>
      </c>
    </row>
    <row r="828" spans="1:5">
      <c r="A828">
        <v>827</v>
      </c>
      <c r="B828">
        <v>42</v>
      </c>
      <c r="C828" t="s">
        <v>5</v>
      </c>
      <c r="D828" t="s">
        <v>8</v>
      </c>
      <c r="E828" t="s">
        <v>11</v>
      </c>
    </row>
    <row r="829" spans="1:5">
      <c r="A829">
        <v>828</v>
      </c>
      <c r="B829">
        <v>57</v>
      </c>
      <c r="C829" t="s">
        <v>6</v>
      </c>
      <c r="D829" t="s">
        <v>9</v>
      </c>
      <c r="E829" t="s">
        <v>12</v>
      </c>
    </row>
    <row r="830" spans="1:5">
      <c r="A830">
        <v>829</v>
      </c>
      <c r="B830">
        <v>60</v>
      </c>
      <c r="C830" t="s">
        <v>5</v>
      </c>
      <c r="D830" t="s">
        <v>10</v>
      </c>
      <c r="E830" t="s">
        <v>12</v>
      </c>
    </row>
    <row r="831" spans="1:5">
      <c r="A831">
        <v>830</v>
      </c>
      <c r="B831">
        <v>46</v>
      </c>
      <c r="C831" t="s">
        <v>5</v>
      </c>
      <c r="D831" t="s">
        <v>8</v>
      </c>
      <c r="E831" t="s">
        <v>13</v>
      </c>
    </row>
    <row r="832" spans="1:5">
      <c r="A832">
        <v>831</v>
      </c>
      <c r="B832">
        <v>42</v>
      </c>
      <c r="C832" t="s">
        <v>6</v>
      </c>
      <c r="D832" t="s">
        <v>7</v>
      </c>
      <c r="E832" t="s">
        <v>13</v>
      </c>
    </row>
    <row r="833" spans="1:5">
      <c r="A833">
        <v>832</v>
      </c>
      <c r="B833">
        <v>36</v>
      </c>
      <c r="C833" t="s">
        <v>6</v>
      </c>
      <c r="D833" t="s">
        <v>8</v>
      </c>
      <c r="E833" t="s">
        <v>13</v>
      </c>
    </row>
    <row r="834" spans="1:5">
      <c r="A834">
        <v>833</v>
      </c>
      <c r="B834">
        <v>21</v>
      </c>
      <c r="C834" t="s">
        <v>6</v>
      </c>
      <c r="D834" t="s">
        <v>9</v>
      </c>
      <c r="E834" t="s">
        <v>11</v>
      </c>
    </row>
    <row r="835" spans="1:5">
      <c r="A835">
        <v>834</v>
      </c>
      <c r="B835">
        <v>62</v>
      </c>
      <c r="C835" t="s">
        <v>6</v>
      </c>
      <c r="D835" t="s">
        <v>9</v>
      </c>
      <c r="E835" t="s">
        <v>11</v>
      </c>
    </row>
    <row r="836" spans="1:5">
      <c r="A836">
        <v>835</v>
      </c>
      <c r="B836">
        <v>37</v>
      </c>
      <c r="C836" t="s">
        <v>5</v>
      </c>
      <c r="D836" t="s">
        <v>7</v>
      </c>
      <c r="E836" t="s">
        <v>11</v>
      </c>
    </row>
    <row r="837" spans="1:5">
      <c r="A837">
        <v>836</v>
      </c>
      <c r="B837">
        <v>63</v>
      </c>
      <c r="C837" t="s">
        <v>5</v>
      </c>
      <c r="D837" t="s">
        <v>10</v>
      </c>
      <c r="E837" t="s">
        <v>12</v>
      </c>
    </row>
    <row r="838" spans="1:5">
      <c r="A838">
        <v>837</v>
      </c>
      <c r="B838">
        <v>18</v>
      </c>
      <c r="C838" t="s">
        <v>6</v>
      </c>
      <c r="D838" t="s">
        <v>7</v>
      </c>
      <c r="E838" t="s">
        <v>12</v>
      </c>
    </row>
    <row r="839" spans="1:5">
      <c r="A839">
        <v>838</v>
      </c>
      <c r="B839">
        <v>28</v>
      </c>
      <c r="C839" t="s">
        <v>5</v>
      </c>
      <c r="D839" t="s">
        <v>7</v>
      </c>
      <c r="E839" t="s">
        <v>13</v>
      </c>
    </row>
    <row r="840" spans="1:5">
      <c r="A840">
        <v>839</v>
      </c>
      <c r="B840">
        <v>21</v>
      </c>
      <c r="C840" t="s">
        <v>5</v>
      </c>
      <c r="D840" t="s">
        <v>7</v>
      </c>
      <c r="E840" t="s">
        <v>11</v>
      </c>
    </row>
    <row r="841" spans="1:5">
      <c r="A841">
        <v>840</v>
      </c>
      <c r="B841">
        <v>24</v>
      </c>
      <c r="C841" t="s">
        <v>6</v>
      </c>
      <c r="D841" t="s">
        <v>7</v>
      </c>
      <c r="E841" t="s">
        <v>12</v>
      </c>
    </row>
    <row r="842" spans="1:5">
      <c r="A842">
        <v>841</v>
      </c>
      <c r="B842">
        <v>45</v>
      </c>
      <c r="C842" t="s">
        <v>5</v>
      </c>
      <c r="D842" t="s">
        <v>9</v>
      </c>
      <c r="E842" t="s">
        <v>11</v>
      </c>
    </row>
    <row r="843" spans="1:5">
      <c r="A843">
        <v>842</v>
      </c>
      <c r="B843">
        <v>53</v>
      </c>
      <c r="C843" t="s">
        <v>5</v>
      </c>
      <c r="D843" t="s">
        <v>10</v>
      </c>
      <c r="E843" t="s">
        <v>12</v>
      </c>
    </row>
    <row r="844" spans="1:5">
      <c r="A844">
        <v>843</v>
      </c>
      <c r="B844">
        <v>24</v>
      </c>
      <c r="C844" t="s">
        <v>6</v>
      </c>
      <c r="D844" t="s">
        <v>8</v>
      </c>
      <c r="E844" t="s">
        <v>11</v>
      </c>
    </row>
    <row r="845" spans="1:5">
      <c r="A845">
        <v>844</v>
      </c>
      <c r="B845">
        <v>37</v>
      </c>
      <c r="C845" t="s">
        <v>5</v>
      </c>
      <c r="D845" t="s">
        <v>10</v>
      </c>
      <c r="E845" t="s">
        <v>12</v>
      </c>
    </row>
    <row r="846" spans="1:5">
      <c r="A846">
        <v>845</v>
      </c>
      <c r="B846">
        <v>52</v>
      </c>
      <c r="C846" t="s">
        <v>5</v>
      </c>
      <c r="D846" t="s">
        <v>10</v>
      </c>
      <c r="E846" t="s">
        <v>12</v>
      </c>
    </row>
    <row r="847" spans="1:5">
      <c r="A847">
        <v>846</v>
      </c>
      <c r="B847">
        <v>68</v>
      </c>
      <c r="C847" t="s">
        <v>5</v>
      </c>
      <c r="D847" t="s">
        <v>7</v>
      </c>
      <c r="E847" t="s">
        <v>12</v>
      </c>
    </row>
    <row r="848" spans="1:5">
      <c r="A848">
        <v>847</v>
      </c>
      <c r="B848">
        <v>68</v>
      </c>
      <c r="C848" t="s">
        <v>6</v>
      </c>
      <c r="D848" t="s">
        <v>10</v>
      </c>
      <c r="E848" t="s">
        <v>12</v>
      </c>
    </row>
    <row r="849" spans="1:5">
      <c r="A849">
        <v>848</v>
      </c>
      <c r="B849">
        <v>56</v>
      </c>
      <c r="C849" t="s">
        <v>6</v>
      </c>
      <c r="D849" t="s">
        <v>7</v>
      </c>
      <c r="E849" t="s">
        <v>13</v>
      </c>
    </row>
    <row r="850" spans="1:5">
      <c r="A850">
        <v>849</v>
      </c>
      <c r="B850">
        <v>38</v>
      </c>
      <c r="C850" t="s">
        <v>5</v>
      </c>
      <c r="D850" t="s">
        <v>8</v>
      </c>
      <c r="E850" t="s">
        <v>11</v>
      </c>
    </row>
    <row r="851" spans="1:5">
      <c r="A851">
        <v>850</v>
      </c>
      <c r="B851">
        <v>61</v>
      </c>
      <c r="C851" t="s">
        <v>6</v>
      </c>
      <c r="D851" t="s">
        <v>7</v>
      </c>
      <c r="E851" t="s">
        <v>12</v>
      </c>
    </row>
    <row r="852" spans="1:5">
      <c r="A852">
        <v>851</v>
      </c>
      <c r="B852">
        <v>18</v>
      </c>
      <c r="C852" t="s">
        <v>5</v>
      </c>
      <c r="D852" t="s">
        <v>8</v>
      </c>
      <c r="E852" t="s">
        <v>12</v>
      </c>
    </row>
    <row r="853" spans="1:5">
      <c r="A853">
        <v>852</v>
      </c>
      <c r="B853">
        <v>54</v>
      </c>
      <c r="C853" t="s">
        <v>6</v>
      </c>
      <c r="D853" t="s">
        <v>10</v>
      </c>
      <c r="E853" t="s">
        <v>11</v>
      </c>
    </row>
    <row r="854" spans="1:5">
      <c r="A854">
        <v>853</v>
      </c>
      <c r="B854">
        <v>63</v>
      </c>
      <c r="C854" t="s">
        <v>5</v>
      </c>
      <c r="D854" t="s">
        <v>7</v>
      </c>
      <c r="E854" t="s">
        <v>12</v>
      </c>
    </row>
    <row r="855" spans="1:5">
      <c r="A855">
        <v>854</v>
      </c>
      <c r="B855">
        <v>59</v>
      </c>
      <c r="C855" t="s">
        <v>6</v>
      </c>
      <c r="D855" t="s">
        <v>9</v>
      </c>
      <c r="E855" t="s">
        <v>12</v>
      </c>
    </row>
    <row r="856" spans="1:5">
      <c r="A856">
        <v>855</v>
      </c>
      <c r="B856">
        <v>20</v>
      </c>
      <c r="C856" t="s">
        <v>5</v>
      </c>
      <c r="D856" t="s">
        <v>8</v>
      </c>
      <c r="E856" t="s">
        <v>11</v>
      </c>
    </row>
    <row r="857" spans="1:5">
      <c r="A857">
        <v>856</v>
      </c>
      <c r="B857">
        <v>51</v>
      </c>
      <c r="C857" t="s">
        <v>5</v>
      </c>
      <c r="D857" t="s">
        <v>10</v>
      </c>
      <c r="E857" t="s">
        <v>13</v>
      </c>
    </row>
    <row r="858" spans="1:5">
      <c r="A858">
        <v>857</v>
      </c>
      <c r="B858">
        <v>30</v>
      </c>
      <c r="C858" t="s">
        <v>6</v>
      </c>
      <c r="D858" t="s">
        <v>8</v>
      </c>
      <c r="E858" t="s">
        <v>13</v>
      </c>
    </row>
    <row r="859" spans="1:5">
      <c r="A859">
        <v>858</v>
      </c>
      <c r="B859">
        <v>33</v>
      </c>
      <c r="C859" t="s">
        <v>5</v>
      </c>
      <c r="D859" t="s">
        <v>7</v>
      </c>
      <c r="E859" t="s">
        <v>12</v>
      </c>
    </row>
    <row r="860" spans="1:5">
      <c r="A860">
        <v>859</v>
      </c>
      <c r="B860">
        <v>51</v>
      </c>
      <c r="C860" t="s">
        <v>5</v>
      </c>
      <c r="D860" t="s">
        <v>9</v>
      </c>
      <c r="E860" t="s">
        <v>13</v>
      </c>
    </row>
    <row r="861" spans="1:5">
      <c r="A861">
        <v>860</v>
      </c>
      <c r="B861">
        <v>41</v>
      </c>
      <c r="C861" t="s">
        <v>6</v>
      </c>
      <c r="D861" t="s">
        <v>8</v>
      </c>
      <c r="E861" t="s">
        <v>13</v>
      </c>
    </row>
    <row r="862" spans="1:5">
      <c r="A862">
        <v>861</v>
      </c>
      <c r="B862">
        <v>30</v>
      </c>
      <c r="C862" t="s">
        <v>6</v>
      </c>
      <c r="D862" t="s">
        <v>8</v>
      </c>
      <c r="E862" t="s">
        <v>12</v>
      </c>
    </row>
    <row r="863" spans="1:5">
      <c r="A863">
        <v>862</v>
      </c>
      <c r="B863">
        <v>23</v>
      </c>
      <c r="C863" t="s">
        <v>5</v>
      </c>
      <c r="D863" t="s">
        <v>8</v>
      </c>
      <c r="E863" t="s">
        <v>12</v>
      </c>
    </row>
    <row r="864" spans="1:5">
      <c r="A864">
        <v>863</v>
      </c>
      <c r="B864">
        <v>56</v>
      </c>
      <c r="C864" t="s">
        <v>5</v>
      </c>
      <c r="D864" t="s">
        <v>10</v>
      </c>
      <c r="E864" t="s">
        <v>13</v>
      </c>
    </row>
    <row r="865" spans="1:5">
      <c r="A865">
        <v>864</v>
      </c>
      <c r="B865">
        <v>19</v>
      </c>
      <c r="C865" t="s">
        <v>5</v>
      </c>
      <c r="D865" t="s">
        <v>9</v>
      </c>
      <c r="E865" t="s">
        <v>12</v>
      </c>
    </row>
    <row r="866" spans="1:5">
      <c r="A866">
        <v>865</v>
      </c>
      <c r="B866">
        <v>28</v>
      </c>
      <c r="C866" t="s">
        <v>6</v>
      </c>
      <c r="D866" t="s">
        <v>9</v>
      </c>
      <c r="E866" t="s">
        <v>12</v>
      </c>
    </row>
    <row r="867" spans="1:5">
      <c r="A867">
        <v>866</v>
      </c>
      <c r="B867">
        <v>24</v>
      </c>
      <c r="C867" t="s">
        <v>6</v>
      </c>
      <c r="D867" t="s">
        <v>9</v>
      </c>
      <c r="E867" t="s">
        <v>13</v>
      </c>
    </row>
    <row r="868" spans="1:5">
      <c r="A868">
        <v>867</v>
      </c>
      <c r="B868">
        <v>24</v>
      </c>
      <c r="C868" t="s">
        <v>5</v>
      </c>
      <c r="D868" t="s">
        <v>8</v>
      </c>
      <c r="E868" t="s">
        <v>11</v>
      </c>
    </row>
    <row r="869" spans="1:5">
      <c r="A869">
        <v>868</v>
      </c>
      <c r="B869">
        <v>56</v>
      </c>
      <c r="C869" t="s">
        <v>5</v>
      </c>
      <c r="D869" t="s">
        <v>8</v>
      </c>
      <c r="E869" t="s">
        <v>13</v>
      </c>
    </row>
    <row r="870" spans="1:5">
      <c r="A870">
        <v>869</v>
      </c>
      <c r="B870">
        <v>56</v>
      </c>
      <c r="C870" t="s">
        <v>5</v>
      </c>
      <c r="D870" t="s">
        <v>8</v>
      </c>
      <c r="E870" t="s">
        <v>13</v>
      </c>
    </row>
    <row r="871" spans="1:5">
      <c r="A871">
        <v>870</v>
      </c>
      <c r="B871">
        <v>29</v>
      </c>
      <c r="C871" t="s">
        <v>5</v>
      </c>
      <c r="D871" t="s">
        <v>8</v>
      </c>
      <c r="E871" t="s">
        <v>13</v>
      </c>
    </row>
    <row r="872" spans="1:5">
      <c r="A872">
        <v>871</v>
      </c>
      <c r="B872">
        <v>68</v>
      </c>
      <c r="C872" t="s">
        <v>6</v>
      </c>
      <c r="D872" t="s">
        <v>7</v>
      </c>
      <c r="E872" t="s">
        <v>12</v>
      </c>
    </row>
    <row r="873" spans="1:5">
      <c r="A873">
        <v>872</v>
      </c>
      <c r="B873">
        <v>39</v>
      </c>
      <c r="C873" t="s">
        <v>5</v>
      </c>
      <c r="D873" t="s">
        <v>7</v>
      </c>
      <c r="E873" t="s">
        <v>13</v>
      </c>
    </row>
    <row r="874" spans="1:5">
      <c r="A874">
        <v>873</v>
      </c>
      <c r="B874">
        <v>68</v>
      </c>
      <c r="C874" t="s">
        <v>5</v>
      </c>
      <c r="D874" t="s">
        <v>10</v>
      </c>
      <c r="E874" t="s">
        <v>12</v>
      </c>
    </row>
    <row r="875" spans="1:5">
      <c r="A875">
        <v>874</v>
      </c>
      <c r="B875">
        <v>68</v>
      </c>
      <c r="C875" t="s">
        <v>6</v>
      </c>
      <c r="D875" t="s">
        <v>8</v>
      </c>
      <c r="E875" t="s">
        <v>11</v>
      </c>
    </row>
    <row r="876" spans="1:5">
      <c r="A876">
        <v>875</v>
      </c>
      <c r="B876">
        <v>69</v>
      </c>
      <c r="C876" t="s">
        <v>6</v>
      </c>
      <c r="D876" t="s">
        <v>10</v>
      </c>
      <c r="E876" t="s">
        <v>13</v>
      </c>
    </row>
    <row r="877" spans="1:5">
      <c r="A877">
        <v>876</v>
      </c>
      <c r="B877">
        <v>20</v>
      </c>
      <c r="C877" t="s">
        <v>6</v>
      </c>
      <c r="D877" t="s">
        <v>9</v>
      </c>
      <c r="E877" t="s">
        <v>11</v>
      </c>
    </row>
    <row r="878" spans="1:5">
      <c r="A878">
        <v>877</v>
      </c>
      <c r="B878">
        <v>30</v>
      </c>
      <c r="C878" t="s">
        <v>6</v>
      </c>
      <c r="D878" t="s">
        <v>8</v>
      </c>
      <c r="E878" t="s">
        <v>13</v>
      </c>
    </row>
    <row r="879" spans="1:5">
      <c r="A879">
        <v>878</v>
      </c>
      <c r="B879">
        <v>47</v>
      </c>
      <c r="C879" t="s">
        <v>5</v>
      </c>
      <c r="D879" t="s">
        <v>7</v>
      </c>
      <c r="E879" t="s">
        <v>12</v>
      </c>
    </row>
    <row r="880" spans="1:5">
      <c r="A880">
        <v>879</v>
      </c>
      <c r="B880">
        <v>27</v>
      </c>
      <c r="C880" t="s">
        <v>5</v>
      </c>
      <c r="D880" t="s">
        <v>8</v>
      </c>
      <c r="E880" t="s">
        <v>11</v>
      </c>
    </row>
    <row r="881" spans="1:5">
      <c r="A881">
        <v>880</v>
      </c>
      <c r="B881">
        <v>69</v>
      </c>
      <c r="C881" t="s">
        <v>6</v>
      </c>
      <c r="D881" t="s">
        <v>9</v>
      </c>
      <c r="E881" t="s">
        <v>13</v>
      </c>
    </row>
    <row r="882" spans="1:5">
      <c r="A882">
        <v>881</v>
      </c>
      <c r="B882">
        <v>26</v>
      </c>
      <c r="C882" t="s">
        <v>6</v>
      </c>
      <c r="D882" t="s">
        <v>10</v>
      </c>
      <c r="E882" t="s">
        <v>11</v>
      </c>
    </row>
    <row r="883" spans="1:5">
      <c r="A883">
        <v>882</v>
      </c>
      <c r="B883">
        <v>23</v>
      </c>
      <c r="C883" t="s">
        <v>5</v>
      </c>
      <c r="D883" t="s">
        <v>8</v>
      </c>
      <c r="E883" t="s">
        <v>12</v>
      </c>
    </row>
    <row r="884" spans="1:5">
      <c r="A884">
        <v>883</v>
      </c>
      <c r="B884">
        <v>61</v>
      </c>
      <c r="C884" t="s">
        <v>5</v>
      </c>
      <c r="D884" t="s">
        <v>7</v>
      </c>
      <c r="E884" t="s">
        <v>12</v>
      </c>
    </row>
    <row r="885" spans="1:5">
      <c r="A885">
        <v>884</v>
      </c>
      <c r="B885">
        <v>19</v>
      </c>
      <c r="C885" t="s">
        <v>5</v>
      </c>
      <c r="D885" t="s">
        <v>9</v>
      </c>
      <c r="E885" t="s">
        <v>13</v>
      </c>
    </row>
    <row r="886" spans="1:5">
      <c r="A886">
        <v>885</v>
      </c>
      <c r="B886">
        <v>61</v>
      </c>
      <c r="C886" t="s">
        <v>6</v>
      </c>
      <c r="D886" t="s">
        <v>9</v>
      </c>
      <c r="E886" t="s">
        <v>13</v>
      </c>
    </row>
    <row r="887" spans="1:5">
      <c r="A887">
        <v>886</v>
      </c>
      <c r="B887">
        <v>33</v>
      </c>
      <c r="C887" t="s">
        <v>6</v>
      </c>
      <c r="D887" t="s">
        <v>10</v>
      </c>
      <c r="E887" t="s">
        <v>11</v>
      </c>
    </row>
    <row r="888" spans="1:5">
      <c r="A888">
        <v>887</v>
      </c>
      <c r="B888">
        <v>30</v>
      </c>
      <c r="C888" t="s">
        <v>6</v>
      </c>
      <c r="D888" t="s">
        <v>8</v>
      </c>
      <c r="E888" t="s">
        <v>12</v>
      </c>
    </row>
    <row r="889" spans="1:5">
      <c r="A889">
        <v>888</v>
      </c>
      <c r="B889">
        <v>65</v>
      </c>
      <c r="C889" t="s">
        <v>5</v>
      </c>
      <c r="D889" t="s">
        <v>7</v>
      </c>
      <c r="E889" t="s">
        <v>12</v>
      </c>
    </row>
    <row r="890" spans="1:5">
      <c r="A890">
        <v>889</v>
      </c>
      <c r="B890">
        <v>30</v>
      </c>
      <c r="C890" t="s">
        <v>5</v>
      </c>
      <c r="D890" t="s">
        <v>8</v>
      </c>
      <c r="E890" t="s">
        <v>13</v>
      </c>
    </row>
    <row r="891" spans="1:5">
      <c r="A891">
        <v>890</v>
      </c>
      <c r="B891">
        <v>39</v>
      </c>
      <c r="C891" t="s">
        <v>5</v>
      </c>
      <c r="D891" t="s">
        <v>7</v>
      </c>
      <c r="E891" t="s">
        <v>12</v>
      </c>
    </row>
    <row r="892" spans="1:5">
      <c r="A892">
        <v>891</v>
      </c>
      <c r="B892">
        <v>36</v>
      </c>
      <c r="C892" t="s">
        <v>6</v>
      </c>
      <c r="D892" t="s">
        <v>10</v>
      </c>
      <c r="E892" t="s">
        <v>12</v>
      </c>
    </row>
    <row r="893" spans="1:5">
      <c r="A893">
        <v>892</v>
      </c>
      <c r="B893">
        <v>43</v>
      </c>
      <c r="C893" t="s">
        <v>6</v>
      </c>
      <c r="D893" t="s">
        <v>9</v>
      </c>
      <c r="E893" t="s">
        <v>12</v>
      </c>
    </row>
    <row r="894" spans="1:5">
      <c r="A894">
        <v>893</v>
      </c>
      <c r="B894">
        <v>31</v>
      </c>
      <c r="C894" t="s">
        <v>5</v>
      </c>
      <c r="D894" t="s">
        <v>10</v>
      </c>
      <c r="E894" t="s">
        <v>11</v>
      </c>
    </row>
    <row r="895" spans="1:5">
      <c r="A895">
        <v>894</v>
      </c>
      <c r="B895">
        <v>48</v>
      </c>
      <c r="C895" t="s">
        <v>5</v>
      </c>
      <c r="D895" t="s">
        <v>9</v>
      </c>
      <c r="E895" t="s">
        <v>11</v>
      </c>
    </row>
    <row r="896" spans="1:5">
      <c r="A896">
        <v>895</v>
      </c>
      <c r="B896">
        <v>46</v>
      </c>
      <c r="C896" t="s">
        <v>6</v>
      </c>
      <c r="D896" t="s">
        <v>8</v>
      </c>
      <c r="E896" t="s">
        <v>11</v>
      </c>
    </row>
    <row r="897" spans="1:5">
      <c r="A897">
        <v>896</v>
      </c>
      <c r="B897">
        <v>62</v>
      </c>
      <c r="C897" t="s">
        <v>6</v>
      </c>
      <c r="D897" t="s">
        <v>9</v>
      </c>
      <c r="E897" t="s">
        <v>12</v>
      </c>
    </row>
    <row r="898" spans="1:5">
      <c r="A898">
        <v>897</v>
      </c>
      <c r="B898">
        <v>59</v>
      </c>
      <c r="C898" t="s">
        <v>6</v>
      </c>
      <c r="D898" t="s">
        <v>7</v>
      </c>
      <c r="E898" t="s">
        <v>13</v>
      </c>
    </row>
    <row r="899" spans="1:5">
      <c r="A899">
        <v>898</v>
      </c>
      <c r="B899">
        <v>39</v>
      </c>
      <c r="C899" t="s">
        <v>5</v>
      </c>
      <c r="D899" t="s">
        <v>10</v>
      </c>
      <c r="E899" t="s">
        <v>13</v>
      </c>
    </row>
    <row r="900" spans="1:5">
      <c r="A900">
        <v>899</v>
      </c>
      <c r="B900">
        <v>24</v>
      </c>
      <c r="C900" t="s">
        <v>5</v>
      </c>
      <c r="D900" t="s">
        <v>9</v>
      </c>
      <c r="E900" t="s">
        <v>13</v>
      </c>
    </row>
    <row r="901" spans="1:5">
      <c r="A901">
        <v>900</v>
      </c>
      <c r="B901">
        <v>54</v>
      </c>
      <c r="C901" t="s">
        <v>6</v>
      </c>
      <c r="D901" t="s">
        <v>9</v>
      </c>
      <c r="E901" t="s">
        <v>11</v>
      </c>
    </row>
    <row r="902" spans="1:5">
      <c r="A902">
        <v>901</v>
      </c>
      <c r="B902">
        <v>66</v>
      </c>
      <c r="C902" t="s">
        <v>5</v>
      </c>
      <c r="D902" t="s">
        <v>8</v>
      </c>
      <c r="E902" t="s">
        <v>12</v>
      </c>
    </row>
    <row r="903" spans="1:5">
      <c r="A903">
        <v>902</v>
      </c>
      <c r="B903">
        <v>58</v>
      </c>
      <c r="C903" t="s">
        <v>6</v>
      </c>
      <c r="D903" t="s">
        <v>8</v>
      </c>
      <c r="E903" t="s">
        <v>11</v>
      </c>
    </row>
    <row r="904" spans="1:5">
      <c r="A904">
        <v>903</v>
      </c>
      <c r="B904">
        <v>44</v>
      </c>
      <c r="C904" t="s">
        <v>5</v>
      </c>
      <c r="D904" t="s">
        <v>8</v>
      </c>
      <c r="E904" t="s">
        <v>11</v>
      </c>
    </row>
    <row r="905" spans="1:5">
      <c r="A905">
        <v>904</v>
      </c>
      <c r="B905">
        <v>48</v>
      </c>
      <c r="C905" t="s">
        <v>5</v>
      </c>
      <c r="D905" t="s">
        <v>7</v>
      </c>
      <c r="E905" t="s">
        <v>13</v>
      </c>
    </row>
    <row r="906" spans="1:5">
      <c r="A906">
        <v>905</v>
      </c>
      <c r="B906">
        <v>23</v>
      </c>
      <c r="C906" t="s">
        <v>5</v>
      </c>
      <c r="D906" t="s">
        <v>8</v>
      </c>
      <c r="E906" t="s">
        <v>13</v>
      </c>
    </row>
    <row r="907" spans="1:5">
      <c r="A907">
        <v>906</v>
      </c>
      <c r="B907">
        <v>33</v>
      </c>
      <c r="C907" t="s">
        <v>6</v>
      </c>
      <c r="D907" t="s">
        <v>9</v>
      </c>
      <c r="E907" t="s">
        <v>12</v>
      </c>
    </row>
    <row r="908" spans="1:5">
      <c r="A908">
        <v>907</v>
      </c>
      <c r="B908">
        <v>55</v>
      </c>
      <c r="C908" t="s">
        <v>5</v>
      </c>
      <c r="D908" t="s">
        <v>7</v>
      </c>
      <c r="E908" t="s">
        <v>11</v>
      </c>
    </row>
    <row r="909" spans="1:5">
      <c r="A909">
        <v>908</v>
      </c>
      <c r="B909">
        <v>55</v>
      </c>
      <c r="C909" t="s">
        <v>6</v>
      </c>
      <c r="D909" t="s">
        <v>8</v>
      </c>
      <c r="E909" t="s">
        <v>12</v>
      </c>
    </row>
    <row r="910" spans="1:5">
      <c r="A910">
        <v>909</v>
      </c>
      <c r="B910">
        <v>67</v>
      </c>
      <c r="C910" t="s">
        <v>5</v>
      </c>
      <c r="D910" t="s">
        <v>9</v>
      </c>
      <c r="E910" t="s">
        <v>11</v>
      </c>
    </row>
    <row r="911" spans="1:5">
      <c r="A911">
        <v>910</v>
      </c>
      <c r="B911">
        <v>49</v>
      </c>
      <c r="C911" t="s">
        <v>6</v>
      </c>
      <c r="D911" t="s">
        <v>7</v>
      </c>
      <c r="E911" t="s">
        <v>12</v>
      </c>
    </row>
    <row r="912" spans="1:5">
      <c r="A912">
        <v>911</v>
      </c>
      <c r="B912">
        <v>50</v>
      </c>
      <c r="C912" t="s">
        <v>6</v>
      </c>
      <c r="D912" t="s">
        <v>9</v>
      </c>
      <c r="E912" t="s">
        <v>11</v>
      </c>
    </row>
    <row r="913" spans="1:5">
      <c r="A913">
        <v>912</v>
      </c>
      <c r="B913">
        <v>66</v>
      </c>
      <c r="C913" t="s">
        <v>6</v>
      </c>
      <c r="D913" t="s">
        <v>8</v>
      </c>
      <c r="E913" t="s">
        <v>12</v>
      </c>
    </row>
    <row r="914" spans="1:5">
      <c r="A914">
        <v>913</v>
      </c>
      <c r="B914">
        <v>34</v>
      </c>
      <c r="C914" t="s">
        <v>6</v>
      </c>
      <c r="D914" t="s">
        <v>8</v>
      </c>
      <c r="E914" t="s">
        <v>11</v>
      </c>
    </row>
    <row r="915" spans="1:5">
      <c r="A915">
        <v>914</v>
      </c>
      <c r="B915">
        <v>50</v>
      </c>
      <c r="C915" t="s">
        <v>6</v>
      </c>
      <c r="D915" t="s">
        <v>7</v>
      </c>
      <c r="E915" t="s">
        <v>11</v>
      </c>
    </row>
    <row r="916" spans="1:5">
      <c r="A916">
        <v>915</v>
      </c>
      <c r="B916">
        <v>28</v>
      </c>
      <c r="C916" t="s">
        <v>5</v>
      </c>
      <c r="D916" t="s">
        <v>10</v>
      </c>
      <c r="E916" t="s">
        <v>13</v>
      </c>
    </row>
    <row r="917" spans="1:5">
      <c r="A917">
        <v>916</v>
      </c>
      <c r="B917">
        <v>30</v>
      </c>
      <c r="C917" t="s">
        <v>5</v>
      </c>
      <c r="D917" t="s">
        <v>9</v>
      </c>
      <c r="E917" t="s">
        <v>11</v>
      </c>
    </row>
    <row r="918" spans="1:5">
      <c r="A918">
        <v>917</v>
      </c>
      <c r="B918">
        <v>47</v>
      </c>
      <c r="C918" t="s">
        <v>6</v>
      </c>
      <c r="D918" t="s">
        <v>9</v>
      </c>
      <c r="E918" t="s">
        <v>13</v>
      </c>
    </row>
    <row r="919" spans="1:5">
      <c r="A919">
        <v>918</v>
      </c>
      <c r="B919">
        <v>18</v>
      </c>
      <c r="C919" t="s">
        <v>6</v>
      </c>
      <c r="D919" t="s">
        <v>10</v>
      </c>
      <c r="E919" t="s">
        <v>12</v>
      </c>
    </row>
    <row r="920" spans="1:5">
      <c r="A920">
        <v>919</v>
      </c>
      <c r="B920">
        <v>47</v>
      </c>
      <c r="C920" t="s">
        <v>6</v>
      </c>
      <c r="D920" t="s">
        <v>10</v>
      </c>
      <c r="E920" t="s">
        <v>13</v>
      </c>
    </row>
    <row r="921" spans="1:5">
      <c r="A921">
        <v>920</v>
      </c>
      <c r="B921">
        <v>44</v>
      </c>
      <c r="C921" t="s">
        <v>5</v>
      </c>
      <c r="D921" t="s">
        <v>9</v>
      </c>
      <c r="E921" t="s">
        <v>11</v>
      </c>
    </row>
    <row r="922" spans="1:5">
      <c r="A922">
        <v>921</v>
      </c>
      <c r="B922">
        <v>57</v>
      </c>
      <c r="C922" t="s">
        <v>6</v>
      </c>
      <c r="D922" t="s">
        <v>7</v>
      </c>
      <c r="E922" t="s">
        <v>13</v>
      </c>
    </row>
    <row r="923" spans="1:5">
      <c r="A923">
        <v>922</v>
      </c>
      <c r="B923">
        <v>40</v>
      </c>
      <c r="C923" t="s">
        <v>5</v>
      </c>
      <c r="D923" t="s">
        <v>10</v>
      </c>
      <c r="E923" t="s">
        <v>13</v>
      </c>
    </row>
    <row r="924" spans="1:5">
      <c r="A924">
        <v>923</v>
      </c>
      <c r="B924">
        <v>37</v>
      </c>
      <c r="C924" t="s">
        <v>6</v>
      </c>
      <c r="D924" t="s">
        <v>8</v>
      </c>
      <c r="E924" t="s">
        <v>12</v>
      </c>
    </row>
    <row r="925" spans="1:5">
      <c r="A925">
        <v>924</v>
      </c>
      <c r="B925">
        <v>23</v>
      </c>
      <c r="C925" t="s">
        <v>5</v>
      </c>
      <c r="D925" t="s">
        <v>7</v>
      </c>
      <c r="E925" t="s">
        <v>13</v>
      </c>
    </row>
    <row r="926" spans="1:5">
      <c r="A926">
        <v>925</v>
      </c>
      <c r="B926">
        <v>54</v>
      </c>
      <c r="C926" t="s">
        <v>6</v>
      </c>
      <c r="D926" t="s">
        <v>10</v>
      </c>
      <c r="E926" t="s">
        <v>12</v>
      </c>
    </row>
    <row r="927" spans="1:5">
      <c r="A927">
        <v>926</v>
      </c>
      <c r="B927">
        <v>37</v>
      </c>
      <c r="C927" t="s">
        <v>5</v>
      </c>
      <c r="D927" t="s">
        <v>8</v>
      </c>
      <c r="E927" t="s">
        <v>12</v>
      </c>
    </row>
    <row r="928" spans="1:5">
      <c r="A928">
        <v>927</v>
      </c>
      <c r="B928">
        <v>54</v>
      </c>
      <c r="C928" t="s">
        <v>5</v>
      </c>
      <c r="D928" t="s">
        <v>8</v>
      </c>
      <c r="E928" t="s">
        <v>13</v>
      </c>
    </row>
    <row r="929" spans="1:5">
      <c r="A929">
        <v>928</v>
      </c>
      <c r="B929">
        <v>23</v>
      </c>
      <c r="C929" t="s">
        <v>6</v>
      </c>
      <c r="D929" t="s">
        <v>9</v>
      </c>
      <c r="E929" t="s">
        <v>11</v>
      </c>
    </row>
    <row r="930" spans="1:5">
      <c r="A930">
        <v>929</v>
      </c>
      <c r="B930">
        <v>46</v>
      </c>
      <c r="C930" t="s">
        <v>6</v>
      </c>
      <c r="D930" t="s">
        <v>7</v>
      </c>
      <c r="E930" t="s">
        <v>12</v>
      </c>
    </row>
    <row r="931" spans="1:5">
      <c r="A931">
        <v>930</v>
      </c>
      <c r="B931">
        <v>30</v>
      </c>
      <c r="C931" t="s">
        <v>6</v>
      </c>
      <c r="D931" t="s">
        <v>10</v>
      </c>
      <c r="E931" t="s">
        <v>13</v>
      </c>
    </row>
    <row r="932" spans="1:5">
      <c r="A932">
        <v>931</v>
      </c>
      <c r="B932">
        <v>44</v>
      </c>
      <c r="C932" t="s">
        <v>6</v>
      </c>
      <c r="D932" t="s">
        <v>8</v>
      </c>
      <c r="E932" t="s">
        <v>12</v>
      </c>
    </row>
    <row r="933" spans="1:5">
      <c r="A933">
        <v>932</v>
      </c>
      <c r="B933">
        <v>67</v>
      </c>
      <c r="C933" t="s">
        <v>5</v>
      </c>
      <c r="D933" t="s">
        <v>9</v>
      </c>
      <c r="E933" t="s">
        <v>13</v>
      </c>
    </row>
    <row r="934" spans="1:5">
      <c r="A934">
        <v>933</v>
      </c>
      <c r="B934">
        <v>37</v>
      </c>
      <c r="C934" t="s">
        <v>5</v>
      </c>
      <c r="D934" t="s">
        <v>10</v>
      </c>
      <c r="E934" t="s">
        <v>13</v>
      </c>
    </row>
    <row r="935" spans="1:5">
      <c r="A935">
        <v>934</v>
      </c>
      <c r="B935">
        <v>30</v>
      </c>
      <c r="C935" t="s">
        <v>5</v>
      </c>
      <c r="D935" t="s">
        <v>8</v>
      </c>
      <c r="E935" t="s">
        <v>11</v>
      </c>
    </row>
    <row r="936" spans="1:5">
      <c r="A936">
        <v>935</v>
      </c>
      <c r="B936">
        <v>56</v>
      </c>
      <c r="C936" t="s">
        <v>5</v>
      </c>
      <c r="D936" t="s">
        <v>9</v>
      </c>
      <c r="E936" t="s">
        <v>13</v>
      </c>
    </row>
    <row r="937" spans="1:5">
      <c r="A937">
        <v>936</v>
      </c>
      <c r="B937">
        <v>25</v>
      </c>
      <c r="C937" t="s">
        <v>5</v>
      </c>
      <c r="D937" t="s">
        <v>8</v>
      </c>
      <c r="E937" t="s">
        <v>12</v>
      </c>
    </row>
    <row r="938" spans="1:5">
      <c r="A938">
        <v>937</v>
      </c>
      <c r="B938">
        <v>34</v>
      </c>
      <c r="C938" t="s">
        <v>5</v>
      </c>
      <c r="D938" t="s">
        <v>9</v>
      </c>
      <c r="E938" t="s">
        <v>12</v>
      </c>
    </row>
    <row r="939" spans="1:5">
      <c r="A939">
        <v>938</v>
      </c>
      <c r="B939">
        <v>47</v>
      </c>
      <c r="C939" t="s">
        <v>6</v>
      </c>
      <c r="D939" t="s">
        <v>9</v>
      </c>
      <c r="E939" t="s">
        <v>11</v>
      </c>
    </row>
    <row r="940" spans="1:5">
      <c r="A940">
        <v>939</v>
      </c>
      <c r="B940">
        <v>18</v>
      </c>
      <c r="C940" t="s">
        <v>5</v>
      </c>
      <c r="D940" t="s">
        <v>7</v>
      </c>
      <c r="E940" t="s">
        <v>12</v>
      </c>
    </row>
    <row r="941" spans="1:5">
      <c r="A941">
        <v>940</v>
      </c>
      <c r="B941">
        <v>41</v>
      </c>
      <c r="C941" t="s">
        <v>5</v>
      </c>
      <c r="D941" t="s">
        <v>10</v>
      </c>
      <c r="E941" t="s">
        <v>11</v>
      </c>
    </row>
    <row r="942" spans="1:5">
      <c r="A942">
        <v>941</v>
      </c>
      <c r="B942">
        <v>33</v>
      </c>
      <c r="C942" t="s">
        <v>5</v>
      </c>
      <c r="D942" t="s">
        <v>9</v>
      </c>
      <c r="E942" t="s">
        <v>13</v>
      </c>
    </row>
    <row r="943" spans="1:5">
      <c r="A943">
        <v>942</v>
      </c>
      <c r="B943">
        <v>28</v>
      </c>
      <c r="C943" t="s">
        <v>6</v>
      </c>
      <c r="D943" t="s">
        <v>8</v>
      </c>
      <c r="E943" t="s">
        <v>13</v>
      </c>
    </row>
    <row r="944" spans="1:5">
      <c r="A944">
        <v>943</v>
      </c>
      <c r="B944">
        <v>21</v>
      </c>
      <c r="C944" t="s">
        <v>5</v>
      </c>
      <c r="D944" t="s">
        <v>10</v>
      </c>
      <c r="E944" t="s">
        <v>13</v>
      </c>
    </row>
    <row r="945" spans="1:5">
      <c r="A945">
        <v>944</v>
      </c>
      <c r="B945">
        <v>21</v>
      </c>
      <c r="C945" t="s">
        <v>6</v>
      </c>
      <c r="D945" t="s">
        <v>10</v>
      </c>
      <c r="E945" t="s">
        <v>11</v>
      </c>
    </row>
    <row r="946" spans="1:5">
      <c r="A946">
        <v>945</v>
      </c>
      <c r="B946">
        <v>34</v>
      </c>
      <c r="C946" t="s">
        <v>5</v>
      </c>
      <c r="D946" t="s">
        <v>10</v>
      </c>
      <c r="E946" t="s">
        <v>12</v>
      </c>
    </row>
    <row r="947" spans="1:5">
      <c r="A947">
        <v>946</v>
      </c>
      <c r="B947">
        <v>66</v>
      </c>
      <c r="C947" t="s">
        <v>5</v>
      </c>
      <c r="D947" t="s">
        <v>7</v>
      </c>
      <c r="E947" t="s">
        <v>12</v>
      </c>
    </row>
    <row r="948" spans="1:5">
      <c r="A948">
        <v>947</v>
      </c>
      <c r="B948">
        <v>27</v>
      </c>
      <c r="C948" t="s">
        <v>6</v>
      </c>
      <c r="D948" t="s">
        <v>9</v>
      </c>
      <c r="E948" t="s">
        <v>13</v>
      </c>
    </row>
    <row r="949" spans="1:5">
      <c r="A949">
        <v>948</v>
      </c>
      <c r="B949">
        <v>38</v>
      </c>
      <c r="C949" t="s">
        <v>5</v>
      </c>
      <c r="D949" t="s">
        <v>9</v>
      </c>
      <c r="E949" t="s">
        <v>12</v>
      </c>
    </row>
    <row r="950" spans="1:5">
      <c r="A950">
        <v>949</v>
      </c>
      <c r="B950">
        <v>55</v>
      </c>
      <c r="C950" t="s">
        <v>5</v>
      </c>
      <c r="D950" t="s">
        <v>9</v>
      </c>
      <c r="E950" t="s">
        <v>11</v>
      </c>
    </row>
    <row r="951" spans="1:5">
      <c r="A951">
        <v>950</v>
      </c>
      <c r="B951">
        <v>66</v>
      </c>
      <c r="C951" t="s">
        <v>6</v>
      </c>
      <c r="D951" t="s">
        <v>9</v>
      </c>
      <c r="E951" t="s">
        <v>11</v>
      </c>
    </row>
    <row r="952" spans="1:5">
      <c r="A952">
        <v>951</v>
      </c>
      <c r="B952">
        <v>35</v>
      </c>
      <c r="C952" t="s">
        <v>6</v>
      </c>
      <c r="D952" t="s">
        <v>8</v>
      </c>
      <c r="E952" t="s">
        <v>11</v>
      </c>
    </row>
    <row r="953" spans="1:5">
      <c r="A953">
        <v>952</v>
      </c>
      <c r="B953">
        <v>27</v>
      </c>
      <c r="C953" t="s">
        <v>5</v>
      </c>
      <c r="D953" t="s">
        <v>9</v>
      </c>
      <c r="E953" t="s">
        <v>11</v>
      </c>
    </row>
    <row r="954" spans="1:5">
      <c r="A954">
        <v>953</v>
      </c>
      <c r="B954">
        <v>62</v>
      </c>
      <c r="C954" t="s">
        <v>5</v>
      </c>
      <c r="D954" t="s">
        <v>10</v>
      </c>
      <c r="E954" t="s">
        <v>12</v>
      </c>
    </row>
    <row r="955" spans="1:5">
      <c r="A955">
        <v>954</v>
      </c>
      <c r="B955">
        <v>33</v>
      </c>
      <c r="C955" t="s">
        <v>6</v>
      </c>
      <c r="D955" t="s">
        <v>9</v>
      </c>
      <c r="E955" t="s">
        <v>11</v>
      </c>
    </row>
    <row r="956" spans="1:5">
      <c r="A956">
        <v>955</v>
      </c>
      <c r="B956">
        <v>56</v>
      </c>
      <c r="C956" t="s">
        <v>6</v>
      </c>
      <c r="D956" t="s">
        <v>9</v>
      </c>
      <c r="E956" t="s">
        <v>12</v>
      </c>
    </row>
    <row r="957" spans="1:5">
      <c r="A957">
        <v>956</v>
      </c>
      <c r="B957">
        <v>32</v>
      </c>
      <c r="C957" t="s">
        <v>6</v>
      </c>
      <c r="D957" t="s">
        <v>9</v>
      </c>
      <c r="E957" t="s">
        <v>13</v>
      </c>
    </row>
    <row r="958" spans="1:5">
      <c r="A958">
        <v>957</v>
      </c>
      <c r="B958">
        <v>51</v>
      </c>
      <c r="C958" t="s">
        <v>6</v>
      </c>
      <c r="D958" t="s">
        <v>9</v>
      </c>
      <c r="E958" t="s">
        <v>12</v>
      </c>
    </row>
    <row r="959" spans="1:5">
      <c r="A959">
        <v>958</v>
      </c>
      <c r="B959">
        <v>22</v>
      </c>
      <c r="C959" t="s">
        <v>5</v>
      </c>
      <c r="D959" t="s">
        <v>7</v>
      </c>
      <c r="E959" t="s">
        <v>11</v>
      </c>
    </row>
    <row r="960" spans="1:5">
      <c r="A960">
        <v>959</v>
      </c>
      <c r="B960">
        <v>34</v>
      </c>
      <c r="C960" t="s">
        <v>5</v>
      </c>
      <c r="D960" t="s">
        <v>10</v>
      </c>
      <c r="E960" t="s">
        <v>12</v>
      </c>
    </row>
    <row r="961" spans="1:5">
      <c r="A961">
        <v>960</v>
      </c>
      <c r="B961">
        <v>54</v>
      </c>
      <c r="C961" t="s">
        <v>6</v>
      </c>
      <c r="D961" t="s">
        <v>7</v>
      </c>
      <c r="E961" t="s">
        <v>13</v>
      </c>
    </row>
    <row r="962" spans="1:5">
      <c r="A962">
        <v>961</v>
      </c>
      <c r="B962">
        <v>25</v>
      </c>
      <c r="C962" t="s">
        <v>5</v>
      </c>
      <c r="D962" t="s">
        <v>10</v>
      </c>
      <c r="E962" t="s">
        <v>13</v>
      </c>
    </row>
    <row r="963" spans="1:5">
      <c r="A963">
        <v>962</v>
      </c>
      <c r="B963">
        <v>41</v>
      </c>
      <c r="C963" t="s">
        <v>6</v>
      </c>
      <c r="D963" t="s">
        <v>9</v>
      </c>
      <c r="E963" t="s">
        <v>13</v>
      </c>
    </row>
    <row r="964" spans="1:5">
      <c r="A964">
        <v>963</v>
      </c>
      <c r="B964">
        <v>45</v>
      </c>
      <c r="C964" t="s">
        <v>6</v>
      </c>
      <c r="D964" t="s">
        <v>9</v>
      </c>
      <c r="E964" t="s">
        <v>12</v>
      </c>
    </row>
    <row r="965" spans="1:5">
      <c r="A965">
        <v>964</v>
      </c>
      <c r="B965">
        <v>64</v>
      </c>
      <c r="C965" t="s">
        <v>5</v>
      </c>
      <c r="D965" t="s">
        <v>10</v>
      </c>
      <c r="E965" t="s">
        <v>11</v>
      </c>
    </row>
    <row r="966" spans="1:5">
      <c r="A966">
        <v>965</v>
      </c>
      <c r="B966">
        <v>25</v>
      </c>
      <c r="C966" t="s">
        <v>6</v>
      </c>
      <c r="D966" t="s">
        <v>10</v>
      </c>
      <c r="E966" t="s">
        <v>11</v>
      </c>
    </row>
    <row r="967" spans="1:5">
      <c r="A967">
        <v>966</v>
      </c>
      <c r="B967">
        <v>40</v>
      </c>
      <c r="C967" t="s">
        <v>6</v>
      </c>
      <c r="D967" t="s">
        <v>7</v>
      </c>
      <c r="E967" t="s">
        <v>12</v>
      </c>
    </row>
    <row r="968" spans="1:5">
      <c r="A968">
        <v>967</v>
      </c>
      <c r="B968">
        <v>52</v>
      </c>
      <c r="C968" t="s">
        <v>5</v>
      </c>
      <c r="D968" t="s">
        <v>7</v>
      </c>
      <c r="E968" t="s">
        <v>11</v>
      </c>
    </row>
    <row r="969" spans="1:5">
      <c r="A969">
        <v>968</v>
      </c>
      <c r="B969">
        <v>48</v>
      </c>
      <c r="C969" t="s">
        <v>5</v>
      </c>
      <c r="D969" t="s">
        <v>8</v>
      </c>
      <c r="E969" t="s">
        <v>11</v>
      </c>
    </row>
    <row r="970" spans="1:5">
      <c r="A970">
        <v>969</v>
      </c>
      <c r="B970">
        <v>34</v>
      </c>
      <c r="C970" t="s">
        <v>6</v>
      </c>
      <c r="D970" t="s">
        <v>8</v>
      </c>
      <c r="E970" t="s">
        <v>12</v>
      </c>
    </row>
    <row r="971" spans="1:5">
      <c r="A971">
        <v>970</v>
      </c>
      <c r="B971">
        <v>45</v>
      </c>
      <c r="C971" t="s">
        <v>5</v>
      </c>
      <c r="D971" t="s">
        <v>7</v>
      </c>
      <c r="E971" t="s">
        <v>13</v>
      </c>
    </row>
    <row r="972" spans="1:5">
      <c r="A972">
        <v>971</v>
      </c>
      <c r="B972">
        <v>65</v>
      </c>
      <c r="C972" t="s">
        <v>5</v>
      </c>
      <c r="D972" t="s">
        <v>8</v>
      </c>
      <c r="E972" t="s">
        <v>11</v>
      </c>
    </row>
    <row r="973" spans="1:5">
      <c r="A973">
        <v>972</v>
      </c>
      <c r="B973">
        <v>65</v>
      </c>
      <c r="C973" t="s">
        <v>5</v>
      </c>
      <c r="D973" t="s">
        <v>7</v>
      </c>
      <c r="E973" t="s">
        <v>13</v>
      </c>
    </row>
    <row r="974" spans="1:5">
      <c r="A974">
        <v>973</v>
      </c>
      <c r="B974">
        <v>68</v>
      </c>
      <c r="C974" t="s">
        <v>5</v>
      </c>
      <c r="D974" t="s">
        <v>7</v>
      </c>
      <c r="E974" t="s">
        <v>11</v>
      </c>
    </row>
    <row r="975" spans="1:5">
      <c r="A975">
        <v>974</v>
      </c>
      <c r="B975">
        <v>29</v>
      </c>
      <c r="C975" t="s">
        <v>5</v>
      </c>
      <c r="D975" t="s">
        <v>7</v>
      </c>
      <c r="E975" t="s">
        <v>13</v>
      </c>
    </row>
    <row r="976" spans="1:5">
      <c r="A976">
        <v>975</v>
      </c>
      <c r="B976">
        <v>41</v>
      </c>
      <c r="C976" t="s">
        <v>5</v>
      </c>
      <c r="D976" t="s">
        <v>8</v>
      </c>
      <c r="E976" t="s">
        <v>13</v>
      </c>
    </row>
    <row r="977" spans="1:5">
      <c r="A977">
        <v>976</v>
      </c>
      <c r="B977">
        <v>32</v>
      </c>
      <c r="C977" t="s">
        <v>6</v>
      </c>
      <c r="D977" t="s">
        <v>10</v>
      </c>
      <c r="E977" t="s">
        <v>11</v>
      </c>
    </row>
    <row r="978" spans="1:5">
      <c r="A978">
        <v>977</v>
      </c>
      <c r="B978">
        <v>57</v>
      </c>
      <c r="C978" t="s">
        <v>5</v>
      </c>
      <c r="D978" t="s">
        <v>9</v>
      </c>
      <c r="E978" t="s">
        <v>11</v>
      </c>
    </row>
    <row r="979" spans="1:5">
      <c r="A979">
        <v>978</v>
      </c>
      <c r="B979">
        <v>48</v>
      </c>
      <c r="C979" t="s">
        <v>6</v>
      </c>
      <c r="D979" t="s">
        <v>8</v>
      </c>
      <c r="E979" t="s">
        <v>12</v>
      </c>
    </row>
    <row r="980" spans="1:5">
      <c r="A980">
        <v>979</v>
      </c>
      <c r="B980">
        <v>44</v>
      </c>
      <c r="C980" t="s">
        <v>6</v>
      </c>
      <c r="D980" t="s">
        <v>9</v>
      </c>
      <c r="E980" t="s">
        <v>11</v>
      </c>
    </row>
    <row r="981" spans="1:5">
      <c r="A981">
        <v>980</v>
      </c>
      <c r="B981">
        <v>52</v>
      </c>
      <c r="C981" t="s">
        <v>6</v>
      </c>
      <c r="D981" t="s">
        <v>9</v>
      </c>
      <c r="E981" t="s">
        <v>11</v>
      </c>
    </row>
    <row r="982" spans="1:5">
      <c r="A982">
        <v>981</v>
      </c>
      <c r="B982">
        <v>35</v>
      </c>
      <c r="C982" t="s">
        <v>5</v>
      </c>
      <c r="D982" t="s">
        <v>10</v>
      </c>
      <c r="E982" t="s">
        <v>12</v>
      </c>
    </row>
    <row r="983" spans="1:5">
      <c r="A983">
        <v>982</v>
      </c>
      <c r="B983">
        <v>53</v>
      </c>
      <c r="C983" t="s">
        <v>5</v>
      </c>
      <c r="D983" t="s">
        <v>8</v>
      </c>
      <c r="E983" t="s">
        <v>13</v>
      </c>
    </row>
    <row r="984" spans="1:5">
      <c r="A984">
        <v>983</v>
      </c>
      <c r="B984">
        <v>25</v>
      </c>
      <c r="C984" t="s">
        <v>6</v>
      </c>
      <c r="D984" t="s">
        <v>9</v>
      </c>
      <c r="E984" t="s">
        <v>12</v>
      </c>
    </row>
    <row r="985" spans="1:5">
      <c r="A985">
        <v>984</v>
      </c>
      <c r="B985">
        <v>63</v>
      </c>
      <c r="C985" t="s">
        <v>6</v>
      </c>
      <c r="D985" t="s">
        <v>10</v>
      </c>
      <c r="E985" t="s">
        <v>13</v>
      </c>
    </row>
    <row r="986" spans="1:5">
      <c r="A986">
        <v>985</v>
      </c>
      <c r="B986">
        <v>66</v>
      </c>
      <c r="C986" t="s">
        <v>6</v>
      </c>
      <c r="D986" t="s">
        <v>10</v>
      </c>
      <c r="E986" t="s">
        <v>12</v>
      </c>
    </row>
    <row r="987" spans="1:5">
      <c r="A987">
        <v>986</v>
      </c>
      <c r="B987">
        <v>55</v>
      </c>
      <c r="C987" t="s">
        <v>6</v>
      </c>
      <c r="D987" t="s">
        <v>7</v>
      </c>
      <c r="E987" t="s">
        <v>11</v>
      </c>
    </row>
    <row r="988" spans="1:5">
      <c r="A988">
        <v>987</v>
      </c>
      <c r="B988">
        <v>22</v>
      </c>
      <c r="C988" t="s">
        <v>5</v>
      </c>
      <c r="D988" t="s">
        <v>8</v>
      </c>
      <c r="E988" t="s">
        <v>11</v>
      </c>
    </row>
    <row r="989" spans="1:5">
      <c r="A989">
        <v>988</v>
      </c>
      <c r="B989">
        <v>31</v>
      </c>
      <c r="C989" t="s">
        <v>6</v>
      </c>
      <c r="D989" t="s">
        <v>9</v>
      </c>
      <c r="E989" t="s">
        <v>13</v>
      </c>
    </row>
    <row r="990" spans="1:5">
      <c r="A990">
        <v>989</v>
      </c>
      <c r="B990">
        <v>55</v>
      </c>
      <c r="C990" t="s">
        <v>5</v>
      </c>
      <c r="D990" t="s">
        <v>10</v>
      </c>
      <c r="E990" t="s">
        <v>11</v>
      </c>
    </row>
    <row r="991" spans="1:5">
      <c r="A991">
        <v>990</v>
      </c>
      <c r="B991">
        <v>37</v>
      </c>
      <c r="C991" t="s">
        <v>6</v>
      </c>
      <c r="D991" t="s">
        <v>9</v>
      </c>
      <c r="E991" t="s">
        <v>13</v>
      </c>
    </row>
    <row r="992" spans="1:5">
      <c r="A992">
        <v>991</v>
      </c>
      <c r="B992">
        <v>61</v>
      </c>
      <c r="C992" t="s">
        <v>5</v>
      </c>
      <c r="D992" t="s">
        <v>8</v>
      </c>
      <c r="E992" t="s">
        <v>12</v>
      </c>
    </row>
    <row r="993" spans="1:5">
      <c r="A993">
        <v>992</v>
      </c>
      <c r="B993">
        <v>26</v>
      </c>
      <c r="C993" t="s">
        <v>5</v>
      </c>
      <c r="D993" t="s">
        <v>7</v>
      </c>
      <c r="E993" t="s">
        <v>11</v>
      </c>
    </row>
    <row r="994" spans="1:5">
      <c r="A994">
        <v>993</v>
      </c>
      <c r="B994">
        <v>50</v>
      </c>
      <c r="C994" t="s">
        <v>6</v>
      </c>
      <c r="D994" t="s">
        <v>9</v>
      </c>
      <c r="E994" t="s">
        <v>13</v>
      </c>
    </row>
    <row r="995" spans="1:5">
      <c r="A995">
        <v>994</v>
      </c>
      <c r="B995">
        <v>35</v>
      </c>
      <c r="C995" t="s">
        <v>6</v>
      </c>
      <c r="D995" t="s">
        <v>7</v>
      </c>
      <c r="E995" t="s">
        <v>12</v>
      </c>
    </row>
    <row r="996" spans="1:5">
      <c r="A996">
        <v>995</v>
      </c>
      <c r="B996">
        <v>23</v>
      </c>
      <c r="C996" t="s">
        <v>6</v>
      </c>
      <c r="D996" t="s">
        <v>10</v>
      </c>
      <c r="E996" t="s">
        <v>11</v>
      </c>
    </row>
    <row r="997" spans="1:5">
      <c r="A997">
        <v>996</v>
      </c>
      <c r="B997">
        <v>54</v>
      </c>
      <c r="C997" t="s">
        <v>6</v>
      </c>
      <c r="D997" t="s">
        <v>7</v>
      </c>
      <c r="E997" t="s">
        <v>11</v>
      </c>
    </row>
    <row r="998" spans="1:5">
      <c r="A998">
        <v>997</v>
      </c>
      <c r="B998">
        <v>19</v>
      </c>
      <c r="C998" t="s">
        <v>5</v>
      </c>
      <c r="D998" t="s">
        <v>9</v>
      </c>
      <c r="E998" t="s">
        <v>13</v>
      </c>
    </row>
    <row r="999" spans="1:5">
      <c r="A999">
        <v>998</v>
      </c>
      <c r="B999">
        <v>47</v>
      </c>
      <c r="C999" t="s">
        <v>5</v>
      </c>
      <c r="D999" t="s">
        <v>8</v>
      </c>
      <c r="E999" t="s">
        <v>11</v>
      </c>
    </row>
    <row r="1000" spans="1:5">
      <c r="A1000">
        <v>999</v>
      </c>
      <c r="B1000">
        <v>23</v>
      </c>
      <c r="C1000" t="s">
        <v>5</v>
      </c>
      <c r="D1000" t="s">
        <v>9</v>
      </c>
      <c r="E1000" t="s">
        <v>13</v>
      </c>
    </row>
    <row r="1001" spans="1:5">
      <c r="A1001">
        <v>1000</v>
      </c>
      <c r="B1001">
        <v>34</v>
      </c>
      <c r="C1001" t="s">
        <v>5</v>
      </c>
      <c r="D1001" t="s">
        <v>9</v>
      </c>
      <c r="E100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055"/>
  <sheetViews>
    <sheetView workbookViewId="0"/>
  </sheetViews>
  <sheetFormatPr defaultColWidth="8.77734375" defaultRowHeight="14.4"/>
  <cols>
    <col min="1" max="1" width="10.33203125" bestFit="1" customWidth="1"/>
    <col min="2" max="2" width="15.21875" customWidth="1"/>
    <col min="3" max="3" width="17.6640625" bestFit="1" customWidth="1"/>
    <col min="4" max="4" width="17.33203125" customWidth="1"/>
    <col min="5" max="5" width="17.21875" customWidth="1"/>
  </cols>
  <sheetData>
    <row r="1" spans="1:5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1</v>
      </c>
      <c r="B2">
        <v>7194</v>
      </c>
      <c r="C2" s="2">
        <v>44647</v>
      </c>
      <c r="D2">
        <v>416.5</v>
      </c>
      <c r="E2" t="s">
        <v>18</v>
      </c>
    </row>
    <row r="3" spans="1:5">
      <c r="A3">
        <v>2</v>
      </c>
      <c r="B3">
        <v>7250</v>
      </c>
      <c r="C3" s="2">
        <v>44781</v>
      </c>
      <c r="D3">
        <v>54.96</v>
      </c>
      <c r="E3" t="s">
        <v>19</v>
      </c>
    </row>
    <row r="4" spans="1:5">
      <c r="A4">
        <v>2</v>
      </c>
      <c r="B4">
        <v>9660</v>
      </c>
      <c r="C4" s="2">
        <v>44767</v>
      </c>
      <c r="D4">
        <v>197.5</v>
      </c>
      <c r="E4" t="s">
        <v>18</v>
      </c>
    </row>
    <row r="5" spans="1:5">
      <c r="A5">
        <v>2</v>
      </c>
      <c r="B5">
        <v>2998</v>
      </c>
      <c r="C5" s="2">
        <v>44586</v>
      </c>
      <c r="D5">
        <v>101.31</v>
      </c>
      <c r="E5" t="s">
        <v>20</v>
      </c>
    </row>
    <row r="6" spans="1:5">
      <c r="A6">
        <v>2</v>
      </c>
      <c r="B6">
        <v>1228</v>
      </c>
      <c r="C6" s="2">
        <v>44766</v>
      </c>
      <c r="D6">
        <v>397.37</v>
      </c>
      <c r="E6" t="s">
        <v>19</v>
      </c>
    </row>
    <row r="7" spans="1:5">
      <c r="A7">
        <v>2</v>
      </c>
      <c r="B7">
        <v>8903</v>
      </c>
      <c r="C7" s="2">
        <v>44570</v>
      </c>
      <c r="D7">
        <v>285.20999999999998</v>
      </c>
      <c r="E7" t="s">
        <v>18</v>
      </c>
    </row>
    <row r="8" spans="1:5">
      <c r="A8">
        <v>2</v>
      </c>
      <c r="B8">
        <v>3527</v>
      </c>
      <c r="C8" s="2">
        <v>44820</v>
      </c>
      <c r="D8">
        <v>311.33999999999997</v>
      </c>
      <c r="E8" t="s">
        <v>18</v>
      </c>
    </row>
    <row r="9" spans="1:5">
      <c r="A9">
        <v>2</v>
      </c>
      <c r="B9">
        <v>9279</v>
      </c>
      <c r="C9" s="2">
        <v>44884</v>
      </c>
      <c r="D9">
        <v>199.73</v>
      </c>
      <c r="E9" t="s">
        <v>21</v>
      </c>
    </row>
    <row r="10" spans="1:5">
      <c r="A10">
        <v>3</v>
      </c>
      <c r="B10">
        <v>9839</v>
      </c>
      <c r="C10" s="2">
        <v>44842</v>
      </c>
      <c r="D10">
        <v>241.06</v>
      </c>
      <c r="E10" t="s">
        <v>22</v>
      </c>
    </row>
    <row r="11" spans="1:5">
      <c r="A11">
        <v>3</v>
      </c>
      <c r="B11">
        <v>7364</v>
      </c>
      <c r="C11" s="2">
        <v>44788</v>
      </c>
      <c r="D11">
        <v>51.07</v>
      </c>
      <c r="E11" t="s">
        <v>19</v>
      </c>
    </row>
    <row r="12" spans="1:5">
      <c r="A12">
        <v>3</v>
      </c>
      <c r="B12">
        <v>4967</v>
      </c>
      <c r="C12" s="2">
        <v>44821</v>
      </c>
      <c r="D12">
        <v>419.95</v>
      </c>
      <c r="E12" t="s">
        <v>20</v>
      </c>
    </row>
    <row r="13" spans="1:5">
      <c r="A13">
        <v>3</v>
      </c>
      <c r="B13">
        <v>1646</v>
      </c>
      <c r="C13" s="2">
        <v>44751</v>
      </c>
      <c r="D13">
        <v>287.72000000000003</v>
      </c>
      <c r="E13" t="s">
        <v>21</v>
      </c>
    </row>
    <row r="14" spans="1:5">
      <c r="A14">
        <v>3</v>
      </c>
      <c r="B14">
        <v>7806</v>
      </c>
      <c r="C14" s="2">
        <v>44622</v>
      </c>
      <c r="D14">
        <v>299.86</v>
      </c>
      <c r="E14" t="s">
        <v>21</v>
      </c>
    </row>
    <row r="15" spans="1:5">
      <c r="A15">
        <v>3</v>
      </c>
      <c r="B15">
        <v>7329</v>
      </c>
      <c r="C15" s="2">
        <v>44603</v>
      </c>
      <c r="D15">
        <v>403.32</v>
      </c>
      <c r="E15" t="s">
        <v>20</v>
      </c>
    </row>
    <row r="16" spans="1:5">
      <c r="A16">
        <v>4</v>
      </c>
      <c r="B16">
        <v>3394</v>
      </c>
      <c r="C16" s="2">
        <v>44773</v>
      </c>
      <c r="D16">
        <v>125.64</v>
      </c>
      <c r="E16" t="s">
        <v>18</v>
      </c>
    </row>
    <row r="17" spans="1:5">
      <c r="A17">
        <v>4</v>
      </c>
      <c r="B17">
        <v>1211</v>
      </c>
      <c r="C17" s="2">
        <v>44896</v>
      </c>
      <c r="D17">
        <v>123.59</v>
      </c>
      <c r="E17" t="s">
        <v>21</v>
      </c>
    </row>
    <row r="18" spans="1:5">
      <c r="A18">
        <v>4</v>
      </c>
      <c r="B18">
        <v>4235</v>
      </c>
      <c r="C18" s="2">
        <v>44917</v>
      </c>
      <c r="D18">
        <v>241.45</v>
      </c>
      <c r="E18" t="s">
        <v>18</v>
      </c>
    </row>
    <row r="19" spans="1:5">
      <c r="A19">
        <v>4</v>
      </c>
      <c r="B19">
        <v>3419</v>
      </c>
      <c r="C19" s="2">
        <v>44922</v>
      </c>
      <c r="D19">
        <v>44.22</v>
      </c>
      <c r="E19" t="s">
        <v>19</v>
      </c>
    </row>
    <row r="20" spans="1:5">
      <c r="A20">
        <v>4</v>
      </c>
      <c r="B20">
        <v>7670</v>
      </c>
      <c r="C20" s="2">
        <v>44703</v>
      </c>
      <c r="D20">
        <v>382.39</v>
      </c>
      <c r="E20" t="s">
        <v>20</v>
      </c>
    </row>
    <row r="21" spans="1:5">
      <c r="A21">
        <v>5</v>
      </c>
      <c r="B21">
        <v>1742</v>
      </c>
      <c r="C21" s="2">
        <v>44613</v>
      </c>
      <c r="D21">
        <v>475.69</v>
      </c>
      <c r="E21" t="s">
        <v>21</v>
      </c>
    </row>
    <row r="22" spans="1:5">
      <c r="A22">
        <v>5</v>
      </c>
      <c r="B22">
        <v>9349</v>
      </c>
      <c r="C22" s="2">
        <v>44785</v>
      </c>
      <c r="D22">
        <v>178.91</v>
      </c>
      <c r="E22" t="s">
        <v>20</v>
      </c>
    </row>
    <row r="23" spans="1:5">
      <c r="A23">
        <v>5</v>
      </c>
      <c r="B23">
        <v>7200</v>
      </c>
      <c r="C23" s="2">
        <v>44897</v>
      </c>
      <c r="D23">
        <v>373.51</v>
      </c>
      <c r="E23" t="s">
        <v>21</v>
      </c>
    </row>
    <row r="24" spans="1:5">
      <c r="A24">
        <v>5</v>
      </c>
      <c r="B24">
        <v>4938</v>
      </c>
      <c r="C24" s="2">
        <v>44855</v>
      </c>
      <c r="D24">
        <v>155.76</v>
      </c>
      <c r="E24" t="s">
        <v>18</v>
      </c>
    </row>
    <row r="25" spans="1:5">
      <c r="A25">
        <v>5</v>
      </c>
      <c r="B25">
        <v>5357</v>
      </c>
      <c r="C25" s="2">
        <v>44746</v>
      </c>
      <c r="D25">
        <v>308.8</v>
      </c>
      <c r="E25" t="s">
        <v>18</v>
      </c>
    </row>
    <row r="26" spans="1:5">
      <c r="A26">
        <v>5</v>
      </c>
      <c r="B26">
        <v>6791</v>
      </c>
      <c r="C26" s="2">
        <v>44804</v>
      </c>
      <c r="D26">
        <v>219.98</v>
      </c>
      <c r="E26" t="s">
        <v>20</v>
      </c>
    </row>
    <row r="27" spans="1:5">
      <c r="A27">
        <v>5</v>
      </c>
      <c r="B27">
        <v>7592</v>
      </c>
      <c r="C27" s="2">
        <v>44916</v>
      </c>
      <c r="D27">
        <v>218.98</v>
      </c>
      <c r="E27" t="s">
        <v>18</v>
      </c>
    </row>
    <row r="28" spans="1:5">
      <c r="A28">
        <v>5</v>
      </c>
      <c r="B28">
        <v>9249</v>
      </c>
      <c r="C28" s="2">
        <v>44706</v>
      </c>
      <c r="D28">
        <v>69.86</v>
      </c>
      <c r="E28" t="s">
        <v>21</v>
      </c>
    </row>
    <row r="29" spans="1:5">
      <c r="A29">
        <v>6</v>
      </c>
      <c r="B29">
        <v>6635</v>
      </c>
      <c r="C29" s="2">
        <v>44784</v>
      </c>
      <c r="D29">
        <v>365.57</v>
      </c>
      <c r="E29" t="s">
        <v>22</v>
      </c>
    </row>
    <row r="30" spans="1:5">
      <c r="A30">
        <v>6</v>
      </c>
      <c r="B30">
        <v>3772</v>
      </c>
      <c r="C30" s="2">
        <v>44863</v>
      </c>
      <c r="D30">
        <v>448.86</v>
      </c>
      <c r="E30" t="s">
        <v>19</v>
      </c>
    </row>
    <row r="31" spans="1:5">
      <c r="A31">
        <v>6</v>
      </c>
      <c r="B31">
        <v>6237</v>
      </c>
      <c r="C31" s="2">
        <v>44782</v>
      </c>
      <c r="D31">
        <v>41.7</v>
      </c>
      <c r="E31" t="s">
        <v>20</v>
      </c>
    </row>
    <row r="32" spans="1:5">
      <c r="A32">
        <v>6</v>
      </c>
      <c r="B32">
        <v>8661</v>
      </c>
      <c r="C32" s="2">
        <v>44745</v>
      </c>
      <c r="D32">
        <v>104</v>
      </c>
      <c r="E32" t="s">
        <v>20</v>
      </c>
    </row>
    <row r="33" spans="1:5">
      <c r="A33">
        <v>6</v>
      </c>
      <c r="B33">
        <v>9155</v>
      </c>
      <c r="C33" s="2">
        <v>44852</v>
      </c>
      <c r="D33">
        <v>204.16</v>
      </c>
      <c r="E33" t="s">
        <v>18</v>
      </c>
    </row>
    <row r="34" spans="1:5">
      <c r="A34">
        <v>7</v>
      </c>
      <c r="B34">
        <v>8762</v>
      </c>
      <c r="C34" s="2">
        <v>44858</v>
      </c>
      <c r="D34">
        <v>86.73</v>
      </c>
      <c r="E34" t="s">
        <v>22</v>
      </c>
    </row>
    <row r="35" spans="1:5">
      <c r="A35">
        <v>8</v>
      </c>
      <c r="B35">
        <v>4215</v>
      </c>
      <c r="C35" s="2">
        <v>44859</v>
      </c>
      <c r="D35">
        <v>263.24</v>
      </c>
      <c r="E35" t="s">
        <v>22</v>
      </c>
    </row>
    <row r="36" spans="1:5">
      <c r="A36">
        <v>8</v>
      </c>
      <c r="B36">
        <v>2500</v>
      </c>
      <c r="C36" s="2">
        <v>44874</v>
      </c>
      <c r="D36">
        <v>483.91</v>
      </c>
      <c r="E36" t="s">
        <v>19</v>
      </c>
    </row>
    <row r="37" spans="1:5">
      <c r="A37">
        <v>8</v>
      </c>
      <c r="B37">
        <v>1383</v>
      </c>
      <c r="C37" s="2">
        <v>44748</v>
      </c>
      <c r="D37">
        <v>240.92</v>
      </c>
      <c r="E37" t="s">
        <v>22</v>
      </c>
    </row>
    <row r="38" spans="1:5">
      <c r="A38">
        <v>8</v>
      </c>
      <c r="B38">
        <v>6171</v>
      </c>
      <c r="C38" s="2">
        <v>44722</v>
      </c>
      <c r="D38">
        <v>346.24</v>
      </c>
      <c r="E38" t="s">
        <v>19</v>
      </c>
    </row>
    <row r="39" spans="1:5">
      <c r="A39">
        <v>8</v>
      </c>
      <c r="B39">
        <v>1807</v>
      </c>
      <c r="C39" s="2">
        <v>44755</v>
      </c>
      <c r="D39">
        <v>253.68</v>
      </c>
      <c r="E39" t="s">
        <v>20</v>
      </c>
    </row>
    <row r="40" spans="1:5">
      <c r="A40">
        <v>8</v>
      </c>
      <c r="B40">
        <v>5759</v>
      </c>
      <c r="C40" s="2">
        <v>44830</v>
      </c>
      <c r="D40">
        <v>161.56</v>
      </c>
      <c r="E40" t="s">
        <v>18</v>
      </c>
    </row>
    <row r="41" spans="1:5">
      <c r="A41">
        <v>8</v>
      </c>
      <c r="B41">
        <v>9841</v>
      </c>
      <c r="C41" s="2">
        <v>44630</v>
      </c>
      <c r="D41">
        <v>297.33</v>
      </c>
      <c r="E41" t="s">
        <v>20</v>
      </c>
    </row>
    <row r="42" spans="1:5">
      <c r="A42">
        <v>9</v>
      </c>
      <c r="B42">
        <v>7332</v>
      </c>
      <c r="C42" s="2">
        <v>44714</v>
      </c>
      <c r="D42">
        <v>96.67</v>
      </c>
      <c r="E42" t="s">
        <v>18</v>
      </c>
    </row>
    <row r="43" spans="1:5">
      <c r="A43">
        <v>9</v>
      </c>
      <c r="B43">
        <v>4938</v>
      </c>
      <c r="C43" s="2">
        <v>44723</v>
      </c>
      <c r="D43">
        <v>472.21</v>
      </c>
      <c r="E43" t="s">
        <v>19</v>
      </c>
    </row>
    <row r="44" spans="1:5">
      <c r="A44">
        <v>9</v>
      </c>
      <c r="B44">
        <v>9647</v>
      </c>
      <c r="C44" s="2">
        <v>44574</v>
      </c>
      <c r="D44">
        <v>44.26</v>
      </c>
      <c r="E44" t="s">
        <v>21</v>
      </c>
    </row>
    <row r="45" spans="1:5">
      <c r="A45">
        <v>9</v>
      </c>
      <c r="B45">
        <v>9438</v>
      </c>
      <c r="C45" s="2">
        <v>44853</v>
      </c>
      <c r="D45">
        <v>378.14</v>
      </c>
      <c r="E45" t="s">
        <v>21</v>
      </c>
    </row>
    <row r="46" spans="1:5">
      <c r="A46">
        <v>9</v>
      </c>
      <c r="B46">
        <v>4713</v>
      </c>
      <c r="C46" s="2">
        <v>44707</v>
      </c>
      <c r="D46">
        <v>325.95999999999998</v>
      </c>
      <c r="E46" t="s">
        <v>19</v>
      </c>
    </row>
    <row r="47" spans="1:5">
      <c r="A47">
        <v>10</v>
      </c>
      <c r="B47">
        <v>3487</v>
      </c>
      <c r="C47" s="2">
        <v>44811</v>
      </c>
      <c r="D47">
        <v>5.86</v>
      </c>
      <c r="E47" t="s">
        <v>20</v>
      </c>
    </row>
    <row r="48" spans="1:5">
      <c r="A48">
        <v>10</v>
      </c>
      <c r="B48">
        <v>7614</v>
      </c>
      <c r="C48" s="2">
        <v>44865</v>
      </c>
      <c r="D48">
        <v>35.29</v>
      </c>
      <c r="E48" t="s">
        <v>19</v>
      </c>
    </row>
    <row r="49" spans="1:5">
      <c r="A49">
        <v>10</v>
      </c>
      <c r="B49">
        <v>5052</v>
      </c>
      <c r="C49" s="2">
        <v>44775</v>
      </c>
      <c r="D49">
        <v>303.39999999999998</v>
      </c>
      <c r="E49" t="s">
        <v>21</v>
      </c>
    </row>
    <row r="50" spans="1:5">
      <c r="A50">
        <v>10</v>
      </c>
      <c r="B50">
        <v>4074</v>
      </c>
      <c r="C50" s="2">
        <v>44812</v>
      </c>
      <c r="D50">
        <v>223.85</v>
      </c>
      <c r="E50" t="s">
        <v>20</v>
      </c>
    </row>
    <row r="51" spans="1:5">
      <c r="A51">
        <v>10</v>
      </c>
      <c r="B51">
        <v>7393</v>
      </c>
      <c r="C51" s="2">
        <v>44580</v>
      </c>
      <c r="D51">
        <v>471.18</v>
      </c>
      <c r="E51" t="s">
        <v>20</v>
      </c>
    </row>
    <row r="52" spans="1:5">
      <c r="A52">
        <v>10</v>
      </c>
      <c r="B52">
        <v>5096</v>
      </c>
      <c r="C52" s="2">
        <v>44717</v>
      </c>
      <c r="D52">
        <v>179</v>
      </c>
      <c r="E52" t="s">
        <v>21</v>
      </c>
    </row>
    <row r="53" spans="1:5">
      <c r="A53">
        <v>10</v>
      </c>
      <c r="B53">
        <v>9067</v>
      </c>
      <c r="C53" s="2">
        <v>44814</v>
      </c>
      <c r="D53">
        <v>178.78</v>
      </c>
      <c r="E53" t="s">
        <v>18</v>
      </c>
    </row>
    <row r="54" spans="1:5">
      <c r="A54">
        <v>11</v>
      </c>
      <c r="B54">
        <v>6848</v>
      </c>
      <c r="C54" s="2">
        <v>44718</v>
      </c>
      <c r="D54">
        <v>334.62</v>
      </c>
      <c r="E54" t="s">
        <v>22</v>
      </c>
    </row>
    <row r="55" spans="1:5">
      <c r="A55">
        <v>11</v>
      </c>
      <c r="B55">
        <v>2486</v>
      </c>
      <c r="C55" s="2">
        <v>44621</v>
      </c>
      <c r="D55">
        <v>462</v>
      </c>
      <c r="E55" t="s">
        <v>21</v>
      </c>
    </row>
    <row r="56" spans="1:5">
      <c r="A56">
        <v>11</v>
      </c>
      <c r="B56">
        <v>5349</v>
      </c>
      <c r="C56" s="2">
        <v>44826</v>
      </c>
      <c r="D56">
        <v>163.78</v>
      </c>
      <c r="E56" t="s">
        <v>22</v>
      </c>
    </row>
    <row r="57" spans="1:5">
      <c r="A57">
        <v>11</v>
      </c>
      <c r="B57">
        <v>8270</v>
      </c>
      <c r="C57" s="2">
        <v>44909</v>
      </c>
      <c r="D57">
        <v>426.06</v>
      </c>
      <c r="E57" t="s">
        <v>22</v>
      </c>
    </row>
    <row r="58" spans="1:5">
      <c r="A58">
        <v>11</v>
      </c>
      <c r="B58">
        <v>9437</v>
      </c>
      <c r="C58" s="2">
        <v>44837</v>
      </c>
      <c r="D58">
        <v>347.37</v>
      </c>
      <c r="E58" t="s">
        <v>21</v>
      </c>
    </row>
    <row r="59" spans="1:5">
      <c r="A59">
        <v>12</v>
      </c>
      <c r="B59">
        <v>6450</v>
      </c>
      <c r="C59" s="2">
        <v>44867</v>
      </c>
      <c r="D59">
        <v>87.1</v>
      </c>
      <c r="E59" t="s">
        <v>18</v>
      </c>
    </row>
    <row r="60" spans="1:5">
      <c r="A60">
        <v>13</v>
      </c>
      <c r="B60">
        <v>1990</v>
      </c>
      <c r="C60" s="2">
        <v>44831</v>
      </c>
      <c r="D60">
        <v>173.13</v>
      </c>
      <c r="E60" t="s">
        <v>18</v>
      </c>
    </row>
    <row r="61" spans="1:5">
      <c r="A61">
        <v>13</v>
      </c>
      <c r="B61">
        <v>2005</v>
      </c>
      <c r="C61" s="2">
        <v>44765</v>
      </c>
      <c r="D61">
        <v>54.17</v>
      </c>
      <c r="E61" t="s">
        <v>19</v>
      </c>
    </row>
    <row r="62" spans="1:5">
      <c r="A62">
        <v>13</v>
      </c>
      <c r="B62">
        <v>4677</v>
      </c>
      <c r="C62" s="2">
        <v>44783</v>
      </c>
      <c r="D62">
        <v>164.72</v>
      </c>
      <c r="E62" t="s">
        <v>22</v>
      </c>
    </row>
    <row r="63" spans="1:5">
      <c r="A63">
        <v>14</v>
      </c>
      <c r="B63">
        <v>2745</v>
      </c>
      <c r="C63" s="2">
        <v>44729</v>
      </c>
      <c r="D63">
        <v>442.99</v>
      </c>
      <c r="E63" t="s">
        <v>20</v>
      </c>
    </row>
    <row r="64" spans="1:5">
      <c r="A64">
        <v>14</v>
      </c>
      <c r="B64">
        <v>9980</v>
      </c>
      <c r="C64" s="2">
        <v>44668</v>
      </c>
      <c r="D64">
        <v>412.2</v>
      </c>
      <c r="E64" t="s">
        <v>20</v>
      </c>
    </row>
    <row r="65" spans="1:5">
      <c r="A65">
        <v>14</v>
      </c>
      <c r="B65">
        <v>2396</v>
      </c>
      <c r="C65" s="2">
        <v>44697</v>
      </c>
      <c r="D65">
        <v>186.37</v>
      </c>
      <c r="E65" t="s">
        <v>21</v>
      </c>
    </row>
    <row r="66" spans="1:5">
      <c r="A66">
        <v>14</v>
      </c>
      <c r="B66">
        <v>6272</v>
      </c>
      <c r="C66" s="2">
        <v>44873</v>
      </c>
      <c r="D66">
        <v>150.22</v>
      </c>
      <c r="E66" t="s">
        <v>22</v>
      </c>
    </row>
    <row r="67" spans="1:5">
      <c r="A67">
        <v>14</v>
      </c>
      <c r="B67">
        <v>8718</v>
      </c>
      <c r="C67" s="2">
        <v>44717</v>
      </c>
      <c r="D67">
        <v>478.59</v>
      </c>
      <c r="E67" t="s">
        <v>21</v>
      </c>
    </row>
    <row r="68" spans="1:5">
      <c r="A68">
        <v>14</v>
      </c>
      <c r="B68">
        <v>7776</v>
      </c>
      <c r="C68" s="2">
        <v>44850</v>
      </c>
      <c r="D68">
        <v>335.44</v>
      </c>
      <c r="E68" t="s">
        <v>19</v>
      </c>
    </row>
    <row r="69" spans="1:5">
      <c r="A69">
        <v>14</v>
      </c>
      <c r="B69">
        <v>6836</v>
      </c>
      <c r="C69" s="2">
        <v>44578</v>
      </c>
      <c r="D69">
        <v>468.35</v>
      </c>
      <c r="E69" t="s">
        <v>20</v>
      </c>
    </row>
    <row r="70" spans="1:5">
      <c r="A70">
        <v>14</v>
      </c>
      <c r="B70">
        <v>6340</v>
      </c>
      <c r="C70" s="2">
        <v>44613</v>
      </c>
      <c r="D70">
        <v>213.22</v>
      </c>
      <c r="E70" t="s">
        <v>21</v>
      </c>
    </row>
    <row r="71" spans="1:5">
      <c r="A71">
        <v>14</v>
      </c>
      <c r="B71">
        <v>1721</v>
      </c>
      <c r="C71" s="2">
        <v>44715</v>
      </c>
      <c r="D71">
        <v>156.21</v>
      </c>
      <c r="E71" t="s">
        <v>21</v>
      </c>
    </row>
    <row r="72" spans="1:5">
      <c r="A72">
        <v>15</v>
      </c>
      <c r="B72">
        <v>3145</v>
      </c>
      <c r="C72" s="2">
        <v>44648</v>
      </c>
      <c r="D72">
        <v>283.39</v>
      </c>
      <c r="E72" t="s">
        <v>22</v>
      </c>
    </row>
    <row r="73" spans="1:5">
      <c r="A73">
        <v>15</v>
      </c>
      <c r="B73">
        <v>2620</v>
      </c>
      <c r="C73" s="2">
        <v>44876</v>
      </c>
      <c r="D73">
        <v>383.9</v>
      </c>
      <c r="E73" t="s">
        <v>18</v>
      </c>
    </row>
    <row r="74" spans="1:5">
      <c r="A74">
        <v>15</v>
      </c>
      <c r="B74">
        <v>6146</v>
      </c>
      <c r="C74" s="2">
        <v>44666</v>
      </c>
      <c r="D74">
        <v>160.79</v>
      </c>
      <c r="E74" t="s">
        <v>22</v>
      </c>
    </row>
    <row r="75" spans="1:5">
      <c r="A75">
        <v>15</v>
      </c>
      <c r="B75">
        <v>2253</v>
      </c>
      <c r="C75" s="2">
        <v>44581</v>
      </c>
      <c r="D75">
        <v>273.54000000000002</v>
      </c>
      <c r="E75" t="s">
        <v>20</v>
      </c>
    </row>
    <row r="76" spans="1:5">
      <c r="A76">
        <v>15</v>
      </c>
      <c r="B76">
        <v>1293</v>
      </c>
      <c r="C76" s="2">
        <v>44701</v>
      </c>
      <c r="D76">
        <v>68.63</v>
      </c>
      <c r="E76" t="s">
        <v>21</v>
      </c>
    </row>
    <row r="77" spans="1:5">
      <c r="A77">
        <v>15</v>
      </c>
      <c r="B77">
        <v>5338</v>
      </c>
      <c r="C77" s="2">
        <v>44587</v>
      </c>
      <c r="D77">
        <v>406.29</v>
      </c>
      <c r="E77" t="s">
        <v>21</v>
      </c>
    </row>
    <row r="78" spans="1:5">
      <c r="A78">
        <v>15</v>
      </c>
      <c r="B78">
        <v>4936</v>
      </c>
      <c r="C78" s="2">
        <v>44789</v>
      </c>
      <c r="D78">
        <v>151.88</v>
      </c>
      <c r="E78" t="s">
        <v>20</v>
      </c>
    </row>
    <row r="79" spans="1:5">
      <c r="A79">
        <v>15</v>
      </c>
      <c r="B79">
        <v>3147</v>
      </c>
      <c r="C79" s="2">
        <v>44911</v>
      </c>
      <c r="D79">
        <v>185.6</v>
      </c>
      <c r="E79" t="s">
        <v>19</v>
      </c>
    </row>
    <row r="80" spans="1:5">
      <c r="A80">
        <v>16</v>
      </c>
      <c r="B80">
        <v>9620</v>
      </c>
      <c r="C80" s="2">
        <v>44890</v>
      </c>
      <c r="D80">
        <v>52.67</v>
      </c>
      <c r="E80" t="s">
        <v>22</v>
      </c>
    </row>
    <row r="81" spans="1:5">
      <c r="A81">
        <v>16</v>
      </c>
      <c r="B81">
        <v>5751</v>
      </c>
      <c r="C81" s="2">
        <v>44765</v>
      </c>
      <c r="D81">
        <v>352.99</v>
      </c>
      <c r="E81" t="s">
        <v>22</v>
      </c>
    </row>
    <row r="82" spans="1:5">
      <c r="A82">
        <v>16</v>
      </c>
      <c r="B82">
        <v>3844</v>
      </c>
      <c r="C82" s="2">
        <v>44887</v>
      </c>
      <c r="D82">
        <v>250.51</v>
      </c>
      <c r="E82" t="s">
        <v>20</v>
      </c>
    </row>
    <row r="83" spans="1:5">
      <c r="A83">
        <v>16</v>
      </c>
      <c r="B83">
        <v>6371</v>
      </c>
      <c r="C83" s="2">
        <v>44879</v>
      </c>
      <c r="D83">
        <v>154.69999999999999</v>
      </c>
      <c r="E83" t="s">
        <v>22</v>
      </c>
    </row>
    <row r="84" spans="1:5">
      <c r="A84">
        <v>16</v>
      </c>
      <c r="B84">
        <v>4438</v>
      </c>
      <c r="C84" s="2">
        <v>44782</v>
      </c>
      <c r="D84">
        <v>470.53</v>
      </c>
      <c r="E84" t="s">
        <v>19</v>
      </c>
    </row>
    <row r="85" spans="1:5">
      <c r="A85">
        <v>16</v>
      </c>
      <c r="B85">
        <v>6637</v>
      </c>
      <c r="C85" s="2">
        <v>44780</v>
      </c>
      <c r="D85">
        <v>97.06</v>
      </c>
      <c r="E85" t="s">
        <v>18</v>
      </c>
    </row>
    <row r="86" spans="1:5">
      <c r="A86">
        <v>16</v>
      </c>
      <c r="B86">
        <v>6615</v>
      </c>
      <c r="C86" s="2">
        <v>44909</v>
      </c>
      <c r="D86">
        <v>159.18</v>
      </c>
      <c r="E86" t="s">
        <v>20</v>
      </c>
    </row>
    <row r="87" spans="1:5">
      <c r="A87">
        <v>16</v>
      </c>
      <c r="B87">
        <v>7531</v>
      </c>
      <c r="C87" s="2">
        <v>44805</v>
      </c>
      <c r="D87">
        <v>147.82</v>
      </c>
      <c r="E87" t="s">
        <v>20</v>
      </c>
    </row>
    <row r="88" spans="1:5">
      <c r="A88">
        <v>16</v>
      </c>
      <c r="B88">
        <v>1141</v>
      </c>
      <c r="C88" s="2">
        <v>44878</v>
      </c>
      <c r="D88">
        <v>334.33</v>
      </c>
      <c r="E88" t="s">
        <v>22</v>
      </c>
    </row>
    <row r="89" spans="1:5">
      <c r="A89">
        <v>17</v>
      </c>
      <c r="B89">
        <v>1301</v>
      </c>
      <c r="C89" s="2">
        <v>44715</v>
      </c>
      <c r="D89">
        <v>67.2</v>
      </c>
      <c r="E89" t="s">
        <v>21</v>
      </c>
    </row>
    <row r="90" spans="1:5">
      <c r="A90">
        <v>17</v>
      </c>
      <c r="B90">
        <v>7359</v>
      </c>
      <c r="C90" s="2">
        <v>44833</v>
      </c>
      <c r="D90">
        <v>92.54</v>
      </c>
      <c r="E90" t="s">
        <v>18</v>
      </c>
    </row>
    <row r="91" spans="1:5">
      <c r="A91">
        <v>17</v>
      </c>
      <c r="B91">
        <v>2767</v>
      </c>
      <c r="C91" s="2">
        <v>44761</v>
      </c>
      <c r="D91">
        <v>344.04</v>
      </c>
      <c r="E91" t="s">
        <v>18</v>
      </c>
    </row>
    <row r="92" spans="1:5">
      <c r="A92">
        <v>17</v>
      </c>
      <c r="B92">
        <v>3589</v>
      </c>
      <c r="C92" s="2">
        <v>44765</v>
      </c>
      <c r="D92">
        <v>431.79</v>
      </c>
      <c r="E92" t="s">
        <v>22</v>
      </c>
    </row>
    <row r="93" spans="1:5">
      <c r="A93">
        <v>17</v>
      </c>
      <c r="B93">
        <v>9294</v>
      </c>
      <c r="C93" s="2">
        <v>44889</v>
      </c>
      <c r="D93">
        <v>121.62</v>
      </c>
      <c r="E93" t="s">
        <v>20</v>
      </c>
    </row>
    <row r="94" spans="1:5">
      <c r="A94">
        <v>17</v>
      </c>
      <c r="B94">
        <v>4397</v>
      </c>
      <c r="C94" s="2">
        <v>44739</v>
      </c>
      <c r="D94">
        <v>124.02</v>
      </c>
      <c r="E94" t="s">
        <v>19</v>
      </c>
    </row>
    <row r="95" spans="1:5">
      <c r="A95">
        <v>17</v>
      </c>
      <c r="B95">
        <v>4890</v>
      </c>
      <c r="C95" s="2">
        <v>44743</v>
      </c>
      <c r="D95">
        <v>444.06</v>
      </c>
      <c r="E95" t="s">
        <v>21</v>
      </c>
    </row>
    <row r="96" spans="1:5">
      <c r="A96">
        <v>18</v>
      </c>
      <c r="B96">
        <v>4769</v>
      </c>
      <c r="C96" s="2">
        <v>44708</v>
      </c>
      <c r="D96">
        <v>164.11</v>
      </c>
      <c r="E96" t="s">
        <v>21</v>
      </c>
    </row>
    <row r="97" spans="1:5">
      <c r="A97">
        <v>18</v>
      </c>
      <c r="B97">
        <v>1171</v>
      </c>
      <c r="C97" s="2">
        <v>44803</v>
      </c>
      <c r="D97">
        <v>97.23</v>
      </c>
      <c r="E97" t="s">
        <v>20</v>
      </c>
    </row>
    <row r="98" spans="1:5">
      <c r="A98">
        <v>18</v>
      </c>
      <c r="B98">
        <v>6170</v>
      </c>
      <c r="C98" s="2">
        <v>44679</v>
      </c>
      <c r="D98">
        <v>281.73</v>
      </c>
      <c r="E98" t="s">
        <v>22</v>
      </c>
    </row>
    <row r="99" spans="1:5">
      <c r="A99">
        <v>18</v>
      </c>
      <c r="B99">
        <v>1028</v>
      </c>
      <c r="C99" s="2">
        <v>44600</v>
      </c>
      <c r="D99">
        <v>154.09</v>
      </c>
      <c r="E99" t="s">
        <v>20</v>
      </c>
    </row>
    <row r="100" spans="1:5">
      <c r="A100">
        <v>18</v>
      </c>
      <c r="B100">
        <v>9033</v>
      </c>
      <c r="C100" s="2">
        <v>44575</v>
      </c>
      <c r="D100">
        <v>254.22</v>
      </c>
      <c r="E100" t="s">
        <v>22</v>
      </c>
    </row>
    <row r="101" spans="1:5">
      <c r="A101">
        <v>19</v>
      </c>
      <c r="B101">
        <v>3893</v>
      </c>
      <c r="C101" s="2">
        <v>44848</v>
      </c>
      <c r="D101">
        <v>382.15</v>
      </c>
      <c r="E101" t="s">
        <v>20</v>
      </c>
    </row>
    <row r="102" spans="1:5">
      <c r="A102">
        <v>19</v>
      </c>
      <c r="B102">
        <v>9830</v>
      </c>
      <c r="C102" s="2">
        <v>44690</v>
      </c>
      <c r="D102">
        <v>477.83</v>
      </c>
      <c r="E102" t="s">
        <v>20</v>
      </c>
    </row>
    <row r="103" spans="1:5">
      <c r="A103">
        <v>19</v>
      </c>
      <c r="B103">
        <v>5865</v>
      </c>
      <c r="C103" s="2">
        <v>44760</v>
      </c>
      <c r="D103">
        <v>19.8</v>
      </c>
      <c r="E103" t="s">
        <v>21</v>
      </c>
    </row>
    <row r="104" spans="1:5">
      <c r="A104">
        <v>19</v>
      </c>
      <c r="B104">
        <v>6290</v>
      </c>
      <c r="C104" s="2">
        <v>44917</v>
      </c>
      <c r="D104">
        <v>125.66</v>
      </c>
      <c r="E104" t="s">
        <v>20</v>
      </c>
    </row>
    <row r="105" spans="1:5">
      <c r="A105">
        <v>19</v>
      </c>
      <c r="B105">
        <v>8988</v>
      </c>
      <c r="C105" s="2">
        <v>44916</v>
      </c>
      <c r="D105">
        <v>11.82</v>
      </c>
      <c r="E105" t="s">
        <v>19</v>
      </c>
    </row>
    <row r="106" spans="1:5">
      <c r="A106">
        <v>20</v>
      </c>
      <c r="B106">
        <v>1490</v>
      </c>
      <c r="C106" s="2">
        <v>44754</v>
      </c>
      <c r="D106">
        <v>345.75</v>
      </c>
      <c r="E106" t="s">
        <v>21</v>
      </c>
    </row>
    <row r="107" spans="1:5">
      <c r="A107">
        <v>20</v>
      </c>
      <c r="B107">
        <v>2219</v>
      </c>
      <c r="C107" s="2">
        <v>44912</v>
      </c>
      <c r="D107">
        <v>191.96</v>
      </c>
      <c r="E107" t="s">
        <v>18</v>
      </c>
    </row>
    <row r="108" spans="1:5">
      <c r="A108">
        <v>20</v>
      </c>
      <c r="B108">
        <v>4307</v>
      </c>
      <c r="C108" s="2">
        <v>44594</v>
      </c>
      <c r="D108">
        <v>324.99</v>
      </c>
      <c r="E108" t="s">
        <v>19</v>
      </c>
    </row>
    <row r="109" spans="1:5">
      <c r="A109">
        <v>20</v>
      </c>
      <c r="B109">
        <v>8961</v>
      </c>
      <c r="C109" s="2">
        <v>44891</v>
      </c>
      <c r="D109">
        <v>488.22</v>
      </c>
      <c r="E109" t="s">
        <v>19</v>
      </c>
    </row>
    <row r="110" spans="1:5">
      <c r="A110">
        <v>20</v>
      </c>
      <c r="B110">
        <v>7435</v>
      </c>
      <c r="C110" s="2">
        <v>44853</v>
      </c>
      <c r="D110">
        <v>39.340000000000003</v>
      </c>
      <c r="E110" t="s">
        <v>21</v>
      </c>
    </row>
    <row r="111" spans="1:5">
      <c r="A111">
        <v>20</v>
      </c>
      <c r="B111">
        <v>4846</v>
      </c>
      <c r="C111" s="2">
        <v>44818</v>
      </c>
      <c r="D111">
        <v>485.84</v>
      </c>
      <c r="E111" t="s">
        <v>19</v>
      </c>
    </row>
    <row r="112" spans="1:5">
      <c r="A112">
        <v>20</v>
      </c>
      <c r="B112">
        <v>5167</v>
      </c>
      <c r="C112" s="2">
        <v>44824</v>
      </c>
      <c r="D112">
        <v>122.1</v>
      </c>
      <c r="E112" t="s">
        <v>21</v>
      </c>
    </row>
    <row r="113" spans="1:5">
      <c r="A113">
        <v>20</v>
      </c>
      <c r="B113">
        <v>9861</v>
      </c>
      <c r="C113" s="2">
        <v>44665</v>
      </c>
      <c r="D113">
        <v>315.55</v>
      </c>
      <c r="E113" t="s">
        <v>20</v>
      </c>
    </row>
    <row r="114" spans="1:5">
      <c r="A114">
        <v>20</v>
      </c>
      <c r="B114">
        <v>4640</v>
      </c>
      <c r="C114" s="2">
        <v>44655</v>
      </c>
      <c r="D114">
        <v>462.1</v>
      </c>
      <c r="E114" t="s">
        <v>22</v>
      </c>
    </row>
    <row r="115" spans="1:5">
      <c r="A115">
        <v>21</v>
      </c>
      <c r="B115">
        <v>2493</v>
      </c>
      <c r="C115" s="2">
        <v>44608</v>
      </c>
      <c r="D115">
        <v>97.31</v>
      </c>
      <c r="E115" t="s">
        <v>22</v>
      </c>
    </row>
    <row r="116" spans="1:5">
      <c r="A116">
        <v>21</v>
      </c>
      <c r="B116">
        <v>2596</v>
      </c>
      <c r="C116" s="2">
        <v>44660</v>
      </c>
      <c r="D116">
        <v>217.3</v>
      </c>
      <c r="E116" t="s">
        <v>21</v>
      </c>
    </row>
    <row r="117" spans="1:5">
      <c r="A117">
        <v>21</v>
      </c>
      <c r="B117">
        <v>8416</v>
      </c>
      <c r="C117" s="2">
        <v>44621</v>
      </c>
      <c r="D117">
        <v>64.349999999999994</v>
      </c>
      <c r="E117" t="s">
        <v>22</v>
      </c>
    </row>
    <row r="118" spans="1:5">
      <c r="A118">
        <v>21</v>
      </c>
      <c r="B118">
        <v>3714</v>
      </c>
      <c r="C118" s="2">
        <v>44639</v>
      </c>
      <c r="D118">
        <v>153.58000000000001</v>
      </c>
      <c r="E118" t="s">
        <v>22</v>
      </c>
    </row>
    <row r="119" spans="1:5">
      <c r="A119">
        <v>21</v>
      </c>
      <c r="B119">
        <v>3647</v>
      </c>
      <c r="C119" s="2">
        <v>44775</v>
      </c>
      <c r="D119">
        <v>380.48</v>
      </c>
      <c r="E119" t="s">
        <v>21</v>
      </c>
    </row>
    <row r="120" spans="1:5">
      <c r="A120">
        <v>22</v>
      </c>
      <c r="B120">
        <v>3133</v>
      </c>
      <c r="C120" s="2">
        <v>44785</v>
      </c>
      <c r="D120">
        <v>247.99</v>
      </c>
      <c r="E120" t="s">
        <v>20</v>
      </c>
    </row>
    <row r="121" spans="1:5">
      <c r="A121">
        <v>22</v>
      </c>
      <c r="B121">
        <v>6885</v>
      </c>
      <c r="C121" s="2">
        <v>44841</v>
      </c>
      <c r="D121">
        <v>463.48</v>
      </c>
      <c r="E121" t="s">
        <v>21</v>
      </c>
    </row>
    <row r="122" spans="1:5">
      <c r="A122">
        <v>22</v>
      </c>
      <c r="B122">
        <v>8646</v>
      </c>
      <c r="C122" s="2">
        <v>44853</v>
      </c>
      <c r="D122">
        <v>218.65</v>
      </c>
      <c r="E122" t="s">
        <v>19</v>
      </c>
    </row>
    <row r="123" spans="1:5">
      <c r="A123">
        <v>22</v>
      </c>
      <c r="B123">
        <v>6250</v>
      </c>
      <c r="C123" s="2">
        <v>44711</v>
      </c>
      <c r="D123">
        <v>89.96</v>
      </c>
      <c r="E123" t="s">
        <v>20</v>
      </c>
    </row>
    <row r="124" spans="1:5">
      <c r="A124">
        <v>22</v>
      </c>
      <c r="B124">
        <v>5095</v>
      </c>
      <c r="C124" s="2">
        <v>44830</v>
      </c>
      <c r="D124">
        <v>402.9</v>
      </c>
      <c r="E124" t="s">
        <v>22</v>
      </c>
    </row>
    <row r="125" spans="1:5">
      <c r="A125">
        <v>22</v>
      </c>
      <c r="B125">
        <v>5195</v>
      </c>
      <c r="C125" s="2">
        <v>44593</v>
      </c>
      <c r="D125">
        <v>159.75</v>
      </c>
      <c r="E125" t="s">
        <v>20</v>
      </c>
    </row>
    <row r="126" spans="1:5">
      <c r="A126">
        <v>23</v>
      </c>
      <c r="B126">
        <v>8983</v>
      </c>
      <c r="C126" s="2">
        <v>44872</v>
      </c>
      <c r="D126">
        <v>345.79</v>
      </c>
      <c r="E126" t="s">
        <v>21</v>
      </c>
    </row>
    <row r="127" spans="1:5">
      <c r="A127">
        <v>23</v>
      </c>
      <c r="B127">
        <v>4105</v>
      </c>
      <c r="C127" s="2">
        <v>44661</v>
      </c>
      <c r="D127">
        <v>457.01</v>
      </c>
      <c r="E127" t="s">
        <v>22</v>
      </c>
    </row>
    <row r="128" spans="1:5">
      <c r="A128">
        <v>23</v>
      </c>
      <c r="B128">
        <v>2838</v>
      </c>
      <c r="C128" s="2">
        <v>44580</v>
      </c>
      <c r="D128">
        <v>273.08</v>
      </c>
      <c r="E128" t="s">
        <v>21</v>
      </c>
    </row>
    <row r="129" spans="1:5">
      <c r="A129">
        <v>23</v>
      </c>
      <c r="B129">
        <v>1498</v>
      </c>
      <c r="C129" s="2">
        <v>44603</v>
      </c>
      <c r="D129">
        <v>414.86</v>
      </c>
      <c r="E129" t="s">
        <v>22</v>
      </c>
    </row>
    <row r="130" spans="1:5">
      <c r="A130">
        <v>24</v>
      </c>
      <c r="B130">
        <v>4322</v>
      </c>
      <c r="C130" s="2">
        <v>44719</v>
      </c>
      <c r="D130">
        <v>76.78</v>
      </c>
      <c r="E130" t="s">
        <v>19</v>
      </c>
    </row>
    <row r="131" spans="1:5">
      <c r="A131">
        <v>24</v>
      </c>
      <c r="B131">
        <v>5599</v>
      </c>
      <c r="C131" s="2">
        <v>44907</v>
      </c>
      <c r="D131">
        <v>128.80000000000001</v>
      </c>
      <c r="E131" t="s">
        <v>22</v>
      </c>
    </row>
    <row r="132" spans="1:5">
      <c r="A132">
        <v>24</v>
      </c>
      <c r="B132">
        <v>9658</v>
      </c>
      <c r="C132" s="2">
        <v>44872</v>
      </c>
      <c r="D132">
        <v>431.03</v>
      </c>
      <c r="E132" t="s">
        <v>20</v>
      </c>
    </row>
    <row r="133" spans="1:5">
      <c r="A133">
        <v>24</v>
      </c>
      <c r="B133">
        <v>7717</v>
      </c>
      <c r="C133" s="2">
        <v>44603</v>
      </c>
      <c r="D133">
        <v>485.5</v>
      </c>
      <c r="E133" t="s">
        <v>21</v>
      </c>
    </row>
    <row r="134" spans="1:5">
      <c r="A134">
        <v>24</v>
      </c>
      <c r="B134">
        <v>2676</v>
      </c>
      <c r="C134" s="2">
        <v>44863</v>
      </c>
      <c r="D134">
        <v>21.11</v>
      </c>
      <c r="E134" t="s">
        <v>19</v>
      </c>
    </row>
    <row r="135" spans="1:5">
      <c r="A135">
        <v>25</v>
      </c>
      <c r="B135">
        <v>5648</v>
      </c>
      <c r="C135" s="2">
        <v>44818</v>
      </c>
      <c r="D135">
        <v>330.41</v>
      </c>
      <c r="E135" t="s">
        <v>21</v>
      </c>
    </row>
    <row r="136" spans="1:5">
      <c r="A136">
        <v>25</v>
      </c>
      <c r="B136">
        <v>4092</v>
      </c>
      <c r="C136" s="2">
        <v>44811</v>
      </c>
      <c r="D136">
        <v>392.9</v>
      </c>
      <c r="E136" t="s">
        <v>22</v>
      </c>
    </row>
    <row r="137" spans="1:5">
      <c r="A137">
        <v>25</v>
      </c>
      <c r="B137">
        <v>7927</v>
      </c>
      <c r="C137" s="2">
        <v>44841</v>
      </c>
      <c r="D137">
        <v>41.46</v>
      </c>
      <c r="E137" t="s">
        <v>21</v>
      </c>
    </row>
    <row r="138" spans="1:5">
      <c r="A138">
        <v>26</v>
      </c>
      <c r="B138">
        <v>9145</v>
      </c>
      <c r="C138" s="2">
        <v>44905</v>
      </c>
      <c r="D138">
        <v>318.48</v>
      </c>
      <c r="E138" t="s">
        <v>22</v>
      </c>
    </row>
    <row r="139" spans="1:5">
      <c r="A139">
        <v>26</v>
      </c>
      <c r="B139">
        <v>1480</v>
      </c>
      <c r="C139" s="2">
        <v>44923</v>
      </c>
      <c r="D139">
        <v>45.91</v>
      </c>
      <c r="E139" t="s">
        <v>20</v>
      </c>
    </row>
    <row r="140" spans="1:5">
      <c r="A140">
        <v>26</v>
      </c>
      <c r="B140">
        <v>8843</v>
      </c>
      <c r="C140" s="2">
        <v>44773</v>
      </c>
      <c r="D140">
        <v>207.37</v>
      </c>
      <c r="E140" t="s">
        <v>19</v>
      </c>
    </row>
    <row r="141" spans="1:5">
      <c r="A141">
        <v>27</v>
      </c>
      <c r="B141">
        <v>4425</v>
      </c>
      <c r="C141" s="2">
        <v>44693</v>
      </c>
      <c r="D141">
        <v>288.66000000000003</v>
      </c>
      <c r="E141" t="s">
        <v>22</v>
      </c>
    </row>
    <row r="142" spans="1:5">
      <c r="A142">
        <v>27</v>
      </c>
      <c r="B142">
        <v>5786</v>
      </c>
      <c r="C142" s="2">
        <v>44565</v>
      </c>
      <c r="D142">
        <v>344.59</v>
      </c>
      <c r="E142" t="s">
        <v>20</v>
      </c>
    </row>
    <row r="143" spans="1:5">
      <c r="A143">
        <v>27</v>
      </c>
      <c r="B143">
        <v>4102</v>
      </c>
      <c r="C143" s="2">
        <v>44699</v>
      </c>
      <c r="D143">
        <v>390.78</v>
      </c>
      <c r="E143" t="s">
        <v>18</v>
      </c>
    </row>
    <row r="144" spans="1:5">
      <c r="A144">
        <v>27</v>
      </c>
      <c r="B144">
        <v>2276</v>
      </c>
      <c r="C144" s="2">
        <v>44875</v>
      </c>
      <c r="D144">
        <v>415.81</v>
      </c>
      <c r="E144" t="s">
        <v>18</v>
      </c>
    </row>
    <row r="145" spans="1:5">
      <c r="A145">
        <v>27</v>
      </c>
      <c r="B145">
        <v>1996</v>
      </c>
      <c r="C145" s="2">
        <v>44765</v>
      </c>
      <c r="D145">
        <v>191.92</v>
      </c>
      <c r="E145" t="s">
        <v>19</v>
      </c>
    </row>
    <row r="146" spans="1:5">
      <c r="A146">
        <v>27</v>
      </c>
      <c r="B146">
        <v>2452</v>
      </c>
      <c r="C146" s="2">
        <v>44756</v>
      </c>
      <c r="D146">
        <v>172.02</v>
      </c>
      <c r="E146" t="s">
        <v>21</v>
      </c>
    </row>
    <row r="147" spans="1:5">
      <c r="A147">
        <v>27</v>
      </c>
      <c r="B147">
        <v>6309</v>
      </c>
      <c r="C147" s="2">
        <v>44603</v>
      </c>
      <c r="D147">
        <v>348.97</v>
      </c>
      <c r="E147" t="s">
        <v>19</v>
      </c>
    </row>
    <row r="148" spans="1:5">
      <c r="A148">
        <v>27</v>
      </c>
      <c r="B148">
        <v>7397</v>
      </c>
      <c r="C148" s="2">
        <v>44597</v>
      </c>
      <c r="D148">
        <v>57.85</v>
      </c>
      <c r="E148" t="s">
        <v>21</v>
      </c>
    </row>
    <row r="149" spans="1:5">
      <c r="A149">
        <v>28</v>
      </c>
      <c r="B149">
        <v>5739</v>
      </c>
      <c r="C149" s="2">
        <v>44913</v>
      </c>
      <c r="D149">
        <v>56.85</v>
      </c>
      <c r="E149" t="s">
        <v>18</v>
      </c>
    </row>
    <row r="150" spans="1:5">
      <c r="A150">
        <v>28</v>
      </c>
      <c r="B150">
        <v>1702</v>
      </c>
      <c r="C150" s="2">
        <v>44587</v>
      </c>
      <c r="D150">
        <v>329.36</v>
      </c>
      <c r="E150" t="s">
        <v>22</v>
      </c>
    </row>
    <row r="151" spans="1:5">
      <c r="A151">
        <v>28</v>
      </c>
      <c r="B151">
        <v>2248</v>
      </c>
      <c r="C151" s="2">
        <v>44757</v>
      </c>
      <c r="D151">
        <v>467.92</v>
      </c>
      <c r="E151" t="s">
        <v>18</v>
      </c>
    </row>
    <row r="152" spans="1:5">
      <c r="A152">
        <v>28</v>
      </c>
      <c r="B152">
        <v>4690</v>
      </c>
      <c r="C152" s="2">
        <v>44567</v>
      </c>
      <c r="D152">
        <v>339.61</v>
      </c>
      <c r="E152" t="s">
        <v>20</v>
      </c>
    </row>
    <row r="153" spans="1:5">
      <c r="A153">
        <v>28</v>
      </c>
      <c r="B153">
        <v>2591</v>
      </c>
      <c r="C153" s="2">
        <v>44811</v>
      </c>
      <c r="D153">
        <v>325.01</v>
      </c>
      <c r="E153" t="s">
        <v>18</v>
      </c>
    </row>
    <row r="154" spans="1:5">
      <c r="A154">
        <v>28</v>
      </c>
      <c r="B154">
        <v>9559</v>
      </c>
      <c r="C154" s="2">
        <v>44869</v>
      </c>
      <c r="D154">
        <v>183.51</v>
      </c>
      <c r="E154" t="s">
        <v>18</v>
      </c>
    </row>
    <row r="155" spans="1:5">
      <c r="A155">
        <v>29</v>
      </c>
      <c r="B155">
        <v>2528</v>
      </c>
      <c r="C155" s="2">
        <v>44786</v>
      </c>
      <c r="D155">
        <v>438.71</v>
      </c>
      <c r="E155" t="s">
        <v>22</v>
      </c>
    </row>
    <row r="156" spans="1:5">
      <c r="A156">
        <v>29</v>
      </c>
      <c r="B156">
        <v>1801</v>
      </c>
      <c r="C156" s="2">
        <v>44613</v>
      </c>
      <c r="D156">
        <v>25.15</v>
      </c>
      <c r="E156" t="s">
        <v>19</v>
      </c>
    </row>
    <row r="157" spans="1:5">
      <c r="A157">
        <v>29</v>
      </c>
      <c r="B157">
        <v>9118</v>
      </c>
      <c r="C157" s="2">
        <v>44828</v>
      </c>
      <c r="D157">
        <v>389.21</v>
      </c>
      <c r="E157" t="s">
        <v>19</v>
      </c>
    </row>
    <row r="158" spans="1:5">
      <c r="A158">
        <v>30</v>
      </c>
      <c r="B158">
        <v>7047</v>
      </c>
      <c r="C158" s="2">
        <v>44821</v>
      </c>
      <c r="D158">
        <v>257.88</v>
      </c>
      <c r="E158" t="s">
        <v>22</v>
      </c>
    </row>
    <row r="159" spans="1:5">
      <c r="A159">
        <v>30</v>
      </c>
      <c r="B159">
        <v>1004</v>
      </c>
      <c r="C159" s="2">
        <v>44694</v>
      </c>
      <c r="D159">
        <v>448.78</v>
      </c>
      <c r="E159" t="s">
        <v>18</v>
      </c>
    </row>
    <row r="160" spans="1:5">
      <c r="A160">
        <v>31</v>
      </c>
      <c r="B160">
        <v>5083</v>
      </c>
      <c r="C160" s="2">
        <v>44904</v>
      </c>
      <c r="D160">
        <v>314.38</v>
      </c>
      <c r="E160" t="s">
        <v>19</v>
      </c>
    </row>
    <row r="161" spans="1:5">
      <c r="A161">
        <v>31</v>
      </c>
      <c r="B161">
        <v>6259</v>
      </c>
      <c r="C161" s="2">
        <v>44574</v>
      </c>
      <c r="D161">
        <v>101.96</v>
      </c>
      <c r="E161" t="s">
        <v>20</v>
      </c>
    </row>
    <row r="162" spans="1:5">
      <c r="A162">
        <v>31</v>
      </c>
      <c r="B162">
        <v>5812</v>
      </c>
      <c r="C162" s="2">
        <v>44679</v>
      </c>
      <c r="D162">
        <v>184.39</v>
      </c>
      <c r="E162" t="s">
        <v>19</v>
      </c>
    </row>
    <row r="163" spans="1:5">
      <c r="A163">
        <v>31</v>
      </c>
      <c r="B163">
        <v>2341</v>
      </c>
      <c r="C163" s="2">
        <v>44639</v>
      </c>
      <c r="D163">
        <v>194.45</v>
      </c>
      <c r="E163" t="s">
        <v>22</v>
      </c>
    </row>
    <row r="164" spans="1:5">
      <c r="A164">
        <v>31</v>
      </c>
      <c r="B164">
        <v>3715</v>
      </c>
      <c r="C164" s="2">
        <v>44827</v>
      </c>
      <c r="D164">
        <v>313.38</v>
      </c>
      <c r="E164" t="s">
        <v>22</v>
      </c>
    </row>
    <row r="165" spans="1:5">
      <c r="A165">
        <v>32</v>
      </c>
      <c r="B165">
        <v>1780</v>
      </c>
      <c r="C165" s="2">
        <v>44801</v>
      </c>
      <c r="D165">
        <v>460.5</v>
      </c>
      <c r="E165" t="s">
        <v>21</v>
      </c>
    </row>
    <row r="166" spans="1:5">
      <c r="A166">
        <v>32</v>
      </c>
      <c r="B166">
        <v>6698</v>
      </c>
      <c r="C166" s="2">
        <v>44621</v>
      </c>
      <c r="D166">
        <v>315.06</v>
      </c>
      <c r="E166" t="s">
        <v>18</v>
      </c>
    </row>
    <row r="167" spans="1:5">
      <c r="A167">
        <v>32</v>
      </c>
      <c r="B167">
        <v>5458</v>
      </c>
      <c r="C167" s="2">
        <v>44783</v>
      </c>
      <c r="D167">
        <v>111.98</v>
      </c>
      <c r="E167" t="s">
        <v>21</v>
      </c>
    </row>
    <row r="168" spans="1:5">
      <c r="A168">
        <v>32</v>
      </c>
      <c r="B168">
        <v>1813</v>
      </c>
      <c r="C168" s="2">
        <v>44761</v>
      </c>
      <c r="D168">
        <v>127.97</v>
      </c>
      <c r="E168" t="s">
        <v>22</v>
      </c>
    </row>
    <row r="169" spans="1:5">
      <c r="A169">
        <v>32</v>
      </c>
      <c r="B169">
        <v>5175</v>
      </c>
      <c r="C169" s="2">
        <v>44838</v>
      </c>
      <c r="D169">
        <v>210.01</v>
      </c>
      <c r="E169" t="s">
        <v>19</v>
      </c>
    </row>
    <row r="170" spans="1:5">
      <c r="A170">
        <v>33</v>
      </c>
      <c r="B170">
        <v>6680</v>
      </c>
      <c r="C170" s="2">
        <v>44780</v>
      </c>
      <c r="D170">
        <v>356.54</v>
      </c>
      <c r="E170" t="s">
        <v>19</v>
      </c>
    </row>
    <row r="171" spans="1:5">
      <c r="A171">
        <v>33</v>
      </c>
      <c r="B171">
        <v>3582</v>
      </c>
      <c r="C171" s="2">
        <v>44872</v>
      </c>
      <c r="D171">
        <v>332.46</v>
      </c>
      <c r="E171" t="s">
        <v>21</v>
      </c>
    </row>
    <row r="172" spans="1:5">
      <c r="A172">
        <v>34</v>
      </c>
      <c r="B172">
        <v>7444</v>
      </c>
      <c r="C172" s="2">
        <v>44876</v>
      </c>
      <c r="D172">
        <v>383.48</v>
      </c>
      <c r="E172" t="s">
        <v>19</v>
      </c>
    </row>
    <row r="173" spans="1:5">
      <c r="A173">
        <v>34</v>
      </c>
      <c r="B173">
        <v>1814</v>
      </c>
      <c r="C173" s="2">
        <v>44912</v>
      </c>
      <c r="D173">
        <v>242.66</v>
      </c>
      <c r="E173" t="s">
        <v>20</v>
      </c>
    </row>
    <row r="174" spans="1:5">
      <c r="A174">
        <v>34</v>
      </c>
      <c r="B174">
        <v>5245</v>
      </c>
      <c r="C174" s="2">
        <v>44764</v>
      </c>
      <c r="D174">
        <v>240.24</v>
      </c>
      <c r="E174" t="s">
        <v>19</v>
      </c>
    </row>
    <row r="175" spans="1:5">
      <c r="A175">
        <v>34</v>
      </c>
      <c r="B175">
        <v>5486</v>
      </c>
      <c r="C175" s="2">
        <v>44751</v>
      </c>
      <c r="D175">
        <v>111.43</v>
      </c>
      <c r="E175" t="s">
        <v>20</v>
      </c>
    </row>
    <row r="176" spans="1:5">
      <c r="A176">
        <v>34</v>
      </c>
      <c r="B176">
        <v>1249</v>
      </c>
      <c r="C176" s="2">
        <v>44569</v>
      </c>
      <c r="D176">
        <v>51.23</v>
      </c>
      <c r="E176" t="s">
        <v>18</v>
      </c>
    </row>
    <row r="177" spans="1:5">
      <c r="A177">
        <v>34</v>
      </c>
      <c r="B177">
        <v>5286</v>
      </c>
      <c r="C177" s="2">
        <v>44756</v>
      </c>
      <c r="D177">
        <v>269.06</v>
      </c>
      <c r="E177" t="s">
        <v>22</v>
      </c>
    </row>
    <row r="178" spans="1:5">
      <c r="A178">
        <v>34</v>
      </c>
      <c r="B178">
        <v>7568</v>
      </c>
      <c r="C178" s="2">
        <v>44636</v>
      </c>
      <c r="D178">
        <v>76.569999999999993</v>
      </c>
      <c r="E178" t="s">
        <v>19</v>
      </c>
    </row>
    <row r="179" spans="1:5">
      <c r="A179">
        <v>34</v>
      </c>
      <c r="B179">
        <v>6115</v>
      </c>
      <c r="C179" s="2">
        <v>44917</v>
      </c>
      <c r="D179">
        <v>298.83</v>
      </c>
      <c r="E179" t="s">
        <v>19</v>
      </c>
    </row>
    <row r="180" spans="1:5">
      <c r="A180">
        <v>34</v>
      </c>
      <c r="B180">
        <v>2905</v>
      </c>
      <c r="C180" s="2">
        <v>44843</v>
      </c>
      <c r="D180">
        <v>212.9</v>
      </c>
      <c r="E180" t="s">
        <v>18</v>
      </c>
    </row>
    <row r="181" spans="1:5">
      <c r="A181">
        <v>35</v>
      </c>
      <c r="B181">
        <v>5065</v>
      </c>
      <c r="C181" s="2">
        <v>44812</v>
      </c>
      <c r="D181">
        <v>135.66999999999999</v>
      </c>
      <c r="E181" t="s">
        <v>20</v>
      </c>
    </row>
    <row r="182" spans="1:5">
      <c r="A182">
        <v>35</v>
      </c>
      <c r="B182">
        <v>7320</v>
      </c>
      <c r="C182" s="2">
        <v>44654</v>
      </c>
      <c r="D182">
        <v>471.59</v>
      </c>
      <c r="E182" t="s">
        <v>22</v>
      </c>
    </row>
    <row r="183" spans="1:5">
      <c r="A183">
        <v>35</v>
      </c>
      <c r="B183">
        <v>2224</v>
      </c>
      <c r="C183" s="2">
        <v>44685</v>
      </c>
      <c r="D183">
        <v>172.58</v>
      </c>
      <c r="E183" t="s">
        <v>18</v>
      </c>
    </row>
    <row r="184" spans="1:5">
      <c r="A184">
        <v>36</v>
      </c>
      <c r="B184">
        <v>2345</v>
      </c>
      <c r="C184" s="2">
        <v>44736</v>
      </c>
      <c r="D184">
        <v>97.55</v>
      </c>
      <c r="E184" t="s">
        <v>18</v>
      </c>
    </row>
    <row r="185" spans="1:5">
      <c r="A185">
        <v>36</v>
      </c>
      <c r="B185">
        <v>4788</v>
      </c>
      <c r="C185" s="2">
        <v>44730</v>
      </c>
      <c r="D185">
        <v>72</v>
      </c>
      <c r="E185" t="s">
        <v>18</v>
      </c>
    </row>
    <row r="186" spans="1:5">
      <c r="A186">
        <v>36</v>
      </c>
      <c r="B186">
        <v>3207</v>
      </c>
      <c r="C186" s="2">
        <v>44622</v>
      </c>
      <c r="D186">
        <v>445.86</v>
      </c>
      <c r="E186" t="s">
        <v>21</v>
      </c>
    </row>
    <row r="187" spans="1:5">
      <c r="A187">
        <v>36</v>
      </c>
      <c r="B187">
        <v>6624</v>
      </c>
      <c r="C187" s="2">
        <v>44747</v>
      </c>
      <c r="D187">
        <v>54.72</v>
      </c>
      <c r="E187" t="s">
        <v>18</v>
      </c>
    </row>
    <row r="188" spans="1:5">
      <c r="A188">
        <v>36</v>
      </c>
      <c r="B188">
        <v>2130</v>
      </c>
      <c r="C188" s="2">
        <v>44861</v>
      </c>
      <c r="D188">
        <v>452.54</v>
      </c>
      <c r="E188" t="s">
        <v>22</v>
      </c>
    </row>
    <row r="189" spans="1:5">
      <c r="A189">
        <v>36</v>
      </c>
      <c r="B189">
        <v>7865</v>
      </c>
      <c r="C189" s="2">
        <v>44655</v>
      </c>
      <c r="D189">
        <v>198.88</v>
      </c>
      <c r="E189" t="s">
        <v>19</v>
      </c>
    </row>
    <row r="190" spans="1:5">
      <c r="A190">
        <v>37</v>
      </c>
      <c r="B190">
        <v>4507</v>
      </c>
      <c r="C190" s="2">
        <v>44902</v>
      </c>
      <c r="D190">
        <v>487.83</v>
      </c>
      <c r="E190" t="s">
        <v>19</v>
      </c>
    </row>
    <row r="191" spans="1:5">
      <c r="A191">
        <v>37</v>
      </c>
      <c r="B191">
        <v>5551</v>
      </c>
      <c r="C191" s="2">
        <v>44788</v>
      </c>
      <c r="D191">
        <v>489.73</v>
      </c>
      <c r="E191" t="s">
        <v>19</v>
      </c>
    </row>
    <row r="192" spans="1:5">
      <c r="A192">
        <v>37</v>
      </c>
      <c r="B192">
        <v>3700</v>
      </c>
      <c r="C192" s="2">
        <v>44650</v>
      </c>
      <c r="D192">
        <v>288.97000000000003</v>
      </c>
      <c r="E192" t="s">
        <v>19</v>
      </c>
    </row>
    <row r="193" spans="1:5">
      <c r="A193">
        <v>37</v>
      </c>
      <c r="B193">
        <v>2319</v>
      </c>
      <c r="C193" s="2">
        <v>44863</v>
      </c>
      <c r="D193">
        <v>426.1</v>
      </c>
      <c r="E193" t="s">
        <v>20</v>
      </c>
    </row>
    <row r="194" spans="1:5">
      <c r="A194">
        <v>37</v>
      </c>
      <c r="B194">
        <v>8228</v>
      </c>
      <c r="C194" s="2">
        <v>44719</v>
      </c>
      <c r="D194">
        <v>413.56</v>
      </c>
      <c r="E194" t="s">
        <v>20</v>
      </c>
    </row>
    <row r="195" spans="1:5">
      <c r="A195">
        <v>37</v>
      </c>
      <c r="B195">
        <v>3074</v>
      </c>
      <c r="C195" s="2">
        <v>44630</v>
      </c>
      <c r="D195">
        <v>269.85000000000002</v>
      </c>
      <c r="E195" t="s">
        <v>19</v>
      </c>
    </row>
    <row r="196" spans="1:5">
      <c r="A196">
        <v>37</v>
      </c>
      <c r="B196">
        <v>9774</v>
      </c>
      <c r="C196" s="2">
        <v>44567</v>
      </c>
      <c r="D196">
        <v>495.59</v>
      </c>
      <c r="E196" t="s">
        <v>22</v>
      </c>
    </row>
    <row r="197" spans="1:5">
      <c r="A197">
        <v>37</v>
      </c>
      <c r="B197">
        <v>9029</v>
      </c>
      <c r="C197" s="2">
        <v>44695</v>
      </c>
      <c r="D197">
        <v>95.14</v>
      </c>
      <c r="E197" t="s">
        <v>21</v>
      </c>
    </row>
    <row r="198" spans="1:5">
      <c r="A198">
        <v>37</v>
      </c>
      <c r="B198">
        <v>1282</v>
      </c>
      <c r="C198" s="2">
        <v>44640</v>
      </c>
      <c r="D198">
        <v>200.11</v>
      </c>
      <c r="E198" t="s">
        <v>20</v>
      </c>
    </row>
    <row r="199" spans="1:5">
      <c r="A199">
        <v>38</v>
      </c>
      <c r="B199">
        <v>5061</v>
      </c>
      <c r="C199" s="2">
        <v>44877</v>
      </c>
      <c r="D199">
        <v>431.43</v>
      </c>
      <c r="E199" t="s">
        <v>22</v>
      </c>
    </row>
    <row r="200" spans="1:5">
      <c r="A200">
        <v>38</v>
      </c>
      <c r="B200">
        <v>4129</v>
      </c>
      <c r="C200" s="2">
        <v>44615</v>
      </c>
      <c r="D200">
        <v>24.88</v>
      </c>
      <c r="E200" t="s">
        <v>21</v>
      </c>
    </row>
    <row r="201" spans="1:5">
      <c r="A201">
        <v>38</v>
      </c>
      <c r="B201">
        <v>7265</v>
      </c>
      <c r="C201" s="2">
        <v>44900</v>
      </c>
      <c r="D201">
        <v>418.55</v>
      </c>
      <c r="E201" t="s">
        <v>21</v>
      </c>
    </row>
    <row r="202" spans="1:5">
      <c r="A202">
        <v>39</v>
      </c>
      <c r="B202">
        <v>8293</v>
      </c>
      <c r="C202" s="2">
        <v>44793</v>
      </c>
      <c r="D202">
        <v>439.79</v>
      </c>
      <c r="E202" t="s">
        <v>18</v>
      </c>
    </row>
    <row r="203" spans="1:5">
      <c r="A203">
        <v>39</v>
      </c>
      <c r="B203">
        <v>6986</v>
      </c>
      <c r="C203" s="2">
        <v>44906</v>
      </c>
      <c r="D203">
        <v>12.77</v>
      </c>
      <c r="E203" t="s">
        <v>21</v>
      </c>
    </row>
    <row r="204" spans="1:5">
      <c r="A204">
        <v>39</v>
      </c>
      <c r="B204">
        <v>2459</v>
      </c>
      <c r="C204" s="2">
        <v>44758</v>
      </c>
      <c r="D204">
        <v>90.54</v>
      </c>
      <c r="E204" t="s">
        <v>18</v>
      </c>
    </row>
    <row r="205" spans="1:5">
      <c r="A205">
        <v>39</v>
      </c>
      <c r="B205">
        <v>9823</v>
      </c>
      <c r="C205" s="2">
        <v>44657</v>
      </c>
      <c r="D205">
        <v>332.93</v>
      </c>
      <c r="E205" t="s">
        <v>20</v>
      </c>
    </row>
    <row r="206" spans="1:5">
      <c r="A206">
        <v>39</v>
      </c>
      <c r="B206">
        <v>9211</v>
      </c>
      <c r="C206" s="2">
        <v>44660</v>
      </c>
      <c r="D206">
        <v>315.91000000000003</v>
      </c>
      <c r="E206" t="s">
        <v>20</v>
      </c>
    </row>
    <row r="207" spans="1:5">
      <c r="A207">
        <v>40</v>
      </c>
      <c r="B207">
        <v>4772</v>
      </c>
      <c r="C207" s="2">
        <v>44627</v>
      </c>
      <c r="D207">
        <v>312.32</v>
      </c>
      <c r="E207" t="s">
        <v>18</v>
      </c>
    </row>
    <row r="208" spans="1:5">
      <c r="A208">
        <v>40</v>
      </c>
      <c r="B208">
        <v>7452</v>
      </c>
      <c r="C208" s="2">
        <v>44572</v>
      </c>
      <c r="D208">
        <v>339.69</v>
      </c>
      <c r="E208" t="s">
        <v>20</v>
      </c>
    </row>
    <row r="209" spans="1:5">
      <c r="A209">
        <v>40</v>
      </c>
      <c r="B209">
        <v>1652</v>
      </c>
      <c r="C209" s="2">
        <v>44715</v>
      </c>
      <c r="D209">
        <v>100.36</v>
      </c>
      <c r="E209" t="s">
        <v>18</v>
      </c>
    </row>
    <row r="210" spans="1:5">
      <c r="A210">
        <v>40</v>
      </c>
      <c r="B210">
        <v>9361</v>
      </c>
      <c r="C210" s="2">
        <v>44690</v>
      </c>
      <c r="D210">
        <v>281.66000000000003</v>
      </c>
      <c r="E210" t="s">
        <v>21</v>
      </c>
    </row>
    <row r="211" spans="1:5">
      <c r="A211">
        <v>40</v>
      </c>
      <c r="B211">
        <v>8720</v>
      </c>
      <c r="C211" s="2">
        <v>44775</v>
      </c>
      <c r="D211">
        <v>310.60000000000002</v>
      </c>
      <c r="E211" t="s">
        <v>21</v>
      </c>
    </row>
    <row r="212" spans="1:5">
      <c r="A212">
        <v>40</v>
      </c>
      <c r="B212">
        <v>3695</v>
      </c>
      <c r="C212" s="2">
        <v>44693</v>
      </c>
      <c r="D212">
        <v>81.78</v>
      </c>
      <c r="E212" t="s">
        <v>20</v>
      </c>
    </row>
    <row r="213" spans="1:5">
      <c r="A213">
        <v>40</v>
      </c>
      <c r="B213">
        <v>3392</v>
      </c>
      <c r="C213" s="2">
        <v>44739</v>
      </c>
      <c r="D213">
        <v>151.94</v>
      </c>
      <c r="E213" t="s">
        <v>21</v>
      </c>
    </row>
    <row r="214" spans="1:5">
      <c r="A214">
        <v>41</v>
      </c>
      <c r="B214">
        <v>7124</v>
      </c>
      <c r="C214" s="2">
        <v>44598</v>
      </c>
      <c r="D214">
        <v>329.86</v>
      </c>
      <c r="E214" t="s">
        <v>20</v>
      </c>
    </row>
    <row r="215" spans="1:5">
      <c r="A215">
        <v>41</v>
      </c>
      <c r="B215">
        <v>7822</v>
      </c>
      <c r="C215" s="2">
        <v>44607</v>
      </c>
      <c r="D215">
        <v>33.36</v>
      </c>
      <c r="E215" t="s">
        <v>19</v>
      </c>
    </row>
    <row r="216" spans="1:5">
      <c r="A216">
        <v>42</v>
      </c>
      <c r="B216">
        <v>7464</v>
      </c>
      <c r="C216" s="2">
        <v>44665</v>
      </c>
      <c r="D216">
        <v>93.75</v>
      </c>
      <c r="E216" t="s">
        <v>22</v>
      </c>
    </row>
    <row r="217" spans="1:5">
      <c r="A217">
        <v>42</v>
      </c>
      <c r="B217">
        <v>1017</v>
      </c>
      <c r="C217" s="2">
        <v>44855</v>
      </c>
      <c r="D217">
        <v>110.57</v>
      </c>
      <c r="E217" t="s">
        <v>22</v>
      </c>
    </row>
    <row r="218" spans="1:5">
      <c r="A218">
        <v>42</v>
      </c>
      <c r="B218">
        <v>2905</v>
      </c>
      <c r="C218" s="2">
        <v>44763</v>
      </c>
      <c r="D218">
        <v>326.29000000000002</v>
      </c>
      <c r="E218" t="s">
        <v>21</v>
      </c>
    </row>
    <row r="219" spans="1:5">
      <c r="A219">
        <v>43</v>
      </c>
      <c r="B219">
        <v>9864</v>
      </c>
      <c r="C219" s="2">
        <v>44679</v>
      </c>
      <c r="D219">
        <v>218.4</v>
      </c>
      <c r="E219" t="s">
        <v>21</v>
      </c>
    </row>
    <row r="220" spans="1:5">
      <c r="A220">
        <v>43</v>
      </c>
      <c r="B220">
        <v>4783</v>
      </c>
      <c r="C220" s="2">
        <v>44800</v>
      </c>
      <c r="D220">
        <v>305.2</v>
      </c>
      <c r="E220" t="s">
        <v>19</v>
      </c>
    </row>
    <row r="221" spans="1:5">
      <c r="A221">
        <v>43</v>
      </c>
      <c r="B221">
        <v>3698</v>
      </c>
      <c r="C221" s="2">
        <v>44867</v>
      </c>
      <c r="D221">
        <v>380.34</v>
      </c>
      <c r="E221" t="s">
        <v>21</v>
      </c>
    </row>
    <row r="222" spans="1:5">
      <c r="A222">
        <v>43</v>
      </c>
      <c r="B222">
        <v>5968</v>
      </c>
      <c r="C222" s="2">
        <v>44651</v>
      </c>
      <c r="D222">
        <v>256.88</v>
      </c>
      <c r="E222" t="s">
        <v>19</v>
      </c>
    </row>
    <row r="223" spans="1:5">
      <c r="A223">
        <v>43</v>
      </c>
      <c r="B223">
        <v>2809</v>
      </c>
      <c r="C223" s="2">
        <v>44814</v>
      </c>
      <c r="D223">
        <v>325.39999999999998</v>
      </c>
      <c r="E223" t="s">
        <v>18</v>
      </c>
    </row>
    <row r="224" spans="1:5">
      <c r="A224">
        <v>43</v>
      </c>
      <c r="B224">
        <v>5710</v>
      </c>
      <c r="C224" s="2">
        <v>44620</v>
      </c>
      <c r="D224">
        <v>396.79</v>
      </c>
      <c r="E224" t="s">
        <v>22</v>
      </c>
    </row>
    <row r="225" spans="1:5">
      <c r="A225">
        <v>43</v>
      </c>
      <c r="B225">
        <v>8909</v>
      </c>
      <c r="C225" s="2">
        <v>44758</v>
      </c>
      <c r="D225">
        <v>330.62</v>
      </c>
      <c r="E225" t="s">
        <v>19</v>
      </c>
    </row>
    <row r="226" spans="1:5">
      <c r="A226">
        <v>44</v>
      </c>
      <c r="B226">
        <v>1793</v>
      </c>
      <c r="C226" s="2">
        <v>44888</v>
      </c>
      <c r="D226">
        <v>423.71</v>
      </c>
      <c r="E226" t="s">
        <v>21</v>
      </c>
    </row>
    <row r="227" spans="1:5">
      <c r="A227">
        <v>44</v>
      </c>
      <c r="B227">
        <v>5047</v>
      </c>
      <c r="C227" s="2">
        <v>44744</v>
      </c>
      <c r="D227">
        <v>227.58</v>
      </c>
      <c r="E227" t="s">
        <v>18</v>
      </c>
    </row>
    <row r="228" spans="1:5">
      <c r="A228">
        <v>44</v>
      </c>
      <c r="B228">
        <v>5924</v>
      </c>
      <c r="C228" s="2">
        <v>44598</v>
      </c>
      <c r="D228">
        <v>36.53</v>
      </c>
      <c r="E228" t="s">
        <v>21</v>
      </c>
    </row>
    <row r="229" spans="1:5">
      <c r="A229">
        <v>45</v>
      </c>
      <c r="B229">
        <v>8726</v>
      </c>
      <c r="C229" s="2">
        <v>44918</v>
      </c>
      <c r="D229">
        <v>300.42</v>
      </c>
      <c r="E229" t="s">
        <v>21</v>
      </c>
    </row>
    <row r="230" spans="1:5">
      <c r="A230">
        <v>46</v>
      </c>
      <c r="B230">
        <v>3638</v>
      </c>
      <c r="C230" s="2">
        <v>44793</v>
      </c>
      <c r="D230">
        <v>134.66999999999999</v>
      </c>
      <c r="E230" t="s">
        <v>18</v>
      </c>
    </row>
    <row r="231" spans="1:5">
      <c r="A231">
        <v>47</v>
      </c>
      <c r="B231">
        <v>5621</v>
      </c>
      <c r="C231" s="2">
        <v>44669</v>
      </c>
      <c r="D231">
        <v>283.35000000000002</v>
      </c>
      <c r="E231" t="s">
        <v>20</v>
      </c>
    </row>
    <row r="232" spans="1:5">
      <c r="A232">
        <v>47</v>
      </c>
      <c r="B232">
        <v>4552</v>
      </c>
      <c r="C232" s="2">
        <v>44850</v>
      </c>
      <c r="D232">
        <v>154.22</v>
      </c>
      <c r="E232" t="s">
        <v>20</v>
      </c>
    </row>
    <row r="233" spans="1:5">
      <c r="A233">
        <v>47</v>
      </c>
      <c r="B233">
        <v>4996</v>
      </c>
      <c r="C233" s="2">
        <v>44874</v>
      </c>
      <c r="D233">
        <v>180.48</v>
      </c>
      <c r="E233" t="s">
        <v>21</v>
      </c>
    </row>
    <row r="234" spans="1:5">
      <c r="A234">
        <v>47</v>
      </c>
      <c r="B234">
        <v>9120</v>
      </c>
      <c r="C234" s="2">
        <v>44884</v>
      </c>
      <c r="D234">
        <v>49.88</v>
      </c>
      <c r="E234" t="s">
        <v>18</v>
      </c>
    </row>
    <row r="235" spans="1:5">
      <c r="A235">
        <v>47</v>
      </c>
      <c r="B235">
        <v>3951</v>
      </c>
      <c r="C235" s="2">
        <v>44839</v>
      </c>
      <c r="D235">
        <v>303.45</v>
      </c>
      <c r="E235" t="s">
        <v>19</v>
      </c>
    </row>
    <row r="236" spans="1:5">
      <c r="A236">
        <v>47</v>
      </c>
      <c r="B236">
        <v>6295</v>
      </c>
      <c r="C236" s="2">
        <v>44650</v>
      </c>
      <c r="D236">
        <v>158.06</v>
      </c>
      <c r="E236" t="s">
        <v>22</v>
      </c>
    </row>
    <row r="237" spans="1:5">
      <c r="A237">
        <v>47</v>
      </c>
      <c r="B237">
        <v>2549</v>
      </c>
      <c r="C237" s="2">
        <v>44653</v>
      </c>
      <c r="D237">
        <v>336.93</v>
      </c>
      <c r="E237" t="s">
        <v>20</v>
      </c>
    </row>
    <row r="238" spans="1:5">
      <c r="A238">
        <v>48</v>
      </c>
      <c r="B238">
        <v>2465</v>
      </c>
      <c r="C238" s="2">
        <v>44723</v>
      </c>
      <c r="D238">
        <v>316.08999999999997</v>
      </c>
      <c r="E238" t="s">
        <v>22</v>
      </c>
    </row>
    <row r="239" spans="1:5">
      <c r="A239">
        <v>48</v>
      </c>
      <c r="B239">
        <v>8206</v>
      </c>
      <c r="C239" s="2">
        <v>44771</v>
      </c>
      <c r="D239">
        <v>118.52</v>
      </c>
      <c r="E239" t="s">
        <v>19</v>
      </c>
    </row>
    <row r="240" spans="1:5">
      <c r="A240">
        <v>48</v>
      </c>
      <c r="B240">
        <v>6434</v>
      </c>
      <c r="C240" s="2">
        <v>44904</v>
      </c>
      <c r="D240">
        <v>170.22</v>
      </c>
      <c r="E240" t="s">
        <v>18</v>
      </c>
    </row>
    <row r="241" spans="1:5">
      <c r="A241">
        <v>48</v>
      </c>
      <c r="B241">
        <v>4303</v>
      </c>
      <c r="C241" s="2">
        <v>44716</v>
      </c>
      <c r="D241">
        <v>429.87</v>
      </c>
      <c r="E241" t="s">
        <v>20</v>
      </c>
    </row>
    <row r="242" spans="1:5">
      <c r="A242">
        <v>48</v>
      </c>
      <c r="B242">
        <v>1873</v>
      </c>
      <c r="C242" s="2">
        <v>44806</v>
      </c>
      <c r="D242">
        <v>191.81</v>
      </c>
      <c r="E242" t="s">
        <v>21</v>
      </c>
    </row>
    <row r="243" spans="1:5">
      <c r="A243">
        <v>48</v>
      </c>
      <c r="B243">
        <v>6515</v>
      </c>
      <c r="C243" s="2">
        <v>44760</v>
      </c>
      <c r="D243">
        <v>72.34</v>
      </c>
      <c r="E243" t="s">
        <v>22</v>
      </c>
    </row>
    <row r="244" spans="1:5">
      <c r="A244">
        <v>48</v>
      </c>
      <c r="B244">
        <v>7394</v>
      </c>
      <c r="C244" s="2">
        <v>44702</v>
      </c>
      <c r="D244">
        <v>298.44</v>
      </c>
      <c r="E244" t="s">
        <v>18</v>
      </c>
    </row>
    <row r="245" spans="1:5">
      <c r="A245">
        <v>49</v>
      </c>
      <c r="B245">
        <v>7154</v>
      </c>
      <c r="C245" s="2">
        <v>44719</v>
      </c>
      <c r="D245">
        <v>223.89</v>
      </c>
      <c r="E245" t="s">
        <v>18</v>
      </c>
    </row>
    <row r="246" spans="1:5">
      <c r="A246">
        <v>49</v>
      </c>
      <c r="B246">
        <v>3258</v>
      </c>
      <c r="C246" s="2">
        <v>44621</v>
      </c>
      <c r="D246">
        <v>62.73</v>
      </c>
      <c r="E246" t="s">
        <v>22</v>
      </c>
    </row>
    <row r="247" spans="1:5">
      <c r="A247">
        <v>49</v>
      </c>
      <c r="B247">
        <v>8909</v>
      </c>
      <c r="C247" s="2">
        <v>44639</v>
      </c>
      <c r="D247">
        <v>354.86</v>
      </c>
      <c r="E247" t="s">
        <v>21</v>
      </c>
    </row>
    <row r="248" spans="1:5">
      <c r="A248">
        <v>50</v>
      </c>
      <c r="B248">
        <v>6635</v>
      </c>
      <c r="C248" s="2">
        <v>44808</v>
      </c>
      <c r="D248">
        <v>413.93</v>
      </c>
      <c r="E248" t="s">
        <v>21</v>
      </c>
    </row>
    <row r="249" spans="1:5">
      <c r="A249">
        <v>50</v>
      </c>
      <c r="B249">
        <v>8752</v>
      </c>
      <c r="C249" s="2">
        <v>44570</v>
      </c>
      <c r="D249">
        <v>469.96</v>
      </c>
      <c r="E249" t="s">
        <v>21</v>
      </c>
    </row>
    <row r="250" spans="1:5">
      <c r="A250">
        <v>50</v>
      </c>
      <c r="B250">
        <v>8877</v>
      </c>
      <c r="C250" s="2">
        <v>44783</v>
      </c>
      <c r="D250">
        <v>361.72</v>
      </c>
      <c r="E250" t="s">
        <v>19</v>
      </c>
    </row>
    <row r="251" spans="1:5">
      <c r="A251">
        <v>50</v>
      </c>
      <c r="B251">
        <v>8540</v>
      </c>
      <c r="C251" s="2">
        <v>44904</v>
      </c>
      <c r="D251">
        <v>269.01</v>
      </c>
      <c r="E251" t="s">
        <v>20</v>
      </c>
    </row>
    <row r="252" spans="1:5">
      <c r="A252">
        <v>51</v>
      </c>
      <c r="B252">
        <v>9784</v>
      </c>
      <c r="C252" s="2">
        <v>44679</v>
      </c>
      <c r="D252">
        <v>23.42</v>
      </c>
      <c r="E252" t="s">
        <v>22</v>
      </c>
    </row>
    <row r="253" spans="1:5">
      <c r="A253">
        <v>51</v>
      </c>
      <c r="B253">
        <v>1011</v>
      </c>
      <c r="C253" s="2">
        <v>44644</v>
      </c>
      <c r="D253">
        <v>476.36</v>
      </c>
      <c r="E253" t="s">
        <v>18</v>
      </c>
    </row>
    <row r="254" spans="1:5">
      <c r="A254">
        <v>51</v>
      </c>
      <c r="B254">
        <v>8612</v>
      </c>
      <c r="C254" s="2">
        <v>44762</v>
      </c>
      <c r="D254">
        <v>50.08</v>
      </c>
      <c r="E254" t="s">
        <v>20</v>
      </c>
    </row>
    <row r="255" spans="1:5">
      <c r="A255">
        <v>52</v>
      </c>
      <c r="B255">
        <v>1349</v>
      </c>
      <c r="C255" s="2">
        <v>44609</v>
      </c>
      <c r="D255">
        <v>401.25</v>
      </c>
      <c r="E255" t="s">
        <v>21</v>
      </c>
    </row>
    <row r="256" spans="1:5">
      <c r="A256">
        <v>53</v>
      </c>
      <c r="B256">
        <v>1434</v>
      </c>
      <c r="C256" s="2">
        <v>44773</v>
      </c>
      <c r="D256">
        <v>218.92</v>
      </c>
      <c r="E256" t="s">
        <v>20</v>
      </c>
    </row>
    <row r="257" spans="1:5">
      <c r="A257">
        <v>53</v>
      </c>
      <c r="B257">
        <v>1750</v>
      </c>
      <c r="C257" s="2">
        <v>44903</v>
      </c>
      <c r="D257">
        <v>420.01</v>
      </c>
      <c r="E257" t="s">
        <v>22</v>
      </c>
    </row>
    <row r="258" spans="1:5">
      <c r="A258">
        <v>53</v>
      </c>
      <c r="B258">
        <v>8039</v>
      </c>
      <c r="C258" s="2">
        <v>44923</v>
      </c>
      <c r="D258">
        <v>34.479999999999997</v>
      </c>
      <c r="E258" t="s">
        <v>21</v>
      </c>
    </row>
    <row r="259" spans="1:5">
      <c r="A259">
        <v>53</v>
      </c>
      <c r="B259">
        <v>1211</v>
      </c>
      <c r="C259" s="2">
        <v>44869</v>
      </c>
      <c r="D259">
        <v>195.81</v>
      </c>
      <c r="E259" t="s">
        <v>21</v>
      </c>
    </row>
    <row r="260" spans="1:5">
      <c r="A260">
        <v>53</v>
      </c>
      <c r="B260">
        <v>7387</v>
      </c>
      <c r="C260" s="2">
        <v>44633</v>
      </c>
      <c r="D260">
        <v>64.349999999999994</v>
      </c>
      <c r="E260" t="s">
        <v>21</v>
      </c>
    </row>
    <row r="261" spans="1:5">
      <c r="A261">
        <v>53</v>
      </c>
      <c r="B261">
        <v>3611</v>
      </c>
      <c r="C261" s="2">
        <v>44785</v>
      </c>
      <c r="D261">
        <v>252.85</v>
      </c>
      <c r="E261" t="s">
        <v>22</v>
      </c>
    </row>
    <row r="262" spans="1:5">
      <c r="A262">
        <v>53</v>
      </c>
      <c r="B262">
        <v>8097</v>
      </c>
      <c r="C262" s="2">
        <v>44715</v>
      </c>
      <c r="D262">
        <v>68.92</v>
      </c>
      <c r="E262" t="s">
        <v>19</v>
      </c>
    </row>
    <row r="263" spans="1:5">
      <c r="A263">
        <v>54</v>
      </c>
      <c r="B263">
        <v>9573</v>
      </c>
      <c r="C263" s="2">
        <v>44725</v>
      </c>
      <c r="D263">
        <v>178.11</v>
      </c>
      <c r="E263" t="s">
        <v>21</v>
      </c>
    </row>
    <row r="264" spans="1:5">
      <c r="A264">
        <v>54</v>
      </c>
      <c r="B264">
        <v>8217</v>
      </c>
      <c r="C264" s="2">
        <v>44746</v>
      </c>
      <c r="D264">
        <v>283.10000000000002</v>
      </c>
      <c r="E264" t="s">
        <v>22</v>
      </c>
    </row>
    <row r="265" spans="1:5">
      <c r="A265">
        <v>55</v>
      </c>
      <c r="B265">
        <v>3027</v>
      </c>
      <c r="C265" s="2">
        <v>44810</v>
      </c>
      <c r="D265">
        <v>101.59</v>
      </c>
      <c r="E265" t="s">
        <v>19</v>
      </c>
    </row>
    <row r="266" spans="1:5">
      <c r="A266">
        <v>55</v>
      </c>
      <c r="B266">
        <v>8034</v>
      </c>
      <c r="C266" s="2">
        <v>44718</v>
      </c>
      <c r="D266">
        <v>433</v>
      </c>
      <c r="E266" t="s">
        <v>20</v>
      </c>
    </row>
    <row r="267" spans="1:5">
      <c r="A267">
        <v>55</v>
      </c>
      <c r="B267">
        <v>6153</v>
      </c>
      <c r="C267" s="2">
        <v>44659</v>
      </c>
      <c r="D267">
        <v>125.76</v>
      </c>
      <c r="E267" t="s">
        <v>21</v>
      </c>
    </row>
    <row r="268" spans="1:5">
      <c r="A268">
        <v>55</v>
      </c>
      <c r="B268">
        <v>8547</v>
      </c>
      <c r="C268" s="2">
        <v>44569</v>
      </c>
      <c r="D268">
        <v>127.82</v>
      </c>
      <c r="E268" t="s">
        <v>19</v>
      </c>
    </row>
    <row r="269" spans="1:5">
      <c r="A269">
        <v>55</v>
      </c>
      <c r="B269">
        <v>6447</v>
      </c>
      <c r="C269" s="2">
        <v>44649</v>
      </c>
      <c r="D269">
        <v>341.18</v>
      </c>
      <c r="E269" t="s">
        <v>20</v>
      </c>
    </row>
    <row r="270" spans="1:5">
      <c r="A270">
        <v>56</v>
      </c>
      <c r="B270">
        <v>6705</v>
      </c>
      <c r="C270" s="2">
        <v>44752</v>
      </c>
      <c r="D270">
        <v>138.07</v>
      </c>
      <c r="E270" t="s">
        <v>21</v>
      </c>
    </row>
    <row r="271" spans="1:5">
      <c r="A271">
        <v>56</v>
      </c>
      <c r="B271">
        <v>4825</v>
      </c>
      <c r="C271" s="2">
        <v>44748</v>
      </c>
      <c r="D271">
        <v>365.65</v>
      </c>
      <c r="E271" t="s">
        <v>22</v>
      </c>
    </row>
    <row r="272" spans="1:5">
      <c r="A272">
        <v>56</v>
      </c>
      <c r="B272">
        <v>3353</v>
      </c>
      <c r="C272" s="2">
        <v>44810</v>
      </c>
      <c r="D272">
        <v>462.05</v>
      </c>
      <c r="E272" t="s">
        <v>18</v>
      </c>
    </row>
    <row r="273" spans="1:5">
      <c r="A273">
        <v>56</v>
      </c>
      <c r="B273">
        <v>6919</v>
      </c>
      <c r="C273" s="2">
        <v>44698</v>
      </c>
      <c r="D273">
        <v>255.32</v>
      </c>
      <c r="E273" t="s">
        <v>19</v>
      </c>
    </row>
    <row r="274" spans="1:5">
      <c r="A274">
        <v>56</v>
      </c>
      <c r="B274">
        <v>7099</v>
      </c>
      <c r="C274" s="2">
        <v>44910</v>
      </c>
      <c r="D274">
        <v>222.37</v>
      </c>
      <c r="E274" t="s">
        <v>22</v>
      </c>
    </row>
    <row r="275" spans="1:5">
      <c r="A275">
        <v>57</v>
      </c>
      <c r="B275">
        <v>8283</v>
      </c>
      <c r="C275" s="2">
        <v>44893</v>
      </c>
      <c r="D275">
        <v>295.23</v>
      </c>
      <c r="E275" t="s">
        <v>18</v>
      </c>
    </row>
    <row r="276" spans="1:5">
      <c r="A276">
        <v>57</v>
      </c>
      <c r="B276">
        <v>7872</v>
      </c>
      <c r="C276" s="2">
        <v>44736</v>
      </c>
      <c r="D276">
        <v>86.35</v>
      </c>
      <c r="E276" t="s">
        <v>22</v>
      </c>
    </row>
    <row r="277" spans="1:5">
      <c r="A277">
        <v>57</v>
      </c>
      <c r="B277">
        <v>5420</v>
      </c>
      <c r="C277" s="2">
        <v>44613</v>
      </c>
      <c r="D277">
        <v>216.17</v>
      </c>
      <c r="E277" t="s">
        <v>21</v>
      </c>
    </row>
    <row r="278" spans="1:5">
      <c r="A278">
        <v>58</v>
      </c>
      <c r="B278">
        <v>4559</v>
      </c>
      <c r="C278" s="2">
        <v>44628</v>
      </c>
      <c r="D278">
        <v>445.85</v>
      </c>
      <c r="E278" t="s">
        <v>19</v>
      </c>
    </row>
    <row r="279" spans="1:5">
      <c r="A279">
        <v>58</v>
      </c>
      <c r="B279">
        <v>3971</v>
      </c>
      <c r="C279" s="2">
        <v>44860</v>
      </c>
      <c r="D279">
        <v>356.52</v>
      </c>
      <c r="E279" t="s">
        <v>18</v>
      </c>
    </row>
    <row r="280" spans="1:5">
      <c r="A280">
        <v>58</v>
      </c>
      <c r="B280">
        <v>2674</v>
      </c>
      <c r="C280" s="2">
        <v>44883</v>
      </c>
      <c r="D280">
        <v>326.58</v>
      </c>
      <c r="E280" t="s">
        <v>19</v>
      </c>
    </row>
    <row r="281" spans="1:5">
      <c r="A281">
        <v>58</v>
      </c>
      <c r="B281">
        <v>7333</v>
      </c>
      <c r="C281" s="2">
        <v>44666</v>
      </c>
      <c r="D281">
        <v>314.01</v>
      </c>
      <c r="E281" t="s">
        <v>22</v>
      </c>
    </row>
    <row r="282" spans="1:5">
      <c r="A282">
        <v>58</v>
      </c>
      <c r="B282">
        <v>9411</v>
      </c>
      <c r="C282" s="2">
        <v>44611</v>
      </c>
      <c r="D282">
        <v>467.63</v>
      </c>
      <c r="E282" t="s">
        <v>19</v>
      </c>
    </row>
    <row r="283" spans="1:5">
      <c r="A283">
        <v>58</v>
      </c>
      <c r="B283">
        <v>7507</v>
      </c>
      <c r="C283" s="2">
        <v>44657</v>
      </c>
      <c r="D283">
        <v>305.23</v>
      </c>
      <c r="E283" t="s">
        <v>21</v>
      </c>
    </row>
    <row r="284" spans="1:5">
      <c r="A284">
        <v>59</v>
      </c>
      <c r="B284">
        <v>7509</v>
      </c>
      <c r="C284" s="2">
        <v>44767</v>
      </c>
      <c r="D284">
        <v>139.62</v>
      </c>
      <c r="E284" t="s">
        <v>18</v>
      </c>
    </row>
    <row r="285" spans="1:5">
      <c r="A285">
        <v>59</v>
      </c>
      <c r="B285">
        <v>5184</v>
      </c>
      <c r="C285" s="2">
        <v>44863</v>
      </c>
      <c r="D285">
        <v>51.58</v>
      </c>
      <c r="E285" t="s">
        <v>18</v>
      </c>
    </row>
    <row r="286" spans="1:5">
      <c r="A286">
        <v>59</v>
      </c>
      <c r="B286">
        <v>3568</v>
      </c>
      <c r="C286" s="2">
        <v>44896</v>
      </c>
      <c r="D286">
        <v>101.31</v>
      </c>
      <c r="E286" t="s">
        <v>20</v>
      </c>
    </row>
    <row r="287" spans="1:5">
      <c r="A287">
        <v>60</v>
      </c>
      <c r="B287">
        <v>4623</v>
      </c>
      <c r="C287" s="2">
        <v>44714</v>
      </c>
      <c r="D287">
        <v>10.61</v>
      </c>
      <c r="E287" t="s">
        <v>18</v>
      </c>
    </row>
    <row r="288" spans="1:5">
      <c r="A288">
        <v>60</v>
      </c>
      <c r="B288">
        <v>9447</v>
      </c>
      <c r="C288" s="2">
        <v>44915</v>
      </c>
      <c r="D288">
        <v>94.75</v>
      </c>
      <c r="E288" t="s">
        <v>19</v>
      </c>
    </row>
    <row r="289" spans="1:5">
      <c r="A289">
        <v>60</v>
      </c>
      <c r="B289">
        <v>9072</v>
      </c>
      <c r="C289" s="2">
        <v>44673</v>
      </c>
      <c r="D289">
        <v>457.37</v>
      </c>
      <c r="E289" t="s">
        <v>21</v>
      </c>
    </row>
    <row r="290" spans="1:5">
      <c r="A290">
        <v>60</v>
      </c>
      <c r="B290">
        <v>5994</v>
      </c>
      <c r="C290" s="2">
        <v>44594</v>
      </c>
      <c r="D290">
        <v>218.36</v>
      </c>
      <c r="E290" t="s">
        <v>22</v>
      </c>
    </row>
    <row r="291" spans="1:5">
      <c r="A291">
        <v>61</v>
      </c>
      <c r="B291">
        <v>3014</v>
      </c>
      <c r="C291" s="2">
        <v>44583</v>
      </c>
      <c r="D291">
        <v>252.72</v>
      </c>
      <c r="E291" t="s">
        <v>20</v>
      </c>
    </row>
    <row r="292" spans="1:5">
      <c r="A292">
        <v>61</v>
      </c>
      <c r="B292">
        <v>3245</v>
      </c>
      <c r="C292" s="2">
        <v>44845</v>
      </c>
      <c r="D292">
        <v>308.14999999999998</v>
      </c>
      <c r="E292" t="s">
        <v>18</v>
      </c>
    </row>
    <row r="293" spans="1:5">
      <c r="A293">
        <v>61</v>
      </c>
      <c r="B293">
        <v>2632</v>
      </c>
      <c r="C293" s="2">
        <v>44602</v>
      </c>
      <c r="D293">
        <v>118.1</v>
      </c>
      <c r="E293" t="s">
        <v>18</v>
      </c>
    </row>
    <row r="294" spans="1:5">
      <c r="A294">
        <v>62</v>
      </c>
      <c r="B294">
        <v>6408</v>
      </c>
      <c r="C294" s="2">
        <v>44891</v>
      </c>
      <c r="D294">
        <v>91.91</v>
      </c>
      <c r="E294" t="s">
        <v>22</v>
      </c>
    </row>
    <row r="295" spans="1:5">
      <c r="A295">
        <v>62</v>
      </c>
      <c r="B295">
        <v>4484</v>
      </c>
      <c r="C295" s="2">
        <v>44565</v>
      </c>
      <c r="D295">
        <v>116.15</v>
      </c>
      <c r="E295" t="s">
        <v>21</v>
      </c>
    </row>
    <row r="296" spans="1:5">
      <c r="A296">
        <v>62</v>
      </c>
      <c r="B296">
        <v>6109</v>
      </c>
      <c r="C296" s="2">
        <v>44804</v>
      </c>
      <c r="D296">
        <v>272.02</v>
      </c>
      <c r="E296" t="s">
        <v>19</v>
      </c>
    </row>
    <row r="297" spans="1:5">
      <c r="A297">
        <v>62</v>
      </c>
      <c r="B297">
        <v>7334</v>
      </c>
      <c r="C297" s="2">
        <v>44826</v>
      </c>
      <c r="D297">
        <v>359.92</v>
      </c>
      <c r="E297" t="s">
        <v>18</v>
      </c>
    </row>
    <row r="298" spans="1:5">
      <c r="A298">
        <v>63</v>
      </c>
      <c r="B298">
        <v>3072</v>
      </c>
      <c r="C298" s="2">
        <v>44625</v>
      </c>
      <c r="D298">
        <v>387.43</v>
      </c>
      <c r="E298" t="s">
        <v>21</v>
      </c>
    </row>
    <row r="299" spans="1:5">
      <c r="A299">
        <v>63</v>
      </c>
      <c r="B299">
        <v>8369</v>
      </c>
      <c r="C299" s="2">
        <v>44908</v>
      </c>
      <c r="D299">
        <v>68.98</v>
      </c>
      <c r="E299" t="s">
        <v>18</v>
      </c>
    </row>
    <row r="300" spans="1:5">
      <c r="A300">
        <v>63</v>
      </c>
      <c r="B300">
        <v>5454</v>
      </c>
      <c r="C300" s="2">
        <v>44894</v>
      </c>
      <c r="D300">
        <v>189.74</v>
      </c>
      <c r="E300" t="s">
        <v>22</v>
      </c>
    </row>
    <row r="301" spans="1:5">
      <c r="A301">
        <v>63</v>
      </c>
      <c r="B301">
        <v>4788</v>
      </c>
      <c r="C301" s="2">
        <v>44904</v>
      </c>
      <c r="D301">
        <v>436.58</v>
      </c>
      <c r="E301" t="s">
        <v>19</v>
      </c>
    </row>
    <row r="302" spans="1:5">
      <c r="A302">
        <v>63</v>
      </c>
      <c r="B302">
        <v>9969</v>
      </c>
      <c r="C302" s="2">
        <v>44749</v>
      </c>
      <c r="D302">
        <v>115.73</v>
      </c>
      <c r="E302" t="s">
        <v>20</v>
      </c>
    </row>
    <row r="303" spans="1:5">
      <c r="A303">
        <v>63</v>
      </c>
      <c r="B303">
        <v>1745</v>
      </c>
      <c r="C303" s="2">
        <v>44625</v>
      </c>
      <c r="D303">
        <v>328.22</v>
      </c>
      <c r="E303" t="s">
        <v>21</v>
      </c>
    </row>
    <row r="304" spans="1:5">
      <c r="A304">
        <v>63</v>
      </c>
      <c r="B304">
        <v>8181</v>
      </c>
      <c r="C304" s="2">
        <v>44889</v>
      </c>
      <c r="D304">
        <v>324.69</v>
      </c>
      <c r="E304" t="s">
        <v>20</v>
      </c>
    </row>
    <row r="305" spans="1:5">
      <c r="A305">
        <v>63</v>
      </c>
      <c r="B305">
        <v>9301</v>
      </c>
      <c r="C305" s="2">
        <v>44639</v>
      </c>
      <c r="D305">
        <v>229.33</v>
      </c>
      <c r="E305" t="s">
        <v>20</v>
      </c>
    </row>
    <row r="306" spans="1:5">
      <c r="A306">
        <v>63</v>
      </c>
      <c r="B306">
        <v>2273</v>
      </c>
      <c r="C306" s="2">
        <v>44680</v>
      </c>
      <c r="D306">
        <v>124.41</v>
      </c>
      <c r="E306" t="s">
        <v>20</v>
      </c>
    </row>
    <row r="307" spans="1:5">
      <c r="A307">
        <v>64</v>
      </c>
      <c r="B307">
        <v>1218</v>
      </c>
      <c r="C307" s="2">
        <v>44913</v>
      </c>
      <c r="D307">
        <v>286.35000000000002</v>
      </c>
      <c r="E307" t="s">
        <v>20</v>
      </c>
    </row>
    <row r="308" spans="1:5">
      <c r="A308">
        <v>64</v>
      </c>
      <c r="B308">
        <v>5225</v>
      </c>
      <c r="C308" s="2">
        <v>44683</v>
      </c>
      <c r="D308">
        <v>184.28</v>
      </c>
      <c r="E308" t="s">
        <v>18</v>
      </c>
    </row>
    <row r="309" spans="1:5">
      <c r="A309">
        <v>64</v>
      </c>
      <c r="B309">
        <v>7430</v>
      </c>
      <c r="C309" s="2">
        <v>44798</v>
      </c>
      <c r="D309">
        <v>494.58</v>
      </c>
      <c r="E309" t="s">
        <v>19</v>
      </c>
    </row>
    <row r="310" spans="1:5">
      <c r="A310">
        <v>65</v>
      </c>
      <c r="B310">
        <v>6000</v>
      </c>
      <c r="C310" s="2">
        <v>44882</v>
      </c>
      <c r="D310">
        <v>118.54</v>
      </c>
      <c r="E310" t="s">
        <v>21</v>
      </c>
    </row>
    <row r="311" spans="1:5">
      <c r="A311">
        <v>65</v>
      </c>
      <c r="B311">
        <v>5261</v>
      </c>
      <c r="C311" s="2">
        <v>44840</v>
      </c>
      <c r="D311">
        <v>195.94</v>
      </c>
      <c r="E311" t="s">
        <v>18</v>
      </c>
    </row>
    <row r="312" spans="1:5">
      <c r="A312">
        <v>65</v>
      </c>
      <c r="B312">
        <v>7059</v>
      </c>
      <c r="C312" s="2">
        <v>44755</v>
      </c>
      <c r="D312">
        <v>165.51</v>
      </c>
      <c r="E312" t="s">
        <v>21</v>
      </c>
    </row>
    <row r="313" spans="1:5">
      <c r="A313">
        <v>65</v>
      </c>
      <c r="B313">
        <v>7293</v>
      </c>
      <c r="C313" s="2">
        <v>44759</v>
      </c>
      <c r="D313">
        <v>417.53</v>
      </c>
      <c r="E313" t="s">
        <v>18</v>
      </c>
    </row>
    <row r="314" spans="1:5">
      <c r="A314">
        <v>65</v>
      </c>
      <c r="B314">
        <v>8589</v>
      </c>
      <c r="C314" s="2">
        <v>44857</v>
      </c>
      <c r="D314">
        <v>462.37</v>
      </c>
      <c r="E314" t="s">
        <v>20</v>
      </c>
    </row>
    <row r="315" spans="1:5">
      <c r="A315">
        <v>66</v>
      </c>
      <c r="B315">
        <v>8162</v>
      </c>
      <c r="C315" s="2">
        <v>44738</v>
      </c>
      <c r="D315">
        <v>209.63</v>
      </c>
      <c r="E315" t="s">
        <v>21</v>
      </c>
    </row>
    <row r="316" spans="1:5">
      <c r="A316">
        <v>66</v>
      </c>
      <c r="B316">
        <v>2692</v>
      </c>
      <c r="C316" s="2">
        <v>44597</v>
      </c>
      <c r="D316">
        <v>202.31</v>
      </c>
      <c r="E316" t="s">
        <v>19</v>
      </c>
    </row>
    <row r="317" spans="1:5">
      <c r="A317">
        <v>66</v>
      </c>
      <c r="B317">
        <v>2241</v>
      </c>
      <c r="C317" s="2">
        <v>44898</v>
      </c>
      <c r="D317">
        <v>78.23</v>
      </c>
      <c r="E317" t="s">
        <v>19</v>
      </c>
    </row>
    <row r="318" spans="1:5">
      <c r="A318">
        <v>66</v>
      </c>
      <c r="B318">
        <v>1111</v>
      </c>
      <c r="C318" s="2">
        <v>44627</v>
      </c>
      <c r="D318">
        <v>176.53</v>
      </c>
      <c r="E318" t="s">
        <v>22</v>
      </c>
    </row>
    <row r="319" spans="1:5">
      <c r="A319">
        <v>66</v>
      </c>
      <c r="B319">
        <v>4357</v>
      </c>
      <c r="C319" s="2">
        <v>44808</v>
      </c>
      <c r="D319">
        <v>165.81</v>
      </c>
      <c r="E319" t="s">
        <v>21</v>
      </c>
    </row>
    <row r="320" spans="1:5">
      <c r="A320">
        <v>66</v>
      </c>
      <c r="B320">
        <v>2487</v>
      </c>
      <c r="C320" s="2">
        <v>44822</v>
      </c>
      <c r="D320">
        <v>19.43</v>
      </c>
      <c r="E320" t="s">
        <v>21</v>
      </c>
    </row>
    <row r="321" spans="1:5">
      <c r="A321">
        <v>66</v>
      </c>
      <c r="B321">
        <v>2344</v>
      </c>
      <c r="C321" s="2">
        <v>44579</v>
      </c>
      <c r="D321">
        <v>407.13</v>
      </c>
      <c r="E321" t="s">
        <v>18</v>
      </c>
    </row>
    <row r="322" spans="1:5">
      <c r="A322">
        <v>66</v>
      </c>
      <c r="B322">
        <v>6394</v>
      </c>
      <c r="C322" s="2">
        <v>44916</v>
      </c>
      <c r="D322">
        <v>150.04</v>
      </c>
      <c r="E322" t="s">
        <v>18</v>
      </c>
    </row>
    <row r="323" spans="1:5">
      <c r="A323">
        <v>67</v>
      </c>
      <c r="B323">
        <v>7775</v>
      </c>
      <c r="C323" s="2">
        <v>44597</v>
      </c>
      <c r="D323">
        <v>84.61</v>
      </c>
      <c r="E323" t="s">
        <v>19</v>
      </c>
    </row>
    <row r="324" spans="1:5">
      <c r="A324">
        <v>67</v>
      </c>
      <c r="B324">
        <v>8724</v>
      </c>
      <c r="C324" s="2">
        <v>44792</v>
      </c>
      <c r="D324">
        <v>285.49</v>
      </c>
      <c r="E324" t="s">
        <v>19</v>
      </c>
    </row>
    <row r="325" spans="1:5">
      <c r="A325">
        <v>67</v>
      </c>
      <c r="B325">
        <v>3269</v>
      </c>
      <c r="C325" s="2">
        <v>44874</v>
      </c>
      <c r="D325">
        <v>30.24</v>
      </c>
      <c r="E325" t="s">
        <v>22</v>
      </c>
    </row>
    <row r="326" spans="1:5">
      <c r="A326">
        <v>67</v>
      </c>
      <c r="B326">
        <v>4434</v>
      </c>
      <c r="C326" s="2">
        <v>44739</v>
      </c>
      <c r="D326">
        <v>301.42</v>
      </c>
      <c r="E326" t="s">
        <v>19</v>
      </c>
    </row>
    <row r="327" spans="1:5">
      <c r="A327">
        <v>68</v>
      </c>
      <c r="B327">
        <v>2544</v>
      </c>
      <c r="C327" s="2">
        <v>44762</v>
      </c>
      <c r="D327">
        <v>57.28</v>
      </c>
      <c r="E327" t="s">
        <v>18</v>
      </c>
    </row>
    <row r="328" spans="1:5">
      <c r="A328">
        <v>68</v>
      </c>
      <c r="B328">
        <v>5352</v>
      </c>
      <c r="C328" s="2">
        <v>44861</v>
      </c>
      <c r="D328">
        <v>363.53</v>
      </c>
      <c r="E328" t="s">
        <v>21</v>
      </c>
    </row>
    <row r="329" spans="1:5">
      <c r="A329">
        <v>68</v>
      </c>
      <c r="B329">
        <v>8632</v>
      </c>
      <c r="C329" s="2">
        <v>44871</v>
      </c>
      <c r="D329">
        <v>237.01</v>
      </c>
      <c r="E329" t="s">
        <v>22</v>
      </c>
    </row>
    <row r="330" spans="1:5">
      <c r="A330">
        <v>68</v>
      </c>
      <c r="B330">
        <v>1741</v>
      </c>
      <c r="C330" s="2">
        <v>44693</v>
      </c>
      <c r="D330">
        <v>228.66</v>
      </c>
      <c r="E330" t="s">
        <v>19</v>
      </c>
    </row>
    <row r="331" spans="1:5">
      <c r="A331">
        <v>69</v>
      </c>
      <c r="B331">
        <v>9288</v>
      </c>
      <c r="C331" s="2">
        <v>44718</v>
      </c>
      <c r="D331">
        <v>191.33</v>
      </c>
      <c r="E331" t="s">
        <v>22</v>
      </c>
    </row>
    <row r="332" spans="1:5">
      <c r="A332">
        <v>69</v>
      </c>
      <c r="B332">
        <v>8998</v>
      </c>
      <c r="C332" s="2">
        <v>44879</v>
      </c>
      <c r="D332">
        <v>293.62</v>
      </c>
      <c r="E332" t="s">
        <v>20</v>
      </c>
    </row>
    <row r="333" spans="1:5">
      <c r="A333">
        <v>69</v>
      </c>
      <c r="B333">
        <v>3957</v>
      </c>
      <c r="C333" s="2">
        <v>44899</v>
      </c>
      <c r="D333">
        <v>421.42</v>
      </c>
      <c r="E333" t="s">
        <v>22</v>
      </c>
    </row>
    <row r="334" spans="1:5">
      <c r="A334">
        <v>69</v>
      </c>
      <c r="B334">
        <v>2522</v>
      </c>
      <c r="C334" s="2">
        <v>44637</v>
      </c>
      <c r="D334">
        <v>132.16</v>
      </c>
      <c r="E334" t="s">
        <v>19</v>
      </c>
    </row>
    <row r="335" spans="1:5">
      <c r="A335">
        <v>70</v>
      </c>
      <c r="B335">
        <v>7355</v>
      </c>
      <c r="C335" s="2">
        <v>44908</v>
      </c>
      <c r="D335">
        <v>404.42</v>
      </c>
      <c r="E335" t="s">
        <v>20</v>
      </c>
    </row>
    <row r="336" spans="1:5">
      <c r="A336">
        <v>70</v>
      </c>
      <c r="B336">
        <v>1106</v>
      </c>
      <c r="C336" s="2">
        <v>44786</v>
      </c>
      <c r="D336">
        <v>406.93</v>
      </c>
      <c r="E336" t="s">
        <v>18</v>
      </c>
    </row>
    <row r="337" spans="1:5">
      <c r="A337">
        <v>70</v>
      </c>
      <c r="B337">
        <v>9514</v>
      </c>
      <c r="C337" s="2">
        <v>44802</v>
      </c>
      <c r="D337">
        <v>363.4</v>
      </c>
      <c r="E337" t="s">
        <v>19</v>
      </c>
    </row>
    <row r="338" spans="1:5">
      <c r="A338">
        <v>70</v>
      </c>
      <c r="B338">
        <v>6930</v>
      </c>
      <c r="C338" s="2">
        <v>44749</v>
      </c>
      <c r="D338">
        <v>401.39</v>
      </c>
      <c r="E338" t="s">
        <v>20</v>
      </c>
    </row>
    <row r="339" spans="1:5">
      <c r="A339">
        <v>70</v>
      </c>
      <c r="B339">
        <v>9049</v>
      </c>
      <c r="C339" s="2">
        <v>44565</v>
      </c>
      <c r="D339">
        <v>284.85000000000002</v>
      </c>
      <c r="E339" t="s">
        <v>19</v>
      </c>
    </row>
    <row r="340" spans="1:5">
      <c r="A340">
        <v>70</v>
      </c>
      <c r="B340">
        <v>5403</v>
      </c>
      <c r="C340" s="2">
        <v>44900</v>
      </c>
      <c r="D340">
        <v>492.36</v>
      </c>
      <c r="E340" t="s">
        <v>22</v>
      </c>
    </row>
    <row r="341" spans="1:5">
      <c r="A341">
        <v>70</v>
      </c>
      <c r="B341">
        <v>4917</v>
      </c>
      <c r="C341" s="2">
        <v>44575</v>
      </c>
      <c r="D341">
        <v>100.63</v>
      </c>
      <c r="E341" t="s">
        <v>20</v>
      </c>
    </row>
    <row r="342" spans="1:5">
      <c r="A342">
        <v>71</v>
      </c>
      <c r="B342">
        <v>2164</v>
      </c>
      <c r="C342" s="2">
        <v>44570</v>
      </c>
      <c r="D342">
        <v>166.05</v>
      </c>
      <c r="E342" t="s">
        <v>21</v>
      </c>
    </row>
    <row r="343" spans="1:5">
      <c r="A343">
        <v>71</v>
      </c>
      <c r="B343">
        <v>2439</v>
      </c>
      <c r="C343" s="2">
        <v>44861</v>
      </c>
      <c r="D343">
        <v>172.53</v>
      </c>
      <c r="E343" t="s">
        <v>21</v>
      </c>
    </row>
    <row r="344" spans="1:5">
      <c r="A344">
        <v>71</v>
      </c>
      <c r="B344">
        <v>5506</v>
      </c>
      <c r="C344" s="2">
        <v>44868</v>
      </c>
      <c r="D344">
        <v>136.01</v>
      </c>
      <c r="E344" t="s">
        <v>19</v>
      </c>
    </row>
    <row r="345" spans="1:5">
      <c r="A345">
        <v>72</v>
      </c>
      <c r="B345">
        <v>7937</v>
      </c>
      <c r="C345" s="2">
        <v>44580</v>
      </c>
      <c r="D345">
        <v>331.07</v>
      </c>
      <c r="E345" t="s">
        <v>18</v>
      </c>
    </row>
    <row r="346" spans="1:5">
      <c r="A346">
        <v>72</v>
      </c>
      <c r="B346">
        <v>6014</v>
      </c>
      <c r="C346" s="2">
        <v>44589</v>
      </c>
      <c r="D346">
        <v>184.84</v>
      </c>
      <c r="E346" t="s">
        <v>19</v>
      </c>
    </row>
    <row r="347" spans="1:5">
      <c r="A347">
        <v>72</v>
      </c>
      <c r="B347">
        <v>9726</v>
      </c>
      <c r="C347" s="2">
        <v>44887</v>
      </c>
      <c r="D347">
        <v>388.6</v>
      </c>
      <c r="E347" t="s">
        <v>19</v>
      </c>
    </row>
    <row r="348" spans="1:5">
      <c r="A348">
        <v>72</v>
      </c>
      <c r="B348">
        <v>8066</v>
      </c>
      <c r="C348" s="2">
        <v>44721</v>
      </c>
      <c r="D348">
        <v>20.100000000000001</v>
      </c>
      <c r="E348" t="s">
        <v>19</v>
      </c>
    </row>
    <row r="349" spans="1:5">
      <c r="A349">
        <v>72</v>
      </c>
      <c r="B349">
        <v>8691</v>
      </c>
      <c r="C349" s="2">
        <v>44747</v>
      </c>
      <c r="D349">
        <v>40.85</v>
      </c>
      <c r="E349" t="s">
        <v>18</v>
      </c>
    </row>
    <row r="350" spans="1:5">
      <c r="A350">
        <v>72</v>
      </c>
      <c r="B350">
        <v>6899</v>
      </c>
      <c r="C350" s="2">
        <v>44598</v>
      </c>
      <c r="D350">
        <v>114.94</v>
      </c>
      <c r="E350" t="s">
        <v>21</v>
      </c>
    </row>
    <row r="351" spans="1:5">
      <c r="A351">
        <v>73</v>
      </c>
      <c r="B351">
        <v>5360</v>
      </c>
      <c r="C351" s="2">
        <v>44881</v>
      </c>
      <c r="D351">
        <v>236.95</v>
      </c>
      <c r="E351" t="s">
        <v>19</v>
      </c>
    </row>
    <row r="352" spans="1:5">
      <c r="A352">
        <v>73</v>
      </c>
      <c r="B352">
        <v>6865</v>
      </c>
      <c r="C352" s="2">
        <v>44571</v>
      </c>
      <c r="D352">
        <v>424.06</v>
      </c>
      <c r="E352" t="s">
        <v>21</v>
      </c>
    </row>
    <row r="353" spans="1:5">
      <c r="A353">
        <v>73</v>
      </c>
      <c r="B353">
        <v>9635</v>
      </c>
      <c r="C353" s="2">
        <v>44601</v>
      </c>
      <c r="D353">
        <v>160.69999999999999</v>
      </c>
      <c r="E353" t="s">
        <v>21</v>
      </c>
    </row>
    <row r="354" spans="1:5">
      <c r="A354">
        <v>73</v>
      </c>
      <c r="B354">
        <v>1560</v>
      </c>
      <c r="C354" s="2">
        <v>44848</v>
      </c>
      <c r="D354">
        <v>102.27</v>
      </c>
      <c r="E354" t="s">
        <v>18</v>
      </c>
    </row>
    <row r="355" spans="1:5">
      <c r="A355">
        <v>73</v>
      </c>
      <c r="B355">
        <v>5009</v>
      </c>
      <c r="C355" s="2">
        <v>44672</v>
      </c>
      <c r="D355">
        <v>451.24</v>
      </c>
      <c r="E355" t="s">
        <v>19</v>
      </c>
    </row>
    <row r="356" spans="1:5">
      <c r="A356">
        <v>73</v>
      </c>
      <c r="B356">
        <v>4276</v>
      </c>
      <c r="C356" s="2">
        <v>44753</v>
      </c>
      <c r="D356">
        <v>298.68</v>
      </c>
      <c r="E356" t="s">
        <v>19</v>
      </c>
    </row>
    <row r="357" spans="1:5">
      <c r="A357">
        <v>73</v>
      </c>
      <c r="B357">
        <v>3538</v>
      </c>
      <c r="C357" s="2">
        <v>44741</v>
      </c>
      <c r="D357">
        <v>137.62</v>
      </c>
      <c r="E357" t="s">
        <v>19</v>
      </c>
    </row>
    <row r="358" spans="1:5">
      <c r="A358">
        <v>73</v>
      </c>
      <c r="B358">
        <v>1013</v>
      </c>
      <c r="C358" s="2">
        <v>44659</v>
      </c>
      <c r="D358">
        <v>211.69</v>
      </c>
      <c r="E358" t="s">
        <v>18</v>
      </c>
    </row>
    <row r="359" spans="1:5">
      <c r="A359">
        <v>73</v>
      </c>
      <c r="B359">
        <v>7558</v>
      </c>
      <c r="C359" s="2">
        <v>44693</v>
      </c>
      <c r="D359">
        <v>231.01</v>
      </c>
      <c r="E359" t="s">
        <v>18</v>
      </c>
    </row>
    <row r="360" spans="1:5">
      <c r="A360">
        <v>74</v>
      </c>
      <c r="B360">
        <v>8719</v>
      </c>
      <c r="C360" s="2">
        <v>44800</v>
      </c>
      <c r="D360">
        <v>270.26</v>
      </c>
      <c r="E360" t="s">
        <v>20</v>
      </c>
    </row>
    <row r="361" spans="1:5">
      <c r="A361">
        <v>74</v>
      </c>
      <c r="B361">
        <v>1730</v>
      </c>
      <c r="C361" s="2">
        <v>44781</v>
      </c>
      <c r="D361">
        <v>236.75</v>
      </c>
      <c r="E361" t="s">
        <v>19</v>
      </c>
    </row>
    <row r="362" spans="1:5">
      <c r="A362">
        <v>74</v>
      </c>
      <c r="B362">
        <v>6545</v>
      </c>
      <c r="C362" s="2">
        <v>44721</v>
      </c>
      <c r="D362">
        <v>317.20999999999998</v>
      </c>
      <c r="E362" t="s">
        <v>18</v>
      </c>
    </row>
    <row r="363" spans="1:5">
      <c r="A363">
        <v>74</v>
      </c>
      <c r="B363">
        <v>5529</v>
      </c>
      <c r="C363" s="2">
        <v>44726</v>
      </c>
      <c r="D363">
        <v>412.42</v>
      </c>
      <c r="E363" t="s">
        <v>19</v>
      </c>
    </row>
    <row r="364" spans="1:5">
      <c r="A364">
        <v>74</v>
      </c>
      <c r="B364">
        <v>2232</v>
      </c>
      <c r="C364" s="2">
        <v>44646</v>
      </c>
      <c r="D364">
        <v>443.75</v>
      </c>
      <c r="E364" t="s">
        <v>21</v>
      </c>
    </row>
    <row r="365" spans="1:5">
      <c r="A365">
        <v>74</v>
      </c>
      <c r="B365">
        <v>2723</v>
      </c>
      <c r="C365" s="2">
        <v>44797</v>
      </c>
      <c r="D365">
        <v>136.43</v>
      </c>
      <c r="E365" t="s">
        <v>19</v>
      </c>
    </row>
    <row r="366" spans="1:5">
      <c r="A366">
        <v>74</v>
      </c>
      <c r="B366">
        <v>6886</v>
      </c>
      <c r="C366" s="2">
        <v>44791</v>
      </c>
      <c r="D366">
        <v>208.07</v>
      </c>
      <c r="E366" t="s">
        <v>20</v>
      </c>
    </row>
    <row r="367" spans="1:5">
      <c r="A367">
        <v>74</v>
      </c>
      <c r="B367">
        <v>1302</v>
      </c>
      <c r="C367" s="2">
        <v>44692</v>
      </c>
      <c r="D367">
        <v>58.9</v>
      </c>
      <c r="E367" t="s">
        <v>22</v>
      </c>
    </row>
    <row r="368" spans="1:5">
      <c r="A368">
        <v>75</v>
      </c>
      <c r="B368">
        <v>8849</v>
      </c>
      <c r="C368" s="2">
        <v>44819</v>
      </c>
      <c r="D368">
        <v>214.25</v>
      </c>
      <c r="E368" t="s">
        <v>20</v>
      </c>
    </row>
    <row r="369" spans="1:5">
      <c r="A369">
        <v>75</v>
      </c>
      <c r="B369">
        <v>1411</v>
      </c>
      <c r="C369" s="2">
        <v>44811</v>
      </c>
      <c r="D369">
        <v>57.03</v>
      </c>
      <c r="E369" t="s">
        <v>19</v>
      </c>
    </row>
    <row r="370" spans="1:5">
      <c r="A370">
        <v>75</v>
      </c>
      <c r="B370">
        <v>4288</v>
      </c>
      <c r="C370" s="2">
        <v>44926</v>
      </c>
      <c r="D370">
        <v>238.78</v>
      </c>
      <c r="E370" t="s">
        <v>18</v>
      </c>
    </row>
    <row r="371" spans="1:5">
      <c r="A371">
        <v>75</v>
      </c>
      <c r="B371">
        <v>8415</v>
      </c>
      <c r="C371" s="2">
        <v>44796</v>
      </c>
      <c r="D371">
        <v>259.91000000000003</v>
      </c>
      <c r="E371" t="s">
        <v>22</v>
      </c>
    </row>
    <row r="372" spans="1:5">
      <c r="A372">
        <v>76</v>
      </c>
      <c r="B372">
        <v>9129</v>
      </c>
      <c r="C372" s="2">
        <v>44631</v>
      </c>
      <c r="D372">
        <v>470.61</v>
      </c>
      <c r="E372" t="s">
        <v>22</v>
      </c>
    </row>
    <row r="373" spans="1:5">
      <c r="A373">
        <v>76</v>
      </c>
      <c r="B373">
        <v>2649</v>
      </c>
      <c r="C373" s="2">
        <v>44698</v>
      </c>
      <c r="D373">
        <v>54.93</v>
      </c>
      <c r="E373" t="s">
        <v>22</v>
      </c>
    </row>
    <row r="374" spans="1:5">
      <c r="A374">
        <v>76</v>
      </c>
      <c r="B374">
        <v>4440</v>
      </c>
      <c r="C374" s="2">
        <v>44850</v>
      </c>
      <c r="D374">
        <v>287.14999999999998</v>
      </c>
      <c r="E374" t="s">
        <v>19</v>
      </c>
    </row>
    <row r="375" spans="1:5">
      <c r="A375">
        <v>76</v>
      </c>
      <c r="B375">
        <v>4957</v>
      </c>
      <c r="C375" s="2">
        <v>44902</v>
      </c>
      <c r="D375">
        <v>71.23</v>
      </c>
      <c r="E375" t="s">
        <v>19</v>
      </c>
    </row>
    <row r="376" spans="1:5">
      <c r="A376">
        <v>77</v>
      </c>
      <c r="B376">
        <v>8499</v>
      </c>
      <c r="C376" s="2">
        <v>44725</v>
      </c>
      <c r="D376">
        <v>253.82</v>
      </c>
      <c r="E376" t="s">
        <v>20</v>
      </c>
    </row>
    <row r="377" spans="1:5">
      <c r="A377">
        <v>77</v>
      </c>
      <c r="B377">
        <v>8522</v>
      </c>
      <c r="C377" s="2">
        <v>44659</v>
      </c>
      <c r="D377">
        <v>226.68</v>
      </c>
      <c r="E377" t="s">
        <v>19</v>
      </c>
    </row>
    <row r="378" spans="1:5">
      <c r="A378">
        <v>77</v>
      </c>
      <c r="B378">
        <v>6683</v>
      </c>
      <c r="C378" s="2">
        <v>44621</v>
      </c>
      <c r="D378">
        <v>256.72000000000003</v>
      </c>
      <c r="E378" t="s">
        <v>19</v>
      </c>
    </row>
    <row r="379" spans="1:5">
      <c r="A379">
        <v>77</v>
      </c>
      <c r="B379">
        <v>5491</v>
      </c>
      <c r="C379" s="2">
        <v>44799</v>
      </c>
      <c r="D379">
        <v>460.67</v>
      </c>
      <c r="E379" t="s">
        <v>19</v>
      </c>
    </row>
    <row r="380" spans="1:5">
      <c r="A380">
        <v>77</v>
      </c>
      <c r="B380">
        <v>9158</v>
      </c>
      <c r="C380" s="2">
        <v>44721</v>
      </c>
      <c r="D380">
        <v>12.77</v>
      </c>
      <c r="E380" t="s">
        <v>20</v>
      </c>
    </row>
    <row r="381" spans="1:5">
      <c r="A381">
        <v>77</v>
      </c>
      <c r="B381">
        <v>4605</v>
      </c>
      <c r="C381" s="2">
        <v>44716</v>
      </c>
      <c r="D381">
        <v>229.06</v>
      </c>
      <c r="E381" t="s">
        <v>19</v>
      </c>
    </row>
    <row r="382" spans="1:5">
      <c r="A382">
        <v>77</v>
      </c>
      <c r="B382">
        <v>1835</v>
      </c>
      <c r="C382" s="2">
        <v>44899</v>
      </c>
      <c r="D382">
        <v>239</v>
      </c>
      <c r="E382" t="s">
        <v>22</v>
      </c>
    </row>
    <row r="383" spans="1:5">
      <c r="A383">
        <v>77</v>
      </c>
      <c r="B383">
        <v>1993</v>
      </c>
      <c r="C383" s="2">
        <v>44572</v>
      </c>
      <c r="D383">
        <v>118.34</v>
      </c>
      <c r="E383" t="s">
        <v>22</v>
      </c>
    </row>
    <row r="384" spans="1:5">
      <c r="A384">
        <v>78</v>
      </c>
      <c r="B384">
        <v>9390</v>
      </c>
      <c r="C384" s="2">
        <v>44667</v>
      </c>
      <c r="D384">
        <v>377.08</v>
      </c>
      <c r="E384" t="s">
        <v>21</v>
      </c>
    </row>
    <row r="385" spans="1:5">
      <c r="A385">
        <v>78</v>
      </c>
      <c r="B385">
        <v>3718</v>
      </c>
      <c r="C385" s="2">
        <v>44621</v>
      </c>
      <c r="D385">
        <v>78.58</v>
      </c>
      <c r="E385" t="s">
        <v>19</v>
      </c>
    </row>
    <row r="386" spans="1:5">
      <c r="A386">
        <v>78</v>
      </c>
      <c r="B386">
        <v>9567</v>
      </c>
      <c r="C386" s="2">
        <v>44648</v>
      </c>
      <c r="D386">
        <v>361.23</v>
      </c>
      <c r="E386" t="s">
        <v>21</v>
      </c>
    </row>
    <row r="387" spans="1:5">
      <c r="A387">
        <v>79</v>
      </c>
      <c r="B387">
        <v>4934</v>
      </c>
      <c r="C387" s="2">
        <v>44568</v>
      </c>
      <c r="D387">
        <v>23.87</v>
      </c>
      <c r="E387" t="s">
        <v>22</v>
      </c>
    </row>
    <row r="388" spans="1:5">
      <c r="A388">
        <v>79</v>
      </c>
      <c r="B388">
        <v>5764</v>
      </c>
      <c r="C388" s="2">
        <v>44909</v>
      </c>
      <c r="D388">
        <v>463.19</v>
      </c>
      <c r="E388" t="s">
        <v>22</v>
      </c>
    </row>
    <row r="389" spans="1:5">
      <c r="A389">
        <v>79</v>
      </c>
      <c r="B389">
        <v>7515</v>
      </c>
      <c r="C389" s="2">
        <v>44889</v>
      </c>
      <c r="D389">
        <v>444.26</v>
      </c>
      <c r="E389" t="s">
        <v>20</v>
      </c>
    </row>
    <row r="390" spans="1:5">
      <c r="A390">
        <v>80</v>
      </c>
      <c r="B390">
        <v>7387</v>
      </c>
      <c r="C390" s="2">
        <v>44656</v>
      </c>
      <c r="D390">
        <v>110.82</v>
      </c>
      <c r="E390" t="s">
        <v>20</v>
      </c>
    </row>
    <row r="391" spans="1:5">
      <c r="A391">
        <v>81</v>
      </c>
      <c r="B391">
        <v>9239</v>
      </c>
      <c r="C391" s="2">
        <v>44585</v>
      </c>
      <c r="D391">
        <v>145.38999999999999</v>
      </c>
      <c r="E391" t="s">
        <v>20</v>
      </c>
    </row>
    <row r="392" spans="1:5">
      <c r="A392">
        <v>81</v>
      </c>
      <c r="B392">
        <v>2160</v>
      </c>
      <c r="C392" s="2">
        <v>44703</v>
      </c>
      <c r="D392">
        <v>340.38</v>
      </c>
      <c r="E392" t="s">
        <v>22</v>
      </c>
    </row>
    <row r="393" spans="1:5">
      <c r="A393">
        <v>81</v>
      </c>
      <c r="B393">
        <v>1810</v>
      </c>
      <c r="C393" s="2">
        <v>44613</v>
      </c>
      <c r="D393">
        <v>142.09</v>
      </c>
      <c r="E393" t="s">
        <v>20</v>
      </c>
    </row>
    <row r="394" spans="1:5">
      <c r="A394">
        <v>81</v>
      </c>
      <c r="B394">
        <v>9629</v>
      </c>
      <c r="C394" s="2">
        <v>44624</v>
      </c>
      <c r="D394">
        <v>494.59</v>
      </c>
      <c r="E394" t="s">
        <v>19</v>
      </c>
    </row>
    <row r="395" spans="1:5">
      <c r="A395">
        <v>81</v>
      </c>
      <c r="B395">
        <v>9280</v>
      </c>
      <c r="C395" s="2">
        <v>44670</v>
      </c>
      <c r="D395">
        <v>337.72</v>
      </c>
      <c r="E395" t="s">
        <v>21</v>
      </c>
    </row>
    <row r="396" spans="1:5">
      <c r="A396">
        <v>81</v>
      </c>
      <c r="B396">
        <v>6774</v>
      </c>
      <c r="C396" s="2">
        <v>44804</v>
      </c>
      <c r="D396">
        <v>481.02</v>
      </c>
      <c r="E396" t="s">
        <v>19</v>
      </c>
    </row>
    <row r="397" spans="1:5">
      <c r="A397">
        <v>81</v>
      </c>
      <c r="B397">
        <v>3129</v>
      </c>
      <c r="C397" s="2">
        <v>44769</v>
      </c>
      <c r="D397">
        <v>97.01</v>
      </c>
      <c r="E397" t="s">
        <v>21</v>
      </c>
    </row>
    <row r="398" spans="1:5">
      <c r="A398">
        <v>81</v>
      </c>
      <c r="B398">
        <v>6516</v>
      </c>
      <c r="C398" s="2">
        <v>44600</v>
      </c>
      <c r="D398">
        <v>143.57</v>
      </c>
      <c r="E398" t="s">
        <v>22</v>
      </c>
    </row>
    <row r="399" spans="1:5">
      <c r="A399">
        <v>82</v>
      </c>
      <c r="B399">
        <v>9019</v>
      </c>
      <c r="C399" s="2">
        <v>44593</v>
      </c>
      <c r="D399">
        <v>232.38</v>
      </c>
      <c r="E399" t="s">
        <v>19</v>
      </c>
    </row>
    <row r="400" spans="1:5">
      <c r="A400">
        <v>83</v>
      </c>
      <c r="B400">
        <v>2867</v>
      </c>
      <c r="C400" s="2">
        <v>44569</v>
      </c>
      <c r="D400">
        <v>233.29</v>
      </c>
      <c r="E400" t="s">
        <v>22</v>
      </c>
    </row>
    <row r="401" spans="1:5">
      <c r="A401">
        <v>83</v>
      </c>
      <c r="B401">
        <v>1430</v>
      </c>
      <c r="C401" s="2">
        <v>44594</v>
      </c>
      <c r="D401">
        <v>42.55</v>
      </c>
      <c r="E401" t="s">
        <v>21</v>
      </c>
    </row>
    <row r="402" spans="1:5">
      <c r="A402">
        <v>83</v>
      </c>
      <c r="B402">
        <v>6213</v>
      </c>
      <c r="C402" s="2">
        <v>44636</v>
      </c>
      <c r="D402">
        <v>458.03</v>
      </c>
      <c r="E402" t="s">
        <v>19</v>
      </c>
    </row>
    <row r="403" spans="1:5">
      <c r="A403">
        <v>83</v>
      </c>
      <c r="B403">
        <v>3353</v>
      </c>
      <c r="C403" s="2">
        <v>44581</v>
      </c>
      <c r="D403">
        <v>116.25</v>
      </c>
      <c r="E403" t="s">
        <v>21</v>
      </c>
    </row>
    <row r="404" spans="1:5">
      <c r="A404">
        <v>83</v>
      </c>
      <c r="B404">
        <v>2522</v>
      </c>
      <c r="C404" s="2">
        <v>44849</v>
      </c>
      <c r="D404">
        <v>404.4</v>
      </c>
      <c r="E404" t="s">
        <v>18</v>
      </c>
    </row>
    <row r="405" spans="1:5">
      <c r="A405">
        <v>83</v>
      </c>
      <c r="B405">
        <v>3834</v>
      </c>
      <c r="C405" s="2">
        <v>44577</v>
      </c>
      <c r="D405">
        <v>165.4</v>
      </c>
      <c r="E405" t="s">
        <v>19</v>
      </c>
    </row>
    <row r="406" spans="1:5">
      <c r="A406">
        <v>84</v>
      </c>
      <c r="B406">
        <v>1774</v>
      </c>
      <c r="C406" s="2">
        <v>44805</v>
      </c>
      <c r="D406">
        <v>220.53</v>
      </c>
      <c r="E406" t="s">
        <v>20</v>
      </c>
    </row>
    <row r="407" spans="1:5">
      <c r="A407">
        <v>84</v>
      </c>
      <c r="B407">
        <v>5955</v>
      </c>
      <c r="C407" s="2">
        <v>44588</v>
      </c>
      <c r="D407">
        <v>351.3</v>
      </c>
      <c r="E407" t="s">
        <v>20</v>
      </c>
    </row>
    <row r="408" spans="1:5">
      <c r="A408">
        <v>84</v>
      </c>
      <c r="B408">
        <v>8856</v>
      </c>
      <c r="C408" s="2">
        <v>44910</v>
      </c>
      <c r="D408">
        <v>273.85000000000002</v>
      </c>
      <c r="E408" t="s">
        <v>19</v>
      </c>
    </row>
    <row r="409" spans="1:5">
      <c r="A409">
        <v>84</v>
      </c>
      <c r="B409">
        <v>5187</v>
      </c>
      <c r="C409" s="2">
        <v>44722</v>
      </c>
      <c r="D409">
        <v>477.4</v>
      </c>
      <c r="E409" t="s">
        <v>21</v>
      </c>
    </row>
    <row r="410" spans="1:5">
      <c r="A410">
        <v>84</v>
      </c>
      <c r="B410">
        <v>6546</v>
      </c>
      <c r="C410" s="2">
        <v>44870</v>
      </c>
      <c r="D410">
        <v>222.83</v>
      </c>
      <c r="E410" t="s">
        <v>22</v>
      </c>
    </row>
    <row r="411" spans="1:5">
      <c r="A411">
        <v>85</v>
      </c>
      <c r="B411">
        <v>9312</v>
      </c>
      <c r="C411" s="2">
        <v>44791</v>
      </c>
      <c r="D411">
        <v>105.33</v>
      </c>
      <c r="E411" t="s">
        <v>21</v>
      </c>
    </row>
    <row r="412" spans="1:5">
      <c r="A412">
        <v>85</v>
      </c>
      <c r="B412">
        <v>8125</v>
      </c>
      <c r="C412" s="2">
        <v>44901</v>
      </c>
      <c r="D412">
        <v>64.14</v>
      </c>
      <c r="E412" t="s">
        <v>22</v>
      </c>
    </row>
    <row r="413" spans="1:5">
      <c r="A413">
        <v>85</v>
      </c>
      <c r="B413">
        <v>7750</v>
      </c>
      <c r="C413" s="2">
        <v>44658</v>
      </c>
      <c r="D413">
        <v>309.33</v>
      </c>
      <c r="E413" t="s">
        <v>19</v>
      </c>
    </row>
    <row r="414" spans="1:5">
      <c r="A414">
        <v>85</v>
      </c>
      <c r="B414">
        <v>7661</v>
      </c>
      <c r="C414" s="2">
        <v>44745</v>
      </c>
      <c r="D414">
        <v>368.18</v>
      </c>
      <c r="E414" t="s">
        <v>20</v>
      </c>
    </row>
    <row r="415" spans="1:5">
      <c r="A415">
        <v>85</v>
      </c>
      <c r="B415">
        <v>4417</v>
      </c>
      <c r="C415" s="2">
        <v>44781</v>
      </c>
      <c r="D415">
        <v>131.06</v>
      </c>
      <c r="E415" t="s">
        <v>22</v>
      </c>
    </row>
    <row r="416" spans="1:5">
      <c r="A416">
        <v>85</v>
      </c>
      <c r="B416">
        <v>2680</v>
      </c>
      <c r="C416" s="2">
        <v>44792</v>
      </c>
      <c r="D416">
        <v>224.81</v>
      </c>
      <c r="E416" t="s">
        <v>21</v>
      </c>
    </row>
    <row r="417" spans="1:5">
      <c r="A417">
        <v>85</v>
      </c>
      <c r="B417">
        <v>9192</v>
      </c>
      <c r="C417" s="2">
        <v>44773</v>
      </c>
      <c r="D417">
        <v>164.36</v>
      </c>
      <c r="E417" t="s">
        <v>21</v>
      </c>
    </row>
    <row r="418" spans="1:5">
      <c r="A418">
        <v>85</v>
      </c>
      <c r="B418">
        <v>5718</v>
      </c>
      <c r="C418" s="2">
        <v>44856</v>
      </c>
      <c r="D418">
        <v>125.27</v>
      </c>
      <c r="E418" t="s">
        <v>19</v>
      </c>
    </row>
    <row r="419" spans="1:5">
      <c r="A419">
        <v>85</v>
      </c>
      <c r="B419">
        <v>1911</v>
      </c>
      <c r="C419" s="2">
        <v>44636</v>
      </c>
      <c r="D419">
        <v>197.6</v>
      </c>
      <c r="E419" t="s">
        <v>20</v>
      </c>
    </row>
    <row r="420" spans="1:5">
      <c r="A420">
        <v>86</v>
      </c>
      <c r="B420">
        <v>1892</v>
      </c>
      <c r="C420" s="2">
        <v>44768</v>
      </c>
      <c r="D420">
        <v>9.19</v>
      </c>
      <c r="E420" t="s">
        <v>21</v>
      </c>
    </row>
    <row r="421" spans="1:5">
      <c r="A421">
        <v>86</v>
      </c>
      <c r="B421">
        <v>5332</v>
      </c>
      <c r="C421" s="2">
        <v>44679</v>
      </c>
      <c r="D421">
        <v>452.17</v>
      </c>
      <c r="E421" t="s">
        <v>21</v>
      </c>
    </row>
    <row r="422" spans="1:5">
      <c r="A422">
        <v>86</v>
      </c>
      <c r="B422">
        <v>4287</v>
      </c>
      <c r="C422" s="2">
        <v>44897</v>
      </c>
      <c r="D422">
        <v>144.41</v>
      </c>
      <c r="E422" t="s">
        <v>18</v>
      </c>
    </row>
    <row r="423" spans="1:5">
      <c r="A423">
        <v>86</v>
      </c>
      <c r="B423">
        <v>5646</v>
      </c>
      <c r="C423" s="2">
        <v>44882</v>
      </c>
      <c r="D423">
        <v>391.62</v>
      </c>
      <c r="E423" t="s">
        <v>19</v>
      </c>
    </row>
    <row r="424" spans="1:5">
      <c r="A424">
        <v>86</v>
      </c>
      <c r="B424">
        <v>9334</v>
      </c>
      <c r="C424" s="2">
        <v>44631</v>
      </c>
      <c r="D424">
        <v>275.83</v>
      </c>
      <c r="E424" t="s">
        <v>19</v>
      </c>
    </row>
    <row r="425" spans="1:5">
      <c r="A425">
        <v>86</v>
      </c>
      <c r="B425">
        <v>1240</v>
      </c>
      <c r="C425" s="2">
        <v>44773</v>
      </c>
      <c r="D425">
        <v>293.81</v>
      </c>
      <c r="E425" t="s">
        <v>19</v>
      </c>
    </row>
    <row r="426" spans="1:5">
      <c r="A426">
        <v>86</v>
      </c>
      <c r="B426">
        <v>5481</v>
      </c>
      <c r="C426" s="2">
        <v>44697</v>
      </c>
      <c r="D426">
        <v>107.63</v>
      </c>
      <c r="E426" t="s">
        <v>21</v>
      </c>
    </row>
    <row r="427" spans="1:5">
      <c r="A427">
        <v>87</v>
      </c>
      <c r="B427">
        <v>8438</v>
      </c>
      <c r="C427" s="2">
        <v>44768</v>
      </c>
      <c r="D427">
        <v>280.77999999999997</v>
      </c>
      <c r="E427" t="s">
        <v>20</v>
      </c>
    </row>
    <row r="428" spans="1:5">
      <c r="A428">
        <v>87</v>
      </c>
      <c r="B428">
        <v>2000</v>
      </c>
      <c r="C428" s="2">
        <v>44921</v>
      </c>
      <c r="D428">
        <v>48.02</v>
      </c>
      <c r="E428" t="s">
        <v>22</v>
      </c>
    </row>
    <row r="429" spans="1:5">
      <c r="A429">
        <v>87</v>
      </c>
      <c r="B429">
        <v>7552</v>
      </c>
      <c r="C429" s="2">
        <v>44856</v>
      </c>
      <c r="D429">
        <v>472.13</v>
      </c>
      <c r="E429" t="s">
        <v>18</v>
      </c>
    </row>
    <row r="430" spans="1:5">
      <c r="A430">
        <v>87</v>
      </c>
      <c r="B430">
        <v>5427</v>
      </c>
      <c r="C430" s="2">
        <v>44803</v>
      </c>
      <c r="D430">
        <v>462.52</v>
      </c>
      <c r="E430" t="s">
        <v>19</v>
      </c>
    </row>
    <row r="431" spans="1:5">
      <c r="A431">
        <v>87</v>
      </c>
      <c r="B431">
        <v>7002</v>
      </c>
      <c r="C431" s="2">
        <v>44847</v>
      </c>
      <c r="D431">
        <v>148.38999999999999</v>
      </c>
      <c r="E431" t="s">
        <v>19</v>
      </c>
    </row>
    <row r="432" spans="1:5">
      <c r="A432">
        <v>88</v>
      </c>
      <c r="B432">
        <v>5650</v>
      </c>
      <c r="C432" s="2">
        <v>44588</v>
      </c>
      <c r="D432">
        <v>224.36</v>
      </c>
      <c r="E432" t="s">
        <v>19</v>
      </c>
    </row>
    <row r="433" spans="1:5">
      <c r="A433">
        <v>88</v>
      </c>
      <c r="B433">
        <v>9564</v>
      </c>
      <c r="C433" s="2">
        <v>44786</v>
      </c>
      <c r="D433">
        <v>222.98</v>
      </c>
      <c r="E433" t="s">
        <v>21</v>
      </c>
    </row>
    <row r="434" spans="1:5">
      <c r="A434">
        <v>89</v>
      </c>
      <c r="B434">
        <v>9593</v>
      </c>
      <c r="C434" s="2">
        <v>44636</v>
      </c>
      <c r="D434">
        <v>463.89</v>
      </c>
      <c r="E434" t="s">
        <v>18</v>
      </c>
    </row>
    <row r="435" spans="1:5">
      <c r="A435">
        <v>89</v>
      </c>
      <c r="B435">
        <v>3460</v>
      </c>
      <c r="C435" s="2">
        <v>44817</v>
      </c>
      <c r="D435">
        <v>55.81</v>
      </c>
      <c r="E435" t="s">
        <v>21</v>
      </c>
    </row>
    <row r="436" spans="1:5">
      <c r="A436">
        <v>89</v>
      </c>
      <c r="B436">
        <v>3245</v>
      </c>
      <c r="C436" s="2">
        <v>44734</v>
      </c>
      <c r="D436">
        <v>276.11</v>
      </c>
      <c r="E436" t="s">
        <v>18</v>
      </c>
    </row>
    <row r="437" spans="1:5">
      <c r="A437">
        <v>89</v>
      </c>
      <c r="B437">
        <v>8790</v>
      </c>
      <c r="C437" s="2">
        <v>44766</v>
      </c>
      <c r="D437">
        <v>177.45</v>
      </c>
      <c r="E437" t="s">
        <v>21</v>
      </c>
    </row>
    <row r="438" spans="1:5">
      <c r="A438">
        <v>89</v>
      </c>
      <c r="B438">
        <v>6529</v>
      </c>
      <c r="C438" s="2">
        <v>44626</v>
      </c>
      <c r="D438">
        <v>168.1</v>
      </c>
      <c r="E438" t="s">
        <v>18</v>
      </c>
    </row>
    <row r="439" spans="1:5">
      <c r="A439">
        <v>89</v>
      </c>
      <c r="B439">
        <v>4484</v>
      </c>
      <c r="C439" s="2">
        <v>44846</v>
      </c>
      <c r="D439">
        <v>480.04</v>
      </c>
      <c r="E439" t="s">
        <v>19</v>
      </c>
    </row>
    <row r="440" spans="1:5">
      <c r="A440">
        <v>89</v>
      </c>
      <c r="B440">
        <v>6504</v>
      </c>
      <c r="C440" s="2">
        <v>44670</v>
      </c>
      <c r="D440">
        <v>330.59</v>
      </c>
      <c r="E440" t="s">
        <v>20</v>
      </c>
    </row>
    <row r="441" spans="1:5">
      <c r="A441">
        <v>90</v>
      </c>
      <c r="B441">
        <v>7223</v>
      </c>
      <c r="C441" s="2">
        <v>44925</v>
      </c>
      <c r="D441">
        <v>137.12</v>
      </c>
      <c r="E441" t="s">
        <v>22</v>
      </c>
    </row>
    <row r="442" spans="1:5">
      <c r="A442">
        <v>90</v>
      </c>
      <c r="B442">
        <v>4609</v>
      </c>
      <c r="C442" s="2">
        <v>44878</v>
      </c>
      <c r="D442">
        <v>271.07</v>
      </c>
      <c r="E442" t="s">
        <v>19</v>
      </c>
    </row>
    <row r="443" spans="1:5">
      <c r="A443">
        <v>90</v>
      </c>
      <c r="B443">
        <v>7590</v>
      </c>
      <c r="C443" s="2">
        <v>44730</v>
      </c>
      <c r="D443">
        <v>266.02999999999997</v>
      </c>
      <c r="E443" t="s">
        <v>20</v>
      </c>
    </row>
    <row r="444" spans="1:5">
      <c r="A444">
        <v>90</v>
      </c>
      <c r="B444">
        <v>8836</v>
      </c>
      <c r="C444" s="2">
        <v>44787</v>
      </c>
      <c r="D444">
        <v>433.71</v>
      </c>
      <c r="E444" t="s">
        <v>19</v>
      </c>
    </row>
    <row r="445" spans="1:5">
      <c r="A445">
        <v>90</v>
      </c>
      <c r="B445">
        <v>6301</v>
      </c>
      <c r="C445" s="2">
        <v>44569</v>
      </c>
      <c r="D445">
        <v>115.5</v>
      </c>
      <c r="E445" t="s">
        <v>21</v>
      </c>
    </row>
    <row r="446" spans="1:5">
      <c r="A446">
        <v>90</v>
      </c>
      <c r="B446">
        <v>6483</v>
      </c>
      <c r="C446" s="2">
        <v>44662</v>
      </c>
      <c r="D446">
        <v>6.53</v>
      </c>
      <c r="E446" t="s">
        <v>22</v>
      </c>
    </row>
    <row r="447" spans="1:5">
      <c r="A447">
        <v>91</v>
      </c>
      <c r="B447">
        <v>3645</v>
      </c>
      <c r="C447" s="2">
        <v>44677</v>
      </c>
      <c r="D447">
        <v>32.659999999999997</v>
      </c>
      <c r="E447" t="s">
        <v>18</v>
      </c>
    </row>
    <row r="448" spans="1:5">
      <c r="A448">
        <v>91</v>
      </c>
      <c r="B448">
        <v>5571</v>
      </c>
      <c r="C448" s="2">
        <v>44767</v>
      </c>
      <c r="D448">
        <v>179.38</v>
      </c>
      <c r="E448" t="s">
        <v>22</v>
      </c>
    </row>
    <row r="449" spans="1:5">
      <c r="A449">
        <v>91</v>
      </c>
      <c r="B449">
        <v>9908</v>
      </c>
      <c r="C449" s="2">
        <v>44676</v>
      </c>
      <c r="D449">
        <v>116.1</v>
      </c>
      <c r="E449" t="s">
        <v>19</v>
      </c>
    </row>
    <row r="450" spans="1:5">
      <c r="A450">
        <v>91</v>
      </c>
      <c r="B450">
        <v>7121</v>
      </c>
      <c r="C450" s="2">
        <v>44862</v>
      </c>
      <c r="D450">
        <v>384.82</v>
      </c>
      <c r="E450" t="s">
        <v>20</v>
      </c>
    </row>
    <row r="451" spans="1:5">
      <c r="A451">
        <v>91</v>
      </c>
      <c r="B451">
        <v>1751</v>
      </c>
      <c r="C451" s="2">
        <v>44627</v>
      </c>
      <c r="D451">
        <v>8.02</v>
      </c>
      <c r="E451" t="s">
        <v>20</v>
      </c>
    </row>
    <row r="452" spans="1:5">
      <c r="A452">
        <v>91</v>
      </c>
      <c r="B452">
        <v>7329</v>
      </c>
      <c r="C452" s="2">
        <v>44793</v>
      </c>
      <c r="D452">
        <v>32.979999999999997</v>
      </c>
      <c r="E452" t="s">
        <v>22</v>
      </c>
    </row>
    <row r="453" spans="1:5">
      <c r="A453">
        <v>91</v>
      </c>
      <c r="B453">
        <v>5521</v>
      </c>
      <c r="C453" s="2">
        <v>44603</v>
      </c>
      <c r="D453">
        <v>486.45</v>
      </c>
      <c r="E453" t="s">
        <v>22</v>
      </c>
    </row>
    <row r="454" spans="1:5">
      <c r="A454">
        <v>91</v>
      </c>
      <c r="B454">
        <v>4829</v>
      </c>
      <c r="C454" s="2">
        <v>44663</v>
      </c>
      <c r="D454">
        <v>80.42</v>
      </c>
      <c r="E454" t="s">
        <v>19</v>
      </c>
    </row>
    <row r="455" spans="1:5">
      <c r="A455">
        <v>91</v>
      </c>
      <c r="B455">
        <v>4349</v>
      </c>
      <c r="C455" s="2">
        <v>44564</v>
      </c>
      <c r="D455">
        <v>483.91</v>
      </c>
      <c r="E455" t="s">
        <v>21</v>
      </c>
    </row>
    <row r="456" spans="1:5">
      <c r="A456">
        <v>92</v>
      </c>
      <c r="B456">
        <v>2960</v>
      </c>
      <c r="C456" s="2">
        <v>44824</v>
      </c>
      <c r="D456">
        <v>287.91000000000003</v>
      </c>
      <c r="E456" t="s">
        <v>21</v>
      </c>
    </row>
    <row r="457" spans="1:5">
      <c r="A457">
        <v>92</v>
      </c>
      <c r="B457">
        <v>6694</v>
      </c>
      <c r="C457" s="2">
        <v>44796</v>
      </c>
      <c r="D457">
        <v>396.47</v>
      </c>
      <c r="E457" t="s">
        <v>21</v>
      </c>
    </row>
    <row r="458" spans="1:5">
      <c r="A458">
        <v>92</v>
      </c>
      <c r="B458">
        <v>1826</v>
      </c>
      <c r="C458" s="2">
        <v>44904</v>
      </c>
      <c r="D458">
        <v>432.99</v>
      </c>
      <c r="E458" t="s">
        <v>18</v>
      </c>
    </row>
    <row r="459" spans="1:5">
      <c r="A459">
        <v>92</v>
      </c>
      <c r="B459">
        <v>4395</v>
      </c>
      <c r="C459" s="2">
        <v>44776</v>
      </c>
      <c r="D459">
        <v>78.22</v>
      </c>
      <c r="E459" t="s">
        <v>21</v>
      </c>
    </row>
    <row r="460" spans="1:5">
      <c r="A460">
        <v>92</v>
      </c>
      <c r="B460">
        <v>1765</v>
      </c>
      <c r="C460" s="2">
        <v>44828</v>
      </c>
      <c r="D460">
        <v>187.74</v>
      </c>
      <c r="E460" t="s">
        <v>19</v>
      </c>
    </row>
    <row r="461" spans="1:5">
      <c r="A461">
        <v>92</v>
      </c>
      <c r="B461">
        <v>4098</v>
      </c>
      <c r="C461" s="2">
        <v>44715</v>
      </c>
      <c r="D461">
        <v>407.1</v>
      </c>
      <c r="E461" t="s">
        <v>20</v>
      </c>
    </row>
    <row r="462" spans="1:5">
      <c r="A462">
        <v>92</v>
      </c>
      <c r="B462">
        <v>2216</v>
      </c>
      <c r="C462" s="2">
        <v>44851</v>
      </c>
      <c r="D462">
        <v>74.37</v>
      </c>
      <c r="E462" t="s">
        <v>20</v>
      </c>
    </row>
    <row r="463" spans="1:5">
      <c r="A463">
        <v>92</v>
      </c>
      <c r="B463">
        <v>3484</v>
      </c>
      <c r="C463" s="2">
        <v>44759</v>
      </c>
      <c r="D463">
        <v>400.48</v>
      </c>
      <c r="E463" t="s">
        <v>22</v>
      </c>
    </row>
    <row r="464" spans="1:5">
      <c r="A464">
        <v>93</v>
      </c>
      <c r="B464">
        <v>4790</v>
      </c>
      <c r="C464" s="2">
        <v>44845</v>
      </c>
      <c r="D464">
        <v>43.8</v>
      </c>
      <c r="E464" t="s">
        <v>22</v>
      </c>
    </row>
    <row r="465" spans="1:5">
      <c r="A465">
        <v>93</v>
      </c>
      <c r="B465">
        <v>8953</v>
      </c>
      <c r="C465" s="2">
        <v>44890</v>
      </c>
      <c r="D465">
        <v>359.19</v>
      </c>
      <c r="E465" t="s">
        <v>21</v>
      </c>
    </row>
    <row r="466" spans="1:5">
      <c r="A466">
        <v>93</v>
      </c>
      <c r="B466">
        <v>4477</v>
      </c>
      <c r="C466" s="2">
        <v>44905</v>
      </c>
      <c r="D466">
        <v>182.01</v>
      </c>
      <c r="E466" t="s">
        <v>18</v>
      </c>
    </row>
    <row r="467" spans="1:5">
      <c r="A467">
        <v>93</v>
      </c>
      <c r="B467">
        <v>3635</v>
      </c>
      <c r="C467" s="2">
        <v>44714</v>
      </c>
      <c r="D467">
        <v>138.08000000000001</v>
      </c>
      <c r="E467" t="s">
        <v>21</v>
      </c>
    </row>
    <row r="468" spans="1:5">
      <c r="A468">
        <v>93</v>
      </c>
      <c r="B468">
        <v>4804</v>
      </c>
      <c r="C468" s="2">
        <v>44883</v>
      </c>
      <c r="D468">
        <v>124.99</v>
      </c>
      <c r="E468" t="s">
        <v>22</v>
      </c>
    </row>
    <row r="469" spans="1:5">
      <c r="A469">
        <v>94</v>
      </c>
      <c r="B469">
        <v>3096</v>
      </c>
      <c r="C469" s="2">
        <v>44924</v>
      </c>
      <c r="D469">
        <v>296.87</v>
      </c>
      <c r="E469" t="s">
        <v>20</v>
      </c>
    </row>
    <row r="470" spans="1:5">
      <c r="A470">
        <v>94</v>
      </c>
      <c r="B470">
        <v>9324</v>
      </c>
      <c r="C470" s="2">
        <v>44685</v>
      </c>
      <c r="D470">
        <v>386.49</v>
      </c>
      <c r="E470" t="s">
        <v>20</v>
      </c>
    </row>
    <row r="471" spans="1:5">
      <c r="A471">
        <v>94</v>
      </c>
      <c r="B471">
        <v>4576</v>
      </c>
      <c r="C471" s="2">
        <v>44745</v>
      </c>
      <c r="D471">
        <v>430.25</v>
      </c>
      <c r="E471" t="s">
        <v>18</v>
      </c>
    </row>
    <row r="472" spans="1:5">
      <c r="A472">
        <v>95</v>
      </c>
      <c r="B472">
        <v>6014</v>
      </c>
      <c r="C472" s="2">
        <v>44601</v>
      </c>
      <c r="D472">
        <v>123.78</v>
      </c>
      <c r="E472" t="s">
        <v>20</v>
      </c>
    </row>
    <row r="473" spans="1:5">
      <c r="A473">
        <v>95</v>
      </c>
      <c r="B473">
        <v>6092</v>
      </c>
      <c r="C473" s="2">
        <v>44785</v>
      </c>
      <c r="D473">
        <v>229.9</v>
      </c>
      <c r="E473" t="s">
        <v>21</v>
      </c>
    </row>
    <row r="474" spans="1:5">
      <c r="A474">
        <v>95</v>
      </c>
      <c r="B474">
        <v>8565</v>
      </c>
      <c r="C474" s="2">
        <v>44872</v>
      </c>
      <c r="D474">
        <v>323.58999999999997</v>
      </c>
      <c r="E474" t="s">
        <v>19</v>
      </c>
    </row>
    <row r="475" spans="1:5">
      <c r="A475">
        <v>96</v>
      </c>
      <c r="B475">
        <v>2071</v>
      </c>
      <c r="C475" s="2">
        <v>44797</v>
      </c>
      <c r="D475">
        <v>161.84</v>
      </c>
      <c r="E475" t="s">
        <v>18</v>
      </c>
    </row>
    <row r="476" spans="1:5">
      <c r="A476">
        <v>97</v>
      </c>
      <c r="B476">
        <v>8313</v>
      </c>
      <c r="C476" s="2">
        <v>44815</v>
      </c>
      <c r="D476">
        <v>398.53</v>
      </c>
      <c r="E476" t="s">
        <v>20</v>
      </c>
    </row>
    <row r="477" spans="1:5">
      <c r="A477">
        <v>97</v>
      </c>
      <c r="B477">
        <v>7627</v>
      </c>
      <c r="C477" s="2">
        <v>44677</v>
      </c>
      <c r="D477">
        <v>155.12</v>
      </c>
      <c r="E477" t="s">
        <v>20</v>
      </c>
    </row>
    <row r="478" spans="1:5">
      <c r="A478">
        <v>98</v>
      </c>
      <c r="B478">
        <v>3651</v>
      </c>
      <c r="C478" s="2">
        <v>44575</v>
      </c>
      <c r="D478">
        <v>134.58000000000001</v>
      </c>
      <c r="E478" t="s">
        <v>21</v>
      </c>
    </row>
    <row r="479" spans="1:5">
      <c r="A479">
        <v>98</v>
      </c>
      <c r="B479">
        <v>5912</v>
      </c>
      <c r="C479" s="2">
        <v>44869</v>
      </c>
      <c r="D479">
        <v>243.02</v>
      </c>
      <c r="E479" t="s">
        <v>18</v>
      </c>
    </row>
    <row r="480" spans="1:5">
      <c r="A480">
        <v>98</v>
      </c>
      <c r="B480">
        <v>9864</v>
      </c>
      <c r="C480" s="2">
        <v>44734</v>
      </c>
      <c r="D480">
        <v>286.81</v>
      </c>
      <c r="E480" t="s">
        <v>19</v>
      </c>
    </row>
    <row r="481" spans="1:5">
      <c r="A481">
        <v>98</v>
      </c>
      <c r="B481">
        <v>7806</v>
      </c>
      <c r="C481" s="2">
        <v>44818</v>
      </c>
      <c r="D481">
        <v>87.76</v>
      </c>
      <c r="E481" t="s">
        <v>22</v>
      </c>
    </row>
    <row r="482" spans="1:5">
      <c r="A482">
        <v>98</v>
      </c>
      <c r="B482">
        <v>7679</v>
      </c>
      <c r="C482" s="2">
        <v>44876</v>
      </c>
      <c r="D482">
        <v>141.59</v>
      </c>
      <c r="E482" t="s">
        <v>18</v>
      </c>
    </row>
    <row r="483" spans="1:5">
      <c r="A483">
        <v>99</v>
      </c>
      <c r="B483">
        <v>1228</v>
      </c>
      <c r="C483" s="2">
        <v>44586</v>
      </c>
      <c r="D483">
        <v>23.13</v>
      </c>
      <c r="E483" t="s">
        <v>22</v>
      </c>
    </row>
    <row r="484" spans="1:5">
      <c r="A484">
        <v>99</v>
      </c>
      <c r="B484">
        <v>3242</v>
      </c>
      <c r="C484" s="2">
        <v>44698</v>
      </c>
      <c r="D484">
        <v>475.22</v>
      </c>
      <c r="E484" t="s">
        <v>21</v>
      </c>
    </row>
    <row r="485" spans="1:5">
      <c r="A485">
        <v>99</v>
      </c>
      <c r="B485">
        <v>7564</v>
      </c>
      <c r="C485" s="2">
        <v>44628</v>
      </c>
      <c r="D485">
        <v>192.43</v>
      </c>
      <c r="E485" t="s">
        <v>19</v>
      </c>
    </row>
    <row r="486" spans="1:5">
      <c r="A486">
        <v>99</v>
      </c>
      <c r="B486">
        <v>6756</v>
      </c>
      <c r="C486" s="2">
        <v>44842</v>
      </c>
      <c r="D486">
        <v>147.43</v>
      </c>
      <c r="E486" t="s">
        <v>18</v>
      </c>
    </row>
    <row r="487" spans="1:5">
      <c r="A487">
        <v>99</v>
      </c>
      <c r="B487">
        <v>1300</v>
      </c>
      <c r="C487" s="2">
        <v>44874</v>
      </c>
      <c r="D487">
        <v>51.54</v>
      </c>
      <c r="E487" t="s">
        <v>21</v>
      </c>
    </row>
    <row r="488" spans="1:5">
      <c r="A488">
        <v>100</v>
      </c>
      <c r="B488">
        <v>4403</v>
      </c>
      <c r="C488" s="2">
        <v>44922</v>
      </c>
      <c r="D488">
        <v>370.31</v>
      </c>
      <c r="E488" t="s">
        <v>19</v>
      </c>
    </row>
    <row r="489" spans="1:5">
      <c r="A489">
        <v>100</v>
      </c>
      <c r="B489">
        <v>9315</v>
      </c>
      <c r="C489" s="2">
        <v>44891</v>
      </c>
      <c r="D489">
        <v>271.57</v>
      </c>
      <c r="E489" t="s">
        <v>21</v>
      </c>
    </row>
    <row r="490" spans="1:5">
      <c r="A490">
        <v>100</v>
      </c>
      <c r="B490">
        <v>5638</v>
      </c>
      <c r="C490" s="2">
        <v>44609</v>
      </c>
      <c r="D490">
        <v>453.32</v>
      </c>
      <c r="E490" t="s">
        <v>21</v>
      </c>
    </row>
    <row r="491" spans="1:5">
      <c r="A491">
        <v>100</v>
      </c>
      <c r="B491">
        <v>7453</v>
      </c>
      <c r="C491" s="2">
        <v>44810</v>
      </c>
      <c r="D491">
        <v>13.36</v>
      </c>
      <c r="E491" t="s">
        <v>19</v>
      </c>
    </row>
    <row r="492" spans="1:5">
      <c r="A492">
        <v>101</v>
      </c>
      <c r="B492">
        <v>2345</v>
      </c>
      <c r="C492" s="2">
        <v>44720</v>
      </c>
      <c r="D492">
        <v>492.35</v>
      </c>
      <c r="E492" t="s">
        <v>21</v>
      </c>
    </row>
    <row r="493" spans="1:5">
      <c r="A493">
        <v>102</v>
      </c>
      <c r="B493">
        <v>7281</v>
      </c>
      <c r="C493" s="2">
        <v>44629</v>
      </c>
      <c r="D493">
        <v>132.38</v>
      </c>
      <c r="E493" t="s">
        <v>19</v>
      </c>
    </row>
    <row r="494" spans="1:5">
      <c r="A494">
        <v>102</v>
      </c>
      <c r="B494">
        <v>5234</v>
      </c>
      <c r="C494" s="2">
        <v>44609</v>
      </c>
      <c r="D494">
        <v>413.93</v>
      </c>
      <c r="E494" t="s">
        <v>18</v>
      </c>
    </row>
    <row r="495" spans="1:5">
      <c r="A495">
        <v>102</v>
      </c>
      <c r="B495">
        <v>7534</v>
      </c>
      <c r="C495" s="2">
        <v>44888</v>
      </c>
      <c r="D495">
        <v>119.17</v>
      </c>
      <c r="E495" t="s">
        <v>20</v>
      </c>
    </row>
    <row r="496" spans="1:5">
      <c r="A496">
        <v>102</v>
      </c>
      <c r="B496">
        <v>2307</v>
      </c>
      <c r="C496" s="2">
        <v>44856</v>
      </c>
      <c r="D496">
        <v>481.44</v>
      </c>
      <c r="E496" t="s">
        <v>21</v>
      </c>
    </row>
    <row r="497" spans="1:5">
      <c r="A497">
        <v>102</v>
      </c>
      <c r="B497">
        <v>5515</v>
      </c>
      <c r="C497" s="2">
        <v>44889</v>
      </c>
      <c r="D497">
        <v>455.56</v>
      </c>
      <c r="E497" t="s">
        <v>18</v>
      </c>
    </row>
    <row r="498" spans="1:5">
      <c r="A498">
        <v>102</v>
      </c>
      <c r="B498">
        <v>4651</v>
      </c>
      <c r="C498" s="2">
        <v>44925</v>
      </c>
      <c r="D498">
        <v>427.48</v>
      </c>
      <c r="E498" t="s">
        <v>21</v>
      </c>
    </row>
    <row r="499" spans="1:5">
      <c r="A499">
        <v>103</v>
      </c>
      <c r="B499">
        <v>5405</v>
      </c>
      <c r="C499" s="2">
        <v>44854</v>
      </c>
      <c r="D499">
        <v>436.92</v>
      </c>
      <c r="E499" t="s">
        <v>19</v>
      </c>
    </row>
    <row r="500" spans="1:5">
      <c r="A500">
        <v>103</v>
      </c>
      <c r="B500">
        <v>6032</v>
      </c>
      <c r="C500" s="2">
        <v>44773</v>
      </c>
      <c r="D500">
        <v>469.32</v>
      </c>
      <c r="E500" t="s">
        <v>20</v>
      </c>
    </row>
    <row r="501" spans="1:5">
      <c r="A501">
        <v>103</v>
      </c>
      <c r="B501">
        <v>4436</v>
      </c>
      <c r="C501" s="2">
        <v>44562</v>
      </c>
      <c r="D501">
        <v>230.4</v>
      </c>
      <c r="E501" t="s">
        <v>18</v>
      </c>
    </row>
    <row r="502" spans="1:5">
      <c r="A502">
        <v>103</v>
      </c>
      <c r="B502">
        <v>3245</v>
      </c>
      <c r="C502" s="2">
        <v>44705</v>
      </c>
      <c r="D502">
        <v>88.35</v>
      </c>
      <c r="E502" t="s">
        <v>22</v>
      </c>
    </row>
    <row r="503" spans="1:5">
      <c r="A503">
        <v>103</v>
      </c>
      <c r="B503">
        <v>2313</v>
      </c>
      <c r="C503" s="2">
        <v>44594</v>
      </c>
      <c r="D503">
        <v>149.94999999999999</v>
      </c>
      <c r="E503" t="s">
        <v>18</v>
      </c>
    </row>
    <row r="504" spans="1:5">
      <c r="A504">
        <v>103</v>
      </c>
      <c r="B504">
        <v>3079</v>
      </c>
      <c r="C504" s="2">
        <v>44642</v>
      </c>
      <c r="D504">
        <v>306.25</v>
      </c>
      <c r="E504" t="s">
        <v>20</v>
      </c>
    </row>
    <row r="505" spans="1:5">
      <c r="A505">
        <v>103</v>
      </c>
      <c r="B505">
        <v>5276</v>
      </c>
      <c r="C505" s="2">
        <v>44629</v>
      </c>
      <c r="D505">
        <v>244.38</v>
      </c>
      <c r="E505" t="s">
        <v>20</v>
      </c>
    </row>
    <row r="506" spans="1:5">
      <c r="A506">
        <v>103</v>
      </c>
      <c r="B506">
        <v>1470</v>
      </c>
      <c r="C506" s="2">
        <v>44735</v>
      </c>
      <c r="D506">
        <v>303.76</v>
      </c>
      <c r="E506" t="s">
        <v>19</v>
      </c>
    </row>
    <row r="507" spans="1:5">
      <c r="A507">
        <v>103</v>
      </c>
      <c r="B507">
        <v>5560</v>
      </c>
      <c r="C507" s="2">
        <v>44915</v>
      </c>
      <c r="D507">
        <v>68.400000000000006</v>
      </c>
      <c r="E507" t="s">
        <v>22</v>
      </c>
    </row>
    <row r="508" spans="1:5">
      <c r="A508">
        <v>104</v>
      </c>
      <c r="B508">
        <v>3870</v>
      </c>
      <c r="C508" s="2">
        <v>44914</v>
      </c>
      <c r="D508">
        <v>128.84</v>
      </c>
      <c r="E508" t="s">
        <v>18</v>
      </c>
    </row>
    <row r="509" spans="1:5">
      <c r="A509">
        <v>104</v>
      </c>
      <c r="B509">
        <v>5785</v>
      </c>
      <c r="C509" s="2">
        <v>44903</v>
      </c>
      <c r="D509">
        <v>407.66</v>
      </c>
      <c r="E509" t="s">
        <v>19</v>
      </c>
    </row>
    <row r="510" spans="1:5">
      <c r="A510">
        <v>104</v>
      </c>
      <c r="B510">
        <v>5032</v>
      </c>
      <c r="C510" s="2">
        <v>44855</v>
      </c>
      <c r="D510">
        <v>125.87</v>
      </c>
      <c r="E510" t="s">
        <v>18</v>
      </c>
    </row>
    <row r="511" spans="1:5">
      <c r="A511">
        <v>104</v>
      </c>
      <c r="B511">
        <v>3038</v>
      </c>
      <c r="C511" s="2">
        <v>44603</v>
      </c>
      <c r="D511">
        <v>127.1</v>
      </c>
      <c r="E511" t="s">
        <v>18</v>
      </c>
    </row>
    <row r="512" spans="1:5">
      <c r="A512">
        <v>104</v>
      </c>
      <c r="B512">
        <v>9209</v>
      </c>
      <c r="C512" s="2">
        <v>44588</v>
      </c>
      <c r="D512">
        <v>483.57</v>
      </c>
      <c r="E512" t="s">
        <v>21</v>
      </c>
    </row>
    <row r="513" spans="1:5">
      <c r="A513">
        <v>104</v>
      </c>
      <c r="B513">
        <v>6432</v>
      </c>
      <c r="C513" s="2">
        <v>44635</v>
      </c>
      <c r="D513">
        <v>468.59</v>
      </c>
      <c r="E513" t="s">
        <v>18</v>
      </c>
    </row>
    <row r="514" spans="1:5">
      <c r="A514">
        <v>104</v>
      </c>
      <c r="B514">
        <v>3713</v>
      </c>
      <c r="C514" s="2">
        <v>44676</v>
      </c>
      <c r="D514">
        <v>124.52</v>
      </c>
      <c r="E514" t="s">
        <v>20</v>
      </c>
    </row>
    <row r="515" spans="1:5">
      <c r="A515">
        <v>104</v>
      </c>
      <c r="B515">
        <v>6388</v>
      </c>
      <c r="C515" s="2">
        <v>44692</v>
      </c>
      <c r="D515">
        <v>397.53</v>
      </c>
      <c r="E515" t="s">
        <v>18</v>
      </c>
    </row>
    <row r="516" spans="1:5">
      <c r="A516">
        <v>104</v>
      </c>
      <c r="B516">
        <v>3067</v>
      </c>
      <c r="C516" s="2">
        <v>44725</v>
      </c>
      <c r="D516">
        <v>403.16</v>
      </c>
      <c r="E516" t="s">
        <v>19</v>
      </c>
    </row>
    <row r="517" spans="1:5">
      <c r="A517">
        <v>105</v>
      </c>
      <c r="B517">
        <v>2659</v>
      </c>
      <c r="C517" s="2">
        <v>44592</v>
      </c>
      <c r="D517">
        <v>289.24</v>
      </c>
      <c r="E517" t="s">
        <v>20</v>
      </c>
    </row>
    <row r="518" spans="1:5">
      <c r="A518">
        <v>105</v>
      </c>
      <c r="B518">
        <v>2049</v>
      </c>
      <c r="C518" s="2">
        <v>44867</v>
      </c>
      <c r="D518">
        <v>121.88</v>
      </c>
      <c r="E518" t="s">
        <v>19</v>
      </c>
    </row>
    <row r="519" spans="1:5">
      <c r="A519">
        <v>105</v>
      </c>
      <c r="B519">
        <v>9271</v>
      </c>
      <c r="C519" s="2">
        <v>44875</v>
      </c>
      <c r="D519">
        <v>444.57</v>
      </c>
      <c r="E519" t="s">
        <v>20</v>
      </c>
    </row>
    <row r="520" spans="1:5">
      <c r="A520">
        <v>105</v>
      </c>
      <c r="B520">
        <v>2777</v>
      </c>
      <c r="C520" s="2">
        <v>44778</v>
      </c>
      <c r="D520">
        <v>281.05</v>
      </c>
      <c r="E520" t="s">
        <v>21</v>
      </c>
    </row>
    <row r="521" spans="1:5">
      <c r="A521">
        <v>105</v>
      </c>
      <c r="B521">
        <v>4791</v>
      </c>
      <c r="C521" s="2">
        <v>44784</v>
      </c>
      <c r="D521">
        <v>366.4</v>
      </c>
      <c r="E521" t="s">
        <v>21</v>
      </c>
    </row>
    <row r="522" spans="1:5">
      <c r="A522">
        <v>105</v>
      </c>
      <c r="B522">
        <v>4838</v>
      </c>
      <c r="C522" s="2">
        <v>44699</v>
      </c>
      <c r="D522">
        <v>74.680000000000007</v>
      </c>
      <c r="E522" t="s">
        <v>20</v>
      </c>
    </row>
    <row r="523" spans="1:5">
      <c r="A523">
        <v>105</v>
      </c>
      <c r="B523">
        <v>7601</v>
      </c>
      <c r="C523" s="2">
        <v>44834</v>
      </c>
      <c r="D523">
        <v>242.17</v>
      </c>
      <c r="E523" t="s">
        <v>19</v>
      </c>
    </row>
    <row r="524" spans="1:5">
      <c r="A524">
        <v>105</v>
      </c>
      <c r="B524">
        <v>5648</v>
      </c>
      <c r="C524" s="2">
        <v>44915</v>
      </c>
      <c r="D524">
        <v>43.61</v>
      </c>
      <c r="E524" t="s">
        <v>20</v>
      </c>
    </row>
    <row r="525" spans="1:5">
      <c r="A525">
        <v>106</v>
      </c>
      <c r="B525">
        <v>7796</v>
      </c>
      <c r="C525" s="2">
        <v>44571</v>
      </c>
      <c r="D525">
        <v>131.30000000000001</v>
      </c>
      <c r="E525" t="s">
        <v>20</v>
      </c>
    </row>
    <row r="526" spans="1:5">
      <c r="A526">
        <v>106</v>
      </c>
      <c r="B526">
        <v>7469</v>
      </c>
      <c r="C526" s="2">
        <v>44597</v>
      </c>
      <c r="D526">
        <v>244.22</v>
      </c>
      <c r="E526" t="s">
        <v>19</v>
      </c>
    </row>
    <row r="527" spans="1:5">
      <c r="A527">
        <v>106</v>
      </c>
      <c r="B527">
        <v>3811</v>
      </c>
      <c r="C527" s="2">
        <v>44894</v>
      </c>
      <c r="D527">
        <v>499.56</v>
      </c>
      <c r="E527" t="s">
        <v>21</v>
      </c>
    </row>
    <row r="528" spans="1:5">
      <c r="A528">
        <v>107</v>
      </c>
      <c r="B528">
        <v>8035</v>
      </c>
      <c r="C528" s="2">
        <v>44823</v>
      </c>
      <c r="D528">
        <v>213.51</v>
      </c>
      <c r="E528" t="s">
        <v>19</v>
      </c>
    </row>
    <row r="529" spans="1:5">
      <c r="A529">
        <v>107</v>
      </c>
      <c r="B529">
        <v>7326</v>
      </c>
      <c r="C529" s="2">
        <v>44615</v>
      </c>
      <c r="D529">
        <v>9.93</v>
      </c>
      <c r="E529" t="s">
        <v>20</v>
      </c>
    </row>
    <row r="530" spans="1:5">
      <c r="A530">
        <v>107</v>
      </c>
      <c r="B530">
        <v>4417</v>
      </c>
      <c r="C530" s="2">
        <v>44862</v>
      </c>
      <c r="D530">
        <v>267.23</v>
      </c>
      <c r="E530" t="s">
        <v>22</v>
      </c>
    </row>
    <row r="531" spans="1:5">
      <c r="A531">
        <v>107</v>
      </c>
      <c r="B531">
        <v>1970</v>
      </c>
      <c r="C531" s="2">
        <v>44652</v>
      </c>
      <c r="D531">
        <v>101.29</v>
      </c>
      <c r="E531" t="s">
        <v>21</v>
      </c>
    </row>
    <row r="532" spans="1:5">
      <c r="A532">
        <v>107</v>
      </c>
      <c r="B532">
        <v>3653</v>
      </c>
      <c r="C532" s="2">
        <v>44891</v>
      </c>
      <c r="D532">
        <v>469.37</v>
      </c>
      <c r="E532" t="s">
        <v>19</v>
      </c>
    </row>
    <row r="533" spans="1:5">
      <c r="A533">
        <v>107</v>
      </c>
      <c r="B533">
        <v>8267</v>
      </c>
      <c r="C533" s="2">
        <v>44837</v>
      </c>
      <c r="D533">
        <v>481.43</v>
      </c>
      <c r="E533" t="s">
        <v>20</v>
      </c>
    </row>
    <row r="534" spans="1:5">
      <c r="A534">
        <v>108</v>
      </c>
      <c r="B534">
        <v>7775</v>
      </c>
      <c r="C534" s="2">
        <v>44852</v>
      </c>
      <c r="D534">
        <v>365.58</v>
      </c>
      <c r="E534" t="s">
        <v>22</v>
      </c>
    </row>
    <row r="535" spans="1:5">
      <c r="A535">
        <v>108</v>
      </c>
      <c r="B535">
        <v>1362</v>
      </c>
      <c r="C535" s="2">
        <v>44733</v>
      </c>
      <c r="D535">
        <v>128.72999999999999</v>
      </c>
      <c r="E535" t="s">
        <v>19</v>
      </c>
    </row>
    <row r="536" spans="1:5">
      <c r="A536">
        <v>109</v>
      </c>
      <c r="B536">
        <v>8924</v>
      </c>
      <c r="C536" s="2">
        <v>44589</v>
      </c>
      <c r="D536">
        <v>284.74</v>
      </c>
      <c r="E536" t="s">
        <v>20</v>
      </c>
    </row>
    <row r="537" spans="1:5">
      <c r="A537">
        <v>109</v>
      </c>
      <c r="B537">
        <v>9966</v>
      </c>
      <c r="C537" s="2">
        <v>44590</v>
      </c>
      <c r="D537">
        <v>312.51</v>
      </c>
      <c r="E537" t="s">
        <v>18</v>
      </c>
    </row>
    <row r="538" spans="1:5">
      <c r="A538">
        <v>109</v>
      </c>
      <c r="B538">
        <v>7449</v>
      </c>
      <c r="C538" s="2">
        <v>44919</v>
      </c>
      <c r="D538">
        <v>15.53</v>
      </c>
      <c r="E538" t="s">
        <v>21</v>
      </c>
    </row>
    <row r="539" spans="1:5">
      <c r="A539">
        <v>109</v>
      </c>
      <c r="B539">
        <v>6151</v>
      </c>
      <c r="C539" s="2">
        <v>44627</v>
      </c>
      <c r="D539">
        <v>183.84</v>
      </c>
      <c r="E539" t="s">
        <v>22</v>
      </c>
    </row>
    <row r="540" spans="1:5">
      <c r="A540">
        <v>109</v>
      </c>
      <c r="B540">
        <v>1100</v>
      </c>
      <c r="C540" s="2">
        <v>44860</v>
      </c>
      <c r="D540">
        <v>129.28</v>
      </c>
      <c r="E540" t="s">
        <v>19</v>
      </c>
    </row>
    <row r="541" spans="1:5">
      <c r="A541">
        <v>109</v>
      </c>
      <c r="B541">
        <v>6599</v>
      </c>
      <c r="C541" s="2">
        <v>44730</v>
      </c>
      <c r="D541">
        <v>348.8</v>
      </c>
      <c r="E541" t="s">
        <v>22</v>
      </c>
    </row>
    <row r="542" spans="1:5">
      <c r="A542">
        <v>110</v>
      </c>
      <c r="B542">
        <v>6421</v>
      </c>
      <c r="C542" s="2">
        <v>44771</v>
      </c>
      <c r="D542">
        <v>301.70999999999998</v>
      </c>
      <c r="E542" t="s">
        <v>19</v>
      </c>
    </row>
    <row r="543" spans="1:5">
      <c r="A543">
        <v>110</v>
      </c>
      <c r="B543">
        <v>9278</v>
      </c>
      <c r="C543" s="2">
        <v>44878</v>
      </c>
      <c r="D543">
        <v>356.25</v>
      </c>
      <c r="E543" t="s">
        <v>18</v>
      </c>
    </row>
    <row r="544" spans="1:5">
      <c r="A544">
        <v>110</v>
      </c>
      <c r="B544">
        <v>3172</v>
      </c>
      <c r="C544" s="2">
        <v>44854</v>
      </c>
      <c r="D544">
        <v>65.040000000000006</v>
      </c>
      <c r="E544" t="s">
        <v>22</v>
      </c>
    </row>
    <row r="545" spans="1:5">
      <c r="A545">
        <v>111</v>
      </c>
      <c r="B545">
        <v>1946</v>
      </c>
      <c r="C545" s="2">
        <v>44843</v>
      </c>
      <c r="D545">
        <v>262.74</v>
      </c>
      <c r="E545" t="s">
        <v>20</v>
      </c>
    </row>
    <row r="546" spans="1:5">
      <c r="A546">
        <v>111</v>
      </c>
      <c r="B546">
        <v>7141</v>
      </c>
      <c r="C546" s="2">
        <v>44577</v>
      </c>
      <c r="D546">
        <v>350.44</v>
      </c>
      <c r="E546" t="s">
        <v>22</v>
      </c>
    </row>
    <row r="547" spans="1:5">
      <c r="A547">
        <v>112</v>
      </c>
      <c r="B547">
        <v>1161</v>
      </c>
      <c r="C547" s="2">
        <v>44924</v>
      </c>
      <c r="D547">
        <v>223.78</v>
      </c>
      <c r="E547" t="s">
        <v>19</v>
      </c>
    </row>
    <row r="548" spans="1:5">
      <c r="A548">
        <v>112</v>
      </c>
      <c r="B548">
        <v>4437</v>
      </c>
      <c r="C548" s="2">
        <v>44581</v>
      </c>
      <c r="D548">
        <v>188.01</v>
      </c>
      <c r="E548" t="s">
        <v>20</v>
      </c>
    </row>
    <row r="549" spans="1:5">
      <c r="A549">
        <v>112</v>
      </c>
      <c r="B549">
        <v>4339</v>
      </c>
      <c r="C549" s="2">
        <v>44920</v>
      </c>
      <c r="D549">
        <v>338.38</v>
      </c>
      <c r="E549" t="s">
        <v>22</v>
      </c>
    </row>
    <row r="550" spans="1:5">
      <c r="A550">
        <v>113</v>
      </c>
      <c r="B550">
        <v>4757</v>
      </c>
      <c r="C550" s="2">
        <v>44771</v>
      </c>
      <c r="D550">
        <v>213.16</v>
      </c>
      <c r="E550" t="s">
        <v>18</v>
      </c>
    </row>
    <row r="551" spans="1:5">
      <c r="A551">
        <v>113</v>
      </c>
      <c r="B551">
        <v>2138</v>
      </c>
      <c r="C551" s="2">
        <v>44752</v>
      </c>
      <c r="D551">
        <v>470.73</v>
      </c>
      <c r="E551" t="s">
        <v>22</v>
      </c>
    </row>
    <row r="552" spans="1:5">
      <c r="A552">
        <v>113</v>
      </c>
      <c r="B552">
        <v>3798</v>
      </c>
      <c r="C552" s="2">
        <v>44849</v>
      </c>
      <c r="D552">
        <v>101.31</v>
      </c>
      <c r="E552" t="s">
        <v>19</v>
      </c>
    </row>
    <row r="553" spans="1:5">
      <c r="A553">
        <v>113</v>
      </c>
      <c r="B553">
        <v>5709</v>
      </c>
      <c r="C553" s="2">
        <v>44585</v>
      </c>
      <c r="D553">
        <v>27.17</v>
      </c>
      <c r="E553" t="s">
        <v>18</v>
      </c>
    </row>
    <row r="554" spans="1:5">
      <c r="A554">
        <v>113</v>
      </c>
      <c r="B554">
        <v>3913</v>
      </c>
      <c r="C554" s="2">
        <v>44592</v>
      </c>
      <c r="D554">
        <v>441.91</v>
      </c>
      <c r="E554" t="s">
        <v>20</v>
      </c>
    </row>
    <row r="555" spans="1:5">
      <c r="A555">
        <v>113</v>
      </c>
      <c r="B555">
        <v>8553</v>
      </c>
      <c r="C555" s="2">
        <v>44576</v>
      </c>
      <c r="D555">
        <v>479.5</v>
      </c>
      <c r="E555" t="s">
        <v>20</v>
      </c>
    </row>
    <row r="556" spans="1:5">
      <c r="A556">
        <v>113</v>
      </c>
      <c r="B556">
        <v>8177</v>
      </c>
      <c r="C556" s="2">
        <v>44853</v>
      </c>
      <c r="D556">
        <v>100.23</v>
      </c>
      <c r="E556" t="s">
        <v>22</v>
      </c>
    </row>
    <row r="557" spans="1:5">
      <c r="A557">
        <v>114</v>
      </c>
      <c r="B557">
        <v>5364</v>
      </c>
      <c r="C557" s="2">
        <v>44870</v>
      </c>
      <c r="D557">
        <v>393.41</v>
      </c>
      <c r="E557" t="s">
        <v>20</v>
      </c>
    </row>
    <row r="558" spans="1:5">
      <c r="A558">
        <v>114</v>
      </c>
      <c r="B558">
        <v>7749</v>
      </c>
      <c r="C558" s="2">
        <v>44899</v>
      </c>
      <c r="D558">
        <v>147.57</v>
      </c>
      <c r="E558" t="s">
        <v>19</v>
      </c>
    </row>
    <row r="559" spans="1:5">
      <c r="A559">
        <v>114</v>
      </c>
      <c r="B559">
        <v>8373</v>
      </c>
      <c r="C559" s="2">
        <v>44776</v>
      </c>
      <c r="D559">
        <v>288.3</v>
      </c>
      <c r="E559" t="s">
        <v>19</v>
      </c>
    </row>
    <row r="560" spans="1:5">
      <c r="A560">
        <v>114</v>
      </c>
      <c r="B560">
        <v>6358</v>
      </c>
      <c r="C560" s="2">
        <v>44832</v>
      </c>
      <c r="D560">
        <v>42.8</v>
      </c>
      <c r="E560" t="s">
        <v>22</v>
      </c>
    </row>
    <row r="561" spans="1:5">
      <c r="A561">
        <v>114</v>
      </c>
      <c r="B561">
        <v>5163</v>
      </c>
      <c r="C561" s="2">
        <v>44566</v>
      </c>
      <c r="D561">
        <v>146.51</v>
      </c>
      <c r="E561" t="s">
        <v>21</v>
      </c>
    </row>
    <row r="562" spans="1:5">
      <c r="A562">
        <v>114</v>
      </c>
      <c r="B562">
        <v>6643</v>
      </c>
      <c r="C562" s="2">
        <v>44622</v>
      </c>
      <c r="D562">
        <v>476.62</v>
      </c>
      <c r="E562" t="s">
        <v>18</v>
      </c>
    </row>
    <row r="563" spans="1:5">
      <c r="A563">
        <v>114</v>
      </c>
      <c r="B563">
        <v>2762</v>
      </c>
      <c r="C563" s="2">
        <v>44879</v>
      </c>
      <c r="D563">
        <v>288.43</v>
      </c>
      <c r="E563" t="s">
        <v>18</v>
      </c>
    </row>
    <row r="564" spans="1:5">
      <c r="A564">
        <v>114</v>
      </c>
      <c r="B564">
        <v>3612</v>
      </c>
      <c r="C564" s="2">
        <v>44684</v>
      </c>
      <c r="D564">
        <v>349.64</v>
      </c>
      <c r="E564" t="s">
        <v>22</v>
      </c>
    </row>
    <row r="565" spans="1:5">
      <c r="A565">
        <v>115</v>
      </c>
      <c r="B565">
        <v>8573</v>
      </c>
      <c r="C565" s="2">
        <v>44712</v>
      </c>
      <c r="D565">
        <v>37.93</v>
      </c>
      <c r="E565" t="s">
        <v>20</v>
      </c>
    </row>
    <row r="566" spans="1:5">
      <c r="A566">
        <v>115</v>
      </c>
      <c r="B566">
        <v>5785</v>
      </c>
      <c r="C566" s="2">
        <v>44802</v>
      </c>
      <c r="D566">
        <v>150.08000000000001</v>
      </c>
      <c r="E566" t="s">
        <v>22</v>
      </c>
    </row>
    <row r="567" spans="1:5">
      <c r="A567">
        <v>115</v>
      </c>
      <c r="B567">
        <v>4934</v>
      </c>
      <c r="C567" s="2">
        <v>44638</v>
      </c>
      <c r="D567">
        <v>275.8</v>
      </c>
      <c r="E567" t="s">
        <v>18</v>
      </c>
    </row>
    <row r="568" spans="1:5">
      <c r="A568">
        <v>115</v>
      </c>
      <c r="B568">
        <v>8039</v>
      </c>
      <c r="C568" s="2">
        <v>44800</v>
      </c>
      <c r="D568">
        <v>60.98</v>
      </c>
      <c r="E568" t="s">
        <v>19</v>
      </c>
    </row>
    <row r="569" spans="1:5">
      <c r="A569">
        <v>115</v>
      </c>
      <c r="B569">
        <v>1006</v>
      </c>
      <c r="C569" s="2">
        <v>44826</v>
      </c>
      <c r="D569">
        <v>128.83000000000001</v>
      </c>
      <c r="E569" t="s">
        <v>19</v>
      </c>
    </row>
    <row r="570" spans="1:5">
      <c r="A570">
        <v>116</v>
      </c>
      <c r="B570">
        <v>6049</v>
      </c>
      <c r="C570" s="2">
        <v>44691</v>
      </c>
      <c r="D570">
        <v>76.680000000000007</v>
      </c>
      <c r="E570" t="s">
        <v>22</v>
      </c>
    </row>
    <row r="571" spans="1:5">
      <c r="A571">
        <v>116</v>
      </c>
      <c r="B571">
        <v>3766</v>
      </c>
      <c r="C571" s="2">
        <v>44616</v>
      </c>
      <c r="D571">
        <v>364.59</v>
      </c>
      <c r="E571" t="s">
        <v>22</v>
      </c>
    </row>
    <row r="572" spans="1:5">
      <c r="A572">
        <v>116</v>
      </c>
      <c r="B572">
        <v>9199</v>
      </c>
      <c r="C572" s="2">
        <v>44804</v>
      </c>
      <c r="D572">
        <v>234.95</v>
      </c>
      <c r="E572" t="s">
        <v>18</v>
      </c>
    </row>
    <row r="573" spans="1:5">
      <c r="A573">
        <v>116</v>
      </c>
      <c r="B573">
        <v>3877</v>
      </c>
      <c r="C573" s="2">
        <v>44612</v>
      </c>
      <c r="D573">
        <v>157.44999999999999</v>
      </c>
      <c r="E573" t="s">
        <v>22</v>
      </c>
    </row>
    <row r="574" spans="1:5">
      <c r="A574">
        <v>116</v>
      </c>
      <c r="B574">
        <v>9866</v>
      </c>
      <c r="C574" s="2">
        <v>44915</v>
      </c>
      <c r="D574">
        <v>185.09</v>
      </c>
      <c r="E574" t="s">
        <v>22</v>
      </c>
    </row>
    <row r="575" spans="1:5">
      <c r="A575">
        <v>116</v>
      </c>
      <c r="B575">
        <v>6794</v>
      </c>
      <c r="C575" s="2">
        <v>44764</v>
      </c>
      <c r="D575">
        <v>136.24</v>
      </c>
      <c r="E575" t="s">
        <v>18</v>
      </c>
    </row>
    <row r="576" spans="1:5">
      <c r="A576">
        <v>116</v>
      </c>
      <c r="B576">
        <v>8083</v>
      </c>
      <c r="C576" s="2">
        <v>44829</v>
      </c>
      <c r="D576">
        <v>349.28</v>
      </c>
      <c r="E576" t="s">
        <v>20</v>
      </c>
    </row>
    <row r="577" spans="1:5">
      <c r="A577">
        <v>117</v>
      </c>
      <c r="B577">
        <v>4729</v>
      </c>
      <c r="C577" s="2">
        <v>44922</v>
      </c>
      <c r="D577">
        <v>236.46</v>
      </c>
      <c r="E577" t="s">
        <v>18</v>
      </c>
    </row>
    <row r="578" spans="1:5">
      <c r="A578">
        <v>117</v>
      </c>
      <c r="B578">
        <v>6313</v>
      </c>
      <c r="C578" s="2">
        <v>44667</v>
      </c>
      <c r="D578">
        <v>212.02</v>
      </c>
      <c r="E578" t="s">
        <v>19</v>
      </c>
    </row>
    <row r="579" spans="1:5">
      <c r="A579">
        <v>118</v>
      </c>
      <c r="B579">
        <v>7620</v>
      </c>
      <c r="C579" s="2">
        <v>44913</v>
      </c>
      <c r="D579">
        <v>405.37</v>
      </c>
      <c r="E579" t="s">
        <v>18</v>
      </c>
    </row>
    <row r="580" spans="1:5">
      <c r="A580">
        <v>118</v>
      </c>
      <c r="B580">
        <v>4332</v>
      </c>
      <c r="C580" s="2">
        <v>44819</v>
      </c>
      <c r="D580">
        <v>158.16</v>
      </c>
      <c r="E580" t="s">
        <v>18</v>
      </c>
    </row>
    <row r="581" spans="1:5">
      <c r="A581">
        <v>118</v>
      </c>
      <c r="B581">
        <v>6409</v>
      </c>
      <c r="C581" s="2">
        <v>44723</v>
      </c>
      <c r="D581">
        <v>310.94</v>
      </c>
      <c r="E581" t="s">
        <v>19</v>
      </c>
    </row>
    <row r="582" spans="1:5">
      <c r="A582">
        <v>118</v>
      </c>
      <c r="B582">
        <v>6213</v>
      </c>
      <c r="C582" s="2">
        <v>44618</v>
      </c>
      <c r="D582">
        <v>333.37</v>
      </c>
      <c r="E582" t="s">
        <v>20</v>
      </c>
    </row>
    <row r="583" spans="1:5">
      <c r="A583">
        <v>118</v>
      </c>
      <c r="B583">
        <v>8464</v>
      </c>
      <c r="C583" s="2">
        <v>44806</v>
      </c>
      <c r="D583">
        <v>346.98</v>
      </c>
      <c r="E583" t="s">
        <v>22</v>
      </c>
    </row>
    <row r="584" spans="1:5">
      <c r="A584">
        <v>118</v>
      </c>
      <c r="B584">
        <v>2196</v>
      </c>
      <c r="C584" s="2">
        <v>44586</v>
      </c>
      <c r="D584">
        <v>70.569999999999993</v>
      </c>
      <c r="E584" t="s">
        <v>19</v>
      </c>
    </row>
    <row r="585" spans="1:5">
      <c r="A585">
        <v>119</v>
      </c>
      <c r="B585">
        <v>7844</v>
      </c>
      <c r="C585" s="2">
        <v>44593</v>
      </c>
      <c r="D585">
        <v>312.99</v>
      </c>
      <c r="E585" t="s">
        <v>19</v>
      </c>
    </row>
    <row r="586" spans="1:5">
      <c r="A586">
        <v>119</v>
      </c>
      <c r="B586">
        <v>7118</v>
      </c>
      <c r="C586" s="2">
        <v>44707</v>
      </c>
      <c r="D586">
        <v>275.22000000000003</v>
      </c>
      <c r="E586" t="s">
        <v>21</v>
      </c>
    </row>
    <row r="587" spans="1:5">
      <c r="A587">
        <v>119</v>
      </c>
      <c r="B587">
        <v>2288</v>
      </c>
      <c r="C587" s="2">
        <v>44865</v>
      </c>
      <c r="D587">
        <v>215.99</v>
      </c>
      <c r="E587" t="s">
        <v>21</v>
      </c>
    </row>
    <row r="588" spans="1:5">
      <c r="A588">
        <v>119</v>
      </c>
      <c r="B588">
        <v>5271</v>
      </c>
      <c r="C588" s="2">
        <v>44869</v>
      </c>
      <c r="D588">
        <v>255.14</v>
      </c>
      <c r="E588" t="s">
        <v>18</v>
      </c>
    </row>
    <row r="589" spans="1:5">
      <c r="A589">
        <v>119</v>
      </c>
      <c r="B589">
        <v>4564</v>
      </c>
      <c r="C589" s="2">
        <v>44752</v>
      </c>
      <c r="D589">
        <v>380.8</v>
      </c>
      <c r="E589" t="s">
        <v>21</v>
      </c>
    </row>
    <row r="590" spans="1:5">
      <c r="A590">
        <v>119</v>
      </c>
      <c r="B590">
        <v>6395</v>
      </c>
      <c r="C590" s="2">
        <v>44726</v>
      </c>
      <c r="D590">
        <v>157.43</v>
      </c>
      <c r="E590" t="s">
        <v>22</v>
      </c>
    </row>
    <row r="591" spans="1:5">
      <c r="A591">
        <v>119</v>
      </c>
      <c r="B591">
        <v>3793</v>
      </c>
      <c r="C591" s="2">
        <v>44869</v>
      </c>
      <c r="D591">
        <v>353.31</v>
      </c>
      <c r="E591" t="s">
        <v>19</v>
      </c>
    </row>
    <row r="592" spans="1:5">
      <c r="A592">
        <v>119</v>
      </c>
      <c r="B592">
        <v>5045</v>
      </c>
      <c r="C592" s="2">
        <v>44635</v>
      </c>
      <c r="D592">
        <v>61.45</v>
      </c>
      <c r="E592" t="s">
        <v>20</v>
      </c>
    </row>
    <row r="593" spans="1:5">
      <c r="A593">
        <v>120</v>
      </c>
      <c r="B593">
        <v>5469</v>
      </c>
      <c r="C593" s="2">
        <v>44873</v>
      </c>
      <c r="D593">
        <v>58.03</v>
      </c>
      <c r="E593" t="s">
        <v>22</v>
      </c>
    </row>
    <row r="594" spans="1:5">
      <c r="A594">
        <v>120</v>
      </c>
      <c r="B594">
        <v>9762</v>
      </c>
      <c r="C594" s="2">
        <v>44720</v>
      </c>
      <c r="D594">
        <v>364.93</v>
      </c>
      <c r="E594" t="s">
        <v>22</v>
      </c>
    </row>
    <row r="595" spans="1:5">
      <c r="A595">
        <v>120</v>
      </c>
      <c r="B595">
        <v>9872</v>
      </c>
      <c r="C595" s="2">
        <v>44690</v>
      </c>
      <c r="D595">
        <v>142.75</v>
      </c>
      <c r="E595" t="s">
        <v>18</v>
      </c>
    </row>
    <row r="596" spans="1:5">
      <c r="A596">
        <v>120</v>
      </c>
      <c r="B596">
        <v>3065</v>
      </c>
      <c r="C596" s="2">
        <v>44825</v>
      </c>
      <c r="D596">
        <v>453.15</v>
      </c>
      <c r="E596" t="s">
        <v>18</v>
      </c>
    </row>
    <row r="597" spans="1:5">
      <c r="A597">
        <v>120</v>
      </c>
      <c r="B597">
        <v>4711</v>
      </c>
      <c r="C597" s="2">
        <v>44924</v>
      </c>
      <c r="D597">
        <v>54.9</v>
      </c>
      <c r="E597" t="s">
        <v>22</v>
      </c>
    </row>
    <row r="598" spans="1:5">
      <c r="A598">
        <v>120</v>
      </c>
      <c r="B598">
        <v>1409</v>
      </c>
      <c r="C598" s="2">
        <v>44900</v>
      </c>
      <c r="D598">
        <v>95.03</v>
      </c>
      <c r="E598" t="s">
        <v>21</v>
      </c>
    </row>
    <row r="599" spans="1:5">
      <c r="A599">
        <v>121</v>
      </c>
      <c r="B599">
        <v>1783</v>
      </c>
      <c r="C599" s="2">
        <v>44775</v>
      </c>
      <c r="D599">
        <v>27.84</v>
      </c>
      <c r="E599" t="s">
        <v>20</v>
      </c>
    </row>
    <row r="600" spans="1:5">
      <c r="A600">
        <v>121</v>
      </c>
      <c r="B600">
        <v>8410</v>
      </c>
      <c r="C600" s="2">
        <v>44887</v>
      </c>
      <c r="D600">
        <v>109.55</v>
      </c>
      <c r="E600" t="s">
        <v>20</v>
      </c>
    </row>
    <row r="601" spans="1:5">
      <c r="A601">
        <v>121</v>
      </c>
      <c r="B601">
        <v>7618</v>
      </c>
      <c r="C601" s="2">
        <v>44835</v>
      </c>
      <c r="D601">
        <v>492.28</v>
      </c>
      <c r="E601" t="s">
        <v>22</v>
      </c>
    </row>
    <row r="602" spans="1:5">
      <c r="A602">
        <v>121</v>
      </c>
      <c r="B602">
        <v>8738</v>
      </c>
      <c r="C602" s="2">
        <v>44610</v>
      </c>
      <c r="D602">
        <v>325.01</v>
      </c>
      <c r="E602" t="s">
        <v>19</v>
      </c>
    </row>
    <row r="603" spans="1:5">
      <c r="A603">
        <v>121</v>
      </c>
      <c r="B603">
        <v>6196</v>
      </c>
      <c r="C603" s="2">
        <v>44611</v>
      </c>
      <c r="D603">
        <v>118.33</v>
      </c>
      <c r="E603" t="s">
        <v>21</v>
      </c>
    </row>
    <row r="604" spans="1:5">
      <c r="A604">
        <v>122</v>
      </c>
      <c r="B604">
        <v>5479</v>
      </c>
      <c r="C604" s="2">
        <v>44719</v>
      </c>
      <c r="D604">
        <v>491.19</v>
      </c>
      <c r="E604" t="s">
        <v>21</v>
      </c>
    </row>
    <row r="605" spans="1:5">
      <c r="A605">
        <v>122</v>
      </c>
      <c r="B605">
        <v>3225</v>
      </c>
      <c r="C605" s="2">
        <v>44641</v>
      </c>
      <c r="D605">
        <v>433.38</v>
      </c>
      <c r="E605" t="s">
        <v>18</v>
      </c>
    </row>
    <row r="606" spans="1:5">
      <c r="A606">
        <v>122</v>
      </c>
      <c r="B606">
        <v>7671</v>
      </c>
      <c r="C606" s="2">
        <v>44911</v>
      </c>
      <c r="D606">
        <v>467.17</v>
      </c>
      <c r="E606" t="s">
        <v>22</v>
      </c>
    </row>
    <row r="607" spans="1:5">
      <c r="A607">
        <v>122</v>
      </c>
      <c r="B607">
        <v>5530</v>
      </c>
      <c r="C607" s="2">
        <v>44685</v>
      </c>
      <c r="D607">
        <v>318.36</v>
      </c>
      <c r="E607" t="s">
        <v>19</v>
      </c>
    </row>
    <row r="608" spans="1:5">
      <c r="A608">
        <v>122</v>
      </c>
      <c r="B608">
        <v>2140</v>
      </c>
      <c r="C608" s="2">
        <v>44789</v>
      </c>
      <c r="D608">
        <v>49.64</v>
      </c>
      <c r="E608" t="s">
        <v>20</v>
      </c>
    </row>
    <row r="609" spans="1:5">
      <c r="A609">
        <v>122</v>
      </c>
      <c r="B609">
        <v>2028</v>
      </c>
      <c r="C609" s="2">
        <v>44765</v>
      </c>
      <c r="D609">
        <v>341.2</v>
      </c>
      <c r="E609" t="s">
        <v>21</v>
      </c>
    </row>
    <row r="610" spans="1:5">
      <c r="A610">
        <v>122</v>
      </c>
      <c r="B610">
        <v>4942</v>
      </c>
      <c r="C610" s="2">
        <v>44732</v>
      </c>
      <c r="D610">
        <v>278.52999999999997</v>
      </c>
      <c r="E610" t="s">
        <v>21</v>
      </c>
    </row>
    <row r="611" spans="1:5">
      <c r="A611">
        <v>122</v>
      </c>
      <c r="B611">
        <v>5971</v>
      </c>
      <c r="C611" s="2">
        <v>44686</v>
      </c>
      <c r="D611">
        <v>6.3</v>
      </c>
      <c r="E611" t="s">
        <v>18</v>
      </c>
    </row>
    <row r="612" spans="1:5">
      <c r="A612">
        <v>122</v>
      </c>
      <c r="B612">
        <v>3733</v>
      </c>
      <c r="C612" s="2">
        <v>44820</v>
      </c>
      <c r="D612">
        <v>439.75</v>
      </c>
      <c r="E612" t="s">
        <v>19</v>
      </c>
    </row>
    <row r="613" spans="1:5">
      <c r="A613">
        <v>123</v>
      </c>
      <c r="B613">
        <v>1539</v>
      </c>
      <c r="C613" s="2">
        <v>44911</v>
      </c>
      <c r="D613">
        <v>442.76</v>
      </c>
      <c r="E613" t="s">
        <v>18</v>
      </c>
    </row>
    <row r="614" spans="1:5">
      <c r="A614">
        <v>123</v>
      </c>
      <c r="B614">
        <v>3328</v>
      </c>
      <c r="C614" s="2">
        <v>44732</v>
      </c>
      <c r="D614">
        <v>375.92</v>
      </c>
      <c r="E614" t="s">
        <v>21</v>
      </c>
    </row>
    <row r="615" spans="1:5">
      <c r="A615">
        <v>123</v>
      </c>
      <c r="B615">
        <v>2028</v>
      </c>
      <c r="C615" s="2">
        <v>44808</v>
      </c>
      <c r="D615">
        <v>119.9</v>
      </c>
      <c r="E615" t="s">
        <v>21</v>
      </c>
    </row>
    <row r="616" spans="1:5">
      <c r="A616">
        <v>124</v>
      </c>
      <c r="B616">
        <v>9285</v>
      </c>
      <c r="C616" s="2">
        <v>44728</v>
      </c>
      <c r="D616">
        <v>116.2</v>
      </c>
      <c r="E616" t="s">
        <v>20</v>
      </c>
    </row>
    <row r="617" spans="1:5">
      <c r="A617">
        <v>124</v>
      </c>
      <c r="B617">
        <v>9725</v>
      </c>
      <c r="C617" s="2">
        <v>44632</v>
      </c>
      <c r="D617">
        <v>401.66</v>
      </c>
      <c r="E617" t="s">
        <v>22</v>
      </c>
    </row>
    <row r="618" spans="1:5">
      <c r="A618">
        <v>124</v>
      </c>
      <c r="B618">
        <v>4455</v>
      </c>
      <c r="C618" s="2">
        <v>44892</v>
      </c>
      <c r="D618">
        <v>410.34</v>
      </c>
      <c r="E618" t="s">
        <v>18</v>
      </c>
    </row>
    <row r="619" spans="1:5">
      <c r="A619">
        <v>124</v>
      </c>
      <c r="B619">
        <v>4509</v>
      </c>
      <c r="C619" s="2">
        <v>44788</v>
      </c>
      <c r="D619">
        <v>318.29000000000002</v>
      </c>
      <c r="E619" t="s">
        <v>22</v>
      </c>
    </row>
    <row r="620" spans="1:5">
      <c r="A620">
        <v>124</v>
      </c>
      <c r="B620">
        <v>5871</v>
      </c>
      <c r="C620" s="2">
        <v>44692</v>
      </c>
      <c r="D620">
        <v>226.06</v>
      </c>
      <c r="E620" t="s">
        <v>19</v>
      </c>
    </row>
    <row r="621" spans="1:5">
      <c r="A621">
        <v>124</v>
      </c>
      <c r="B621">
        <v>9363</v>
      </c>
      <c r="C621" s="2">
        <v>44847</v>
      </c>
      <c r="D621">
        <v>317.32</v>
      </c>
      <c r="E621" t="s">
        <v>19</v>
      </c>
    </row>
    <row r="622" spans="1:5">
      <c r="A622">
        <v>124</v>
      </c>
      <c r="B622">
        <v>3931</v>
      </c>
      <c r="C622" s="2">
        <v>44764</v>
      </c>
      <c r="D622">
        <v>494.01</v>
      </c>
      <c r="E622" t="s">
        <v>18</v>
      </c>
    </row>
    <row r="623" spans="1:5">
      <c r="A623">
        <v>125</v>
      </c>
      <c r="B623">
        <v>2742</v>
      </c>
      <c r="C623" s="2">
        <v>44803</v>
      </c>
      <c r="D623">
        <v>374.94</v>
      </c>
      <c r="E623" t="s">
        <v>18</v>
      </c>
    </row>
    <row r="624" spans="1:5">
      <c r="A624">
        <v>125</v>
      </c>
      <c r="B624">
        <v>8788</v>
      </c>
      <c r="C624" s="2">
        <v>44706</v>
      </c>
      <c r="D624">
        <v>369.95</v>
      </c>
      <c r="E624" t="s">
        <v>21</v>
      </c>
    </row>
    <row r="625" spans="1:5">
      <c r="A625">
        <v>126</v>
      </c>
      <c r="B625">
        <v>6779</v>
      </c>
      <c r="C625" s="2">
        <v>44820</v>
      </c>
      <c r="D625">
        <v>27.36</v>
      </c>
      <c r="E625" t="s">
        <v>20</v>
      </c>
    </row>
    <row r="626" spans="1:5">
      <c r="A626">
        <v>126</v>
      </c>
      <c r="B626">
        <v>9243</v>
      </c>
      <c r="C626" s="2">
        <v>44609</v>
      </c>
      <c r="D626">
        <v>456.04</v>
      </c>
      <c r="E626" t="s">
        <v>19</v>
      </c>
    </row>
    <row r="627" spans="1:5">
      <c r="A627">
        <v>126</v>
      </c>
      <c r="B627">
        <v>1694</v>
      </c>
      <c r="C627" s="2">
        <v>44827</v>
      </c>
      <c r="D627">
        <v>447.39</v>
      </c>
      <c r="E627" t="s">
        <v>19</v>
      </c>
    </row>
    <row r="628" spans="1:5">
      <c r="A628">
        <v>126</v>
      </c>
      <c r="B628">
        <v>2325</v>
      </c>
      <c r="C628" s="2">
        <v>44825</v>
      </c>
      <c r="D628">
        <v>215.41</v>
      </c>
      <c r="E628" t="s">
        <v>19</v>
      </c>
    </row>
    <row r="629" spans="1:5">
      <c r="A629">
        <v>126</v>
      </c>
      <c r="B629">
        <v>7034</v>
      </c>
      <c r="C629" s="2">
        <v>44761</v>
      </c>
      <c r="D629">
        <v>10.61</v>
      </c>
      <c r="E629" t="s">
        <v>19</v>
      </c>
    </row>
    <row r="630" spans="1:5">
      <c r="A630">
        <v>126</v>
      </c>
      <c r="B630">
        <v>7108</v>
      </c>
      <c r="C630" s="2">
        <v>44773</v>
      </c>
      <c r="D630">
        <v>391.77</v>
      </c>
      <c r="E630" t="s">
        <v>21</v>
      </c>
    </row>
    <row r="631" spans="1:5">
      <c r="A631">
        <v>126</v>
      </c>
      <c r="B631">
        <v>9973</v>
      </c>
      <c r="C631" s="2">
        <v>44786</v>
      </c>
      <c r="D631">
        <v>208.23</v>
      </c>
      <c r="E631" t="s">
        <v>22</v>
      </c>
    </row>
    <row r="632" spans="1:5">
      <c r="A632">
        <v>126</v>
      </c>
      <c r="B632">
        <v>4788</v>
      </c>
      <c r="C632" s="2">
        <v>44732</v>
      </c>
      <c r="D632">
        <v>403.3</v>
      </c>
      <c r="E632" t="s">
        <v>21</v>
      </c>
    </row>
    <row r="633" spans="1:5">
      <c r="A633">
        <v>126</v>
      </c>
      <c r="B633">
        <v>6692</v>
      </c>
      <c r="C633" s="2">
        <v>44877</v>
      </c>
      <c r="D633">
        <v>162.91</v>
      </c>
      <c r="E633" t="s">
        <v>21</v>
      </c>
    </row>
    <row r="634" spans="1:5">
      <c r="A634">
        <v>127</v>
      </c>
      <c r="B634">
        <v>5947</v>
      </c>
      <c r="C634" s="2">
        <v>44852</v>
      </c>
      <c r="D634">
        <v>318.24</v>
      </c>
      <c r="E634" t="s">
        <v>20</v>
      </c>
    </row>
    <row r="635" spans="1:5">
      <c r="A635">
        <v>127</v>
      </c>
      <c r="B635">
        <v>4729</v>
      </c>
      <c r="C635" s="2">
        <v>44754</v>
      </c>
      <c r="D635">
        <v>290.27999999999997</v>
      </c>
      <c r="E635" t="s">
        <v>21</v>
      </c>
    </row>
    <row r="636" spans="1:5">
      <c r="A636">
        <v>127</v>
      </c>
      <c r="B636">
        <v>5074</v>
      </c>
      <c r="C636" s="2">
        <v>44618</v>
      </c>
      <c r="D636">
        <v>86.67</v>
      </c>
      <c r="E636" t="s">
        <v>21</v>
      </c>
    </row>
    <row r="637" spans="1:5">
      <c r="A637">
        <v>127</v>
      </c>
      <c r="B637">
        <v>5474</v>
      </c>
      <c r="C637" s="2">
        <v>44788</v>
      </c>
      <c r="D637">
        <v>478.44</v>
      </c>
      <c r="E637" t="s">
        <v>20</v>
      </c>
    </row>
    <row r="638" spans="1:5">
      <c r="A638">
        <v>127</v>
      </c>
      <c r="B638">
        <v>8360</v>
      </c>
      <c r="C638" s="2">
        <v>44867</v>
      </c>
      <c r="D638">
        <v>488.18</v>
      </c>
      <c r="E638" t="s">
        <v>19</v>
      </c>
    </row>
    <row r="639" spans="1:5">
      <c r="A639">
        <v>127</v>
      </c>
      <c r="B639">
        <v>7652</v>
      </c>
      <c r="C639" s="2">
        <v>44717</v>
      </c>
      <c r="D639">
        <v>166.5</v>
      </c>
      <c r="E639" t="s">
        <v>21</v>
      </c>
    </row>
    <row r="640" spans="1:5">
      <c r="A640">
        <v>127</v>
      </c>
      <c r="B640">
        <v>5888</v>
      </c>
      <c r="C640" s="2">
        <v>44926</v>
      </c>
      <c r="D640">
        <v>89.47</v>
      </c>
      <c r="E640" t="s">
        <v>20</v>
      </c>
    </row>
    <row r="641" spans="1:5">
      <c r="A641">
        <v>127</v>
      </c>
      <c r="B641">
        <v>7830</v>
      </c>
      <c r="C641" s="2">
        <v>44916</v>
      </c>
      <c r="D641">
        <v>58.39</v>
      </c>
      <c r="E641" t="s">
        <v>18</v>
      </c>
    </row>
    <row r="642" spans="1:5">
      <c r="A642">
        <v>128</v>
      </c>
      <c r="B642">
        <v>4736</v>
      </c>
      <c r="C642" s="2">
        <v>44687</v>
      </c>
      <c r="D642">
        <v>482.75</v>
      </c>
      <c r="E642" t="s">
        <v>19</v>
      </c>
    </row>
    <row r="643" spans="1:5">
      <c r="A643">
        <v>128</v>
      </c>
      <c r="B643">
        <v>9487</v>
      </c>
      <c r="C643" s="2">
        <v>44646</v>
      </c>
      <c r="D643">
        <v>147.44999999999999</v>
      </c>
      <c r="E643" t="s">
        <v>22</v>
      </c>
    </row>
    <row r="644" spans="1:5">
      <c r="A644">
        <v>129</v>
      </c>
      <c r="B644">
        <v>2264</v>
      </c>
      <c r="C644" s="2">
        <v>44641</v>
      </c>
      <c r="D644">
        <v>127.65</v>
      </c>
      <c r="E644" t="s">
        <v>21</v>
      </c>
    </row>
    <row r="645" spans="1:5">
      <c r="A645">
        <v>129</v>
      </c>
      <c r="B645">
        <v>3205</v>
      </c>
      <c r="C645" s="2">
        <v>44894</v>
      </c>
      <c r="D645">
        <v>115.9</v>
      </c>
      <c r="E645" t="s">
        <v>22</v>
      </c>
    </row>
    <row r="646" spans="1:5">
      <c r="A646">
        <v>130</v>
      </c>
      <c r="B646">
        <v>2198</v>
      </c>
      <c r="C646" s="2">
        <v>44656</v>
      </c>
      <c r="D646">
        <v>391.42</v>
      </c>
      <c r="E646" t="s">
        <v>18</v>
      </c>
    </row>
    <row r="647" spans="1:5">
      <c r="A647">
        <v>130</v>
      </c>
      <c r="B647">
        <v>3025</v>
      </c>
      <c r="C647" s="2">
        <v>44872</v>
      </c>
      <c r="D647">
        <v>160.81</v>
      </c>
      <c r="E647" t="s">
        <v>18</v>
      </c>
    </row>
    <row r="648" spans="1:5">
      <c r="A648">
        <v>131</v>
      </c>
      <c r="B648">
        <v>5397</v>
      </c>
      <c r="C648" s="2">
        <v>44649</v>
      </c>
      <c r="D648">
        <v>182.65</v>
      </c>
      <c r="E648" t="s">
        <v>22</v>
      </c>
    </row>
    <row r="649" spans="1:5">
      <c r="A649">
        <v>131</v>
      </c>
      <c r="B649">
        <v>2174</v>
      </c>
      <c r="C649" s="2">
        <v>44794</v>
      </c>
      <c r="D649">
        <v>389.5</v>
      </c>
      <c r="E649" t="s">
        <v>18</v>
      </c>
    </row>
    <row r="650" spans="1:5">
      <c r="A650">
        <v>131</v>
      </c>
      <c r="B650">
        <v>7794</v>
      </c>
      <c r="C650" s="2">
        <v>44839</v>
      </c>
      <c r="D650">
        <v>450.67</v>
      </c>
      <c r="E650" t="s">
        <v>20</v>
      </c>
    </row>
    <row r="651" spans="1:5">
      <c r="A651">
        <v>131</v>
      </c>
      <c r="B651">
        <v>9015</v>
      </c>
      <c r="C651" s="2">
        <v>44699</v>
      </c>
      <c r="D651">
        <v>344.06</v>
      </c>
      <c r="E651" t="s">
        <v>22</v>
      </c>
    </row>
    <row r="652" spans="1:5">
      <c r="A652">
        <v>131</v>
      </c>
      <c r="B652">
        <v>4027</v>
      </c>
      <c r="C652" s="2">
        <v>44832</v>
      </c>
      <c r="D652">
        <v>425.15</v>
      </c>
      <c r="E652" t="s">
        <v>21</v>
      </c>
    </row>
    <row r="653" spans="1:5">
      <c r="A653">
        <v>131</v>
      </c>
      <c r="B653">
        <v>6029</v>
      </c>
      <c r="C653" s="2">
        <v>44686</v>
      </c>
      <c r="D653">
        <v>401.03</v>
      </c>
      <c r="E653" t="s">
        <v>18</v>
      </c>
    </row>
    <row r="654" spans="1:5">
      <c r="A654">
        <v>131</v>
      </c>
      <c r="B654">
        <v>7714</v>
      </c>
      <c r="C654" s="2">
        <v>44823</v>
      </c>
      <c r="D654">
        <v>297.13</v>
      </c>
      <c r="E654" t="s">
        <v>19</v>
      </c>
    </row>
    <row r="655" spans="1:5">
      <c r="A655">
        <v>131</v>
      </c>
      <c r="B655">
        <v>2185</v>
      </c>
      <c r="C655" s="2">
        <v>44668</v>
      </c>
      <c r="D655">
        <v>236.51</v>
      </c>
      <c r="E655" t="s">
        <v>18</v>
      </c>
    </row>
    <row r="656" spans="1:5">
      <c r="A656">
        <v>132</v>
      </c>
      <c r="B656">
        <v>5524</v>
      </c>
      <c r="C656" s="2">
        <v>44711</v>
      </c>
      <c r="D656">
        <v>405.19</v>
      </c>
      <c r="E656" t="s">
        <v>22</v>
      </c>
    </row>
    <row r="657" spans="1:5">
      <c r="A657">
        <v>132</v>
      </c>
      <c r="B657">
        <v>2515</v>
      </c>
      <c r="C657" s="2">
        <v>44780</v>
      </c>
      <c r="D657">
        <v>224.86</v>
      </c>
      <c r="E657" t="s">
        <v>19</v>
      </c>
    </row>
    <row r="658" spans="1:5">
      <c r="A658">
        <v>132</v>
      </c>
      <c r="B658">
        <v>9483</v>
      </c>
      <c r="C658" s="2">
        <v>44574</v>
      </c>
      <c r="D658">
        <v>48.9</v>
      </c>
      <c r="E658" t="s">
        <v>18</v>
      </c>
    </row>
    <row r="659" spans="1:5">
      <c r="A659">
        <v>132</v>
      </c>
      <c r="B659">
        <v>2234</v>
      </c>
      <c r="C659" s="2">
        <v>44779</v>
      </c>
      <c r="D659">
        <v>11.23</v>
      </c>
      <c r="E659" t="s">
        <v>21</v>
      </c>
    </row>
    <row r="660" spans="1:5">
      <c r="A660">
        <v>132</v>
      </c>
      <c r="B660">
        <v>1351</v>
      </c>
      <c r="C660" s="2">
        <v>44853</v>
      </c>
      <c r="D660">
        <v>376.94</v>
      </c>
      <c r="E660" t="s">
        <v>21</v>
      </c>
    </row>
    <row r="661" spans="1:5">
      <c r="A661">
        <v>132</v>
      </c>
      <c r="B661">
        <v>1607</v>
      </c>
      <c r="C661" s="2">
        <v>44701</v>
      </c>
      <c r="D661">
        <v>230.72</v>
      </c>
      <c r="E661" t="s">
        <v>18</v>
      </c>
    </row>
    <row r="662" spans="1:5">
      <c r="A662">
        <v>132</v>
      </c>
      <c r="B662">
        <v>5579</v>
      </c>
      <c r="C662" s="2">
        <v>44652</v>
      </c>
      <c r="D662">
        <v>309.14</v>
      </c>
      <c r="E662" t="s">
        <v>21</v>
      </c>
    </row>
    <row r="663" spans="1:5">
      <c r="A663">
        <v>132</v>
      </c>
      <c r="B663">
        <v>6035</v>
      </c>
      <c r="C663" s="2">
        <v>44832</v>
      </c>
      <c r="D663">
        <v>248.79</v>
      </c>
      <c r="E663" t="s">
        <v>18</v>
      </c>
    </row>
    <row r="664" spans="1:5">
      <c r="A664">
        <v>132</v>
      </c>
      <c r="B664">
        <v>7318</v>
      </c>
      <c r="C664" s="2">
        <v>44822</v>
      </c>
      <c r="D664">
        <v>24.17</v>
      </c>
      <c r="E664" t="s">
        <v>20</v>
      </c>
    </row>
    <row r="665" spans="1:5">
      <c r="A665">
        <v>133</v>
      </c>
      <c r="B665">
        <v>9575</v>
      </c>
      <c r="C665" s="2">
        <v>44673</v>
      </c>
      <c r="D665">
        <v>109.98</v>
      </c>
      <c r="E665" t="s">
        <v>21</v>
      </c>
    </row>
    <row r="666" spans="1:5">
      <c r="A666">
        <v>133</v>
      </c>
      <c r="B666">
        <v>8792</v>
      </c>
      <c r="C666" s="2">
        <v>44565</v>
      </c>
      <c r="D666">
        <v>333.98</v>
      </c>
      <c r="E666" t="s">
        <v>18</v>
      </c>
    </row>
    <row r="667" spans="1:5">
      <c r="A667">
        <v>133</v>
      </c>
      <c r="B667">
        <v>8033</v>
      </c>
      <c r="C667" s="2">
        <v>44727</v>
      </c>
      <c r="D667">
        <v>376.77</v>
      </c>
      <c r="E667" t="s">
        <v>21</v>
      </c>
    </row>
    <row r="668" spans="1:5">
      <c r="A668">
        <v>133</v>
      </c>
      <c r="B668">
        <v>9259</v>
      </c>
      <c r="C668" s="2">
        <v>44802</v>
      </c>
      <c r="D668">
        <v>75.540000000000006</v>
      </c>
      <c r="E668" t="s">
        <v>18</v>
      </c>
    </row>
    <row r="669" spans="1:5">
      <c r="A669">
        <v>134</v>
      </c>
      <c r="B669">
        <v>3449</v>
      </c>
      <c r="C669" s="2">
        <v>44924</v>
      </c>
      <c r="D669">
        <v>93.12</v>
      </c>
      <c r="E669" t="s">
        <v>21</v>
      </c>
    </row>
    <row r="670" spans="1:5">
      <c r="A670">
        <v>134</v>
      </c>
      <c r="B670">
        <v>4060</v>
      </c>
      <c r="C670" s="2">
        <v>44665</v>
      </c>
      <c r="D670">
        <v>159.16999999999999</v>
      </c>
      <c r="E670" t="s">
        <v>21</v>
      </c>
    </row>
    <row r="671" spans="1:5">
      <c r="A671">
        <v>134</v>
      </c>
      <c r="B671">
        <v>7650</v>
      </c>
      <c r="C671" s="2">
        <v>44603</v>
      </c>
      <c r="D671">
        <v>369.06</v>
      </c>
      <c r="E671" t="s">
        <v>20</v>
      </c>
    </row>
    <row r="672" spans="1:5">
      <c r="A672">
        <v>134</v>
      </c>
      <c r="B672">
        <v>3020</v>
      </c>
      <c r="C672" s="2">
        <v>44641</v>
      </c>
      <c r="D672">
        <v>478.02</v>
      </c>
      <c r="E672" t="s">
        <v>18</v>
      </c>
    </row>
    <row r="673" spans="1:5">
      <c r="A673">
        <v>134</v>
      </c>
      <c r="B673">
        <v>9694</v>
      </c>
      <c r="C673" s="2">
        <v>44723</v>
      </c>
      <c r="D673">
        <v>213.92</v>
      </c>
      <c r="E673" t="s">
        <v>19</v>
      </c>
    </row>
    <row r="674" spans="1:5">
      <c r="A674">
        <v>134</v>
      </c>
      <c r="B674">
        <v>4493</v>
      </c>
      <c r="C674" s="2">
        <v>44731</v>
      </c>
      <c r="D674">
        <v>256.79000000000002</v>
      </c>
      <c r="E674" t="s">
        <v>19</v>
      </c>
    </row>
    <row r="675" spans="1:5">
      <c r="A675">
        <v>135</v>
      </c>
      <c r="B675">
        <v>1527</v>
      </c>
      <c r="C675" s="2">
        <v>44616</v>
      </c>
      <c r="D675">
        <v>69.09</v>
      </c>
      <c r="E675" t="s">
        <v>18</v>
      </c>
    </row>
    <row r="676" spans="1:5">
      <c r="A676">
        <v>135</v>
      </c>
      <c r="B676">
        <v>5781</v>
      </c>
      <c r="C676" s="2">
        <v>44705</v>
      </c>
      <c r="D676">
        <v>372.66</v>
      </c>
      <c r="E676" t="s">
        <v>22</v>
      </c>
    </row>
    <row r="677" spans="1:5">
      <c r="A677">
        <v>136</v>
      </c>
      <c r="B677">
        <v>7708</v>
      </c>
      <c r="C677" s="2">
        <v>44925</v>
      </c>
      <c r="D677">
        <v>228.16</v>
      </c>
      <c r="E677" t="s">
        <v>22</v>
      </c>
    </row>
    <row r="678" spans="1:5">
      <c r="A678">
        <v>136</v>
      </c>
      <c r="B678">
        <v>3945</v>
      </c>
      <c r="C678" s="2">
        <v>44789</v>
      </c>
      <c r="D678">
        <v>191.7</v>
      </c>
      <c r="E678" t="s">
        <v>20</v>
      </c>
    </row>
    <row r="679" spans="1:5">
      <c r="A679">
        <v>137</v>
      </c>
      <c r="B679">
        <v>2277</v>
      </c>
      <c r="C679" s="2">
        <v>44731</v>
      </c>
      <c r="D679">
        <v>431.47</v>
      </c>
      <c r="E679" t="s">
        <v>18</v>
      </c>
    </row>
    <row r="680" spans="1:5">
      <c r="A680">
        <v>138</v>
      </c>
      <c r="B680">
        <v>6080</v>
      </c>
      <c r="C680" s="2">
        <v>44581</v>
      </c>
      <c r="D680">
        <v>402.2</v>
      </c>
      <c r="E680" t="s">
        <v>20</v>
      </c>
    </row>
    <row r="681" spans="1:5">
      <c r="A681">
        <v>138</v>
      </c>
      <c r="B681">
        <v>2953</v>
      </c>
      <c r="C681" s="2">
        <v>44780</v>
      </c>
      <c r="D681">
        <v>234.41</v>
      </c>
      <c r="E681" t="s">
        <v>18</v>
      </c>
    </row>
    <row r="682" spans="1:5">
      <c r="A682">
        <v>138</v>
      </c>
      <c r="B682">
        <v>4173</v>
      </c>
      <c r="C682" s="2">
        <v>44577</v>
      </c>
      <c r="D682">
        <v>397.8</v>
      </c>
      <c r="E682" t="s">
        <v>22</v>
      </c>
    </row>
    <row r="683" spans="1:5">
      <c r="A683">
        <v>138</v>
      </c>
      <c r="B683">
        <v>9315</v>
      </c>
      <c r="C683" s="2">
        <v>44792</v>
      </c>
      <c r="D683">
        <v>352.46</v>
      </c>
      <c r="E683" t="s">
        <v>19</v>
      </c>
    </row>
    <row r="684" spans="1:5">
      <c r="A684">
        <v>138</v>
      </c>
      <c r="B684">
        <v>3755</v>
      </c>
      <c r="C684" s="2">
        <v>44620</v>
      </c>
      <c r="D684">
        <v>120.37</v>
      </c>
      <c r="E684" t="s">
        <v>19</v>
      </c>
    </row>
    <row r="685" spans="1:5">
      <c r="A685">
        <v>138</v>
      </c>
      <c r="B685">
        <v>6308</v>
      </c>
      <c r="C685" s="2">
        <v>44798</v>
      </c>
      <c r="D685">
        <v>498.24</v>
      </c>
      <c r="E685" t="s">
        <v>19</v>
      </c>
    </row>
    <row r="686" spans="1:5">
      <c r="A686">
        <v>138</v>
      </c>
      <c r="B686">
        <v>7083</v>
      </c>
      <c r="C686" s="2">
        <v>44699</v>
      </c>
      <c r="D686">
        <v>461.47</v>
      </c>
      <c r="E686" t="s">
        <v>18</v>
      </c>
    </row>
    <row r="687" spans="1:5">
      <c r="A687">
        <v>138</v>
      </c>
      <c r="B687">
        <v>2487</v>
      </c>
      <c r="C687" s="2">
        <v>44844</v>
      </c>
      <c r="D687">
        <v>337.7</v>
      </c>
      <c r="E687" t="s">
        <v>22</v>
      </c>
    </row>
    <row r="688" spans="1:5">
      <c r="A688">
        <v>139</v>
      </c>
      <c r="B688">
        <v>5098</v>
      </c>
      <c r="C688" s="2">
        <v>44763</v>
      </c>
      <c r="D688">
        <v>280.48</v>
      </c>
      <c r="E688" t="s">
        <v>18</v>
      </c>
    </row>
    <row r="689" spans="1:5">
      <c r="A689">
        <v>139</v>
      </c>
      <c r="B689">
        <v>7604</v>
      </c>
      <c r="C689" s="2">
        <v>44647</v>
      </c>
      <c r="D689">
        <v>198.5</v>
      </c>
      <c r="E689" t="s">
        <v>18</v>
      </c>
    </row>
    <row r="690" spans="1:5">
      <c r="A690">
        <v>139</v>
      </c>
      <c r="B690">
        <v>3784</v>
      </c>
      <c r="C690" s="2">
        <v>44619</v>
      </c>
      <c r="D690">
        <v>461.27</v>
      </c>
      <c r="E690" t="s">
        <v>18</v>
      </c>
    </row>
    <row r="691" spans="1:5">
      <c r="A691">
        <v>139</v>
      </c>
      <c r="B691">
        <v>6363</v>
      </c>
      <c r="C691" s="2">
        <v>44764</v>
      </c>
      <c r="D691">
        <v>356.74</v>
      </c>
      <c r="E691" t="s">
        <v>19</v>
      </c>
    </row>
    <row r="692" spans="1:5">
      <c r="A692">
        <v>139</v>
      </c>
      <c r="B692">
        <v>6516</v>
      </c>
      <c r="C692" s="2">
        <v>44622</v>
      </c>
      <c r="D692">
        <v>207.97</v>
      </c>
      <c r="E692" t="s">
        <v>18</v>
      </c>
    </row>
    <row r="693" spans="1:5">
      <c r="A693">
        <v>139</v>
      </c>
      <c r="B693">
        <v>2080</v>
      </c>
      <c r="C693" s="2">
        <v>44612</v>
      </c>
      <c r="D693">
        <v>493.64</v>
      </c>
      <c r="E693" t="s">
        <v>18</v>
      </c>
    </row>
    <row r="694" spans="1:5">
      <c r="A694">
        <v>139</v>
      </c>
      <c r="B694">
        <v>2828</v>
      </c>
      <c r="C694" s="2">
        <v>44677</v>
      </c>
      <c r="D694">
        <v>46.89</v>
      </c>
      <c r="E694" t="s">
        <v>19</v>
      </c>
    </row>
    <row r="695" spans="1:5">
      <c r="A695">
        <v>140</v>
      </c>
      <c r="B695">
        <v>5613</v>
      </c>
      <c r="C695" s="2">
        <v>44784</v>
      </c>
      <c r="D695">
        <v>445.89</v>
      </c>
      <c r="E695" t="s">
        <v>21</v>
      </c>
    </row>
    <row r="696" spans="1:5">
      <c r="A696">
        <v>140</v>
      </c>
      <c r="B696">
        <v>3149</v>
      </c>
      <c r="C696" s="2">
        <v>44816</v>
      </c>
      <c r="D696">
        <v>88.04</v>
      </c>
      <c r="E696" t="s">
        <v>19</v>
      </c>
    </row>
    <row r="697" spans="1:5">
      <c r="A697">
        <v>140</v>
      </c>
      <c r="B697">
        <v>4218</v>
      </c>
      <c r="C697" s="2">
        <v>44816</v>
      </c>
      <c r="D697">
        <v>490.3</v>
      </c>
      <c r="E697" t="s">
        <v>19</v>
      </c>
    </row>
    <row r="698" spans="1:5">
      <c r="A698">
        <v>141</v>
      </c>
      <c r="B698">
        <v>9358</v>
      </c>
      <c r="C698" s="2">
        <v>44717</v>
      </c>
      <c r="D698">
        <v>142.43</v>
      </c>
      <c r="E698" t="s">
        <v>20</v>
      </c>
    </row>
    <row r="699" spans="1:5">
      <c r="A699">
        <v>141</v>
      </c>
      <c r="B699">
        <v>6867</v>
      </c>
      <c r="C699" s="2">
        <v>44680</v>
      </c>
      <c r="D699">
        <v>472.91</v>
      </c>
      <c r="E699" t="s">
        <v>19</v>
      </c>
    </row>
    <row r="700" spans="1:5">
      <c r="A700">
        <v>141</v>
      </c>
      <c r="B700">
        <v>9922</v>
      </c>
      <c r="C700" s="2">
        <v>44738</v>
      </c>
      <c r="D700">
        <v>151.5</v>
      </c>
      <c r="E700" t="s">
        <v>21</v>
      </c>
    </row>
    <row r="701" spans="1:5">
      <c r="A701">
        <v>141</v>
      </c>
      <c r="B701">
        <v>1698</v>
      </c>
      <c r="C701" s="2">
        <v>44899</v>
      </c>
      <c r="D701">
        <v>426.75</v>
      </c>
      <c r="E701" t="s">
        <v>19</v>
      </c>
    </row>
    <row r="702" spans="1:5">
      <c r="A702">
        <v>141</v>
      </c>
      <c r="B702">
        <v>7789</v>
      </c>
      <c r="C702" s="2">
        <v>44824</v>
      </c>
      <c r="D702">
        <v>485.11</v>
      </c>
      <c r="E702" t="s">
        <v>21</v>
      </c>
    </row>
    <row r="703" spans="1:5">
      <c r="A703">
        <v>141</v>
      </c>
      <c r="B703">
        <v>5817</v>
      </c>
      <c r="C703" s="2">
        <v>44633</v>
      </c>
      <c r="D703">
        <v>323.48</v>
      </c>
      <c r="E703" t="s">
        <v>18</v>
      </c>
    </row>
    <row r="704" spans="1:5">
      <c r="A704">
        <v>141</v>
      </c>
      <c r="B704">
        <v>6950</v>
      </c>
      <c r="C704" s="2">
        <v>44764</v>
      </c>
      <c r="D704">
        <v>481.57</v>
      </c>
      <c r="E704" t="s">
        <v>18</v>
      </c>
    </row>
    <row r="705" spans="1:5">
      <c r="A705">
        <v>142</v>
      </c>
      <c r="B705">
        <v>3929</v>
      </c>
      <c r="C705" s="2">
        <v>44712</v>
      </c>
      <c r="D705">
        <v>345.04</v>
      </c>
      <c r="E705" t="s">
        <v>22</v>
      </c>
    </row>
    <row r="706" spans="1:5">
      <c r="A706">
        <v>142</v>
      </c>
      <c r="B706">
        <v>4811</v>
      </c>
      <c r="C706" s="2">
        <v>44728</v>
      </c>
      <c r="D706">
        <v>306.77999999999997</v>
      </c>
      <c r="E706" t="s">
        <v>21</v>
      </c>
    </row>
    <row r="707" spans="1:5">
      <c r="A707">
        <v>142</v>
      </c>
      <c r="B707">
        <v>6417</v>
      </c>
      <c r="C707" s="2">
        <v>44895</v>
      </c>
      <c r="D707">
        <v>157.66999999999999</v>
      </c>
      <c r="E707" t="s">
        <v>19</v>
      </c>
    </row>
    <row r="708" spans="1:5">
      <c r="A708">
        <v>142</v>
      </c>
      <c r="B708">
        <v>5059</v>
      </c>
      <c r="C708" s="2">
        <v>44813</v>
      </c>
      <c r="D708">
        <v>186.63</v>
      </c>
      <c r="E708" t="s">
        <v>22</v>
      </c>
    </row>
    <row r="709" spans="1:5">
      <c r="A709">
        <v>142</v>
      </c>
      <c r="B709">
        <v>3559</v>
      </c>
      <c r="C709" s="2">
        <v>44766</v>
      </c>
      <c r="D709">
        <v>395.87</v>
      </c>
      <c r="E709" t="s">
        <v>19</v>
      </c>
    </row>
    <row r="710" spans="1:5">
      <c r="A710">
        <v>143</v>
      </c>
      <c r="B710">
        <v>8867</v>
      </c>
      <c r="C710" s="2">
        <v>44616</v>
      </c>
      <c r="D710">
        <v>144.28</v>
      </c>
      <c r="E710" t="s">
        <v>22</v>
      </c>
    </row>
    <row r="711" spans="1:5">
      <c r="A711">
        <v>143</v>
      </c>
      <c r="B711">
        <v>7594</v>
      </c>
      <c r="C711" s="2">
        <v>44628</v>
      </c>
      <c r="D711">
        <v>198.99</v>
      </c>
      <c r="E711" t="s">
        <v>22</v>
      </c>
    </row>
    <row r="712" spans="1:5">
      <c r="A712">
        <v>144</v>
      </c>
      <c r="B712">
        <v>7641</v>
      </c>
      <c r="C712" s="2">
        <v>44861</v>
      </c>
      <c r="D712">
        <v>419.85</v>
      </c>
      <c r="E712" t="s">
        <v>18</v>
      </c>
    </row>
    <row r="713" spans="1:5">
      <c r="A713">
        <v>145</v>
      </c>
      <c r="B713">
        <v>7659</v>
      </c>
      <c r="C713" s="2">
        <v>44838</v>
      </c>
      <c r="D713">
        <v>410.66</v>
      </c>
      <c r="E713" t="s">
        <v>22</v>
      </c>
    </row>
    <row r="714" spans="1:5">
      <c r="A714">
        <v>145</v>
      </c>
      <c r="B714">
        <v>4987</v>
      </c>
      <c r="C714" s="2">
        <v>44786</v>
      </c>
      <c r="D714">
        <v>339.16</v>
      </c>
      <c r="E714" t="s">
        <v>20</v>
      </c>
    </row>
    <row r="715" spans="1:5">
      <c r="A715">
        <v>145</v>
      </c>
      <c r="B715">
        <v>6748</v>
      </c>
      <c r="C715" s="2">
        <v>44748</v>
      </c>
      <c r="D715">
        <v>75.7</v>
      </c>
      <c r="E715" t="s">
        <v>22</v>
      </c>
    </row>
    <row r="716" spans="1:5">
      <c r="A716">
        <v>145</v>
      </c>
      <c r="B716">
        <v>5978</v>
      </c>
      <c r="C716" s="2">
        <v>44649</v>
      </c>
      <c r="D716">
        <v>484.18</v>
      </c>
      <c r="E716" t="s">
        <v>22</v>
      </c>
    </row>
    <row r="717" spans="1:5">
      <c r="A717">
        <v>145</v>
      </c>
      <c r="B717">
        <v>8481</v>
      </c>
      <c r="C717" s="2">
        <v>44913</v>
      </c>
      <c r="D717">
        <v>459</v>
      </c>
      <c r="E717" t="s">
        <v>22</v>
      </c>
    </row>
    <row r="718" spans="1:5">
      <c r="A718">
        <v>146</v>
      </c>
      <c r="B718">
        <v>6936</v>
      </c>
      <c r="C718" s="2">
        <v>44749</v>
      </c>
      <c r="D718">
        <v>249.26</v>
      </c>
      <c r="E718" t="s">
        <v>20</v>
      </c>
    </row>
    <row r="719" spans="1:5">
      <c r="A719">
        <v>146</v>
      </c>
      <c r="B719">
        <v>3616</v>
      </c>
      <c r="C719" s="2">
        <v>44919</v>
      </c>
      <c r="D719">
        <v>34.119999999999997</v>
      </c>
      <c r="E719" t="s">
        <v>19</v>
      </c>
    </row>
    <row r="720" spans="1:5">
      <c r="A720">
        <v>146</v>
      </c>
      <c r="B720">
        <v>9260</v>
      </c>
      <c r="C720" s="2">
        <v>44890</v>
      </c>
      <c r="D720">
        <v>405.03</v>
      </c>
      <c r="E720" t="s">
        <v>19</v>
      </c>
    </row>
    <row r="721" spans="1:5">
      <c r="A721">
        <v>146</v>
      </c>
      <c r="B721">
        <v>6299</v>
      </c>
      <c r="C721" s="2">
        <v>44735</v>
      </c>
      <c r="D721">
        <v>267.25</v>
      </c>
      <c r="E721" t="s">
        <v>18</v>
      </c>
    </row>
    <row r="722" spans="1:5">
      <c r="A722">
        <v>146</v>
      </c>
      <c r="B722">
        <v>1506</v>
      </c>
      <c r="C722" s="2">
        <v>44822</v>
      </c>
      <c r="D722">
        <v>418.07</v>
      </c>
      <c r="E722" t="s">
        <v>21</v>
      </c>
    </row>
    <row r="723" spans="1:5">
      <c r="A723">
        <v>147</v>
      </c>
      <c r="B723">
        <v>1075</v>
      </c>
      <c r="C723" s="2">
        <v>44823</v>
      </c>
      <c r="D723">
        <v>128.41999999999999</v>
      </c>
      <c r="E723" t="s">
        <v>20</v>
      </c>
    </row>
    <row r="724" spans="1:5">
      <c r="A724">
        <v>147</v>
      </c>
      <c r="B724">
        <v>4742</v>
      </c>
      <c r="C724" s="2">
        <v>44586</v>
      </c>
      <c r="D724">
        <v>186.82</v>
      </c>
      <c r="E724" t="s">
        <v>19</v>
      </c>
    </row>
    <row r="725" spans="1:5">
      <c r="A725">
        <v>147</v>
      </c>
      <c r="B725">
        <v>1709</v>
      </c>
      <c r="C725" s="2">
        <v>44745</v>
      </c>
      <c r="D725">
        <v>387.19</v>
      </c>
      <c r="E725" t="s">
        <v>19</v>
      </c>
    </row>
    <row r="726" spans="1:5">
      <c r="A726">
        <v>147</v>
      </c>
      <c r="B726">
        <v>4853</v>
      </c>
      <c r="C726" s="2">
        <v>44838</v>
      </c>
      <c r="D726">
        <v>489.82</v>
      </c>
      <c r="E726" t="s">
        <v>19</v>
      </c>
    </row>
    <row r="727" spans="1:5">
      <c r="A727">
        <v>147</v>
      </c>
      <c r="B727">
        <v>9099</v>
      </c>
      <c r="C727" s="2">
        <v>44876</v>
      </c>
      <c r="D727">
        <v>203.23</v>
      </c>
      <c r="E727" t="s">
        <v>22</v>
      </c>
    </row>
    <row r="728" spans="1:5">
      <c r="A728">
        <v>147</v>
      </c>
      <c r="B728">
        <v>7087</v>
      </c>
      <c r="C728" s="2">
        <v>44892</v>
      </c>
      <c r="D728">
        <v>346.68</v>
      </c>
      <c r="E728" t="s">
        <v>21</v>
      </c>
    </row>
    <row r="729" spans="1:5">
      <c r="A729">
        <v>147</v>
      </c>
      <c r="B729">
        <v>2891</v>
      </c>
      <c r="C729" s="2">
        <v>44637</v>
      </c>
      <c r="D729">
        <v>439.53</v>
      </c>
      <c r="E729" t="s">
        <v>21</v>
      </c>
    </row>
    <row r="730" spans="1:5">
      <c r="A730">
        <v>147</v>
      </c>
      <c r="B730">
        <v>3538</v>
      </c>
      <c r="C730" s="2">
        <v>44707</v>
      </c>
      <c r="D730">
        <v>78.650000000000006</v>
      </c>
      <c r="E730" t="s">
        <v>19</v>
      </c>
    </row>
    <row r="731" spans="1:5">
      <c r="A731">
        <v>148</v>
      </c>
      <c r="B731">
        <v>8078</v>
      </c>
      <c r="C731" s="2">
        <v>44898</v>
      </c>
      <c r="D731">
        <v>13.04</v>
      </c>
      <c r="E731" t="s">
        <v>21</v>
      </c>
    </row>
    <row r="732" spans="1:5">
      <c r="A732">
        <v>149</v>
      </c>
      <c r="B732">
        <v>1795</v>
      </c>
      <c r="C732" s="2">
        <v>44679</v>
      </c>
      <c r="D732">
        <v>444.84</v>
      </c>
      <c r="E732" t="s">
        <v>22</v>
      </c>
    </row>
    <row r="733" spans="1:5">
      <c r="A733">
        <v>150</v>
      </c>
      <c r="B733">
        <v>1642</v>
      </c>
      <c r="C733" s="2">
        <v>44848</v>
      </c>
      <c r="D733">
        <v>398.49</v>
      </c>
      <c r="E733" t="s">
        <v>20</v>
      </c>
    </row>
    <row r="734" spans="1:5">
      <c r="A734">
        <v>150</v>
      </c>
      <c r="B734">
        <v>2904</v>
      </c>
      <c r="C734" s="2">
        <v>44778</v>
      </c>
      <c r="D734">
        <v>174.35</v>
      </c>
      <c r="E734" t="s">
        <v>19</v>
      </c>
    </row>
    <row r="735" spans="1:5">
      <c r="A735">
        <v>150</v>
      </c>
      <c r="B735">
        <v>6669</v>
      </c>
      <c r="C735" s="2">
        <v>44837</v>
      </c>
      <c r="D735">
        <v>19.899999999999999</v>
      </c>
      <c r="E735" t="s">
        <v>19</v>
      </c>
    </row>
    <row r="736" spans="1:5">
      <c r="A736">
        <v>150</v>
      </c>
      <c r="B736">
        <v>4900</v>
      </c>
      <c r="C736" s="2">
        <v>44595</v>
      </c>
      <c r="D736">
        <v>290.43</v>
      </c>
      <c r="E736" t="s">
        <v>22</v>
      </c>
    </row>
    <row r="737" spans="1:5">
      <c r="A737">
        <v>150</v>
      </c>
      <c r="B737">
        <v>4498</v>
      </c>
      <c r="C737" s="2">
        <v>44659</v>
      </c>
      <c r="D737">
        <v>129.94</v>
      </c>
      <c r="E737" t="s">
        <v>21</v>
      </c>
    </row>
    <row r="738" spans="1:5">
      <c r="A738">
        <v>150</v>
      </c>
      <c r="B738">
        <v>6085</v>
      </c>
      <c r="C738" s="2">
        <v>44672</v>
      </c>
      <c r="D738">
        <v>87.74</v>
      </c>
      <c r="E738" t="s">
        <v>18</v>
      </c>
    </row>
    <row r="739" spans="1:5">
      <c r="A739">
        <v>150</v>
      </c>
      <c r="B739">
        <v>7460</v>
      </c>
      <c r="C739" s="2">
        <v>44908</v>
      </c>
      <c r="D739">
        <v>32.369999999999997</v>
      </c>
      <c r="E739" t="s">
        <v>18</v>
      </c>
    </row>
    <row r="740" spans="1:5">
      <c r="A740">
        <v>150</v>
      </c>
      <c r="B740">
        <v>2246</v>
      </c>
      <c r="C740" s="2">
        <v>44666</v>
      </c>
      <c r="D740">
        <v>60.04</v>
      </c>
      <c r="E740" t="s">
        <v>22</v>
      </c>
    </row>
    <row r="741" spans="1:5">
      <c r="A741">
        <v>151</v>
      </c>
      <c r="B741">
        <v>2168</v>
      </c>
      <c r="C741" s="2">
        <v>44915</v>
      </c>
      <c r="D741">
        <v>334.2</v>
      </c>
      <c r="E741" t="s">
        <v>20</v>
      </c>
    </row>
    <row r="742" spans="1:5">
      <c r="A742">
        <v>152</v>
      </c>
      <c r="B742">
        <v>3638</v>
      </c>
      <c r="C742" s="2">
        <v>44785</v>
      </c>
      <c r="D742">
        <v>22.57</v>
      </c>
      <c r="E742" t="s">
        <v>18</v>
      </c>
    </row>
    <row r="743" spans="1:5">
      <c r="A743">
        <v>152</v>
      </c>
      <c r="B743">
        <v>1559</v>
      </c>
      <c r="C743" s="2">
        <v>44672</v>
      </c>
      <c r="D743">
        <v>177.93</v>
      </c>
      <c r="E743" t="s">
        <v>20</v>
      </c>
    </row>
    <row r="744" spans="1:5">
      <c r="A744">
        <v>152</v>
      </c>
      <c r="B744">
        <v>5427</v>
      </c>
      <c r="C744" s="2">
        <v>44635</v>
      </c>
      <c r="D744">
        <v>64.75</v>
      </c>
      <c r="E744" t="s">
        <v>20</v>
      </c>
    </row>
    <row r="745" spans="1:5">
      <c r="A745">
        <v>152</v>
      </c>
      <c r="B745">
        <v>6908</v>
      </c>
      <c r="C745" s="2">
        <v>44908</v>
      </c>
      <c r="D745">
        <v>104.43</v>
      </c>
      <c r="E745" t="s">
        <v>21</v>
      </c>
    </row>
    <row r="746" spans="1:5">
      <c r="A746">
        <v>152</v>
      </c>
      <c r="B746">
        <v>6940</v>
      </c>
      <c r="C746" s="2">
        <v>44759</v>
      </c>
      <c r="D746">
        <v>336.59</v>
      </c>
      <c r="E746" t="s">
        <v>20</v>
      </c>
    </row>
    <row r="747" spans="1:5">
      <c r="A747">
        <v>152</v>
      </c>
      <c r="B747">
        <v>4209</v>
      </c>
      <c r="C747" s="2">
        <v>44588</v>
      </c>
      <c r="D747">
        <v>395.38</v>
      </c>
      <c r="E747" t="s">
        <v>21</v>
      </c>
    </row>
    <row r="748" spans="1:5">
      <c r="A748">
        <v>152</v>
      </c>
      <c r="B748">
        <v>6279</v>
      </c>
      <c r="C748" s="2">
        <v>44859</v>
      </c>
      <c r="D748">
        <v>347.15</v>
      </c>
      <c r="E748" t="s">
        <v>18</v>
      </c>
    </row>
    <row r="749" spans="1:5">
      <c r="A749">
        <v>153</v>
      </c>
      <c r="B749">
        <v>5571</v>
      </c>
      <c r="C749" s="2">
        <v>44721</v>
      </c>
      <c r="D749">
        <v>185.34</v>
      </c>
      <c r="E749" t="s">
        <v>21</v>
      </c>
    </row>
    <row r="750" spans="1:5">
      <c r="A750">
        <v>153</v>
      </c>
      <c r="B750">
        <v>1151</v>
      </c>
      <c r="C750" s="2">
        <v>44844</v>
      </c>
      <c r="D750">
        <v>385.58</v>
      </c>
      <c r="E750" t="s">
        <v>21</v>
      </c>
    </row>
    <row r="751" spans="1:5">
      <c r="A751">
        <v>153</v>
      </c>
      <c r="B751">
        <v>7223</v>
      </c>
      <c r="C751" s="2">
        <v>44756</v>
      </c>
      <c r="D751">
        <v>246.37</v>
      </c>
      <c r="E751" t="s">
        <v>19</v>
      </c>
    </row>
    <row r="752" spans="1:5">
      <c r="A752">
        <v>153</v>
      </c>
      <c r="B752">
        <v>5051</v>
      </c>
      <c r="C752" s="2">
        <v>44626</v>
      </c>
      <c r="D752">
        <v>485.08</v>
      </c>
      <c r="E752" t="s">
        <v>22</v>
      </c>
    </row>
    <row r="753" spans="1:5">
      <c r="A753">
        <v>153</v>
      </c>
      <c r="B753">
        <v>5559</v>
      </c>
      <c r="C753" s="2">
        <v>44788</v>
      </c>
      <c r="D753">
        <v>432.79</v>
      </c>
      <c r="E753" t="s">
        <v>20</v>
      </c>
    </row>
    <row r="754" spans="1:5">
      <c r="A754">
        <v>154</v>
      </c>
      <c r="B754">
        <v>1392</v>
      </c>
      <c r="C754" s="2">
        <v>44767</v>
      </c>
      <c r="D754">
        <v>373.09</v>
      </c>
      <c r="E754" t="s">
        <v>22</v>
      </c>
    </row>
    <row r="755" spans="1:5">
      <c r="A755">
        <v>154</v>
      </c>
      <c r="B755">
        <v>7380</v>
      </c>
      <c r="C755" s="2">
        <v>44781</v>
      </c>
      <c r="D755">
        <v>243.07</v>
      </c>
      <c r="E755" t="s">
        <v>22</v>
      </c>
    </row>
    <row r="756" spans="1:5">
      <c r="A756">
        <v>154</v>
      </c>
      <c r="B756">
        <v>7638</v>
      </c>
      <c r="C756" s="2">
        <v>44757</v>
      </c>
      <c r="D756">
        <v>73.02</v>
      </c>
      <c r="E756" t="s">
        <v>18</v>
      </c>
    </row>
    <row r="757" spans="1:5">
      <c r="A757">
        <v>154</v>
      </c>
      <c r="B757">
        <v>1803</v>
      </c>
      <c r="C757" s="2">
        <v>44718</v>
      </c>
      <c r="D757">
        <v>445.69</v>
      </c>
      <c r="E757" t="s">
        <v>19</v>
      </c>
    </row>
    <row r="758" spans="1:5">
      <c r="A758">
        <v>154</v>
      </c>
      <c r="B758">
        <v>3117</v>
      </c>
      <c r="C758" s="2">
        <v>44787</v>
      </c>
      <c r="D758">
        <v>258.55</v>
      </c>
      <c r="E758" t="s">
        <v>18</v>
      </c>
    </row>
    <row r="759" spans="1:5">
      <c r="A759">
        <v>154</v>
      </c>
      <c r="B759">
        <v>1469</v>
      </c>
      <c r="C759" s="2">
        <v>44575</v>
      </c>
      <c r="D759">
        <v>118.45</v>
      </c>
      <c r="E759" t="s">
        <v>22</v>
      </c>
    </row>
    <row r="760" spans="1:5">
      <c r="A760">
        <v>154</v>
      </c>
      <c r="B760">
        <v>1349</v>
      </c>
      <c r="C760" s="2">
        <v>44765</v>
      </c>
      <c r="D760">
        <v>241.68</v>
      </c>
      <c r="E760" t="s">
        <v>22</v>
      </c>
    </row>
    <row r="761" spans="1:5">
      <c r="A761">
        <v>155</v>
      </c>
      <c r="B761">
        <v>1685</v>
      </c>
      <c r="C761" s="2">
        <v>44797</v>
      </c>
      <c r="D761">
        <v>348.91</v>
      </c>
      <c r="E761" t="s">
        <v>18</v>
      </c>
    </row>
    <row r="762" spans="1:5">
      <c r="A762">
        <v>155</v>
      </c>
      <c r="B762">
        <v>2502</v>
      </c>
      <c r="C762" s="2">
        <v>44685</v>
      </c>
      <c r="D762">
        <v>35.380000000000003</v>
      </c>
      <c r="E762" t="s">
        <v>19</v>
      </c>
    </row>
    <row r="763" spans="1:5">
      <c r="A763">
        <v>155</v>
      </c>
      <c r="B763">
        <v>2356</v>
      </c>
      <c r="C763" s="2">
        <v>44719</v>
      </c>
      <c r="D763">
        <v>388.8</v>
      </c>
      <c r="E763" t="s">
        <v>21</v>
      </c>
    </row>
    <row r="764" spans="1:5">
      <c r="A764">
        <v>155</v>
      </c>
      <c r="B764">
        <v>1543</v>
      </c>
      <c r="C764" s="2">
        <v>44722</v>
      </c>
      <c r="D764">
        <v>29.66</v>
      </c>
      <c r="E764" t="s">
        <v>22</v>
      </c>
    </row>
    <row r="765" spans="1:5">
      <c r="A765">
        <v>155</v>
      </c>
      <c r="B765">
        <v>8897</v>
      </c>
      <c r="C765" s="2">
        <v>44845</v>
      </c>
      <c r="D765">
        <v>38.65</v>
      </c>
      <c r="E765" t="s">
        <v>21</v>
      </c>
    </row>
    <row r="766" spans="1:5">
      <c r="A766">
        <v>155</v>
      </c>
      <c r="B766">
        <v>1999</v>
      </c>
      <c r="C766" s="2">
        <v>44830</v>
      </c>
      <c r="D766">
        <v>430.59</v>
      </c>
      <c r="E766" t="s">
        <v>18</v>
      </c>
    </row>
    <row r="767" spans="1:5">
      <c r="A767">
        <v>155</v>
      </c>
      <c r="B767">
        <v>3577</v>
      </c>
      <c r="C767" s="2">
        <v>44617</v>
      </c>
      <c r="D767">
        <v>177.59</v>
      </c>
      <c r="E767" t="s">
        <v>19</v>
      </c>
    </row>
    <row r="768" spans="1:5">
      <c r="A768">
        <v>155</v>
      </c>
      <c r="B768">
        <v>2154</v>
      </c>
      <c r="C768" s="2">
        <v>44853</v>
      </c>
      <c r="D768">
        <v>433.5</v>
      </c>
      <c r="E768" t="s">
        <v>19</v>
      </c>
    </row>
    <row r="769" spans="1:5">
      <c r="A769">
        <v>156</v>
      </c>
      <c r="B769">
        <v>2410</v>
      </c>
      <c r="C769" s="2">
        <v>44634</v>
      </c>
      <c r="D769">
        <v>108.73</v>
      </c>
      <c r="E769" t="s">
        <v>22</v>
      </c>
    </row>
    <row r="770" spans="1:5">
      <c r="A770">
        <v>156</v>
      </c>
      <c r="B770">
        <v>4562</v>
      </c>
      <c r="C770" s="2">
        <v>44575</v>
      </c>
      <c r="D770">
        <v>213.27</v>
      </c>
      <c r="E770" t="s">
        <v>18</v>
      </c>
    </row>
    <row r="771" spans="1:5">
      <c r="A771">
        <v>156</v>
      </c>
      <c r="B771">
        <v>8093</v>
      </c>
      <c r="C771" s="2">
        <v>44701</v>
      </c>
      <c r="D771">
        <v>44.73</v>
      </c>
      <c r="E771" t="s">
        <v>22</v>
      </c>
    </row>
    <row r="772" spans="1:5">
      <c r="A772">
        <v>156</v>
      </c>
      <c r="B772">
        <v>6384</v>
      </c>
      <c r="C772" s="2">
        <v>44602</v>
      </c>
      <c r="D772">
        <v>49.77</v>
      </c>
      <c r="E772" t="s">
        <v>20</v>
      </c>
    </row>
    <row r="773" spans="1:5">
      <c r="A773">
        <v>156</v>
      </c>
      <c r="B773">
        <v>4119</v>
      </c>
      <c r="C773" s="2">
        <v>44585</v>
      </c>
      <c r="D773">
        <v>91.31</v>
      </c>
      <c r="E773" t="s">
        <v>21</v>
      </c>
    </row>
    <row r="774" spans="1:5">
      <c r="A774">
        <v>156</v>
      </c>
      <c r="B774">
        <v>3878</v>
      </c>
      <c r="C774" s="2">
        <v>44737</v>
      </c>
      <c r="D774">
        <v>154.69</v>
      </c>
      <c r="E774" t="s">
        <v>21</v>
      </c>
    </row>
    <row r="775" spans="1:5">
      <c r="A775">
        <v>156</v>
      </c>
      <c r="B775">
        <v>2321</v>
      </c>
      <c r="C775" s="2">
        <v>44582</v>
      </c>
      <c r="D775">
        <v>40.42</v>
      </c>
      <c r="E775" t="s">
        <v>22</v>
      </c>
    </row>
    <row r="776" spans="1:5">
      <c r="A776">
        <v>157</v>
      </c>
      <c r="B776">
        <v>9638</v>
      </c>
      <c r="C776" s="2">
        <v>44873</v>
      </c>
      <c r="D776">
        <v>496.79</v>
      </c>
      <c r="E776" t="s">
        <v>21</v>
      </c>
    </row>
    <row r="777" spans="1:5">
      <c r="A777">
        <v>157</v>
      </c>
      <c r="B777">
        <v>3317</v>
      </c>
      <c r="C777" s="2">
        <v>44587</v>
      </c>
      <c r="D777">
        <v>127.19</v>
      </c>
      <c r="E777" t="s">
        <v>22</v>
      </c>
    </row>
    <row r="778" spans="1:5">
      <c r="A778">
        <v>157</v>
      </c>
      <c r="B778">
        <v>7519</v>
      </c>
      <c r="C778" s="2">
        <v>44671</v>
      </c>
      <c r="D778">
        <v>434.22</v>
      </c>
      <c r="E778" t="s">
        <v>19</v>
      </c>
    </row>
    <row r="779" spans="1:5">
      <c r="A779">
        <v>157</v>
      </c>
      <c r="B779">
        <v>4036</v>
      </c>
      <c r="C779" s="2">
        <v>44874</v>
      </c>
      <c r="D779">
        <v>493.54</v>
      </c>
      <c r="E779" t="s">
        <v>21</v>
      </c>
    </row>
    <row r="780" spans="1:5">
      <c r="A780">
        <v>157</v>
      </c>
      <c r="B780">
        <v>8328</v>
      </c>
      <c r="C780" s="2">
        <v>44681</v>
      </c>
      <c r="D780">
        <v>325.98</v>
      </c>
      <c r="E780" t="s">
        <v>21</v>
      </c>
    </row>
    <row r="781" spans="1:5">
      <c r="A781">
        <v>157</v>
      </c>
      <c r="B781">
        <v>6512</v>
      </c>
      <c r="C781" s="2">
        <v>44863</v>
      </c>
      <c r="D781">
        <v>377.72</v>
      </c>
      <c r="E781" t="s">
        <v>19</v>
      </c>
    </row>
    <row r="782" spans="1:5">
      <c r="A782">
        <v>157</v>
      </c>
      <c r="B782">
        <v>6553</v>
      </c>
      <c r="C782" s="2">
        <v>44649</v>
      </c>
      <c r="D782">
        <v>157.24</v>
      </c>
      <c r="E782" t="s">
        <v>20</v>
      </c>
    </row>
    <row r="783" spans="1:5">
      <c r="A783">
        <v>158</v>
      </c>
      <c r="B783">
        <v>7760</v>
      </c>
      <c r="C783" s="2">
        <v>44624</v>
      </c>
      <c r="D783">
        <v>408.06</v>
      </c>
      <c r="E783" t="s">
        <v>18</v>
      </c>
    </row>
    <row r="784" spans="1:5">
      <c r="A784">
        <v>158</v>
      </c>
      <c r="B784">
        <v>9615</v>
      </c>
      <c r="C784" s="2">
        <v>44822</v>
      </c>
      <c r="D784">
        <v>8.89</v>
      </c>
      <c r="E784" t="s">
        <v>22</v>
      </c>
    </row>
    <row r="785" spans="1:5">
      <c r="A785">
        <v>158</v>
      </c>
      <c r="B785">
        <v>9057</v>
      </c>
      <c r="C785" s="2">
        <v>44615</v>
      </c>
      <c r="D785">
        <v>29.7</v>
      </c>
      <c r="E785" t="s">
        <v>21</v>
      </c>
    </row>
    <row r="786" spans="1:5">
      <c r="A786">
        <v>158</v>
      </c>
      <c r="B786">
        <v>1484</v>
      </c>
      <c r="C786" s="2">
        <v>44596</v>
      </c>
      <c r="D786">
        <v>194.97</v>
      </c>
      <c r="E786" t="s">
        <v>20</v>
      </c>
    </row>
    <row r="787" spans="1:5">
      <c r="A787">
        <v>158</v>
      </c>
      <c r="B787">
        <v>6267</v>
      </c>
      <c r="C787" s="2">
        <v>44679</v>
      </c>
      <c r="D787">
        <v>258.83</v>
      </c>
      <c r="E787" t="s">
        <v>19</v>
      </c>
    </row>
    <row r="788" spans="1:5">
      <c r="A788">
        <v>158</v>
      </c>
      <c r="B788">
        <v>5060</v>
      </c>
      <c r="C788" s="2">
        <v>44701</v>
      </c>
      <c r="D788">
        <v>191.97</v>
      </c>
      <c r="E788" t="s">
        <v>22</v>
      </c>
    </row>
    <row r="789" spans="1:5">
      <c r="A789">
        <v>158</v>
      </c>
      <c r="B789">
        <v>8570</v>
      </c>
      <c r="C789" s="2">
        <v>44855</v>
      </c>
      <c r="D789">
        <v>378.87</v>
      </c>
      <c r="E789" t="s">
        <v>20</v>
      </c>
    </row>
    <row r="790" spans="1:5">
      <c r="A790">
        <v>159</v>
      </c>
      <c r="B790">
        <v>6335</v>
      </c>
      <c r="C790" s="2">
        <v>44650</v>
      </c>
      <c r="D790">
        <v>25.75</v>
      </c>
      <c r="E790" t="s">
        <v>18</v>
      </c>
    </row>
    <row r="791" spans="1:5">
      <c r="A791">
        <v>160</v>
      </c>
      <c r="B791">
        <v>3844</v>
      </c>
      <c r="C791" s="2">
        <v>44583</v>
      </c>
      <c r="D791">
        <v>169.4</v>
      </c>
      <c r="E791" t="s">
        <v>18</v>
      </c>
    </row>
    <row r="792" spans="1:5">
      <c r="A792">
        <v>160</v>
      </c>
      <c r="B792">
        <v>7233</v>
      </c>
      <c r="C792" s="2">
        <v>44908</v>
      </c>
      <c r="D792">
        <v>326</v>
      </c>
      <c r="E792" t="s">
        <v>22</v>
      </c>
    </row>
    <row r="793" spans="1:5">
      <c r="A793">
        <v>160</v>
      </c>
      <c r="B793">
        <v>1609</v>
      </c>
      <c r="C793" s="2">
        <v>44583</v>
      </c>
      <c r="D793">
        <v>398.92</v>
      </c>
      <c r="E793" t="s">
        <v>21</v>
      </c>
    </row>
    <row r="794" spans="1:5">
      <c r="A794">
        <v>160</v>
      </c>
      <c r="B794">
        <v>2762</v>
      </c>
      <c r="C794" s="2">
        <v>44655</v>
      </c>
      <c r="D794">
        <v>271.45999999999998</v>
      </c>
      <c r="E794" t="s">
        <v>20</v>
      </c>
    </row>
    <row r="795" spans="1:5">
      <c r="A795">
        <v>160</v>
      </c>
      <c r="B795">
        <v>2314</v>
      </c>
      <c r="C795" s="2">
        <v>44883</v>
      </c>
      <c r="D795">
        <v>50.47</v>
      </c>
      <c r="E795" t="s">
        <v>18</v>
      </c>
    </row>
    <row r="796" spans="1:5">
      <c r="A796">
        <v>160</v>
      </c>
      <c r="B796">
        <v>9515</v>
      </c>
      <c r="C796" s="2">
        <v>44751</v>
      </c>
      <c r="D796">
        <v>217</v>
      </c>
      <c r="E796" t="s">
        <v>20</v>
      </c>
    </row>
    <row r="797" spans="1:5">
      <c r="A797">
        <v>160</v>
      </c>
      <c r="B797">
        <v>2395</v>
      </c>
      <c r="C797" s="2">
        <v>44665</v>
      </c>
      <c r="D797">
        <v>196.98</v>
      </c>
      <c r="E797" t="s">
        <v>21</v>
      </c>
    </row>
    <row r="798" spans="1:5">
      <c r="A798">
        <v>160</v>
      </c>
      <c r="B798">
        <v>4643</v>
      </c>
      <c r="C798" s="2">
        <v>44718</v>
      </c>
      <c r="D798">
        <v>422.9</v>
      </c>
      <c r="E798" t="s">
        <v>22</v>
      </c>
    </row>
    <row r="799" spans="1:5">
      <c r="A799">
        <v>161</v>
      </c>
      <c r="B799">
        <v>5237</v>
      </c>
      <c r="C799" s="2">
        <v>44650</v>
      </c>
      <c r="D799">
        <v>349.33</v>
      </c>
      <c r="E799" t="s">
        <v>20</v>
      </c>
    </row>
    <row r="800" spans="1:5">
      <c r="A800">
        <v>161</v>
      </c>
      <c r="B800">
        <v>7539</v>
      </c>
      <c r="C800" s="2">
        <v>44788</v>
      </c>
      <c r="D800">
        <v>263.08</v>
      </c>
      <c r="E800" t="s">
        <v>19</v>
      </c>
    </row>
    <row r="801" spans="1:5">
      <c r="A801">
        <v>161</v>
      </c>
      <c r="B801">
        <v>9662</v>
      </c>
      <c r="C801" s="2">
        <v>44805</v>
      </c>
      <c r="D801">
        <v>226.07</v>
      </c>
      <c r="E801" t="s">
        <v>18</v>
      </c>
    </row>
    <row r="802" spans="1:5">
      <c r="A802">
        <v>161</v>
      </c>
      <c r="B802">
        <v>2148</v>
      </c>
      <c r="C802" s="2">
        <v>44706</v>
      </c>
      <c r="D802">
        <v>378.98</v>
      </c>
      <c r="E802" t="s">
        <v>21</v>
      </c>
    </row>
    <row r="803" spans="1:5">
      <c r="A803">
        <v>161</v>
      </c>
      <c r="B803">
        <v>9475</v>
      </c>
      <c r="C803" s="2">
        <v>44775</v>
      </c>
      <c r="D803">
        <v>367.1</v>
      </c>
      <c r="E803" t="s">
        <v>18</v>
      </c>
    </row>
    <row r="804" spans="1:5">
      <c r="A804">
        <v>161</v>
      </c>
      <c r="B804">
        <v>9935</v>
      </c>
      <c r="C804" s="2">
        <v>44745</v>
      </c>
      <c r="D804">
        <v>399.28</v>
      </c>
      <c r="E804" t="s">
        <v>18</v>
      </c>
    </row>
    <row r="805" spans="1:5">
      <c r="A805">
        <v>162</v>
      </c>
      <c r="B805">
        <v>1824</v>
      </c>
      <c r="C805" s="2">
        <v>44732</v>
      </c>
      <c r="D805">
        <v>82.91</v>
      </c>
      <c r="E805" t="s">
        <v>20</v>
      </c>
    </row>
    <row r="806" spans="1:5">
      <c r="A806">
        <v>162</v>
      </c>
      <c r="B806">
        <v>2755</v>
      </c>
      <c r="C806" s="2">
        <v>44789</v>
      </c>
      <c r="D806">
        <v>290.67</v>
      </c>
      <c r="E806" t="s">
        <v>22</v>
      </c>
    </row>
    <row r="807" spans="1:5">
      <c r="A807">
        <v>162</v>
      </c>
      <c r="B807">
        <v>7628</v>
      </c>
      <c r="C807" s="2">
        <v>44712</v>
      </c>
      <c r="D807">
        <v>52.3</v>
      </c>
      <c r="E807" t="s">
        <v>19</v>
      </c>
    </row>
    <row r="808" spans="1:5">
      <c r="A808">
        <v>163</v>
      </c>
      <c r="B808">
        <v>1089</v>
      </c>
      <c r="C808" s="2">
        <v>44820</v>
      </c>
      <c r="D808">
        <v>259.3</v>
      </c>
      <c r="E808" t="s">
        <v>18</v>
      </c>
    </row>
    <row r="809" spans="1:5">
      <c r="A809">
        <v>163</v>
      </c>
      <c r="B809">
        <v>1472</v>
      </c>
      <c r="C809" s="2">
        <v>44902</v>
      </c>
      <c r="D809">
        <v>313.26</v>
      </c>
      <c r="E809" t="s">
        <v>22</v>
      </c>
    </row>
    <row r="810" spans="1:5">
      <c r="A810">
        <v>163</v>
      </c>
      <c r="B810">
        <v>6785</v>
      </c>
      <c r="C810" s="2">
        <v>44606</v>
      </c>
      <c r="D810">
        <v>492.32</v>
      </c>
      <c r="E810" t="s">
        <v>19</v>
      </c>
    </row>
    <row r="811" spans="1:5">
      <c r="A811">
        <v>164</v>
      </c>
      <c r="B811">
        <v>8556</v>
      </c>
      <c r="C811" s="2">
        <v>44853</v>
      </c>
      <c r="D811">
        <v>184.49</v>
      </c>
      <c r="E811" t="s">
        <v>22</v>
      </c>
    </row>
    <row r="812" spans="1:5">
      <c r="A812">
        <v>164</v>
      </c>
      <c r="B812">
        <v>6458</v>
      </c>
      <c r="C812" s="2">
        <v>44828</v>
      </c>
      <c r="D812">
        <v>184.18</v>
      </c>
      <c r="E812" t="s">
        <v>20</v>
      </c>
    </row>
    <row r="813" spans="1:5">
      <c r="A813">
        <v>164</v>
      </c>
      <c r="B813">
        <v>4100</v>
      </c>
      <c r="C813" s="2">
        <v>44682</v>
      </c>
      <c r="D813">
        <v>303.76</v>
      </c>
      <c r="E813" t="s">
        <v>19</v>
      </c>
    </row>
    <row r="814" spans="1:5">
      <c r="A814">
        <v>164</v>
      </c>
      <c r="B814">
        <v>6751</v>
      </c>
      <c r="C814" s="2">
        <v>44699</v>
      </c>
      <c r="D814">
        <v>53.41</v>
      </c>
      <c r="E814" t="s">
        <v>20</v>
      </c>
    </row>
    <row r="815" spans="1:5">
      <c r="A815">
        <v>164</v>
      </c>
      <c r="B815">
        <v>2435</v>
      </c>
      <c r="C815" s="2">
        <v>44567</v>
      </c>
      <c r="D815">
        <v>229.65</v>
      </c>
      <c r="E815" t="s">
        <v>22</v>
      </c>
    </row>
    <row r="816" spans="1:5">
      <c r="A816">
        <v>165</v>
      </c>
      <c r="B816">
        <v>7049</v>
      </c>
      <c r="C816" s="2">
        <v>44841</v>
      </c>
      <c r="D816">
        <v>181.34</v>
      </c>
      <c r="E816" t="s">
        <v>19</v>
      </c>
    </row>
    <row r="817" spans="1:5">
      <c r="A817">
        <v>166</v>
      </c>
      <c r="B817">
        <v>3404</v>
      </c>
      <c r="C817" s="2">
        <v>44624</v>
      </c>
      <c r="D817">
        <v>25.9</v>
      </c>
      <c r="E817" t="s">
        <v>20</v>
      </c>
    </row>
    <row r="818" spans="1:5">
      <c r="A818">
        <v>166</v>
      </c>
      <c r="B818">
        <v>7392</v>
      </c>
      <c r="C818" s="2">
        <v>44895</v>
      </c>
      <c r="D818">
        <v>297.64</v>
      </c>
      <c r="E818" t="s">
        <v>18</v>
      </c>
    </row>
    <row r="819" spans="1:5">
      <c r="A819">
        <v>166</v>
      </c>
      <c r="B819">
        <v>7964</v>
      </c>
      <c r="C819" s="2">
        <v>44885</v>
      </c>
      <c r="D819">
        <v>488.7</v>
      </c>
      <c r="E819" t="s">
        <v>20</v>
      </c>
    </row>
    <row r="820" spans="1:5">
      <c r="A820">
        <v>166</v>
      </c>
      <c r="B820">
        <v>3678</v>
      </c>
      <c r="C820" s="2">
        <v>44903</v>
      </c>
      <c r="D820">
        <v>311.07</v>
      </c>
      <c r="E820" t="s">
        <v>22</v>
      </c>
    </row>
    <row r="821" spans="1:5">
      <c r="A821">
        <v>166</v>
      </c>
      <c r="B821">
        <v>4760</v>
      </c>
      <c r="C821" s="2">
        <v>44575</v>
      </c>
      <c r="D821">
        <v>118.19</v>
      </c>
      <c r="E821" t="s">
        <v>20</v>
      </c>
    </row>
    <row r="822" spans="1:5">
      <c r="A822">
        <v>167</v>
      </c>
      <c r="B822">
        <v>4303</v>
      </c>
      <c r="C822" s="2">
        <v>44922</v>
      </c>
      <c r="D822">
        <v>452.48</v>
      </c>
      <c r="E822" t="s">
        <v>22</v>
      </c>
    </row>
    <row r="823" spans="1:5">
      <c r="A823">
        <v>167</v>
      </c>
      <c r="B823">
        <v>7065</v>
      </c>
      <c r="C823" s="2">
        <v>44649</v>
      </c>
      <c r="D823">
        <v>297.02</v>
      </c>
      <c r="E823" t="s">
        <v>18</v>
      </c>
    </row>
    <row r="824" spans="1:5">
      <c r="A824">
        <v>167</v>
      </c>
      <c r="B824">
        <v>8262</v>
      </c>
      <c r="C824" s="2">
        <v>44871</v>
      </c>
      <c r="D824">
        <v>449.96</v>
      </c>
      <c r="E824" t="s">
        <v>20</v>
      </c>
    </row>
    <row r="825" spans="1:5">
      <c r="A825">
        <v>167</v>
      </c>
      <c r="B825">
        <v>7157</v>
      </c>
      <c r="C825" s="2">
        <v>44818</v>
      </c>
      <c r="D825">
        <v>483.63</v>
      </c>
      <c r="E825" t="s">
        <v>21</v>
      </c>
    </row>
    <row r="826" spans="1:5">
      <c r="A826">
        <v>167</v>
      </c>
      <c r="B826">
        <v>9613</v>
      </c>
      <c r="C826" s="2">
        <v>44643</v>
      </c>
      <c r="D826">
        <v>148.79</v>
      </c>
      <c r="E826" t="s">
        <v>19</v>
      </c>
    </row>
    <row r="827" spans="1:5">
      <c r="A827">
        <v>167</v>
      </c>
      <c r="B827">
        <v>9023</v>
      </c>
      <c r="C827" s="2">
        <v>44909</v>
      </c>
      <c r="D827">
        <v>152.24</v>
      </c>
      <c r="E827" t="s">
        <v>21</v>
      </c>
    </row>
    <row r="828" spans="1:5">
      <c r="A828">
        <v>167</v>
      </c>
      <c r="B828">
        <v>6410</v>
      </c>
      <c r="C828" s="2">
        <v>44562</v>
      </c>
      <c r="D828">
        <v>229.04</v>
      </c>
      <c r="E828" t="s">
        <v>20</v>
      </c>
    </row>
    <row r="829" spans="1:5">
      <c r="A829">
        <v>167</v>
      </c>
      <c r="B829">
        <v>6675</v>
      </c>
      <c r="C829" s="2">
        <v>44916</v>
      </c>
      <c r="D829">
        <v>143.19</v>
      </c>
      <c r="E829" t="s">
        <v>22</v>
      </c>
    </row>
    <row r="830" spans="1:5">
      <c r="A830">
        <v>168</v>
      </c>
      <c r="B830">
        <v>2936</v>
      </c>
      <c r="C830" s="2">
        <v>44588</v>
      </c>
      <c r="D830">
        <v>388.28</v>
      </c>
      <c r="E830" t="s">
        <v>20</v>
      </c>
    </row>
    <row r="831" spans="1:5">
      <c r="A831">
        <v>168</v>
      </c>
      <c r="B831">
        <v>6345</v>
      </c>
      <c r="C831" s="2">
        <v>44679</v>
      </c>
      <c r="D831">
        <v>210.19</v>
      </c>
      <c r="E831" t="s">
        <v>18</v>
      </c>
    </row>
    <row r="832" spans="1:5">
      <c r="A832">
        <v>168</v>
      </c>
      <c r="B832">
        <v>9625</v>
      </c>
      <c r="C832" s="2">
        <v>44664</v>
      </c>
      <c r="D832">
        <v>361.37</v>
      </c>
      <c r="E832" t="s">
        <v>22</v>
      </c>
    </row>
    <row r="833" spans="1:5">
      <c r="A833">
        <v>168</v>
      </c>
      <c r="B833">
        <v>8058</v>
      </c>
      <c r="C833" s="2">
        <v>44702</v>
      </c>
      <c r="D833">
        <v>167.09</v>
      </c>
      <c r="E833" t="s">
        <v>18</v>
      </c>
    </row>
    <row r="834" spans="1:5">
      <c r="A834">
        <v>169</v>
      </c>
      <c r="B834">
        <v>5613</v>
      </c>
      <c r="C834" s="2">
        <v>44842</v>
      </c>
      <c r="D834">
        <v>336.01</v>
      </c>
      <c r="E834" t="s">
        <v>20</v>
      </c>
    </row>
    <row r="835" spans="1:5">
      <c r="A835">
        <v>169</v>
      </c>
      <c r="B835">
        <v>5383</v>
      </c>
      <c r="C835" s="2">
        <v>44659</v>
      </c>
      <c r="D835">
        <v>199.62</v>
      </c>
      <c r="E835" t="s">
        <v>22</v>
      </c>
    </row>
    <row r="836" spans="1:5">
      <c r="A836">
        <v>169</v>
      </c>
      <c r="B836">
        <v>4423</v>
      </c>
      <c r="C836" s="2">
        <v>44576</v>
      </c>
      <c r="D836">
        <v>266.32</v>
      </c>
      <c r="E836" t="s">
        <v>20</v>
      </c>
    </row>
    <row r="837" spans="1:5">
      <c r="A837">
        <v>169</v>
      </c>
      <c r="B837">
        <v>3840</v>
      </c>
      <c r="C837" s="2">
        <v>44634</v>
      </c>
      <c r="D837">
        <v>408.04</v>
      </c>
      <c r="E837" t="s">
        <v>21</v>
      </c>
    </row>
    <row r="838" spans="1:5">
      <c r="A838">
        <v>169</v>
      </c>
      <c r="B838">
        <v>1896</v>
      </c>
      <c r="C838" s="2">
        <v>44800</v>
      </c>
      <c r="D838">
        <v>356.13</v>
      </c>
      <c r="E838" t="s">
        <v>20</v>
      </c>
    </row>
    <row r="839" spans="1:5">
      <c r="A839">
        <v>169</v>
      </c>
      <c r="B839">
        <v>9958</v>
      </c>
      <c r="C839" s="2">
        <v>44910</v>
      </c>
      <c r="D839">
        <v>428.65</v>
      </c>
      <c r="E839" t="s">
        <v>19</v>
      </c>
    </row>
    <row r="840" spans="1:5">
      <c r="A840">
        <v>169</v>
      </c>
      <c r="B840">
        <v>5232</v>
      </c>
      <c r="C840" s="2">
        <v>44841</v>
      </c>
      <c r="D840">
        <v>20.04</v>
      </c>
      <c r="E840" t="s">
        <v>20</v>
      </c>
    </row>
    <row r="841" spans="1:5">
      <c r="A841">
        <v>169</v>
      </c>
      <c r="B841">
        <v>5332</v>
      </c>
      <c r="C841" s="2">
        <v>44654</v>
      </c>
      <c r="D841">
        <v>85.25</v>
      </c>
      <c r="E841" t="s">
        <v>20</v>
      </c>
    </row>
    <row r="842" spans="1:5">
      <c r="A842">
        <v>169</v>
      </c>
      <c r="B842">
        <v>4708</v>
      </c>
      <c r="C842" s="2">
        <v>44709</v>
      </c>
      <c r="D842">
        <v>64.69</v>
      </c>
      <c r="E842" t="s">
        <v>20</v>
      </c>
    </row>
    <row r="843" spans="1:5">
      <c r="A843">
        <v>170</v>
      </c>
      <c r="B843">
        <v>1147</v>
      </c>
      <c r="C843" s="2">
        <v>44917</v>
      </c>
      <c r="D843">
        <v>122.82</v>
      </c>
      <c r="E843" t="s">
        <v>22</v>
      </c>
    </row>
    <row r="844" spans="1:5">
      <c r="A844">
        <v>170</v>
      </c>
      <c r="B844">
        <v>2517</v>
      </c>
      <c r="C844" s="2">
        <v>44590</v>
      </c>
      <c r="D844">
        <v>355.6</v>
      </c>
      <c r="E844" t="s">
        <v>19</v>
      </c>
    </row>
    <row r="845" spans="1:5">
      <c r="A845">
        <v>170</v>
      </c>
      <c r="B845">
        <v>8090</v>
      </c>
      <c r="C845" s="2">
        <v>44693</v>
      </c>
      <c r="D845">
        <v>366.77</v>
      </c>
      <c r="E845" t="s">
        <v>22</v>
      </c>
    </row>
    <row r="846" spans="1:5">
      <c r="A846">
        <v>170</v>
      </c>
      <c r="B846">
        <v>2093</v>
      </c>
      <c r="C846" s="2">
        <v>44751</v>
      </c>
      <c r="D846">
        <v>107.06</v>
      </c>
      <c r="E846" t="s">
        <v>19</v>
      </c>
    </row>
    <row r="847" spans="1:5">
      <c r="A847">
        <v>170</v>
      </c>
      <c r="B847">
        <v>9235</v>
      </c>
      <c r="C847" s="2">
        <v>44875</v>
      </c>
      <c r="D847">
        <v>302.02999999999997</v>
      </c>
      <c r="E847" t="s">
        <v>22</v>
      </c>
    </row>
    <row r="848" spans="1:5">
      <c r="A848">
        <v>170</v>
      </c>
      <c r="B848">
        <v>1328</v>
      </c>
      <c r="C848" s="2">
        <v>44627</v>
      </c>
      <c r="D848">
        <v>20.97</v>
      </c>
      <c r="E848" t="s">
        <v>21</v>
      </c>
    </row>
    <row r="849" spans="1:5">
      <c r="A849">
        <v>170</v>
      </c>
      <c r="B849">
        <v>3706</v>
      </c>
      <c r="C849" s="2">
        <v>44745</v>
      </c>
      <c r="D849">
        <v>173.08</v>
      </c>
      <c r="E849" t="s">
        <v>18</v>
      </c>
    </row>
    <row r="850" spans="1:5">
      <c r="A850">
        <v>171</v>
      </c>
      <c r="B850">
        <v>8500</v>
      </c>
      <c r="C850" s="2">
        <v>44689</v>
      </c>
      <c r="D850">
        <v>244.37</v>
      </c>
      <c r="E850" t="s">
        <v>22</v>
      </c>
    </row>
    <row r="851" spans="1:5">
      <c r="A851">
        <v>171</v>
      </c>
      <c r="B851">
        <v>9810</v>
      </c>
      <c r="C851" s="2">
        <v>44568</v>
      </c>
      <c r="D851">
        <v>230.56</v>
      </c>
      <c r="E851" t="s">
        <v>21</v>
      </c>
    </row>
    <row r="852" spans="1:5">
      <c r="A852">
        <v>171</v>
      </c>
      <c r="B852">
        <v>1553</v>
      </c>
      <c r="C852" s="2">
        <v>44655</v>
      </c>
      <c r="D852">
        <v>426.22</v>
      </c>
      <c r="E852" t="s">
        <v>18</v>
      </c>
    </row>
    <row r="853" spans="1:5">
      <c r="A853">
        <v>171</v>
      </c>
      <c r="B853">
        <v>3924</v>
      </c>
      <c r="C853" s="2">
        <v>44825</v>
      </c>
      <c r="D853">
        <v>446.7</v>
      </c>
      <c r="E853" t="s">
        <v>22</v>
      </c>
    </row>
    <row r="854" spans="1:5">
      <c r="A854">
        <v>171</v>
      </c>
      <c r="B854">
        <v>4065</v>
      </c>
      <c r="C854" s="2">
        <v>44787</v>
      </c>
      <c r="D854">
        <v>477.4</v>
      </c>
      <c r="E854" t="s">
        <v>20</v>
      </c>
    </row>
    <row r="855" spans="1:5">
      <c r="A855">
        <v>171</v>
      </c>
      <c r="B855">
        <v>6724</v>
      </c>
      <c r="C855" s="2">
        <v>44803</v>
      </c>
      <c r="D855">
        <v>444.97</v>
      </c>
      <c r="E855" t="s">
        <v>21</v>
      </c>
    </row>
    <row r="856" spans="1:5">
      <c r="A856">
        <v>171</v>
      </c>
      <c r="B856">
        <v>3654</v>
      </c>
      <c r="C856" s="2">
        <v>44781</v>
      </c>
      <c r="D856">
        <v>262.49</v>
      </c>
      <c r="E856" t="s">
        <v>19</v>
      </c>
    </row>
    <row r="857" spans="1:5">
      <c r="A857">
        <v>172</v>
      </c>
      <c r="B857">
        <v>8823</v>
      </c>
      <c r="C857" s="2">
        <v>44821</v>
      </c>
      <c r="D857">
        <v>435.24</v>
      </c>
      <c r="E857" t="s">
        <v>21</v>
      </c>
    </row>
    <row r="858" spans="1:5">
      <c r="A858">
        <v>172</v>
      </c>
      <c r="B858">
        <v>8106</v>
      </c>
      <c r="C858" s="2">
        <v>44762</v>
      </c>
      <c r="D858">
        <v>184.38</v>
      </c>
      <c r="E858" t="s">
        <v>20</v>
      </c>
    </row>
    <row r="859" spans="1:5">
      <c r="A859">
        <v>172</v>
      </c>
      <c r="B859">
        <v>6732</v>
      </c>
      <c r="C859" s="2">
        <v>44700</v>
      </c>
      <c r="D859">
        <v>131.59</v>
      </c>
      <c r="E859" t="s">
        <v>20</v>
      </c>
    </row>
    <row r="860" spans="1:5">
      <c r="A860">
        <v>172</v>
      </c>
      <c r="B860">
        <v>1232</v>
      </c>
      <c r="C860" s="2">
        <v>44765</v>
      </c>
      <c r="D860">
        <v>422.53</v>
      </c>
      <c r="E860" t="s">
        <v>18</v>
      </c>
    </row>
    <row r="861" spans="1:5">
      <c r="A861">
        <v>172</v>
      </c>
      <c r="B861">
        <v>1428</v>
      </c>
      <c r="C861" s="2">
        <v>44891</v>
      </c>
      <c r="D861">
        <v>357.22</v>
      </c>
      <c r="E861" t="s">
        <v>20</v>
      </c>
    </row>
    <row r="862" spans="1:5">
      <c r="A862">
        <v>172</v>
      </c>
      <c r="B862">
        <v>8113</v>
      </c>
      <c r="C862" s="2">
        <v>44568</v>
      </c>
      <c r="D862">
        <v>441.8</v>
      </c>
      <c r="E862" t="s">
        <v>18</v>
      </c>
    </row>
    <row r="863" spans="1:5">
      <c r="A863">
        <v>173</v>
      </c>
      <c r="B863">
        <v>3565</v>
      </c>
      <c r="C863" s="2">
        <v>44704</v>
      </c>
      <c r="D863">
        <v>238.69</v>
      </c>
      <c r="E863" t="s">
        <v>18</v>
      </c>
    </row>
    <row r="864" spans="1:5">
      <c r="A864">
        <v>173</v>
      </c>
      <c r="B864">
        <v>8336</v>
      </c>
      <c r="C864" s="2">
        <v>44844</v>
      </c>
      <c r="D864">
        <v>257.99</v>
      </c>
      <c r="E864" t="s">
        <v>22</v>
      </c>
    </row>
    <row r="865" spans="1:5">
      <c r="A865">
        <v>173</v>
      </c>
      <c r="B865">
        <v>2768</v>
      </c>
      <c r="C865" s="2">
        <v>44833</v>
      </c>
      <c r="D865">
        <v>109.41</v>
      </c>
      <c r="E865" t="s">
        <v>22</v>
      </c>
    </row>
    <row r="866" spans="1:5">
      <c r="A866">
        <v>174</v>
      </c>
      <c r="B866">
        <v>3427</v>
      </c>
      <c r="C866" s="2">
        <v>44641</v>
      </c>
      <c r="D866">
        <v>217.52</v>
      </c>
      <c r="E866" t="s">
        <v>18</v>
      </c>
    </row>
    <row r="867" spans="1:5">
      <c r="A867">
        <v>174</v>
      </c>
      <c r="B867">
        <v>3899</v>
      </c>
      <c r="C867" s="2">
        <v>44832</v>
      </c>
      <c r="D867">
        <v>99.6</v>
      </c>
      <c r="E867" t="s">
        <v>20</v>
      </c>
    </row>
    <row r="868" spans="1:5">
      <c r="A868">
        <v>174</v>
      </c>
      <c r="B868">
        <v>1975</v>
      </c>
      <c r="C868" s="2">
        <v>44903</v>
      </c>
      <c r="D868">
        <v>202.38</v>
      </c>
      <c r="E868" t="s">
        <v>19</v>
      </c>
    </row>
    <row r="869" spans="1:5">
      <c r="A869">
        <v>174</v>
      </c>
      <c r="B869">
        <v>5017</v>
      </c>
      <c r="C869" s="2">
        <v>44669</v>
      </c>
      <c r="D869">
        <v>457.32</v>
      </c>
      <c r="E869" t="s">
        <v>22</v>
      </c>
    </row>
    <row r="870" spans="1:5">
      <c r="A870">
        <v>174</v>
      </c>
      <c r="B870">
        <v>5483</v>
      </c>
      <c r="C870" s="2">
        <v>44610</v>
      </c>
      <c r="D870">
        <v>367.77</v>
      </c>
      <c r="E870" t="s">
        <v>22</v>
      </c>
    </row>
    <row r="871" spans="1:5">
      <c r="A871">
        <v>174</v>
      </c>
      <c r="B871">
        <v>9939</v>
      </c>
      <c r="C871" s="2">
        <v>44890</v>
      </c>
      <c r="D871">
        <v>9.83</v>
      </c>
      <c r="E871" t="s">
        <v>22</v>
      </c>
    </row>
    <row r="872" spans="1:5">
      <c r="A872">
        <v>174</v>
      </c>
      <c r="B872">
        <v>8026</v>
      </c>
      <c r="C872" s="2">
        <v>44861</v>
      </c>
      <c r="D872">
        <v>447.04</v>
      </c>
      <c r="E872" t="s">
        <v>22</v>
      </c>
    </row>
    <row r="873" spans="1:5">
      <c r="A873">
        <v>175</v>
      </c>
      <c r="B873">
        <v>4844</v>
      </c>
      <c r="C873" s="2">
        <v>44769</v>
      </c>
      <c r="D873">
        <v>71.739999999999995</v>
      </c>
      <c r="E873" t="s">
        <v>22</v>
      </c>
    </row>
    <row r="874" spans="1:5">
      <c r="A874">
        <v>175</v>
      </c>
      <c r="B874">
        <v>2953</v>
      </c>
      <c r="C874" s="2">
        <v>44786</v>
      </c>
      <c r="D874">
        <v>135.1</v>
      </c>
      <c r="E874" t="s">
        <v>20</v>
      </c>
    </row>
    <row r="875" spans="1:5">
      <c r="A875">
        <v>175</v>
      </c>
      <c r="B875">
        <v>9408</v>
      </c>
      <c r="C875" s="2">
        <v>44774</v>
      </c>
      <c r="D875">
        <v>62.04</v>
      </c>
      <c r="E875" t="s">
        <v>21</v>
      </c>
    </row>
    <row r="876" spans="1:5">
      <c r="A876">
        <v>175</v>
      </c>
      <c r="B876">
        <v>9350</v>
      </c>
      <c r="C876" s="2">
        <v>44864</v>
      </c>
      <c r="D876">
        <v>264.89999999999998</v>
      </c>
      <c r="E876" t="s">
        <v>22</v>
      </c>
    </row>
    <row r="877" spans="1:5">
      <c r="A877">
        <v>175</v>
      </c>
      <c r="B877">
        <v>9069</v>
      </c>
      <c r="C877" s="2">
        <v>44622</v>
      </c>
      <c r="D877">
        <v>155.9</v>
      </c>
      <c r="E877" t="s">
        <v>18</v>
      </c>
    </row>
    <row r="878" spans="1:5">
      <c r="A878">
        <v>175</v>
      </c>
      <c r="B878">
        <v>5489</v>
      </c>
      <c r="C878" s="2">
        <v>44611</v>
      </c>
      <c r="D878">
        <v>179.18</v>
      </c>
      <c r="E878" t="s">
        <v>22</v>
      </c>
    </row>
    <row r="879" spans="1:5">
      <c r="A879">
        <v>175</v>
      </c>
      <c r="B879">
        <v>5199</v>
      </c>
      <c r="C879" s="2">
        <v>44621</v>
      </c>
      <c r="D879">
        <v>350.04</v>
      </c>
      <c r="E879" t="s">
        <v>18</v>
      </c>
    </row>
    <row r="880" spans="1:5">
      <c r="A880">
        <v>176</v>
      </c>
      <c r="B880">
        <v>6429</v>
      </c>
      <c r="C880" s="2">
        <v>44591</v>
      </c>
      <c r="D880">
        <v>106.22</v>
      </c>
      <c r="E880" t="s">
        <v>22</v>
      </c>
    </row>
    <row r="881" spans="1:5">
      <c r="A881">
        <v>176</v>
      </c>
      <c r="B881">
        <v>8407</v>
      </c>
      <c r="C881" s="2">
        <v>44664</v>
      </c>
      <c r="D881">
        <v>144.06</v>
      </c>
      <c r="E881" t="s">
        <v>19</v>
      </c>
    </row>
    <row r="882" spans="1:5">
      <c r="A882">
        <v>176</v>
      </c>
      <c r="B882">
        <v>3418</v>
      </c>
      <c r="C882" s="2">
        <v>44565</v>
      </c>
      <c r="D882">
        <v>121.27</v>
      </c>
      <c r="E882" t="s">
        <v>19</v>
      </c>
    </row>
    <row r="883" spans="1:5">
      <c r="A883">
        <v>176</v>
      </c>
      <c r="B883">
        <v>8714</v>
      </c>
      <c r="C883" s="2">
        <v>44699</v>
      </c>
      <c r="D883">
        <v>74.53</v>
      </c>
      <c r="E883" t="s">
        <v>21</v>
      </c>
    </row>
    <row r="884" spans="1:5">
      <c r="A884">
        <v>176</v>
      </c>
      <c r="B884">
        <v>4296</v>
      </c>
      <c r="C884" s="2">
        <v>44913</v>
      </c>
      <c r="D884">
        <v>27.14</v>
      </c>
      <c r="E884" t="s">
        <v>19</v>
      </c>
    </row>
    <row r="885" spans="1:5">
      <c r="A885">
        <v>176</v>
      </c>
      <c r="B885">
        <v>3453</v>
      </c>
      <c r="C885" s="2">
        <v>44879</v>
      </c>
      <c r="D885">
        <v>463.56</v>
      </c>
      <c r="E885" t="s">
        <v>20</v>
      </c>
    </row>
    <row r="886" spans="1:5">
      <c r="A886">
        <v>177</v>
      </c>
      <c r="B886">
        <v>7009</v>
      </c>
      <c r="C886" s="2">
        <v>44816</v>
      </c>
      <c r="D886">
        <v>429.79</v>
      </c>
      <c r="E886" t="s">
        <v>18</v>
      </c>
    </row>
    <row r="887" spans="1:5">
      <c r="A887">
        <v>178</v>
      </c>
      <c r="B887">
        <v>4370</v>
      </c>
      <c r="C887" s="2">
        <v>44910</v>
      </c>
      <c r="D887">
        <v>224.68</v>
      </c>
      <c r="E887" t="s">
        <v>19</v>
      </c>
    </row>
    <row r="888" spans="1:5">
      <c r="A888">
        <v>178</v>
      </c>
      <c r="B888">
        <v>4312</v>
      </c>
      <c r="C888" s="2">
        <v>44754</v>
      </c>
      <c r="D888">
        <v>469.67</v>
      </c>
      <c r="E888" t="s">
        <v>21</v>
      </c>
    </row>
    <row r="889" spans="1:5">
      <c r="A889">
        <v>178</v>
      </c>
      <c r="B889">
        <v>8039</v>
      </c>
      <c r="C889" s="2">
        <v>44793</v>
      </c>
      <c r="D889">
        <v>47.28</v>
      </c>
      <c r="E889" t="s">
        <v>21</v>
      </c>
    </row>
    <row r="890" spans="1:5">
      <c r="A890">
        <v>179</v>
      </c>
      <c r="B890">
        <v>2081</v>
      </c>
      <c r="C890" s="2">
        <v>44606</v>
      </c>
      <c r="D890">
        <v>322.61</v>
      </c>
      <c r="E890" t="s">
        <v>21</v>
      </c>
    </row>
    <row r="891" spans="1:5">
      <c r="A891">
        <v>179</v>
      </c>
      <c r="B891">
        <v>9473</v>
      </c>
      <c r="C891" s="2">
        <v>44614</v>
      </c>
      <c r="D891">
        <v>89.97</v>
      </c>
      <c r="E891" t="s">
        <v>18</v>
      </c>
    </row>
    <row r="892" spans="1:5">
      <c r="A892">
        <v>180</v>
      </c>
      <c r="B892">
        <v>1831</v>
      </c>
      <c r="C892" s="2">
        <v>44838</v>
      </c>
      <c r="D892">
        <v>265.48</v>
      </c>
      <c r="E892" t="s">
        <v>21</v>
      </c>
    </row>
    <row r="893" spans="1:5">
      <c r="A893">
        <v>180</v>
      </c>
      <c r="B893">
        <v>8819</v>
      </c>
      <c r="C893" s="2">
        <v>44780</v>
      </c>
      <c r="D893">
        <v>485.2</v>
      </c>
      <c r="E893" t="s">
        <v>19</v>
      </c>
    </row>
    <row r="894" spans="1:5">
      <c r="A894">
        <v>180</v>
      </c>
      <c r="B894">
        <v>1627</v>
      </c>
      <c r="C894" s="2">
        <v>44692</v>
      </c>
      <c r="D894">
        <v>43.2</v>
      </c>
      <c r="E894" t="s">
        <v>18</v>
      </c>
    </row>
    <row r="895" spans="1:5">
      <c r="A895">
        <v>180</v>
      </c>
      <c r="B895">
        <v>5575</v>
      </c>
      <c r="C895" s="2">
        <v>44872</v>
      </c>
      <c r="D895">
        <v>416.95</v>
      </c>
      <c r="E895" t="s">
        <v>22</v>
      </c>
    </row>
    <row r="896" spans="1:5">
      <c r="A896">
        <v>180</v>
      </c>
      <c r="B896">
        <v>1870</v>
      </c>
      <c r="C896" s="2">
        <v>44902</v>
      </c>
      <c r="D896">
        <v>124.42</v>
      </c>
      <c r="E896" t="s">
        <v>22</v>
      </c>
    </row>
    <row r="897" spans="1:5">
      <c r="A897">
        <v>180</v>
      </c>
      <c r="B897">
        <v>1149</v>
      </c>
      <c r="C897" s="2">
        <v>44907</v>
      </c>
      <c r="D897">
        <v>368.25</v>
      </c>
      <c r="E897" t="s">
        <v>21</v>
      </c>
    </row>
    <row r="898" spans="1:5">
      <c r="A898">
        <v>180</v>
      </c>
      <c r="B898">
        <v>2248</v>
      </c>
      <c r="C898" s="2">
        <v>44646</v>
      </c>
      <c r="D898">
        <v>282.43</v>
      </c>
      <c r="E898" t="s">
        <v>21</v>
      </c>
    </row>
    <row r="899" spans="1:5">
      <c r="A899">
        <v>181</v>
      </c>
      <c r="B899">
        <v>7241</v>
      </c>
      <c r="C899" s="2">
        <v>44889</v>
      </c>
      <c r="D899">
        <v>444.52</v>
      </c>
      <c r="E899" t="s">
        <v>19</v>
      </c>
    </row>
    <row r="900" spans="1:5">
      <c r="A900">
        <v>181</v>
      </c>
      <c r="B900">
        <v>5364</v>
      </c>
      <c r="C900" s="2">
        <v>44906</v>
      </c>
      <c r="D900">
        <v>271.16000000000003</v>
      </c>
      <c r="E900" t="s">
        <v>19</v>
      </c>
    </row>
    <row r="901" spans="1:5">
      <c r="A901">
        <v>182</v>
      </c>
      <c r="B901">
        <v>7494</v>
      </c>
      <c r="C901" s="2">
        <v>44571</v>
      </c>
      <c r="D901">
        <v>480.14</v>
      </c>
      <c r="E901" t="s">
        <v>20</v>
      </c>
    </row>
    <row r="902" spans="1:5">
      <c r="A902">
        <v>182</v>
      </c>
      <c r="B902">
        <v>4467</v>
      </c>
      <c r="C902" s="2">
        <v>44857</v>
      </c>
      <c r="D902">
        <v>359.68</v>
      </c>
      <c r="E902" t="s">
        <v>19</v>
      </c>
    </row>
    <row r="903" spans="1:5">
      <c r="A903">
        <v>182</v>
      </c>
      <c r="B903">
        <v>5205</v>
      </c>
      <c r="C903" s="2">
        <v>44851</v>
      </c>
      <c r="D903">
        <v>90.94</v>
      </c>
      <c r="E903" t="s">
        <v>18</v>
      </c>
    </row>
    <row r="904" spans="1:5">
      <c r="A904">
        <v>182</v>
      </c>
      <c r="B904">
        <v>5662</v>
      </c>
      <c r="C904" s="2">
        <v>44641</v>
      </c>
      <c r="D904">
        <v>392</v>
      </c>
      <c r="E904" t="s">
        <v>18</v>
      </c>
    </row>
    <row r="905" spans="1:5">
      <c r="A905">
        <v>182</v>
      </c>
      <c r="B905">
        <v>7945</v>
      </c>
      <c r="C905" s="2">
        <v>44828</v>
      </c>
      <c r="D905">
        <v>168.89</v>
      </c>
      <c r="E905" t="s">
        <v>22</v>
      </c>
    </row>
    <row r="906" spans="1:5">
      <c r="A906">
        <v>183</v>
      </c>
      <c r="B906">
        <v>4303</v>
      </c>
      <c r="C906" s="2">
        <v>44857</v>
      </c>
      <c r="D906">
        <v>431.98</v>
      </c>
      <c r="E906" t="s">
        <v>21</v>
      </c>
    </row>
    <row r="907" spans="1:5">
      <c r="A907">
        <v>183</v>
      </c>
      <c r="B907">
        <v>9355</v>
      </c>
      <c r="C907" s="2">
        <v>44762</v>
      </c>
      <c r="D907">
        <v>410.31</v>
      </c>
      <c r="E907" t="s">
        <v>21</v>
      </c>
    </row>
    <row r="908" spans="1:5">
      <c r="A908">
        <v>183</v>
      </c>
      <c r="B908">
        <v>9127</v>
      </c>
      <c r="C908" s="2">
        <v>44736</v>
      </c>
      <c r="D908">
        <v>293.14999999999998</v>
      </c>
      <c r="E908" t="s">
        <v>21</v>
      </c>
    </row>
    <row r="909" spans="1:5">
      <c r="A909">
        <v>184</v>
      </c>
      <c r="B909">
        <v>4098</v>
      </c>
      <c r="C909" s="2">
        <v>44830</v>
      </c>
      <c r="D909">
        <v>16.77</v>
      </c>
      <c r="E909" t="s">
        <v>21</v>
      </c>
    </row>
    <row r="910" spans="1:5">
      <c r="A910">
        <v>184</v>
      </c>
      <c r="B910">
        <v>8114</v>
      </c>
      <c r="C910" s="2">
        <v>44596</v>
      </c>
      <c r="D910">
        <v>80.42</v>
      </c>
      <c r="E910" t="s">
        <v>20</v>
      </c>
    </row>
    <row r="911" spans="1:5">
      <c r="A911">
        <v>185</v>
      </c>
      <c r="B911">
        <v>5289</v>
      </c>
      <c r="C911" s="2">
        <v>44892</v>
      </c>
      <c r="D911">
        <v>264.5</v>
      </c>
      <c r="E911" t="s">
        <v>21</v>
      </c>
    </row>
    <row r="912" spans="1:5">
      <c r="A912">
        <v>185</v>
      </c>
      <c r="B912">
        <v>8865</v>
      </c>
      <c r="C912" s="2">
        <v>44823</v>
      </c>
      <c r="D912">
        <v>150.66</v>
      </c>
      <c r="E912" t="s">
        <v>19</v>
      </c>
    </row>
    <row r="913" spans="1:5">
      <c r="A913">
        <v>185</v>
      </c>
      <c r="B913">
        <v>8949</v>
      </c>
      <c r="C913" s="2">
        <v>44656</v>
      </c>
      <c r="D913">
        <v>287.08999999999997</v>
      </c>
      <c r="E913" t="s">
        <v>20</v>
      </c>
    </row>
    <row r="914" spans="1:5">
      <c r="A914">
        <v>185</v>
      </c>
      <c r="B914">
        <v>6683</v>
      </c>
      <c r="C914" s="2">
        <v>44841</v>
      </c>
      <c r="D914">
        <v>449.79</v>
      </c>
      <c r="E914" t="s">
        <v>21</v>
      </c>
    </row>
    <row r="915" spans="1:5">
      <c r="A915">
        <v>185</v>
      </c>
      <c r="B915">
        <v>7453</v>
      </c>
      <c r="C915" s="2">
        <v>44817</v>
      </c>
      <c r="D915">
        <v>7.21</v>
      </c>
      <c r="E915" t="s">
        <v>18</v>
      </c>
    </row>
    <row r="916" spans="1:5">
      <c r="A916">
        <v>185</v>
      </c>
      <c r="B916">
        <v>6021</v>
      </c>
      <c r="C916" s="2">
        <v>44912</v>
      </c>
      <c r="D916">
        <v>125.64</v>
      </c>
      <c r="E916" t="s">
        <v>19</v>
      </c>
    </row>
    <row r="917" spans="1:5">
      <c r="A917">
        <v>186</v>
      </c>
      <c r="B917">
        <v>9685</v>
      </c>
      <c r="C917" s="2">
        <v>44695</v>
      </c>
      <c r="D917">
        <v>64.86</v>
      </c>
      <c r="E917" t="s">
        <v>20</v>
      </c>
    </row>
    <row r="918" spans="1:5">
      <c r="A918">
        <v>186</v>
      </c>
      <c r="B918">
        <v>7329</v>
      </c>
      <c r="C918" s="2">
        <v>44589</v>
      </c>
      <c r="D918">
        <v>233.53</v>
      </c>
      <c r="E918" t="s">
        <v>20</v>
      </c>
    </row>
    <row r="919" spans="1:5">
      <c r="A919">
        <v>186</v>
      </c>
      <c r="B919">
        <v>4211</v>
      </c>
      <c r="C919" s="2">
        <v>44726</v>
      </c>
      <c r="D919">
        <v>162.47999999999999</v>
      </c>
      <c r="E919" t="s">
        <v>19</v>
      </c>
    </row>
    <row r="920" spans="1:5">
      <c r="A920">
        <v>187</v>
      </c>
      <c r="B920">
        <v>7750</v>
      </c>
      <c r="C920" s="2">
        <v>44876</v>
      </c>
      <c r="D920">
        <v>20.239999999999998</v>
      </c>
      <c r="E920" t="s">
        <v>22</v>
      </c>
    </row>
    <row r="921" spans="1:5">
      <c r="A921">
        <v>187</v>
      </c>
      <c r="B921">
        <v>2141</v>
      </c>
      <c r="C921" s="2">
        <v>44672</v>
      </c>
      <c r="D921">
        <v>493.02</v>
      </c>
      <c r="E921" t="s">
        <v>19</v>
      </c>
    </row>
    <row r="922" spans="1:5">
      <c r="A922">
        <v>188</v>
      </c>
      <c r="B922">
        <v>6080</v>
      </c>
      <c r="C922" s="2">
        <v>44602</v>
      </c>
      <c r="D922">
        <v>310.55</v>
      </c>
      <c r="E922" t="s">
        <v>22</v>
      </c>
    </row>
    <row r="923" spans="1:5">
      <c r="A923">
        <v>188</v>
      </c>
      <c r="B923">
        <v>6917</v>
      </c>
      <c r="C923" s="2">
        <v>44730</v>
      </c>
      <c r="D923">
        <v>225.4</v>
      </c>
      <c r="E923" t="s">
        <v>18</v>
      </c>
    </row>
    <row r="924" spans="1:5">
      <c r="A924">
        <v>188</v>
      </c>
      <c r="B924">
        <v>1523</v>
      </c>
      <c r="C924" s="2">
        <v>44850</v>
      </c>
      <c r="D924">
        <v>97.95</v>
      </c>
      <c r="E924" t="s">
        <v>20</v>
      </c>
    </row>
    <row r="925" spans="1:5">
      <c r="A925">
        <v>188</v>
      </c>
      <c r="B925">
        <v>9076</v>
      </c>
      <c r="C925" s="2">
        <v>44896</v>
      </c>
      <c r="D925">
        <v>252.74</v>
      </c>
      <c r="E925" t="s">
        <v>21</v>
      </c>
    </row>
    <row r="926" spans="1:5">
      <c r="A926">
        <v>188</v>
      </c>
      <c r="B926">
        <v>8617</v>
      </c>
      <c r="C926" s="2">
        <v>44750</v>
      </c>
      <c r="D926">
        <v>424.94</v>
      </c>
      <c r="E926" t="s">
        <v>19</v>
      </c>
    </row>
    <row r="927" spans="1:5">
      <c r="A927">
        <v>188</v>
      </c>
      <c r="B927">
        <v>2737</v>
      </c>
      <c r="C927" s="2">
        <v>44795</v>
      </c>
      <c r="D927">
        <v>456.67</v>
      </c>
      <c r="E927" t="s">
        <v>20</v>
      </c>
    </row>
    <row r="928" spans="1:5">
      <c r="A928">
        <v>189</v>
      </c>
      <c r="B928">
        <v>9993</v>
      </c>
      <c r="C928" s="2">
        <v>44746</v>
      </c>
      <c r="D928">
        <v>155.02000000000001</v>
      </c>
      <c r="E928" t="s">
        <v>20</v>
      </c>
    </row>
    <row r="929" spans="1:5">
      <c r="A929">
        <v>189</v>
      </c>
      <c r="B929">
        <v>7751</v>
      </c>
      <c r="C929" s="2">
        <v>44707</v>
      </c>
      <c r="D929">
        <v>388.89</v>
      </c>
      <c r="E929" t="s">
        <v>22</v>
      </c>
    </row>
    <row r="930" spans="1:5">
      <c r="A930">
        <v>189</v>
      </c>
      <c r="B930">
        <v>4925</v>
      </c>
      <c r="C930" s="2">
        <v>44725</v>
      </c>
      <c r="D930">
        <v>30.56</v>
      </c>
      <c r="E930" t="s">
        <v>19</v>
      </c>
    </row>
    <row r="931" spans="1:5">
      <c r="A931">
        <v>190</v>
      </c>
      <c r="B931">
        <v>5216</v>
      </c>
      <c r="C931" s="2">
        <v>44867</v>
      </c>
      <c r="D931">
        <v>216.1</v>
      </c>
      <c r="E931" t="s">
        <v>18</v>
      </c>
    </row>
    <row r="932" spans="1:5">
      <c r="A932">
        <v>190</v>
      </c>
      <c r="B932">
        <v>4696</v>
      </c>
      <c r="C932" s="2">
        <v>44562</v>
      </c>
      <c r="D932">
        <v>283.29000000000002</v>
      </c>
      <c r="E932" t="s">
        <v>21</v>
      </c>
    </row>
    <row r="933" spans="1:5">
      <c r="A933">
        <v>190</v>
      </c>
      <c r="B933">
        <v>1653</v>
      </c>
      <c r="C933" s="2">
        <v>44855</v>
      </c>
      <c r="D933">
        <v>262.13</v>
      </c>
      <c r="E933" t="s">
        <v>21</v>
      </c>
    </row>
    <row r="934" spans="1:5">
      <c r="A934">
        <v>190</v>
      </c>
      <c r="B934">
        <v>5409</v>
      </c>
      <c r="C934" s="2">
        <v>44692</v>
      </c>
      <c r="D934">
        <v>399.7</v>
      </c>
      <c r="E934" t="s">
        <v>21</v>
      </c>
    </row>
    <row r="935" spans="1:5">
      <c r="A935">
        <v>190</v>
      </c>
      <c r="B935">
        <v>9257</v>
      </c>
      <c r="C935" s="2">
        <v>44603</v>
      </c>
      <c r="D935">
        <v>62.29</v>
      </c>
      <c r="E935" t="s">
        <v>18</v>
      </c>
    </row>
    <row r="936" spans="1:5">
      <c r="A936">
        <v>190</v>
      </c>
      <c r="B936">
        <v>7068</v>
      </c>
      <c r="C936" s="2">
        <v>44654</v>
      </c>
      <c r="D936">
        <v>70.069999999999993</v>
      </c>
      <c r="E936" t="s">
        <v>21</v>
      </c>
    </row>
    <row r="937" spans="1:5">
      <c r="A937">
        <v>190</v>
      </c>
      <c r="B937">
        <v>4246</v>
      </c>
      <c r="C937" s="2">
        <v>44699</v>
      </c>
      <c r="D937">
        <v>124.39</v>
      </c>
      <c r="E937" t="s">
        <v>22</v>
      </c>
    </row>
    <row r="938" spans="1:5">
      <c r="A938">
        <v>191</v>
      </c>
      <c r="B938">
        <v>8154</v>
      </c>
      <c r="C938" s="2">
        <v>44704</v>
      </c>
      <c r="D938">
        <v>318.77</v>
      </c>
      <c r="E938" t="s">
        <v>22</v>
      </c>
    </row>
    <row r="939" spans="1:5">
      <c r="A939">
        <v>191</v>
      </c>
      <c r="B939">
        <v>8686</v>
      </c>
      <c r="C939" s="2">
        <v>44617</v>
      </c>
      <c r="D939">
        <v>130.68</v>
      </c>
      <c r="E939" t="s">
        <v>18</v>
      </c>
    </row>
    <row r="940" spans="1:5">
      <c r="A940">
        <v>191</v>
      </c>
      <c r="B940">
        <v>1049</v>
      </c>
      <c r="C940" s="2">
        <v>44880</v>
      </c>
      <c r="D940">
        <v>404.61</v>
      </c>
      <c r="E940" t="s">
        <v>20</v>
      </c>
    </row>
    <row r="941" spans="1:5">
      <c r="A941">
        <v>191</v>
      </c>
      <c r="B941">
        <v>8839</v>
      </c>
      <c r="C941" s="2">
        <v>44594</v>
      </c>
      <c r="D941">
        <v>326.08999999999997</v>
      </c>
      <c r="E941" t="s">
        <v>18</v>
      </c>
    </row>
    <row r="942" spans="1:5">
      <c r="A942">
        <v>191</v>
      </c>
      <c r="B942">
        <v>7540</v>
      </c>
      <c r="C942" s="2">
        <v>44588</v>
      </c>
      <c r="D942">
        <v>317.56</v>
      </c>
      <c r="E942" t="s">
        <v>19</v>
      </c>
    </row>
    <row r="943" spans="1:5">
      <c r="A943">
        <v>191</v>
      </c>
      <c r="B943">
        <v>9142</v>
      </c>
      <c r="C943" s="2">
        <v>44749</v>
      </c>
      <c r="D943">
        <v>114.83</v>
      </c>
      <c r="E943" t="s">
        <v>21</v>
      </c>
    </row>
    <row r="944" spans="1:5">
      <c r="A944">
        <v>191</v>
      </c>
      <c r="B944">
        <v>5155</v>
      </c>
      <c r="C944" s="2">
        <v>44868</v>
      </c>
      <c r="D944">
        <v>330.11</v>
      </c>
      <c r="E944" t="s">
        <v>21</v>
      </c>
    </row>
    <row r="945" spans="1:5">
      <c r="A945">
        <v>192</v>
      </c>
      <c r="B945">
        <v>1267</v>
      </c>
      <c r="C945" s="2">
        <v>44903</v>
      </c>
      <c r="D945">
        <v>350.28</v>
      </c>
      <c r="E945" t="s">
        <v>20</v>
      </c>
    </row>
    <row r="946" spans="1:5">
      <c r="A946">
        <v>192</v>
      </c>
      <c r="B946">
        <v>9063</v>
      </c>
      <c r="C946" s="2">
        <v>44891</v>
      </c>
      <c r="D946">
        <v>369.77</v>
      </c>
      <c r="E946" t="s">
        <v>18</v>
      </c>
    </row>
    <row r="947" spans="1:5">
      <c r="A947">
        <v>192</v>
      </c>
      <c r="B947">
        <v>8080</v>
      </c>
      <c r="C947" s="2">
        <v>44670</v>
      </c>
      <c r="D947">
        <v>452.48</v>
      </c>
      <c r="E947" t="s">
        <v>18</v>
      </c>
    </row>
    <row r="948" spans="1:5">
      <c r="A948">
        <v>193</v>
      </c>
      <c r="B948">
        <v>7096</v>
      </c>
      <c r="C948" s="2">
        <v>44771</v>
      </c>
      <c r="D948">
        <v>270.33999999999997</v>
      </c>
      <c r="E948" t="s">
        <v>19</v>
      </c>
    </row>
    <row r="949" spans="1:5">
      <c r="A949">
        <v>194</v>
      </c>
      <c r="B949">
        <v>7791</v>
      </c>
      <c r="C949" s="2">
        <v>44586</v>
      </c>
      <c r="D949">
        <v>364.98</v>
      </c>
      <c r="E949" t="s">
        <v>22</v>
      </c>
    </row>
    <row r="950" spans="1:5">
      <c r="A950">
        <v>194</v>
      </c>
      <c r="B950">
        <v>4656</v>
      </c>
      <c r="C950" s="2">
        <v>44816</v>
      </c>
      <c r="D950">
        <v>145.6</v>
      </c>
      <c r="E950" t="s">
        <v>20</v>
      </c>
    </row>
    <row r="951" spans="1:5">
      <c r="A951">
        <v>194</v>
      </c>
      <c r="B951">
        <v>6420</v>
      </c>
      <c r="C951" s="2">
        <v>44743</v>
      </c>
      <c r="D951">
        <v>289.38</v>
      </c>
      <c r="E951" t="s">
        <v>19</v>
      </c>
    </row>
    <row r="952" spans="1:5">
      <c r="A952">
        <v>194</v>
      </c>
      <c r="B952">
        <v>1456</v>
      </c>
      <c r="C952" s="2">
        <v>44677</v>
      </c>
      <c r="D952">
        <v>226.47</v>
      </c>
      <c r="E952" t="s">
        <v>19</v>
      </c>
    </row>
    <row r="953" spans="1:5">
      <c r="A953">
        <v>194</v>
      </c>
      <c r="B953">
        <v>8860</v>
      </c>
      <c r="C953" s="2">
        <v>44722</v>
      </c>
      <c r="D953">
        <v>362.54</v>
      </c>
      <c r="E953" t="s">
        <v>20</v>
      </c>
    </row>
    <row r="954" spans="1:5">
      <c r="A954">
        <v>195</v>
      </c>
      <c r="B954">
        <v>9565</v>
      </c>
      <c r="C954" s="2">
        <v>44600</v>
      </c>
      <c r="D954">
        <v>362.75</v>
      </c>
      <c r="E954" t="s">
        <v>21</v>
      </c>
    </row>
    <row r="955" spans="1:5">
      <c r="A955">
        <v>195</v>
      </c>
      <c r="B955">
        <v>8412</v>
      </c>
      <c r="C955" s="2">
        <v>44711</v>
      </c>
      <c r="D955">
        <v>243.5</v>
      </c>
      <c r="E955" t="s">
        <v>18</v>
      </c>
    </row>
    <row r="956" spans="1:5">
      <c r="A956">
        <v>195</v>
      </c>
      <c r="B956">
        <v>3790</v>
      </c>
      <c r="C956" s="2">
        <v>44661</v>
      </c>
      <c r="D956">
        <v>361.18</v>
      </c>
      <c r="E956" t="s">
        <v>22</v>
      </c>
    </row>
    <row r="957" spans="1:5">
      <c r="A957">
        <v>195</v>
      </c>
      <c r="B957">
        <v>5918</v>
      </c>
      <c r="C957" s="2">
        <v>44751</v>
      </c>
      <c r="D957">
        <v>267.54000000000002</v>
      </c>
      <c r="E957" t="s">
        <v>21</v>
      </c>
    </row>
    <row r="958" spans="1:5">
      <c r="A958">
        <v>195</v>
      </c>
      <c r="B958">
        <v>7592</v>
      </c>
      <c r="C958" s="2">
        <v>44615</v>
      </c>
      <c r="D958">
        <v>208.97</v>
      </c>
      <c r="E958" t="s">
        <v>22</v>
      </c>
    </row>
    <row r="959" spans="1:5">
      <c r="A959">
        <v>195</v>
      </c>
      <c r="B959">
        <v>9963</v>
      </c>
      <c r="C959" s="2">
        <v>44708</v>
      </c>
      <c r="D959">
        <v>267.77</v>
      </c>
      <c r="E959" t="s">
        <v>18</v>
      </c>
    </row>
    <row r="960" spans="1:5">
      <c r="A960">
        <v>196</v>
      </c>
      <c r="B960">
        <v>4334</v>
      </c>
      <c r="C960" s="2">
        <v>44562</v>
      </c>
      <c r="D960">
        <v>236.98</v>
      </c>
      <c r="E960" t="s">
        <v>18</v>
      </c>
    </row>
    <row r="961" spans="1:5">
      <c r="A961">
        <v>196</v>
      </c>
      <c r="B961">
        <v>3271</v>
      </c>
      <c r="C961" s="2">
        <v>44874</v>
      </c>
      <c r="D961">
        <v>109.14</v>
      </c>
      <c r="E961" t="s">
        <v>20</v>
      </c>
    </row>
    <row r="962" spans="1:5">
      <c r="A962">
        <v>196</v>
      </c>
      <c r="B962">
        <v>9521</v>
      </c>
      <c r="C962" s="2">
        <v>44598</v>
      </c>
      <c r="D962">
        <v>103.62</v>
      </c>
      <c r="E962" t="s">
        <v>18</v>
      </c>
    </row>
    <row r="963" spans="1:5">
      <c r="A963">
        <v>196</v>
      </c>
      <c r="B963">
        <v>1782</v>
      </c>
      <c r="C963" s="2">
        <v>44917</v>
      </c>
      <c r="D963">
        <v>466.37</v>
      </c>
      <c r="E963" t="s">
        <v>21</v>
      </c>
    </row>
    <row r="964" spans="1:5">
      <c r="A964">
        <v>196</v>
      </c>
      <c r="B964">
        <v>5731</v>
      </c>
      <c r="C964" s="2">
        <v>44572</v>
      </c>
      <c r="D964">
        <v>236.93</v>
      </c>
      <c r="E964" t="s">
        <v>22</v>
      </c>
    </row>
    <row r="965" spans="1:5">
      <c r="A965">
        <v>196</v>
      </c>
      <c r="B965">
        <v>6864</v>
      </c>
      <c r="C965" s="2">
        <v>44642</v>
      </c>
      <c r="D965">
        <v>134.62</v>
      </c>
      <c r="E965" t="s">
        <v>21</v>
      </c>
    </row>
    <row r="966" spans="1:5">
      <c r="A966">
        <v>196</v>
      </c>
      <c r="B966">
        <v>6146</v>
      </c>
      <c r="C966" s="2">
        <v>44710</v>
      </c>
      <c r="D966">
        <v>491.25</v>
      </c>
      <c r="E966" t="s">
        <v>19</v>
      </c>
    </row>
    <row r="967" spans="1:5">
      <c r="A967">
        <v>196</v>
      </c>
      <c r="B967">
        <v>2791</v>
      </c>
      <c r="C967" s="2">
        <v>44748</v>
      </c>
      <c r="D967">
        <v>355.25</v>
      </c>
      <c r="E967" t="s">
        <v>18</v>
      </c>
    </row>
    <row r="968" spans="1:5">
      <c r="A968">
        <v>197</v>
      </c>
      <c r="B968">
        <v>1323</v>
      </c>
      <c r="C968" s="2">
        <v>44599</v>
      </c>
      <c r="D968">
        <v>304.64</v>
      </c>
      <c r="E968" t="s">
        <v>22</v>
      </c>
    </row>
    <row r="969" spans="1:5">
      <c r="A969">
        <v>197</v>
      </c>
      <c r="B969">
        <v>8964</v>
      </c>
      <c r="C969" s="2">
        <v>44769</v>
      </c>
      <c r="D969">
        <v>49.43</v>
      </c>
      <c r="E969" t="s">
        <v>22</v>
      </c>
    </row>
    <row r="970" spans="1:5">
      <c r="A970">
        <v>197</v>
      </c>
      <c r="B970">
        <v>3149</v>
      </c>
      <c r="C970" s="2">
        <v>44602</v>
      </c>
      <c r="D970">
        <v>255.56</v>
      </c>
      <c r="E970" t="s">
        <v>18</v>
      </c>
    </row>
    <row r="971" spans="1:5">
      <c r="A971">
        <v>197</v>
      </c>
      <c r="B971">
        <v>6904</v>
      </c>
      <c r="C971" s="2">
        <v>44903</v>
      </c>
      <c r="D971">
        <v>315.8</v>
      </c>
      <c r="E971" t="s">
        <v>20</v>
      </c>
    </row>
    <row r="972" spans="1:5">
      <c r="A972">
        <v>198</v>
      </c>
      <c r="B972">
        <v>4613</v>
      </c>
      <c r="C972" s="2">
        <v>44729</v>
      </c>
      <c r="D972">
        <v>84.67</v>
      </c>
      <c r="E972" t="s">
        <v>22</v>
      </c>
    </row>
    <row r="973" spans="1:5">
      <c r="A973">
        <v>198</v>
      </c>
      <c r="B973">
        <v>1564</v>
      </c>
      <c r="C973" s="2">
        <v>44888</v>
      </c>
      <c r="D973">
        <v>48.52</v>
      </c>
      <c r="E973" t="s">
        <v>22</v>
      </c>
    </row>
    <row r="974" spans="1:5">
      <c r="A974">
        <v>198</v>
      </c>
      <c r="B974">
        <v>1370</v>
      </c>
      <c r="C974" s="2">
        <v>44799</v>
      </c>
      <c r="D974">
        <v>260.54000000000002</v>
      </c>
      <c r="E974" t="s">
        <v>22</v>
      </c>
    </row>
    <row r="975" spans="1:5">
      <c r="A975">
        <v>198</v>
      </c>
      <c r="B975">
        <v>5956</v>
      </c>
      <c r="C975" s="2">
        <v>44885</v>
      </c>
      <c r="D975">
        <v>210.88</v>
      </c>
      <c r="E975" t="s">
        <v>20</v>
      </c>
    </row>
    <row r="976" spans="1:5">
      <c r="A976">
        <v>198</v>
      </c>
      <c r="B976">
        <v>6549</v>
      </c>
      <c r="C976" s="2">
        <v>44635</v>
      </c>
      <c r="D976">
        <v>179.79</v>
      </c>
      <c r="E976" t="s">
        <v>22</v>
      </c>
    </row>
    <row r="977" spans="1:5">
      <c r="A977">
        <v>198</v>
      </c>
      <c r="B977">
        <v>8443</v>
      </c>
      <c r="C977" s="2">
        <v>44747</v>
      </c>
      <c r="D977">
        <v>457.76</v>
      </c>
      <c r="E977" t="s">
        <v>19</v>
      </c>
    </row>
    <row r="978" spans="1:5">
      <c r="A978">
        <v>198</v>
      </c>
      <c r="B978">
        <v>1617</v>
      </c>
      <c r="C978" s="2">
        <v>44706</v>
      </c>
      <c r="D978">
        <v>219.09</v>
      </c>
      <c r="E978" t="s">
        <v>18</v>
      </c>
    </row>
    <row r="979" spans="1:5">
      <c r="A979">
        <v>199</v>
      </c>
      <c r="B979">
        <v>2833</v>
      </c>
      <c r="C979" s="2">
        <v>44886</v>
      </c>
      <c r="D979">
        <v>114.54</v>
      </c>
      <c r="E979" t="s">
        <v>22</v>
      </c>
    </row>
    <row r="980" spans="1:5">
      <c r="A980">
        <v>199</v>
      </c>
      <c r="B980">
        <v>3911</v>
      </c>
      <c r="C980" s="2">
        <v>44689</v>
      </c>
      <c r="D980">
        <v>221.19</v>
      </c>
      <c r="E980" t="s">
        <v>21</v>
      </c>
    </row>
    <row r="981" spans="1:5">
      <c r="A981">
        <v>199</v>
      </c>
      <c r="B981">
        <v>7690</v>
      </c>
      <c r="C981" s="2">
        <v>44730</v>
      </c>
      <c r="D981">
        <v>290.31</v>
      </c>
      <c r="E981" t="s">
        <v>18</v>
      </c>
    </row>
    <row r="982" spans="1:5">
      <c r="A982">
        <v>199</v>
      </c>
      <c r="B982">
        <v>6421</v>
      </c>
      <c r="C982" s="2">
        <v>44647</v>
      </c>
      <c r="D982">
        <v>240.01</v>
      </c>
      <c r="E982" t="s">
        <v>22</v>
      </c>
    </row>
    <row r="983" spans="1:5">
      <c r="A983">
        <v>199</v>
      </c>
      <c r="B983">
        <v>3890</v>
      </c>
      <c r="C983" s="2">
        <v>44753</v>
      </c>
      <c r="D983">
        <v>60.51</v>
      </c>
      <c r="E983" t="s">
        <v>18</v>
      </c>
    </row>
    <row r="984" spans="1:5">
      <c r="A984">
        <v>199</v>
      </c>
      <c r="B984">
        <v>5212</v>
      </c>
      <c r="C984" s="2">
        <v>44592</v>
      </c>
      <c r="D984">
        <v>343.69</v>
      </c>
      <c r="E984" t="s">
        <v>18</v>
      </c>
    </row>
    <row r="985" spans="1:5">
      <c r="A985">
        <v>200</v>
      </c>
      <c r="B985">
        <v>7283</v>
      </c>
      <c r="C985" s="2">
        <v>44855</v>
      </c>
      <c r="D985">
        <v>150.22999999999999</v>
      </c>
      <c r="E985" t="s">
        <v>21</v>
      </c>
    </row>
    <row r="986" spans="1:5">
      <c r="A986">
        <v>200</v>
      </c>
      <c r="B986">
        <v>1290</v>
      </c>
      <c r="C986" s="2">
        <v>44580</v>
      </c>
      <c r="D986">
        <v>478.77</v>
      </c>
      <c r="E986" t="s">
        <v>20</v>
      </c>
    </row>
    <row r="987" spans="1:5">
      <c r="A987">
        <v>200</v>
      </c>
      <c r="B987">
        <v>8037</v>
      </c>
      <c r="C987" s="2">
        <v>44680</v>
      </c>
      <c r="D987">
        <v>464.52</v>
      </c>
      <c r="E987" t="s">
        <v>20</v>
      </c>
    </row>
    <row r="988" spans="1:5">
      <c r="A988">
        <v>200</v>
      </c>
      <c r="B988">
        <v>3756</v>
      </c>
      <c r="C988" s="2">
        <v>44693</v>
      </c>
      <c r="D988">
        <v>391.41</v>
      </c>
      <c r="E988" t="s">
        <v>21</v>
      </c>
    </row>
    <row r="989" spans="1:5">
      <c r="A989">
        <v>200</v>
      </c>
      <c r="B989">
        <v>8307</v>
      </c>
      <c r="C989" s="2">
        <v>44817</v>
      </c>
      <c r="D989">
        <v>86.29</v>
      </c>
      <c r="E989" t="s">
        <v>21</v>
      </c>
    </row>
    <row r="990" spans="1:5">
      <c r="A990">
        <v>200</v>
      </c>
      <c r="B990">
        <v>8316</v>
      </c>
      <c r="C990" s="2">
        <v>44869</v>
      </c>
      <c r="D990">
        <v>130.84</v>
      </c>
      <c r="E990" t="s">
        <v>22</v>
      </c>
    </row>
    <row r="991" spans="1:5">
      <c r="A991">
        <v>201</v>
      </c>
      <c r="B991">
        <v>5867</v>
      </c>
      <c r="C991" s="2">
        <v>44581</v>
      </c>
      <c r="D991">
        <v>390.4</v>
      </c>
      <c r="E991" t="s">
        <v>19</v>
      </c>
    </row>
    <row r="992" spans="1:5">
      <c r="A992">
        <v>201</v>
      </c>
      <c r="B992">
        <v>8554</v>
      </c>
      <c r="C992" s="2">
        <v>44636</v>
      </c>
      <c r="D992">
        <v>119.38</v>
      </c>
      <c r="E992" t="s">
        <v>21</v>
      </c>
    </row>
    <row r="993" spans="1:5">
      <c r="A993">
        <v>201</v>
      </c>
      <c r="B993">
        <v>2176</v>
      </c>
      <c r="C993" s="2">
        <v>44612</v>
      </c>
      <c r="D993">
        <v>446.8</v>
      </c>
      <c r="E993" t="s">
        <v>22</v>
      </c>
    </row>
    <row r="994" spans="1:5">
      <c r="A994">
        <v>202</v>
      </c>
      <c r="B994">
        <v>4250</v>
      </c>
      <c r="C994" s="2">
        <v>44726</v>
      </c>
      <c r="D994">
        <v>336.18</v>
      </c>
      <c r="E994" t="s">
        <v>18</v>
      </c>
    </row>
    <row r="995" spans="1:5">
      <c r="A995">
        <v>203</v>
      </c>
      <c r="B995">
        <v>5421</v>
      </c>
      <c r="C995" s="2">
        <v>44630</v>
      </c>
      <c r="D995">
        <v>324.7</v>
      </c>
      <c r="E995" t="s">
        <v>21</v>
      </c>
    </row>
    <row r="996" spans="1:5">
      <c r="A996">
        <v>203</v>
      </c>
      <c r="B996">
        <v>8689</v>
      </c>
      <c r="C996" s="2">
        <v>44846</v>
      </c>
      <c r="D996">
        <v>288.64</v>
      </c>
      <c r="E996" t="s">
        <v>18</v>
      </c>
    </row>
    <row r="997" spans="1:5">
      <c r="A997">
        <v>203</v>
      </c>
      <c r="B997">
        <v>1450</v>
      </c>
      <c r="C997" s="2">
        <v>44913</v>
      </c>
      <c r="D997">
        <v>437.63</v>
      </c>
      <c r="E997" t="s">
        <v>18</v>
      </c>
    </row>
    <row r="998" spans="1:5">
      <c r="A998">
        <v>203</v>
      </c>
      <c r="B998">
        <v>4483</v>
      </c>
      <c r="C998" s="2">
        <v>44609</v>
      </c>
      <c r="D998">
        <v>313.57</v>
      </c>
      <c r="E998" t="s">
        <v>22</v>
      </c>
    </row>
    <row r="999" spans="1:5">
      <c r="A999">
        <v>203</v>
      </c>
      <c r="B999">
        <v>8217</v>
      </c>
      <c r="C999" s="2">
        <v>44689</v>
      </c>
      <c r="D999">
        <v>25.51</v>
      </c>
      <c r="E999" t="s">
        <v>20</v>
      </c>
    </row>
    <row r="1000" spans="1:5">
      <c r="A1000">
        <v>203</v>
      </c>
      <c r="B1000">
        <v>6638</v>
      </c>
      <c r="C1000" s="2">
        <v>44859</v>
      </c>
      <c r="D1000">
        <v>377.85</v>
      </c>
      <c r="E1000" t="s">
        <v>20</v>
      </c>
    </row>
    <row r="1001" spans="1:5">
      <c r="A1001">
        <v>204</v>
      </c>
      <c r="B1001">
        <v>8766</v>
      </c>
      <c r="C1001" s="2">
        <v>44788</v>
      </c>
      <c r="D1001">
        <v>379.03</v>
      </c>
      <c r="E1001" t="s">
        <v>22</v>
      </c>
    </row>
    <row r="1002" spans="1:5">
      <c r="A1002">
        <v>204</v>
      </c>
      <c r="B1002">
        <v>6074</v>
      </c>
      <c r="C1002" s="2">
        <v>44757</v>
      </c>
      <c r="D1002">
        <v>75.11</v>
      </c>
      <c r="E1002" t="s">
        <v>20</v>
      </c>
    </row>
    <row r="1003" spans="1:5">
      <c r="A1003">
        <v>205</v>
      </c>
      <c r="B1003">
        <v>2655</v>
      </c>
      <c r="C1003" s="2">
        <v>44790</v>
      </c>
      <c r="D1003">
        <v>204.64</v>
      </c>
      <c r="E1003" t="s">
        <v>19</v>
      </c>
    </row>
    <row r="1004" spans="1:5">
      <c r="A1004">
        <v>205</v>
      </c>
      <c r="B1004">
        <v>5417</v>
      </c>
      <c r="C1004" s="2">
        <v>44819</v>
      </c>
      <c r="D1004">
        <v>341.65</v>
      </c>
      <c r="E1004" t="s">
        <v>21</v>
      </c>
    </row>
    <row r="1005" spans="1:5">
      <c r="A1005">
        <v>205</v>
      </c>
      <c r="B1005">
        <v>2887</v>
      </c>
      <c r="C1005" s="2">
        <v>44600</v>
      </c>
      <c r="D1005">
        <v>183.07</v>
      </c>
      <c r="E1005" t="s">
        <v>22</v>
      </c>
    </row>
    <row r="1006" spans="1:5">
      <c r="A1006">
        <v>205</v>
      </c>
      <c r="B1006">
        <v>2213</v>
      </c>
      <c r="C1006" s="2">
        <v>44919</v>
      </c>
      <c r="D1006">
        <v>12.61</v>
      </c>
      <c r="E1006" t="s">
        <v>21</v>
      </c>
    </row>
    <row r="1007" spans="1:5">
      <c r="A1007">
        <v>206</v>
      </c>
      <c r="B1007">
        <v>7044</v>
      </c>
      <c r="C1007" s="2">
        <v>44817</v>
      </c>
      <c r="D1007">
        <v>99.58</v>
      </c>
      <c r="E1007" t="s">
        <v>19</v>
      </c>
    </row>
    <row r="1008" spans="1:5">
      <c r="A1008">
        <v>207</v>
      </c>
      <c r="B1008">
        <v>3482</v>
      </c>
      <c r="C1008" s="2">
        <v>44594</v>
      </c>
      <c r="D1008">
        <v>415.96</v>
      </c>
      <c r="E1008" t="s">
        <v>18</v>
      </c>
    </row>
    <row r="1009" spans="1:5">
      <c r="A1009">
        <v>207</v>
      </c>
      <c r="B1009">
        <v>5085</v>
      </c>
      <c r="C1009" s="2">
        <v>44817</v>
      </c>
      <c r="D1009">
        <v>79.459999999999994</v>
      </c>
      <c r="E1009" t="s">
        <v>21</v>
      </c>
    </row>
    <row r="1010" spans="1:5">
      <c r="A1010">
        <v>207</v>
      </c>
      <c r="B1010">
        <v>4470</v>
      </c>
      <c r="C1010" s="2">
        <v>44840</v>
      </c>
      <c r="D1010">
        <v>191.44</v>
      </c>
      <c r="E1010" t="s">
        <v>19</v>
      </c>
    </row>
    <row r="1011" spans="1:5">
      <c r="A1011">
        <v>207</v>
      </c>
      <c r="B1011">
        <v>4564</v>
      </c>
      <c r="C1011" s="2">
        <v>44609</v>
      </c>
      <c r="D1011">
        <v>158.59</v>
      </c>
      <c r="E1011" t="s">
        <v>18</v>
      </c>
    </row>
    <row r="1012" spans="1:5">
      <c r="A1012">
        <v>207</v>
      </c>
      <c r="B1012">
        <v>8385</v>
      </c>
      <c r="C1012" s="2">
        <v>44891</v>
      </c>
      <c r="D1012">
        <v>360.82</v>
      </c>
      <c r="E1012" t="s">
        <v>22</v>
      </c>
    </row>
    <row r="1013" spans="1:5">
      <c r="A1013">
        <v>207</v>
      </c>
      <c r="B1013">
        <v>6100</v>
      </c>
      <c r="C1013" s="2">
        <v>44863</v>
      </c>
      <c r="D1013">
        <v>121.84</v>
      </c>
      <c r="E1013" t="s">
        <v>21</v>
      </c>
    </row>
    <row r="1014" spans="1:5">
      <c r="A1014">
        <v>207</v>
      </c>
      <c r="B1014">
        <v>5479</v>
      </c>
      <c r="C1014" s="2">
        <v>44798</v>
      </c>
      <c r="D1014">
        <v>365.01</v>
      </c>
      <c r="E1014" t="s">
        <v>21</v>
      </c>
    </row>
    <row r="1015" spans="1:5">
      <c r="A1015">
        <v>207</v>
      </c>
      <c r="B1015">
        <v>3933</v>
      </c>
      <c r="C1015" s="2">
        <v>44865</v>
      </c>
      <c r="D1015">
        <v>106.05</v>
      </c>
      <c r="E1015" t="s">
        <v>22</v>
      </c>
    </row>
    <row r="1016" spans="1:5">
      <c r="A1016">
        <v>208</v>
      </c>
      <c r="B1016">
        <v>4677</v>
      </c>
      <c r="C1016" s="2">
        <v>44569</v>
      </c>
      <c r="D1016">
        <v>334.69</v>
      </c>
      <c r="E1016" t="s">
        <v>19</v>
      </c>
    </row>
    <row r="1017" spans="1:5">
      <c r="A1017">
        <v>208</v>
      </c>
      <c r="B1017">
        <v>1847</v>
      </c>
      <c r="C1017" s="2">
        <v>44633</v>
      </c>
      <c r="D1017">
        <v>102.2</v>
      </c>
      <c r="E1017" t="s">
        <v>19</v>
      </c>
    </row>
    <row r="1018" spans="1:5">
      <c r="A1018">
        <v>209</v>
      </c>
      <c r="B1018">
        <v>2798</v>
      </c>
      <c r="C1018" s="2">
        <v>44900</v>
      </c>
      <c r="D1018">
        <v>235.33</v>
      </c>
      <c r="E1018" t="s">
        <v>20</v>
      </c>
    </row>
    <row r="1019" spans="1:5">
      <c r="A1019">
        <v>209</v>
      </c>
      <c r="B1019">
        <v>1744</v>
      </c>
      <c r="C1019" s="2">
        <v>44835</v>
      </c>
      <c r="D1019">
        <v>442.61</v>
      </c>
      <c r="E1019" t="s">
        <v>21</v>
      </c>
    </row>
    <row r="1020" spans="1:5">
      <c r="A1020">
        <v>209</v>
      </c>
      <c r="B1020">
        <v>1585</v>
      </c>
      <c r="C1020" s="2">
        <v>44695</v>
      </c>
      <c r="D1020">
        <v>193.31</v>
      </c>
      <c r="E1020" t="s">
        <v>19</v>
      </c>
    </row>
    <row r="1021" spans="1:5">
      <c r="A1021">
        <v>209</v>
      </c>
      <c r="B1021">
        <v>1081</v>
      </c>
      <c r="C1021" s="2">
        <v>44654</v>
      </c>
      <c r="D1021">
        <v>456.81</v>
      </c>
      <c r="E1021" t="s">
        <v>18</v>
      </c>
    </row>
    <row r="1022" spans="1:5">
      <c r="A1022">
        <v>210</v>
      </c>
      <c r="B1022">
        <v>5987</v>
      </c>
      <c r="C1022" s="2">
        <v>44738</v>
      </c>
      <c r="D1022">
        <v>48.96</v>
      </c>
      <c r="E1022" t="s">
        <v>19</v>
      </c>
    </row>
    <row r="1023" spans="1:5">
      <c r="A1023">
        <v>210</v>
      </c>
      <c r="B1023">
        <v>9348</v>
      </c>
      <c r="C1023" s="2">
        <v>44777</v>
      </c>
      <c r="D1023">
        <v>381.46</v>
      </c>
      <c r="E1023" t="s">
        <v>19</v>
      </c>
    </row>
    <row r="1024" spans="1:5">
      <c r="A1024">
        <v>210</v>
      </c>
      <c r="B1024">
        <v>2901</v>
      </c>
      <c r="C1024" s="2">
        <v>44635</v>
      </c>
      <c r="D1024">
        <v>331.77</v>
      </c>
      <c r="E1024" t="s">
        <v>21</v>
      </c>
    </row>
    <row r="1025" spans="1:5">
      <c r="A1025">
        <v>210</v>
      </c>
      <c r="B1025">
        <v>7375</v>
      </c>
      <c r="C1025" s="2">
        <v>44830</v>
      </c>
      <c r="D1025">
        <v>250.54</v>
      </c>
      <c r="E1025" t="s">
        <v>21</v>
      </c>
    </row>
    <row r="1026" spans="1:5">
      <c r="A1026">
        <v>210</v>
      </c>
      <c r="B1026">
        <v>6261</v>
      </c>
      <c r="C1026" s="2">
        <v>44806</v>
      </c>
      <c r="D1026">
        <v>345.58</v>
      </c>
      <c r="E1026" t="s">
        <v>20</v>
      </c>
    </row>
    <row r="1027" spans="1:5">
      <c r="A1027">
        <v>210</v>
      </c>
      <c r="B1027">
        <v>7090</v>
      </c>
      <c r="C1027" s="2">
        <v>44853</v>
      </c>
      <c r="D1027">
        <v>185.36</v>
      </c>
      <c r="E1027" t="s">
        <v>18</v>
      </c>
    </row>
    <row r="1028" spans="1:5">
      <c r="A1028">
        <v>210</v>
      </c>
      <c r="B1028">
        <v>9341</v>
      </c>
      <c r="C1028" s="2">
        <v>44697</v>
      </c>
      <c r="D1028">
        <v>183.6</v>
      </c>
      <c r="E1028" t="s">
        <v>18</v>
      </c>
    </row>
    <row r="1029" spans="1:5">
      <c r="A1029">
        <v>211</v>
      </c>
      <c r="B1029">
        <v>5465</v>
      </c>
      <c r="C1029" s="2">
        <v>44596</v>
      </c>
      <c r="D1029">
        <v>95.81</v>
      </c>
      <c r="E1029" t="s">
        <v>22</v>
      </c>
    </row>
    <row r="1030" spans="1:5">
      <c r="A1030">
        <v>211</v>
      </c>
      <c r="B1030">
        <v>8447</v>
      </c>
      <c r="C1030" s="2">
        <v>44912</v>
      </c>
      <c r="D1030">
        <v>261.24</v>
      </c>
      <c r="E1030" t="s">
        <v>19</v>
      </c>
    </row>
    <row r="1031" spans="1:5">
      <c r="A1031">
        <v>211</v>
      </c>
      <c r="B1031">
        <v>5882</v>
      </c>
      <c r="C1031" s="2">
        <v>44845</v>
      </c>
      <c r="D1031">
        <v>321.63</v>
      </c>
      <c r="E1031" t="s">
        <v>22</v>
      </c>
    </row>
    <row r="1032" spans="1:5">
      <c r="A1032">
        <v>211</v>
      </c>
      <c r="B1032">
        <v>7266</v>
      </c>
      <c r="C1032" s="2">
        <v>44585</v>
      </c>
      <c r="D1032">
        <v>194.33</v>
      </c>
      <c r="E1032" t="s">
        <v>20</v>
      </c>
    </row>
    <row r="1033" spans="1:5">
      <c r="A1033">
        <v>211</v>
      </c>
      <c r="B1033">
        <v>8305</v>
      </c>
      <c r="C1033" s="2">
        <v>44838</v>
      </c>
      <c r="D1033">
        <v>343.11</v>
      </c>
      <c r="E1033" t="s">
        <v>20</v>
      </c>
    </row>
    <row r="1034" spans="1:5">
      <c r="A1034">
        <v>211</v>
      </c>
      <c r="B1034">
        <v>4985</v>
      </c>
      <c r="C1034" s="2">
        <v>44862</v>
      </c>
      <c r="D1034">
        <v>6.09</v>
      </c>
      <c r="E1034" t="s">
        <v>19</v>
      </c>
    </row>
    <row r="1035" spans="1:5">
      <c r="A1035">
        <v>212</v>
      </c>
      <c r="B1035">
        <v>3047</v>
      </c>
      <c r="C1035" s="2">
        <v>44709</v>
      </c>
      <c r="D1035">
        <v>39.590000000000003</v>
      </c>
      <c r="E1035" t="s">
        <v>18</v>
      </c>
    </row>
    <row r="1036" spans="1:5">
      <c r="A1036">
        <v>212</v>
      </c>
      <c r="B1036">
        <v>6371</v>
      </c>
      <c r="C1036" s="2">
        <v>44692</v>
      </c>
      <c r="D1036">
        <v>78.319999999999993</v>
      </c>
      <c r="E1036" t="s">
        <v>19</v>
      </c>
    </row>
    <row r="1037" spans="1:5">
      <c r="A1037">
        <v>212</v>
      </c>
      <c r="B1037">
        <v>9929</v>
      </c>
      <c r="C1037" s="2">
        <v>44922</v>
      </c>
      <c r="D1037">
        <v>415.77</v>
      </c>
      <c r="E1037" t="s">
        <v>20</v>
      </c>
    </row>
    <row r="1038" spans="1:5">
      <c r="A1038">
        <v>212</v>
      </c>
      <c r="B1038">
        <v>2411</v>
      </c>
      <c r="C1038" s="2">
        <v>44923</v>
      </c>
      <c r="D1038">
        <v>57.72</v>
      </c>
      <c r="E1038" t="s">
        <v>21</v>
      </c>
    </row>
    <row r="1039" spans="1:5">
      <c r="A1039">
        <v>212</v>
      </c>
      <c r="B1039">
        <v>5260</v>
      </c>
      <c r="C1039" s="2">
        <v>44736</v>
      </c>
      <c r="D1039">
        <v>349.82</v>
      </c>
      <c r="E1039" t="s">
        <v>21</v>
      </c>
    </row>
    <row r="1040" spans="1:5">
      <c r="A1040">
        <v>212</v>
      </c>
      <c r="B1040">
        <v>1270</v>
      </c>
      <c r="C1040" s="2">
        <v>44747</v>
      </c>
      <c r="D1040">
        <v>60.7</v>
      </c>
      <c r="E1040" t="s">
        <v>18</v>
      </c>
    </row>
    <row r="1041" spans="1:5">
      <c r="A1041">
        <v>212</v>
      </c>
      <c r="B1041">
        <v>7849</v>
      </c>
      <c r="C1041" s="2">
        <v>44775</v>
      </c>
      <c r="D1041">
        <v>45.69</v>
      </c>
      <c r="E1041" t="s">
        <v>22</v>
      </c>
    </row>
    <row r="1042" spans="1:5">
      <c r="A1042">
        <v>213</v>
      </c>
      <c r="B1042">
        <v>2020</v>
      </c>
      <c r="C1042" s="2">
        <v>44593</v>
      </c>
      <c r="D1042">
        <v>350.61</v>
      </c>
      <c r="E1042" t="s">
        <v>21</v>
      </c>
    </row>
    <row r="1043" spans="1:5">
      <c r="A1043">
        <v>213</v>
      </c>
      <c r="B1043">
        <v>5824</v>
      </c>
      <c r="C1043" s="2">
        <v>44846</v>
      </c>
      <c r="D1043">
        <v>403.19</v>
      </c>
      <c r="E1043" t="s">
        <v>18</v>
      </c>
    </row>
    <row r="1044" spans="1:5">
      <c r="A1044">
        <v>213</v>
      </c>
      <c r="B1044">
        <v>3106</v>
      </c>
      <c r="C1044" s="2">
        <v>44563</v>
      </c>
      <c r="D1044">
        <v>241.51</v>
      </c>
      <c r="E1044" t="s">
        <v>18</v>
      </c>
    </row>
    <row r="1045" spans="1:5">
      <c r="A1045">
        <v>213</v>
      </c>
      <c r="B1045">
        <v>9808</v>
      </c>
      <c r="C1045" s="2">
        <v>44627</v>
      </c>
      <c r="D1045">
        <v>179.05</v>
      </c>
      <c r="E1045" t="s">
        <v>18</v>
      </c>
    </row>
    <row r="1046" spans="1:5">
      <c r="A1046">
        <v>213</v>
      </c>
      <c r="B1046">
        <v>3706</v>
      </c>
      <c r="C1046" s="2">
        <v>44794</v>
      </c>
      <c r="D1046">
        <v>117.24</v>
      </c>
      <c r="E1046" t="s">
        <v>18</v>
      </c>
    </row>
    <row r="1047" spans="1:5">
      <c r="A1047">
        <v>213</v>
      </c>
      <c r="B1047">
        <v>9331</v>
      </c>
      <c r="C1047" s="2">
        <v>44920</v>
      </c>
      <c r="D1047">
        <v>396.02</v>
      </c>
      <c r="E1047" t="s">
        <v>22</v>
      </c>
    </row>
    <row r="1048" spans="1:5">
      <c r="A1048">
        <v>213</v>
      </c>
      <c r="B1048">
        <v>8329</v>
      </c>
      <c r="C1048" s="2">
        <v>44580</v>
      </c>
      <c r="D1048">
        <v>405.27</v>
      </c>
      <c r="E1048" t="s">
        <v>18</v>
      </c>
    </row>
    <row r="1049" spans="1:5">
      <c r="A1049">
        <v>214</v>
      </c>
      <c r="B1049">
        <v>9984</v>
      </c>
      <c r="C1049" s="2">
        <v>44631</v>
      </c>
      <c r="D1049">
        <v>357.49</v>
      </c>
      <c r="E1049" t="s">
        <v>22</v>
      </c>
    </row>
    <row r="1050" spans="1:5">
      <c r="A1050">
        <v>214</v>
      </c>
      <c r="B1050">
        <v>6059</v>
      </c>
      <c r="C1050" s="2">
        <v>44585</v>
      </c>
      <c r="D1050">
        <v>376.61</v>
      </c>
      <c r="E1050" t="s">
        <v>18</v>
      </c>
    </row>
    <row r="1051" spans="1:5">
      <c r="A1051">
        <v>215</v>
      </c>
      <c r="B1051">
        <v>8037</v>
      </c>
      <c r="C1051" s="2">
        <v>44661</v>
      </c>
      <c r="D1051">
        <v>123.37</v>
      </c>
      <c r="E1051" t="s">
        <v>19</v>
      </c>
    </row>
    <row r="1052" spans="1:5">
      <c r="A1052">
        <v>215</v>
      </c>
      <c r="B1052">
        <v>2255</v>
      </c>
      <c r="C1052" s="2">
        <v>44801</v>
      </c>
      <c r="D1052">
        <v>452.15</v>
      </c>
      <c r="E1052" t="s">
        <v>22</v>
      </c>
    </row>
    <row r="1053" spans="1:5">
      <c r="A1053">
        <v>215</v>
      </c>
      <c r="B1053">
        <v>3511</v>
      </c>
      <c r="C1053" s="2">
        <v>44821</v>
      </c>
      <c r="D1053">
        <v>410.57</v>
      </c>
      <c r="E1053" t="s">
        <v>22</v>
      </c>
    </row>
    <row r="1054" spans="1:5">
      <c r="A1054">
        <v>215</v>
      </c>
      <c r="B1054">
        <v>4519</v>
      </c>
      <c r="C1054" s="2">
        <v>44712</v>
      </c>
      <c r="D1054">
        <v>133.82</v>
      </c>
      <c r="E1054" t="s">
        <v>19</v>
      </c>
    </row>
    <row r="1055" spans="1:5">
      <c r="A1055">
        <v>215</v>
      </c>
      <c r="B1055">
        <v>7479</v>
      </c>
      <c r="C1055" s="2">
        <v>44850</v>
      </c>
      <c r="D1055">
        <v>217</v>
      </c>
      <c r="E1055" t="s">
        <v>21</v>
      </c>
    </row>
    <row r="1056" spans="1:5">
      <c r="A1056">
        <v>215</v>
      </c>
      <c r="B1056">
        <v>4902</v>
      </c>
      <c r="C1056" s="2">
        <v>44910</v>
      </c>
      <c r="D1056">
        <v>6.79</v>
      </c>
      <c r="E1056" t="s">
        <v>20</v>
      </c>
    </row>
    <row r="1057" spans="1:5">
      <c r="A1057">
        <v>216</v>
      </c>
      <c r="B1057">
        <v>8762</v>
      </c>
      <c r="C1057" s="2">
        <v>44796</v>
      </c>
      <c r="D1057">
        <v>440.74</v>
      </c>
      <c r="E1057" t="s">
        <v>21</v>
      </c>
    </row>
    <row r="1058" spans="1:5">
      <c r="A1058">
        <v>216</v>
      </c>
      <c r="B1058">
        <v>7408</v>
      </c>
      <c r="C1058" s="2">
        <v>44610</v>
      </c>
      <c r="D1058">
        <v>294.67</v>
      </c>
      <c r="E1058" t="s">
        <v>19</v>
      </c>
    </row>
    <row r="1059" spans="1:5">
      <c r="A1059">
        <v>216</v>
      </c>
      <c r="B1059">
        <v>3773</v>
      </c>
      <c r="C1059" s="2">
        <v>44852</v>
      </c>
      <c r="D1059">
        <v>290.67</v>
      </c>
      <c r="E1059" t="s">
        <v>18</v>
      </c>
    </row>
    <row r="1060" spans="1:5">
      <c r="A1060">
        <v>216</v>
      </c>
      <c r="B1060">
        <v>1011</v>
      </c>
      <c r="C1060" s="2">
        <v>44698</v>
      </c>
      <c r="D1060">
        <v>350.4</v>
      </c>
      <c r="E1060" t="s">
        <v>19</v>
      </c>
    </row>
    <row r="1061" spans="1:5">
      <c r="A1061">
        <v>216</v>
      </c>
      <c r="B1061">
        <v>2592</v>
      </c>
      <c r="C1061" s="2">
        <v>44802</v>
      </c>
      <c r="D1061">
        <v>194.38</v>
      </c>
      <c r="E1061" t="s">
        <v>18</v>
      </c>
    </row>
    <row r="1062" spans="1:5">
      <c r="A1062">
        <v>217</v>
      </c>
      <c r="B1062">
        <v>7421</v>
      </c>
      <c r="C1062" s="2">
        <v>44806</v>
      </c>
      <c r="D1062">
        <v>184.45</v>
      </c>
      <c r="E1062" t="s">
        <v>20</v>
      </c>
    </row>
    <row r="1063" spans="1:5">
      <c r="A1063">
        <v>217</v>
      </c>
      <c r="B1063">
        <v>3299</v>
      </c>
      <c r="C1063" s="2">
        <v>44765</v>
      </c>
      <c r="D1063">
        <v>350.5</v>
      </c>
      <c r="E1063" t="s">
        <v>19</v>
      </c>
    </row>
    <row r="1064" spans="1:5">
      <c r="A1064">
        <v>217</v>
      </c>
      <c r="B1064">
        <v>3099</v>
      </c>
      <c r="C1064" s="2">
        <v>44802</v>
      </c>
      <c r="D1064">
        <v>360.24</v>
      </c>
      <c r="E1064" t="s">
        <v>22</v>
      </c>
    </row>
    <row r="1065" spans="1:5">
      <c r="A1065">
        <v>217</v>
      </c>
      <c r="B1065">
        <v>2382</v>
      </c>
      <c r="C1065" s="2">
        <v>44628</v>
      </c>
      <c r="D1065">
        <v>195.47</v>
      </c>
      <c r="E1065" t="s">
        <v>20</v>
      </c>
    </row>
    <row r="1066" spans="1:5">
      <c r="A1066">
        <v>217</v>
      </c>
      <c r="B1066">
        <v>4398</v>
      </c>
      <c r="C1066" s="2">
        <v>44611</v>
      </c>
      <c r="D1066">
        <v>453.54</v>
      </c>
      <c r="E1066" t="s">
        <v>19</v>
      </c>
    </row>
    <row r="1067" spans="1:5">
      <c r="A1067">
        <v>217</v>
      </c>
      <c r="B1067">
        <v>2361</v>
      </c>
      <c r="C1067" s="2">
        <v>44722</v>
      </c>
      <c r="D1067">
        <v>298.87</v>
      </c>
      <c r="E1067" t="s">
        <v>20</v>
      </c>
    </row>
    <row r="1068" spans="1:5">
      <c r="A1068">
        <v>217</v>
      </c>
      <c r="B1068">
        <v>2749</v>
      </c>
      <c r="C1068" s="2">
        <v>44890</v>
      </c>
      <c r="D1068">
        <v>298.23</v>
      </c>
      <c r="E1068" t="s">
        <v>18</v>
      </c>
    </row>
    <row r="1069" spans="1:5">
      <c r="A1069">
        <v>217</v>
      </c>
      <c r="B1069">
        <v>5307</v>
      </c>
      <c r="C1069" s="2">
        <v>44710</v>
      </c>
      <c r="D1069">
        <v>435.48</v>
      </c>
      <c r="E1069" t="s">
        <v>19</v>
      </c>
    </row>
    <row r="1070" spans="1:5">
      <c r="A1070">
        <v>218</v>
      </c>
      <c r="B1070">
        <v>5208</v>
      </c>
      <c r="C1070" s="2">
        <v>44893</v>
      </c>
      <c r="D1070">
        <v>356.41</v>
      </c>
      <c r="E1070" t="s">
        <v>21</v>
      </c>
    </row>
    <row r="1071" spans="1:5">
      <c r="A1071">
        <v>218</v>
      </c>
      <c r="B1071">
        <v>5598</v>
      </c>
      <c r="C1071" s="2">
        <v>44688</v>
      </c>
      <c r="D1071">
        <v>315.77999999999997</v>
      </c>
      <c r="E1071" t="s">
        <v>19</v>
      </c>
    </row>
    <row r="1072" spans="1:5">
      <c r="A1072">
        <v>218</v>
      </c>
      <c r="B1072">
        <v>7468</v>
      </c>
      <c r="C1072" s="2">
        <v>44851</v>
      </c>
      <c r="D1072">
        <v>480.54</v>
      </c>
      <c r="E1072" t="s">
        <v>19</v>
      </c>
    </row>
    <row r="1073" spans="1:5">
      <c r="A1073">
        <v>218</v>
      </c>
      <c r="B1073">
        <v>9716</v>
      </c>
      <c r="C1073" s="2">
        <v>44563</v>
      </c>
      <c r="D1073">
        <v>104.15</v>
      </c>
      <c r="E1073" t="s">
        <v>18</v>
      </c>
    </row>
    <row r="1074" spans="1:5">
      <c r="A1074">
        <v>218</v>
      </c>
      <c r="B1074">
        <v>4810</v>
      </c>
      <c r="C1074" s="2">
        <v>44607</v>
      </c>
      <c r="D1074">
        <v>199.37</v>
      </c>
      <c r="E1074" t="s">
        <v>22</v>
      </c>
    </row>
    <row r="1075" spans="1:5">
      <c r="A1075">
        <v>218</v>
      </c>
      <c r="B1075">
        <v>7411</v>
      </c>
      <c r="C1075" s="2">
        <v>44913</v>
      </c>
      <c r="D1075">
        <v>186.47</v>
      </c>
      <c r="E1075" t="s">
        <v>21</v>
      </c>
    </row>
    <row r="1076" spans="1:5">
      <c r="A1076">
        <v>218</v>
      </c>
      <c r="B1076">
        <v>3498</v>
      </c>
      <c r="C1076" s="2">
        <v>44619</v>
      </c>
      <c r="D1076">
        <v>123.85</v>
      </c>
      <c r="E1076" t="s">
        <v>22</v>
      </c>
    </row>
    <row r="1077" spans="1:5">
      <c r="A1077">
        <v>219</v>
      </c>
      <c r="B1077">
        <v>5328</v>
      </c>
      <c r="C1077" s="2">
        <v>44835</v>
      </c>
      <c r="D1077">
        <v>427.53</v>
      </c>
      <c r="E1077" t="s">
        <v>20</v>
      </c>
    </row>
    <row r="1078" spans="1:5">
      <c r="A1078">
        <v>219</v>
      </c>
      <c r="B1078">
        <v>8578</v>
      </c>
      <c r="C1078" s="2">
        <v>44840</v>
      </c>
      <c r="D1078">
        <v>444.83</v>
      </c>
      <c r="E1078" t="s">
        <v>20</v>
      </c>
    </row>
    <row r="1079" spans="1:5">
      <c r="A1079">
        <v>219</v>
      </c>
      <c r="B1079">
        <v>7780</v>
      </c>
      <c r="C1079" s="2">
        <v>44638</v>
      </c>
      <c r="D1079">
        <v>440.96</v>
      </c>
      <c r="E1079" t="s">
        <v>19</v>
      </c>
    </row>
    <row r="1080" spans="1:5">
      <c r="A1080">
        <v>219</v>
      </c>
      <c r="B1080">
        <v>4207</v>
      </c>
      <c r="C1080" s="2">
        <v>44744</v>
      </c>
      <c r="D1080">
        <v>311</v>
      </c>
      <c r="E1080" t="s">
        <v>21</v>
      </c>
    </row>
    <row r="1081" spans="1:5">
      <c r="A1081">
        <v>220</v>
      </c>
      <c r="B1081">
        <v>7616</v>
      </c>
      <c r="C1081" s="2">
        <v>44686</v>
      </c>
      <c r="D1081">
        <v>337.99</v>
      </c>
      <c r="E1081" t="s">
        <v>18</v>
      </c>
    </row>
    <row r="1082" spans="1:5">
      <c r="A1082">
        <v>220</v>
      </c>
      <c r="B1082">
        <v>6707</v>
      </c>
      <c r="C1082" s="2">
        <v>44768</v>
      </c>
      <c r="D1082">
        <v>267.70999999999998</v>
      </c>
      <c r="E1082" t="s">
        <v>22</v>
      </c>
    </row>
    <row r="1083" spans="1:5">
      <c r="A1083">
        <v>220</v>
      </c>
      <c r="B1083">
        <v>3662</v>
      </c>
      <c r="C1083" s="2">
        <v>44593</v>
      </c>
      <c r="D1083">
        <v>424.76</v>
      </c>
      <c r="E1083" t="s">
        <v>18</v>
      </c>
    </row>
    <row r="1084" spans="1:5">
      <c r="A1084">
        <v>221</v>
      </c>
      <c r="B1084">
        <v>6000</v>
      </c>
      <c r="C1084" s="2">
        <v>44684</v>
      </c>
      <c r="D1084">
        <v>394.23</v>
      </c>
      <c r="E1084" t="s">
        <v>18</v>
      </c>
    </row>
    <row r="1085" spans="1:5">
      <c r="A1085">
        <v>221</v>
      </c>
      <c r="B1085">
        <v>5227</v>
      </c>
      <c r="C1085" s="2">
        <v>44625</v>
      </c>
      <c r="D1085">
        <v>386.79</v>
      </c>
      <c r="E1085" t="s">
        <v>22</v>
      </c>
    </row>
    <row r="1086" spans="1:5">
      <c r="A1086">
        <v>221</v>
      </c>
      <c r="B1086">
        <v>5140</v>
      </c>
      <c r="C1086" s="2">
        <v>44685</v>
      </c>
      <c r="D1086">
        <v>463.74</v>
      </c>
      <c r="E1086" t="s">
        <v>20</v>
      </c>
    </row>
    <row r="1087" spans="1:5">
      <c r="A1087">
        <v>221</v>
      </c>
      <c r="B1087">
        <v>4981</v>
      </c>
      <c r="C1087" s="2">
        <v>44574</v>
      </c>
      <c r="D1087">
        <v>32.53</v>
      </c>
      <c r="E1087" t="s">
        <v>20</v>
      </c>
    </row>
    <row r="1088" spans="1:5">
      <c r="A1088">
        <v>222</v>
      </c>
      <c r="B1088">
        <v>3356</v>
      </c>
      <c r="C1088" s="2">
        <v>44907</v>
      </c>
      <c r="D1088">
        <v>379.85</v>
      </c>
      <c r="E1088" t="s">
        <v>22</v>
      </c>
    </row>
    <row r="1089" spans="1:5">
      <c r="A1089">
        <v>222</v>
      </c>
      <c r="B1089">
        <v>1311</v>
      </c>
      <c r="C1089" s="2">
        <v>44743</v>
      </c>
      <c r="D1089">
        <v>178.87</v>
      </c>
      <c r="E1089" t="s">
        <v>18</v>
      </c>
    </row>
    <row r="1090" spans="1:5">
      <c r="A1090">
        <v>222</v>
      </c>
      <c r="B1090">
        <v>3735</v>
      </c>
      <c r="C1090" s="2">
        <v>44747</v>
      </c>
      <c r="D1090">
        <v>221.61</v>
      </c>
      <c r="E1090" t="s">
        <v>20</v>
      </c>
    </row>
    <row r="1091" spans="1:5">
      <c r="A1091">
        <v>222</v>
      </c>
      <c r="B1091">
        <v>7584</v>
      </c>
      <c r="C1091" s="2">
        <v>44611</v>
      </c>
      <c r="D1091">
        <v>50.08</v>
      </c>
      <c r="E1091" t="s">
        <v>21</v>
      </c>
    </row>
    <row r="1092" spans="1:5">
      <c r="A1092">
        <v>222</v>
      </c>
      <c r="B1092">
        <v>3991</v>
      </c>
      <c r="C1092" s="2">
        <v>44635</v>
      </c>
      <c r="D1092">
        <v>75.739999999999995</v>
      </c>
      <c r="E1092" t="s">
        <v>21</v>
      </c>
    </row>
    <row r="1093" spans="1:5">
      <c r="A1093">
        <v>222</v>
      </c>
      <c r="B1093">
        <v>6658</v>
      </c>
      <c r="C1093" s="2">
        <v>44833</v>
      </c>
      <c r="D1093">
        <v>332.8</v>
      </c>
      <c r="E1093" t="s">
        <v>22</v>
      </c>
    </row>
    <row r="1094" spans="1:5">
      <c r="A1094">
        <v>222</v>
      </c>
      <c r="B1094">
        <v>7327</v>
      </c>
      <c r="C1094" s="2">
        <v>44732</v>
      </c>
      <c r="D1094">
        <v>463.5</v>
      </c>
      <c r="E1094" t="s">
        <v>21</v>
      </c>
    </row>
    <row r="1095" spans="1:5">
      <c r="A1095">
        <v>223</v>
      </c>
      <c r="B1095">
        <v>9650</v>
      </c>
      <c r="C1095" s="2">
        <v>44761</v>
      </c>
      <c r="D1095">
        <v>393.62</v>
      </c>
      <c r="E1095" t="s">
        <v>21</v>
      </c>
    </row>
    <row r="1096" spans="1:5">
      <c r="A1096">
        <v>223</v>
      </c>
      <c r="B1096">
        <v>6443</v>
      </c>
      <c r="C1096" s="2">
        <v>44669</v>
      </c>
      <c r="D1096">
        <v>453.05</v>
      </c>
      <c r="E1096" t="s">
        <v>19</v>
      </c>
    </row>
    <row r="1097" spans="1:5">
      <c r="A1097">
        <v>223</v>
      </c>
      <c r="B1097">
        <v>7765</v>
      </c>
      <c r="C1097" s="2">
        <v>44877</v>
      </c>
      <c r="D1097">
        <v>48.25</v>
      </c>
      <c r="E1097" t="s">
        <v>21</v>
      </c>
    </row>
    <row r="1098" spans="1:5">
      <c r="A1098">
        <v>223</v>
      </c>
      <c r="B1098">
        <v>1754</v>
      </c>
      <c r="C1098" s="2">
        <v>44683</v>
      </c>
      <c r="D1098">
        <v>216.12</v>
      </c>
      <c r="E1098" t="s">
        <v>19</v>
      </c>
    </row>
    <row r="1099" spans="1:5">
      <c r="A1099">
        <v>223</v>
      </c>
      <c r="B1099">
        <v>4713</v>
      </c>
      <c r="C1099" s="2">
        <v>44873</v>
      </c>
      <c r="D1099">
        <v>295.93</v>
      </c>
      <c r="E1099" t="s">
        <v>18</v>
      </c>
    </row>
    <row r="1100" spans="1:5">
      <c r="A1100">
        <v>223</v>
      </c>
      <c r="B1100">
        <v>7764</v>
      </c>
      <c r="C1100" s="2">
        <v>44781</v>
      </c>
      <c r="D1100">
        <v>329.29</v>
      </c>
      <c r="E1100" t="s">
        <v>21</v>
      </c>
    </row>
    <row r="1101" spans="1:5">
      <c r="A1101">
        <v>224</v>
      </c>
      <c r="B1101">
        <v>2116</v>
      </c>
      <c r="C1101" s="2">
        <v>44860</v>
      </c>
      <c r="D1101">
        <v>444.1</v>
      </c>
      <c r="E1101" t="s">
        <v>20</v>
      </c>
    </row>
    <row r="1102" spans="1:5">
      <c r="A1102">
        <v>224</v>
      </c>
      <c r="B1102">
        <v>3850</v>
      </c>
      <c r="C1102" s="2">
        <v>44887</v>
      </c>
      <c r="D1102">
        <v>11.41</v>
      </c>
      <c r="E1102" t="s">
        <v>19</v>
      </c>
    </row>
    <row r="1103" spans="1:5">
      <c r="A1103">
        <v>224</v>
      </c>
      <c r="B1103">
        <v>1224</v>
      </c>
      <c r="C1103" s="2">
        <v>44818</v>
      </c>
      <c r="D1103">
        <v>230.95</v>
      </c>
      <c r="E1103" t="s">
        <v>22</v>
      </c>
    </row>
    <row r="1104" spans="1:5">
      <c r="A1104">
        <v>224</v>
      </c>
      <c r="B1104">
        <v>2151</v>
      </c>
      <c r="C1104" s="2">
        <v>44631</v>
      </c>
      <c r="D1104">
        <v>97.68</v>
      </c>
      <c r="E1104" t="s">
        <v>21</v>
      </c>
    </row>
    <row r="1105" spans="1:5">
      <c r="A1105">
        <v>224</v>
      </c>
      <c r="B1105">
        <v>2153</v>
      </c>
      <c r="C1105" s="2">
        <v>44825</v>
      </c>
      <c r="D1105">
        <v>498.29</v>
      </c>
      <c r="E1105" t="s">
        <v>21</v>
      </c>
    </row>
    <row r="1106" spans="1:5">
      <c r="A1106">
        <v>224</v>
      </c>
      <c r="B1106">
        <v>3399</v>
      </c>
      <c r="C1106" s="2">
        <v>44778</v>
      </c>
      <c r="D1106">
        <v>387.8</v>
      </c>
      <c r="E1106" t="s">
        <v>20</v>
      </c>
    </row>
    <row r="1107" spans="1:5">
      <c r="A1107">
        <v>224</v>
      </c>
      <c r="B1107">
        <v>4446</v>
      </c>
      <c r="C1107" s="2">
        <v>44839</v>
      </c>
      <c r="D1107">
        <v>495.5</v>
      </c>
      <c r="E1107" t="s">
        <v>18</v>
      </c>
    </row>
    <row r="1108" spans="1:5">
      <c r="A1108">
        <v>224</v>
      </c>
      <c r="B1108">
        <v>7194</v>
      </c>
      <c r="C1108" s="2">
        <v>44594</v>
      </c>
      <c r="D1108">
        <v>354.59</v>
      </c>
      <c r="E1108" t="s">
        <v>21</v>
      </c>
    </row>
    <row r="1109" spans="1:5">
      <c r="A1109">
        <v>225</v>
      </c>
      <c r="B1109">
        <v>9136</v>
      </c>
      <c r="C1109" s="2">
        <v>44733</v>
      </c>
      <c r="D1109">
        <v>358.06</v>
      </c>
      <c r="E1109" t="s">
        <v>18</v>
      </c>
    </row>
    <row r="1110" spans="1:5">
      <c r="A1110">
        <v>225</v>
      </c>
      <c r="B1110">
        <v>2945</v>
      </c>
      <c r="C1110" s="2">
        <v>44681</v>
      </c>
      <c r="D1110">
        <v>363.23</v>
      </c>
      <c r="E1110" t="s">
        <v>22</v>
      </c>
    </row>
    <row r="1111" spans="1:5">
      <c r="A1111">
        <v>225</v>
      </c>
      <c r="B1111">
        <v>7615</v>
      </c>
      <c r="C1111" s="2">
        <v>44631</v>
      </c>
      <c r="D1111">
        <v>425.34</v>
      </c>
      <c r="E1111" t="s">
        <v>22</v>
      </c>
    </row>
    <row r="1112" spans="1:5">
      <c r="A1112">
        <v>225</v>
      </c>
      <c r="B1112">
        <v>4348</v>
      </c>
      <c r="C1112" s="2">
        <v>44626</v>
      </c>
      <c r="D1112">
        <v>453.23</v>
      </c>
      <c r="E1112" t="s">
        <v>18</v>
      </c>
    </row>
    <row r="1113" spans="1:5">
      <c r="A1113">
        <v>225</v>
      </c>
      <c r="B1113">
        <v>3661</v>
      </c>
      <c r="C1113" s="2">
        <v>44899</v>
      </c>
      <c r="D1113">
        <v>114.1</v>
      </c>
      <c r="E1113" t="s">
        <v>18</v>
      </c>
    </row>
    <row r="1114" spans="1:5">
      <c r="A1114">
        <v>225</v>
      </c>
      <c r="B1114">
        <v>5728</v>
      </c>
      <c r="C1114" s="2">
        <v>44853</v>
      </c>
      <c r="D1114">
        <v>156.55000000000001</v>
      </c>
      <c r="E1114" t="s">
        <v>18</v>
      </c>
    </row>
    <row r="1115" spans="1:5">
      <c r="A1115">
        <v>225</v>
      </c>
      <c r="B1115">
        <v>5234</v>
      </c>
      <c r="C1115" s="2">
        <v>44711</v>
      </c>
      <c r="D1115">
        <v>289.76</v>
      </c>
      <c r="E1115" t="s">
        <v>20</v>
      </c>
    </row>
    <row r="1116" spans="1:5">
      <c r="A1116">
        <v>225</v>
      </c>
      <c r="B1116">
        <v>3196</v>
      </c>
      <c r="C1116" s="2">
        <v>44919</v>
      </c>
      <c r="D1116">
        <v>490.02</v>
      </c>
      <c r="E1116" t="s">
        <v>22</v>
      </c>
    </row>
    <row r="1117" spans="1:5">
      <c r="A1117">
        <v>226</v>
      </c>
      <c r="B1117">
        <v>1330</v>
      </c>
      <c r="C1117" s="2">
        <v>44633</v>
      </c>
      <c r="D1117">
        <v>334.23</v>
      </c>
      <c r="E1117" t="s">
        <v>19</v>
      </c>
    </row>
    <row r="1118" spans="1:5">
      <c r="A1118">
        <v>226</v>
      </c>
      <c r="B1118">
        <v>9671</v>
      </c>
      <c r="C1118" s="2">
        <v>44911</v>
      </c>
      <c r="D1118">
        <v>17.88</v>
      </c>
      <c r="E1118" t="s">
        <v>19</v>
      </c>
    </row>
    <row r="1119" spans="1:5">
      <c r="A1119">
        <v>226</v>
      </c>
      <c r="B1119">
        <v>3151</v>
      </c>
      <c r="C1119" s="2">
        <v>44685</v>
      </c>
      <c r="D1119">
        <v>20.170000000000002</v>
      </c>
      <c r="E1119" t="s">
        <v>20</v>
      </c>
    </row>
    <row r="1120" spans="1:5">
      <c r="A1120">
        <v>226</v>
      </c>
      <c r="B1120">
        <v>1646</v>
      </c>
      <c r="C1120" s="2">
        <v>44890</v>
      </c>
      <c r="D1120">
        <v>163.75</v>
      </c>
      <c r="E1120" t="s">
        <v>22</v>
      </c>
    </row>
    <row r="1121" spans="1:5">
      <c r="A1121">
        <v>226</v>
      </c>
      <c r="B1121">
        <v>1202</v>
      </c>
      <c r="C1121" s="2">
        <v>44806</v>
      </c>
      <c r="D1121">
        <v>121.24</v>
      </c>
      <c r="E1121" t="s">
        <v>18</v>
      </c>
    </row>
    <row r="1122" spans="1:5">
      <c r="A1122">
        <v>226</v>
      </c>
      <c r="B1122">
        <v>6342</v>
      </c>
      <c r="C1122" s="2">
        <v>44635</v>
      </c>
      <c r="D1122">
        <v>410.81</v>
      </c>
      <c r="E1122" t="s">
        <v>20</v>
      </c>
    </row>
    <row r="1123" spans="1:5">
      <c r="A1123">
        <v>226</v>
      </c>
      <c r="B1123">
        <v>4554</v>
      </c>
      <c r="C1123" s="2">
        <v>44717</v>
      </c>
      <c r="D1123">
        <v>393.1</v>
      </c>
      <c r="E1123" t="s">
        <v>19</v>
      </c>
    </row>
    <row r="1124" spans="1:5">
      <c r="A1124">
        <v>227</v>
      </c>
      <c r="B1124">
        <v>3412</v>
      </c>
      <c r="C1124" s="2">
        <v>44822</v>
      </c>
      <c r="D1124">
        <v>436.82</v>
      </c>
      <c r="E1124" t="s">
        <v>21</v>
      </c>
    </row>
    <row r="1125" spans="1:5">
      <c r="A1125">
        <v>227</v>
      </c>
      <c r="B1125">
        <v>4297</v>
      </c>
      <c r="C1125" s="2">
        <v>44751</v>
      </c>
      <c r="D1125">
        <v>11.28</v>
      </c>
      <c r="E1125" t="s">
        <v>19</v>
      </c>
    </row>
    <row r="1126" spans="1:5">
      <c r="A1126">
        <v>227</v>
      </c>
      <c r="B1126">
        <v>3522</v>
      </c>
      <c r="C1126" s="2">
        <v>44595</v>
      </c>
      <c r="D1126">
        <v>362.96</v>
      </c>
      <c r="E1126" t="s">
        <v>18</v>
      </c>
    </row>
    <row r="1127" spans="1:5">
      <c r="A1127">
        <v>227</v>
      </c>
      <c r="B1127">
        <v>6647</v>
      </c>
      <c r="C1127" s="2">
        <v>44683</v>
      </c>
      <c r="D1127">
        <v>224.83</v>
      </c>
      <c r="E1127" t="s">
        <v>20</v>
      </c>
    </row>
    <row r="1128" spans="1:5">
      <c r="A1128">
        <v>227</v>
      </c>
      <c r="B1128">
        <v>6970</v>
      </c>
      <c r="C1128" s="2">
        <v>44700</v>
      </c>
      <c r="D1128">
        <v>44.98</v>
      </c>
      <c r="E1128" t="s">
        <v>22</v>
      </c>
    </row>
    <row r="1129" spans="1:5">
      <c r="A1129">
        <v>227</v>
      </c>
      <c r="B1129">
        <v>3050</v>
      </c>
      <c r="C1129" s="2">
        <v>44915</v>
      </c>
      <c r="D1129">
        <v>73.36</v>
      </c>
      <c r="E1129" t="s">
        <v>19</v>
      </c>
    </row>
    <row r="1130" spans="1:5">
      <c r="A1130">
        <v>227</v>
      </c>
      <c r="B1130">
        <v>2246</v>
      </c>
      <c r="C1130" s="2">
        <v>44751</v>
      </c>
      <c r="D1130">
        <v>96.12</v>
      </c>
      <c r="E1130" t="s">
        <v>18</v>
      </c>
    </row>
    <row r="1131" spans="1:5">
      <c r="A1131">
        <v>228</v>
      </c>
      <c r="B1131">
        <v>4800</v>
      </c>
      <c r="C1131" s="2">
        <v>44646</v>
      </c>
      <c r="D1131">
        <v>238.01</v>
      </c>
      <c r="E1131" t="s">
        <v>20</v>
      </c>
    </row>
    <row r="1132" spans="1:5">
      <c r="A1132">
        <v>228</v>
      </c>
      <c r="B1132">
        <v>7660</v>
      </c>
      <c r="C1132" s="2">
        <v>44733</v>
      </c>
      <c r="D1132">
        <v>447.99</v>
      </c>
      <c r="E1132" t="s">
        <v>22</v>
      </c>
    </row>
    <row r="1133" spans="1:5">
      <c r="A1133">
        <v>228</v>
      </c>
      <c r="B1133">
        <v>5184</v>
      </c>
      <c r="C1133" s="2">
        <v>44748</v>
      </c>
      <c r="D1133">
        <v>253.02</v>
      </c>
      <c r="E1133" t="s">
        <v>22</v>
      </c>
    </row>
    <row r="1134" spans="1:5">
      <c r="A1134">
        <v>228</v>
      </c>
      <c r="B1134">
        <v>1587</v>
      </c>
      <c r="C1134" s="2">
        <v>44581</v>
      </c>
      <c r="D1134">
        <v>415.79</v>
      </c>
      <c r="E1134" t="s">
        <v>21</v>
      </c>
    </row>
    <row r="1135" spans="1:5">
      <c r="A1135">
        <v>228</v>
      </c>
      <c r="B1135">
        <v>8410</v>
      </c>
      <c r="C1135" s="2">
        <v>44719</v>
      </c>
      <c r="D1135">
        <v>332.94</v>
      </c>
      <c r="E1135" t="s">
        <v>22</v>
      </c>
    </row>
    <row r="1136" spans="1:5">
      <c r="A1136">
        <v>228</v>
      </c>
      <c r="B1136">
        <v>3275</v>
      </c>
      <c r="C1136" s="2">
        <v>44570</v>
      </c>
      <c r="D1136">
        <v>497.61</v>
      </c>
      <c r="E1136" t="s">
        <v>18</v>
      </c>
    </row>
    <row r="1137" spans="1:5">
      <c r="A1137">
        <v>229</v>
      </c>
      <c r="B1137">
        <v>9471</v>
      </c>
      <c r="C1137" s="2">
        <v>44815</v>
      </c>
      <c r="D1137">
        <v>146.08000000000001</v>
      </c>
      <c r="E1137" t="s">
        <v>22</v>
      </c>
    </row>
    <row r="1138" spans="1:5">
      <c r="A1138">
        <v>229</v>
      </c>
      <c r="B1138">
        <v>8962</v>
      </c>
      <c r="C1138" s="2">
        <v>44717</v>
      </c>
      <c r="D1138">
        <v>411.94</v>
      </c>
      <c r="E1138" t="s">
        <v>22</v>
      </c>
    </row>
    <row r="1139" spans="1:5">
      <c r="A1139">
        <v>229</v>
      </c>
      <c r="B1139">
        <v>6657</v>
      </c>
      <c r="C1139" s="2">
        <v>44630</v>
      </c>
      <c r="D1139">
        <v>259.2</v>
      </c>
      <c r="E1139" t="s">
        <v>21</v>
      </c>
    </row>
    <row r="1140" spans="1:5">
      <c r="A1140">
        <v>229</v>
      </c>
      <c r="B1140">
        <v>4712</v>
      </c>
      <c r="C1140" s="2">
        <v>44683</v>
      </c>
      <c r="D1140">
        <v>200.33</v>
      </c>
      <c r="E1140" t="s">
        <v>20</v>
      </c>
    </row>
    <row r="1141" spans="1:5">
      <c r="A1141">
        <v>229</v>
      </c>
      <c r="B1141">
        <v>4066</v>
      </c>
      <c r="C1141" s="2">
        <v>44616</v>
      </c>
      <c r="D1141">
        <v>202.57</v>
      </c>
      <c r="E1141" t="s">
        <v>19</v>
      </c>
    </row>
    <row r="1142" spans="1:5">
      <c r="A1142">
        <v>229</v>
      </c>
      <c r="B1142">
        <v>2813</v>
      </c>
      <c r="C1142" s="2">
        <v>44728</v>
      </c>
      <c r="D1142">
        <v>261.67</v>
      </c>
      <c r="E1142" t="s">
        <v>21</v>
      </c>
    </row>
    <row r="1143" spans="1:5">
      <c r="A1143">
        <v>229</v>
      </c>
      <c r="B1143">
        <v>7880</v>
      </c>
      <c r="C1143" s="2">
        <v>44705</v>
      </c>
      <c r="D1143">
        <v>346.02</v>
      </c>
      <c r="E1143" t="s">
        <v>19</v>
      </c>
    </row>
    <row r="1144" spans="1:5">
      <c r="A1144">
        <v>229</v>
      </c>
      <c r="B1144">
        <v>4565</v>
      </c>
      <c r="C1144" s="2">
        <v>44639</v>
      </c>
      <c r="D1144">
        <v>240.19</v>
      </c>
      <c r="E1144" t="s">
        <v>20</v>
      </c>
    </row>
    <row r="1145" spans="1:5">
      <c r="A1145">
        <v>229</v>
      </c>
      <c r="B1145">
        <v>6927</v>
      </c>
      <c r="C1145" s="2">
        <v>44661</v>
      </c>
      <c r="D1145">
        <v>491.03</v>
      </c>
      <c r="E1145" t="s">
        <v>19</v>
      </c>
    </row>
    <row r="1146" spans="1:5">
      <c r="A1146">
        <v>230</v>
      </c>
      <c r="B1146">
        <v>7500</v>
      </c>
      <c r="C1146" s="2">
        <v>44891</v>
      </c>
      <c r="D1146">
        <v>421.5</v>
      </c>
      <c r="E1146" t="s">
        <v>19</v>
      </c>
    </row>
    <row r="1147" spans="1:5">
      <c r="A1147">
        <v>230</v>
      </c>
      <c r="B1147">
        <v>1831</v>
      </c>
      <c r="C1147" s="2">
        <v>44876</v>
      </c>
      <c r="D1147">
        <v>263.05</v>
      </c>
      <c r="E1147" t="s">
        <v>18</v>
      </c>
    </row>
    <row r="1148" spans="1:5">
      <c r="A1148">
        <v>230</v>
      </c>
      <c r="B1148">
        <v>1279</v>
      </c>
      <c r="C1148" s="2">
        <v>44671</v>
      </c>
      <c r="D1148">
        <v>481.72</v>
      </c>
      <c r="E1148" t="s">
        <v>19</v>
      </c>
    </row>
    <row r="1149" spans="1:5">
      <c r="A1149">
        <v>230</v>
      </c>
      <c r="B1149">
        <v>3888</v>
      </c>
      <c r="C1149" s="2">
        <v>44809</v>
      </c>
      <c r="D1149">
        <v>202</v>
      </c>
      <c r="E1149" t="s">
        <v>22</v>
      </c>
    </row>
    <row r="1150" spans="1:5">
      <c r="A1150">
        <v>230</v>
      </c>
      <c r="B1150">
        <v>8845</v>
      </c>
      <c r="C1150" s="2">
        <v>44827</v>
      </c>
      <c r="D1150">
        <v>67.94</v>
      </c>
      <c r="E1150" t="s">
        <v>19</v>
      </c>
    </row>
    <row r="1151" spans="1:5">
      <c r="A1151">
        <v>230</v>
      </c>
      <c r="B1151">
        <v>7105</v>
      </c>
      <c r="C1151" s="2">
        <v>44580</v>
      </c>
      <c r="D1151">
        <v>31.86</v>
      </c>
      <c r="E1151" t="s">
        <v>22</v>
      </c>
    </row>
    <row r="1152" spans="1:5">
      <c r="A1152">
        <v>231</v>
      </c>
      <c r="B1152">
        <v>2664</v>
      </c>
      <c r="C1152" s="2">
        <v>44723</v>
      </c>
      <c r="D1152">
        <v>347.94</v>
      </c>
      <c r="E1152" t="s">
        <v>22</v>
      </c>
    </row>
    <row r="1153" spans="1:5">
      <c r="A1153">
        <v>231</v>
      </c>
      <c r="B1153">
        <v>2022</v>
      </c>
      <c r="C1153" s="2">
        <v>44893</v>
      </c>
      <c r="D1153">
        <v>449.55</v>
      </c>
      <c r="E1153" t="s">
        <v>19</v>
      </c>
    </row>
    <row r="1154" spans="1:5">
      <c r="A1154">
        <v>231</v>
      </c>
      <c r="B1154">
        <v>5933</v>
      </c>
      <c r="C1154" s="2">
        <v>44829</v>
      </c>
      <c r="D1154">
        <v>427.65</v>
      </c>
      <c r="E1154" t="s">
        <v>22</v>
      </c>
    </row>
    <row r="1155" spans="1:5">
      <c r="A1155">
        <v>231</v>
      </c>
      <c r="B1155">
        <v>8755</v>
      </c>
      <c r="C1155" s="2">
        <v>44921</v>
      </c>
      <c r="D1155">
        <v>128.28</v>
      </c>
      <c r="E1155" t="s">
        <v>21</v>
      </c>
    </row>
    <row r="1156" spans="1:5">
      <c r="A1156">
        <v>232</v>
      </c>
      <c r="B1156">
        <v>5153</v>
      </c>
      <c r="C1156" s="2">
        <v>44616</v>
      </c>
      <c r="D1156">
        <v>38.549999999999997</v>
      </c>
      <c r="E1156" t="s">
        <v>20</v>
      </c>
    </row>
    <row r="1157" spans="1:5">
      <c r="A1157">
        <v>232</v>
      </c>
      <c r="B1157">
        <v>7187</v>
      </c>
      <c r="C1157" s="2">
        <v>44645</v>
      </c>
      <c r="D1157">
        <v>236.33</v>
      </c>
      <c r="E1157" t="s">
        <v>21</v>
      </c>
    </row>
    <row r="1158" spans="1:5">
      <c r="A1158">
        <v>232</v>
      </c>
      <c r="B1158">
        <v>5859</v>
      </c>
      <c r="C1158" s="2">
        <v>44583</v>
      </c>
      <c r="D1158">
        <v>196.51</v>
      </c>
      <c r="E1158" t="s">
        <v>18</v>
      </c>
    </row>
    <row r="1159" spans="1:5">
      <c r="A1159">
        <v>232</v>
      </c>
      <c r="B1159">
        <v>2222</v>
      </c>
      <c r="C1159" s="2">
        <v>44673</v>
      </c>
      <c r="D1159">
        <v>217.36</v>
      </c>
      <c r="E1159" t="s">
        <v>19</v>
      </c>
    </row>
    <row r="1160" spans="1:5">
      <c r="A1160">
        <v>232</v>
      </c>
      <c r="B1160">
        <v>1769</v>
      </c>
      <c r="C1160" s="2">
        <v>44871</v>
      </c>
      <c r="D1160">
        <v>263.33999999999997</v>
      </c>
      <c r="E1160" t="s">
        <v>20</v>
      </c>
    </row>
    <row r="1161" spans="1:5">
      <c r="A1161">
        <v>232</v>
      </c>
      <c r="B1161">
        <v>3350</v>
      </c>
      <c r="C1161" s="2">
        <v>44678</v>
      </c>
      <c r="D1161">
        <v>440.13</v>
      </c>
      <c r="E1161" t="s">
        <v>20</v>
      </c>
    </row>
    <row r="1162" spans="1:5">
      <c r="A1162">
        <v>232</v>
      </c>
      <c r="B1162">
        <v>8400</v>
      </c>
      <c r="C1162" s="2">
        <v>44715</v>
      </c>
      <c r="D1162">
        <v>485.11</v>
      </c>
      <c r="E1162" t="s">
        <v>18</v>
      </c>
    </row>
    <row r="1163" spans="1:5">
      <c r="A1163">
        <v>232</v>
      </c>
      <c r="B1163">
        <v>8873</v>
      </c>
      <c r="C1163" s="2">
        <v>44661</v>
      </c>
      <c r="D1163">
        <v>204.86</v>
      </c>
      <c r="E1163" t="s">
        <v>21</v>
      </c>
    </row>
    <row r="1164" spans="1:5">
      <c r="A1164">
        <v>233</v>
      </c>
      <c r="B1164">
        <v>6398</v>
      </c>
      <c r="C1164" s="2">
        <v>44879</v>
      </c>
      <c r="D1164">
        <v>284.72000000000003</v>
      </c>
      <c r="E1164" t="s">
        <v>18</v>
      </c>
    </row>
    <row r="1165" spans="1:5">
      <c r="A1165">
        <v>233</v>
      </c>
      <c r="B1165">
        <v>3151</v>
      </c>
      <c r="C1165" s="2">
        <v>44608</v>
      </c>
      <c r="D1165">
        <v>69.760000000000005</v>
      </c>
      <c r="E1165" t="s">
        <v>22</v>
      </c>
    </row>
    <row r="1166" spans="1:5">
      <c r="A1166">
        <v>233</v>
      </c>
      <c r="B1166">
        <v>1326</v>
      </c>
      <c r="C1166" s="2">
        <v>44656</v>
      </c>
      <c r="D1166">
        <v>462.94</v>
      </c>
      <c r="E1166" t="s">
        <v>19</v>
      </c>
    </row>
    <row r="1167" spans="1:5">
      <c r="A1167">
        <v>234</v>
      </c>
      <c r="B1167">
        <v>6310</v>
      </c>
      <c r="C1167" s="2">
        <v>44736</v>
      </c>
      <c r="D1167">
        <v>162.56</v>
      </c>
      <c r="E1167" t="s">
        <v>20</v>
      </c>
    </row>
    <row r="1168" spans="1:5">
      <c r="A1168">
        <v>234</v>
      </c>
      <c r="B1168">
        <v>2323</v>
      </c>
      <c r="C1168" s="2">
        <v>44579</v>
      </c>
      <c r="D1168">
        <v>50.6</v>
      </c>
      <c r="E1168" t="s">
        <v>21</v>
      </c>
    </row>
    <row r="1169" spans="1:5">
      <c r="A1169">
        <v>234</v>
      </c>
      <c r="B1169">
        <v>1271</v>
      </c>
      <c r="C1169" s="2">
        <v>44829</v>
      </c>
      <c r="D1169">
        <v>115.18</v>
      </c>
      <c r="E1169" t="s">
        <v>20</v>
      </c>
    </row>
    <row r="1170" spans="1:5">
      <c r="A1170">
        <v>234</v>
      </c>
      <c r="B1170">
        <v>7083</v>
      </c>
      <c r="C1170" s="2">
        <v>44835</v>
      </c>
      <c r="D1170">
        <v>302.69</v>
      </c>
      <c r="E1170" t="s">
        <v>18</v>
      </c>
    </row>
    <row r="1171" spans="1:5">
      <c r="A1171">
        <v>234</v>
      </c>
      <c r="B1171">
        <v>2617</v>
      </c>
      <c r="C1171" s="2">
        <v>44647</v>
      </c>
      <c r="D1171">
        <v>150.62</v>
      </c>
      <c r="E1171" t="s">
        <v>22</v>
      </c>
    </row>
    <row r="1172" spans="1:5">
      <c r="A1172">
        <v>234</v>
      </c>
      <c r="B1172">
        <v>3001</v>
      </c>
      <c r="C1172" s="2">
        <v>44590</v>
      </c>
      <c r="D1172">
        <v>466.05</v>
      </c>
      <c r="E1172" t="s">
        <v>21</v>
      </c>
    </row>
    <row r="1173" spans="1:5">
      <c r="A1173">
        <v>234</v>
      </c>
      <c r="B1173">
        <v>1351</v>
      </c>
      <c r="C1173" s="2">
        <v>44755</v>
      </c>
      <c r="D1173">
        <v>119.48</v>
      </c>
      <c r="E1173" t="s">
        <v>18</v>
      </c>
    </row>
    <row r="1174" spans="1:5">
      <c r="A1174">
        <v>234</v>
      </c>
      <c r="B1174">
        <v>8554</v>
      </c>
      <c r="C1174" s="2">
        <v>44669</v>
      </c>
      <c r="D1174">
        <v>209.52</v>
      </c>
      <c r="E1174" t="s">
        <v>19</v>
      </c>
    </row>
    <row r="1175" spans="1:5">
      <c r="A1175">
        <v>235</v>
      </c>
      <c r="B1175">
        <v>9246</v>
      </c>
      <c r="C1175" s="2">
        <v>44645</v>
      </c>
      <c r="D1175">
        <v>279.74</v>
      </c>
      <c r="E1175" t="s">
        <v>18</v>
      </c>
    </row>
    <row r="1176" spans="1:5">
      <c r="A1176">
        <v>235</v>
      </c>
      <c r="B1176">
        <v>5695</v>
      </c>
      <c r="C1176" s="2">
        <v>44648</v>
      </c>
      <c r="D1176">
        <v>475.22</v>
      </c>
      <c r="E1176" t="s">
        <v>18</v>
      </c>
    </row>
    <row r="1177" spans="1:5">
      <c r="A1177">
        <v>235</v>
      </c>
      <c r="B1177">
        <v>5015</v>
      </c>
      <c r="C1177" s="2">
        <v>44832</v>
      </c>
      <c r="D1177">
        <v>15.54</v>
      </c>
      <c r="E1177" t="s">
        <v>18</v>
      </c>
    </row>
    <row r="1178" spans="1:5">
      <c r="A1178">
        <v>236</v>
      </c>
      <c r="B1178">
        <v>4288</v>
      </c>
      <c r="C1178" s="2">
        <v>44899</v>
      </c>
      <c r="D1178">
        <v>343.69</v>
      </c>
      <c r="E1178" t="s">
        <v>19</v>
      </c>
    </row>
    <row r="1179" spans="1:5">
      <c r="A1179">
        <v>236</v>
      </c>
      <c r="B1179">
        <v>5717</v>
      </c>
      <c r="C1179" s="2">
        <v>44877</v>
      </c>
      <c r="D1179">
        <v>257.05</v>
      </c>
      <c r="E1179" t="s">
        <v>18</v>
      </c>
    </row>
    <row r="1180" spans="1:5">
      <c r="A1180">
        <v>236</v>
      </c>
      <c r="B1180">
        <v>6656</v>
      </c>
      <c r="C1180" s="2">
        <v>44622</v>
      </c>
      <c r="D1180">
        <v>299.58</v>
      </c>
      <c r="E1180" t="s">
        <v>20</v>
      </c>
    </row>
    <row r="1181" spans="1:5">
      <c r="A1181">
        <v>236</v>
      </c>
      <c r="B1181">
        <v>9322</v>
      </c>
      <c r="C1181" s="2">
        <v>44774</v>
      </c>
      <c r="D1181">
        <v>323.12</v>
      </c>
      <c r="E1181" t="s">
        <v>18</v>
      </c>
    </row>
    <row r="1182" spans="1:5">
      <c r="A1182">
        <v>236</v>
      </c>
      <c r="B1182">
        <v>6394</v>
      </c>
      <c r="C1182" s="2">
        <v>44913</v>
      </c>
      <c r="D1182">
        <v>149.68</v>
      </c>
      <c r="E1182" t="s">
        <v>18</v>
      </c>
    </row>
    <row r="1183" spans="1:5">
      <c r="A1183">
        <v>236</v>
      </c>
      <c r="B1183">
        <v>7316</v>
      </c>
      <c r="C1183" s="2">
        <v>44648</v>
      </c>
      <c r="D1183">
        <v>109.87</v>
      </c>
      <c r="E1183" t="s">
        <v>19</v>
      </c>
    </row>
    <row r="1184" spans="1:5">
      <c r="A1184">
        <v>237</v>
      </c>
      <c r="B1184">
        <v>7512</v>
      </c>
      <c r="C1184" s="2">
        <v>44593</v>
      </c>
      <c r="D1184">
        <v>398.99</v>
      </c>
      <c r="E1184" t="s">
        <v>18</v>
      </c>
    </row>
    <row r="1185" spans="1:5">
      <c r="A1185">
        <v>238</v>
      </c>
      <c r="B1185">
        <v>2186</v>
      </c>
      <c r="C1185" s="2">
        <v>44699</v>
      </c>
      <c r="D1185">
        <v>216.64</v>
      </c>
      <c r="E1185" t="s">
        <v>22</v>
      </c>
    </row>
    <row r="1186" spans="1:5">
      <c r="A1186">
        <v>238</v>
      </c>
      <c r="B1186">
        <v>8075</v>
      </c>
      <c r="C1186" s="2">
        <v>44608</v>
      </c>
      <c r="D1186">
        <v>312.20999999999998</v>
      </c>
      <c r="E1186" t="s">
        <v>21</v>
      </c>
    </row>
    <row r="1187" spans="1:5">
      <c r="A1187">
        <v>238</v>
      </c>
      <c r="B1187">
        <v>6817</v>
      </c>
      <c r="C1187" s="2">
        <v>44863</v>
      </c>
      <c r="D1187">
        <v>233.59</v>
      </c>
      <c r="E1187" t="s">
        <v>21</v>
      </c>
    </row>
    <row r="1188" spans="1:5">
      <c r="A1188">
        <v>239</v>
      </c>
      <c r="B1188">
        <v>8319</v>
      </c>
      <c r="C1188" s="2">
        <v>44643</v>
      </c>
      <c r="D1188">
        <v>158.43</v>
      </c>
      <c r="E1188" t="s">
        <v>22</v>
      </c>
    </row>
    <row r="1189" spans="1:5">
      <c r="A1189">
        <v>239</v>
      </c>
      <c r="B1189">
        <v>2721</v>
      </c>
      <c r="C1189" s="2">
        <v>44907</v>
      </c>
      <c r="D1189">
        <v>115.9</v>
      </c>
      <c r="E1189" t="s">
        <v>20</v>
      </c>
    </row>
    <row r="1190" spans="1:5">
      <c r="A1190">
        <v>239</v>
      </c>
      <c r="B1190">
        <v>2786</v>
      </c>
      <c r="C1190" s="2">
        <v>44585</v>
      </c>
      <c r="D1190">
        <v>471.72</v>
      </c>
      <c r="E1190" t="s">
        <v>18</v>
      </c>
    </row>
    <row r="1191" spans="1:5">
      <c r="A1191">
        <v>239</v>
      </c>
      <c r="B1191">
        <v>9612</v>
      </c>
      <c r="C1191" s="2">
        <v>44898</v>
      </c>
      <c r="D1191">
        <v>83.09</v>
      </c>
      <c r="E1191" t="s">
        <v>18</v>
      </c>
    </row>
    <row r="1192" spans="1:5">
      <c r="A1192">
        <v>239</v>
      </c>
      <c r="B1192">
        <v>2406</v>
      </c>
      <c r="C1192" s="2">
        <v>44615</v>
      </c>
      <c r="D1192">
        <v>366.67</v>
      </c>
      <c r="E1192" t="s">
        <v>18</v>
      </c>
    </row>
    <row r="1193" spans="1:5">
      <c r="A1193">
        <v>239</v>
      </c>
      <c r="B1193">
        <v>8197</v>
      </c>
      <c r="C1193" s="2">
        <v>44875</v>
      </c>
      <c r="D1193">
        <v>309.18</v>
      </c>
      <c r="E1193" t="s">
        <v>18</v>
      </c>
    </row>
    <row r="1194" spans="1:5">
      <c r="A1194">
        <v>239</v>
      </c>
      <c r="B1194">
        <v>9636</v>
      </c>
      <c r="C1194" s="2">
        <v>44807</v>
      </c>
      <c r="D1194">
        <v>202.06</v>
      </c>
      <c r="E1194" t="s">
        <v>22</v>
      </c>
    </row>
    <row r="1195" spans="1:5">
      <c r="A1195">
        <v>239</v>
      </c>
      <c r="B1195">
        <v>3390</v>
      </c>
      <c r="C1195" s="2">
        <v>44788</v>
      </c>
      <c r="D1195">
        <v>462.86</v>
      </c>
      <c r="E1195" t="s">
        <v>20</v>
      </c>
    </row>
    <row r="1196" spans="1:5">
      <c r="A1196">
        <v>239</v>
      </c>
      <c r="B1196">
        <v>8392</v>
      </c>
      <c r="C1196" s="2">
        <v>44783</v>
      </c>
      <c r="D1196">
        <v>484.93</v>
      </c>
      <c r="E1196" t="s">
        <v>18</v>
      </c>
    </row>
    <row r="1197" spans="1:5">
      <c r="A1197">
        <v>240</v>
      </c>
      <c r="B1197">
        <v>2134</v>
      </c>
      <c r="C1197" s="2">
        <v>44891</v>
      </c>
      <c r="D1197">
        <v>401.08</v>
      </c>
      <c r="E1197" t="s">
        <v>21</v>
      </c>
    </row>
    <row r="1198" spans="1:5">
      <c r="A1198">
        <v>240</v>
      </c>
      <c r="B1198">
        <v>7998</v>
      </c>
      <c r="C1198" s="2">
        <v>44566</v>
      </c>
      <c r="D1198">
        <v>458.39</v>
      </c>
      <c r="E1198" t="s">
        <v>21</v>
      </c>
    </row>
    <row r="1199" spans="1:5">
      <c r="A1199">
        <v>241</v>
      </c>
      <c r="B1199">
        <v>4059</v>
      </c>
      <c r="C1199" s="2">
        <v>44673</v>
      </c>
      <c r="D1199">
        <v>125.96</v>
      </c>
      <c r="E1199" t="s">
        <v>21</v>
      </c>
    </row>
    <row r="1200" spans="1:5">
      <c r="A1200">
        <v>241</v>
      </c>
      <c r="B1200">
        <v>5846</v>
      </c>
      <c r="C1200" s="2">
        <v>44565</v>
      </c>
      <c r="D1200">
        <v>27.6</v>
      </c>
      <c r="E1200" t="s">
        <v>22</v>
      </c>
    </row>
    <row r="1201" spans="1:5">
      <c r="A1201">
        <v>241</v>
      </c>
      <c r="B1201">
        <v>5980</v>
      </c>
      <c r="C1201" s="2">
        <v>44830</v>
      </c>
      <c r="D1201">
        <v>127.06</v>
      </c>
      <c r="E1201" t="s">
        <v>18</v>
      </c>
    </row>
    <row r="1202" spans="1:5">
      <c r="A1202">
        <v>241</v>
      </c>
      <c r="B1202">
        <v>8452</v>
      </c>
      <c r="C1202" s="2">
        <v>44684</v>
      </c>
      <c r="D1202">
        <v>409.19</v>
      </c>
      <c r="E1202" t="s">
        <v>18</v>
      </c>
    </row>
    <row r="1203" spans="1:5">
      <c r="A1203">
        <v>241</v>
      </c>
      <c r="B1203">
        <v>1210</v>
      </c>
      <c r="C1203" s="2">
        <v>44810</v>
      </c>
      <c r="D1203">
        <v>314.17</v>
      </c>
      <c r="E1203" t="s">
        <v>22</v>
      </c>
    </row>
    <row r="1204" spans="1:5">
      <c r="A1204">
        <v>241</v>
      </c>
      <c r="B1204">
        <v>3996</v>
      </c>
      <c r="C1204" s="2">
        <v>44740</v>
      </c>
      <c r="D1204">
        <v>182.18</v>
      </c>
      <c r="E1204" t="s">
        <v>19</v>
      </c>
    </row>
    <row r="1205" spans="1:5">
      <c r="A1205">
        <v>241</v>
      </c>
      <c r="B1205">
        <v>6215</v>
      </c>
      <c r="C1205" s="2">
        <v>44783</v>
      </c>
      <c r="D1205">
        <v>256.72000000000003</v>
      </c>
      <c r="E1205" t="s">
        <v>19</v>
      </c>
    </row>
    <row r="1206" spans="1:5">
      <c r="A1206">
        <v>241</v>
      </c>
      <c r="B1206">
        <v>9473</v>
      </c>
      <c r="C1206" s="2">
        <v>44767</v>
      </c>
      <c r="D1206">
        <v>444.16</v>
      </c>
      <c r="E1206" t="s">
        <v>19</v>
      </c>
    </row>
    <row r="1207" spans="1:5">
      <c r="A1207">
        <v>241</v>
      </c>
      <c r="B1207">
        <v>3633</v>
      </c>
      <c r="C1207" s="2">
        <v>44740</v>
      </c>
      <c r="D1207">
        <v>298.89</v>
      </c>
      <c r="E1207" t="s">
        <v>19</v>
      </c>
    </row>
    <row r="1208" spans="1:5">
      <c r="A1208">
        <v>242</v>
      </c>
      <c r="B1208">
        <v>1979</v>
      </c>
      <c r="C1208" s="2">
        <v>44880</v>
      </c>
      <c r="D1208">
        <v>134.74</v>
      </c>
      <c r="E1208" t="s">
        <v>18</v>
      </c>
    </row>
    <row r="1209" spans="1:5">
      <c r="A1209">
        <v>242</v>
      </c>
      <c r="B1209">
        <v>5580</v>
      </c>
      <c r="C1209" s="2">
        <v>44853</v>
      </c>
      <c r="D1209">
        <v>484.62</v>
      </c>
      <c r="E1209" t="s">
        <v>19</v>
      </c>
    </row>
    <row r="1210" spans="1:5">
      <c r="A1210">
        <v>242</v>
      </c>
      <c r="B1210">
        <v>8524</v>
      </c>
      <c r="C1210" s="2">
        <v>44617</v>
      </c>
      <c r="D1210">
        <v>107.37</v>
      </c>
      <c r="E1210" t="s">
        <v>21</v>
      </c>
    </row>
    <row r="1211" spans="1:5">
      <c r="A1211">
        <v>243</v>
      </c>
      <c r="B1211">
        <v>6842</v>
      </c>
      <c r="C1211" s="2">
        <v>44882</v>
      </c>
      <c r="D1211">
        <v>160.29</v>
      </c>
      <c r="E1211" t="s">
        <v>19</v>
      </c>
    </row>
    <row r="1212" spans="1:5">
      <c r="A1212">
        <v>243</v>
      </c>
      <c r="B1212">
        <v>3811</v>
      </c>
      <c r="C1212" s="2">
        <v>44570</v>
      </c>
      <c r="D1212">
        <v>458.27</v>
      </c>
      <c r="E1212" t="s">
        <v>22</v>
      </c>
    </row>
    <row r="1213" spans="1:5">
      <c r="A1213">
        <v>243</v>
      </c>
      <c r="B1213">
        <v>5093</v>
      </c>
      <c r="C1213" s="2">
        <v>44766</v>
      </c>
      <c r="D1213">
        <v>447.53</v>
      </c>
      <c r="E1213" t="s">
        <v>22</v>
      </c>
    </row>
    <row r="1214" spans="1:5">
      <c r="A1214">
        <v>243</v>
      </c>
      <c r="B1214">
        <v>5530</v>
      </c>
      <c r="C1214" s="2">
        <v>44697</v>
      </c>
      <c r="D1214">
        <v>22.91</v>
      </c>
      <c r="E1214" t="s">
        <v>19</v>
      </c>
    </row>
    <row r="1215" spans="1:5">
      <c r="A1215">
        <v>243</v>
      </c>
      <c r="B1215">
        <v>4922</v>
      </c>
      <c r="C1215" s="2">
        <v>44886</v>
      </c>
      <c r="D1215">
        <v>379.69</v>
      </c>
      <c r="E1215" t="s">
        <v>19</v>
      </c>
    </row>
    <row r="1216" spans="1:5">
      <c r="A1216">
        <v>243</v>
      </c>
      <c r="B1216">
        <v>2350</v>
      </c>
      <c r="C1216" s="2">
        <v>44851</v>
      </c>
      <c r="D1216">
        <v>438.95</v>
      </c>
      <c r="E1216" t="s">
        <v>21</v>
      </c>
    </row>
    <row r="1217" spans="1:5">
      <c r="A1217">
        <v>243</v>
      </c>
      <c r="B1217">
        <v>7239</v>
      </c>
      <c r="C1217" s="2">
        <v>44576</v>
      </c>
      <c r="D1217">
        <v>44.12</v>
      </c>
      <c r="E1217" t="s">
        <v>21</v>
      </c>
    </row>
    <row r="1218" spans="1:5">
      <c r="A1218">
        <v>243</v>
      </c>
      <c r="B1218">
        <v>1883</v>
      </c>
      <c r="C1218" s="2">
        <v>44885</v>
      </c>
      <c r="D1218">
        <v>149.35</v>
      </c>
      <c r="E1218" t="s">
        <v>22</v>
      </c>
    </row>
    <row r="1219" spans="1:5">
      <c r="A1219">
        <v>243</v>
      </c>
      <c r="B1219">
        <v>1412</v>
      </c>
      <c r="C1219" s="2">
        <v>44657</v>
      </c>
      <c r="D1219">
        <v>261.07</v>
      </c>
      <c r="E1219" t="s">
        <v>18</v>
      </c>
    </row>
    <row r="1220" spans="1:5">
      <c r="A1220">
        <v>244</v>
      </c>
      <c r="B1220">
        <v>2278</v>
      </c>
      <c r="C1220" s="2">
        <v>44903</v>
      </c>
      <c r="D1220">
        <v>467.07</v>
      </c>
      <c r="E1220" t="s">
        <v>19</v>
      </c>
    </row>
    <row r="1221" spans="1:5">
      <c r="A1221">
        <v>244</v>
      </c>
      <c r="B1221">
        <v>8134</v>
      </c>
      <c r="C1221" s="2">
        <v>44654</v>
      </c>
      <c r="D1221">
        <v>24.71</v>
      </c>
      <c r="E1221" t="s">
        <v>18</v>
      </c>
    </row>
    <row r="1222" spans="1:5">
      <c r="A1222">
        <v>244</v>
      </c>
      <c r="B1222">
        <v>7264</v>
      </c>
      <c r="C1222" s="2">
        <v>44846</v>
      </c>
      <c r="D1222">
        <v>78.06</v>
      </c>
      <c r="E1222" t="s">
        <v>19</v>
      </c>
    </row>
    <row r="1223" spans="1:5">
      <c r="A1223">
        <v>244</v>
      </c>
      <c r="B1223">
        <v>9546</v>
      </c>
      <c r="C1223" s="2">
        <v>44802</v>
      </c>
      <c r="D1223">
        <v>332.66</v>
      </c>
      <c r="E1223" t="s">
        <v>19</v>
      </c>
    </row>
    <row r="1224" spans="1:5">
      <c r="A1224">
        <v>244</v>
      </c>
      <c r="B1224">
        <v>8635</v>
      </c>
      <c r="C1224" s="2">
        <v>44648</v>
      </c>
      <c r="D1224">
        <v>115.21</v>
      </c>
      <c r="E1224" t="s">
        <v>20</v>
      </c>
    </row>
    <row r="1225" spans="1:5">
      <c r="A1225">
        <v>244</v>
      </c>
      <c r="B1225">
        <v>8608</v>
      </c>
      <c r="C1225" s="2">
        <v>44743</v>
      </c>
      <c r="D1225">
        <v>309.60000000000002</v>
      </c>
      <c r="E1225" t="s">
        <v>21</v>
      </c>
    </row>
    <row r="1226" spans="1:5">
      <c r="A1226">
        <v>244</v>
      </c>
      <c r="B1226">
        <v>2405</v>
      </c>
      <c r="C1226" s="2">
        <v>44649</v>
      </c>
      <c r="D1226">
        <v>322.58999999999997</v>
      </c>
      <c r="E1226" t="s">
        <v>18</v>
      </c>
    </row>
    <row r="1227" spans="1:5">
      <c r="A1227">
        <v>245</v>
      </c>
      <c r="B1227">
        <v>9948</v>
      </c>
      <c r="C1227" s="2">
        <v>44755</v>
      </c>
      <c r="D1227">
        <v>394.18</v>
      </c>
      <c r="E1227" t="s">
        <v>19</v>
      </c>
    </row>
    <row r="1228" spans="1:5">
      <c r="A1228">
        <v>245</v>
      </c>
      <c r="B1228">
        <v>5421</v>
      </c>
      <c r="C1228" s="2">
        <v>44697</v>
      </c>
      <c r="D1228">
        <v>459.71</v>
      </c>
      <c r="E1228" t="s">
        <v>20</v>
      </c>
    </row>
    <row r="1229" spans="1:5">
      <c r="A1229">
        <v>245</v>
      </c>
      <c r="B1229">
        <v>4270</v>
      </c>
      <c r="C1229" s="2">
        <v>44714</v>
      </c>
      <c r="D1229">
        <v>170.28</v>
      </c>
      <c r="E1229" t="s">
        <v>21</v>
      </c>
    </row>
    <row r="1230" spans="1:5">
      <c r="A1230">
        <v>245</v>
      </c>
      <c r="B1230">
        <v>9117</v>
      </c>
      <c r="C1230" s="2">
        <v>44575</v>
      </c>
      <c r="D1230">
        <v>453.87</v>
      </c>
      <c r="E1230" t="s">
        <v>19</v>
      </c>
    </row>
    <row r="1231" spans="1:5">
      <c r="A1231">
        <v>245</v>
      </c>
      <c r="B1231">
        <v>3378</v>
      </c>
      <c r="C1231" s="2">
        <v>44730</v>
      </c>
      <c r="D1231">
        <v>382.68</v>
      </c>
      <c r="E1231" t="s">
        <v>22</v>
      </c>
    </row>
    <row r="1232" spans="1:5">
      <c r="A1232">
        <v>245</v>
      </c>
      <c r="B1232">
        <v>2176</v>
      </c>
      <c r="C1232" s="2">
        <v>44876</v>
      </c>
      <c r="D1232">
        <v>344.58</v>
      </c>
      <c r="E1232" t="s">
        <v>21</v>
      </c>
    </row>
    <row r="1233" spans="1:5">
      <c r="A1233">
        <v>245</v>
      </c>
      <c r="B1233">
        <v>8941</v>
      </c>
      <c r="C1233" s="2">
        <v>44664</v>
      </c>
      <c r="D1233">
        <v>175.4</v>
      </c>
      <c r="E1233" t="s">
        <v>22</v>
      </c>
    </row>
    <row r="1234" spans="1:5">
      <c r="A1234">
        <v>245</v>
      </c>
      <c r="B1234">
        <v>5641</v>
      </c>
      <c r="C1234" s="2">
        <v>44828</v>
      </c>
      <c r="D1234">
        <v>170.1</v>
      </c>
      <c r="E1234" t="s">
        <v>18</v>
      </c>
    </row>
    <row r="1235" spans="1:5">
      <c r="A1235">
        <v>245</v>
      </c>
      <c r="B1235">
        <v>7422</v>
      </c>
      <c r="C1235" s="2">
        <v>44692</v>
      </c>
      <c r="D1235">
        <v>414.29</v>
      </c>
      <c r="E1235" t="s">
        <v>20</v>
      </c>
    </row>
    <row r="1236" spans="1:5">
      <c r="A1236">
        <v>246</v>
      </c>
      <c r="B1236">
        <v>4066</v>
      </c>
      <c r="C1236" s="2">
        <v>44892</v>
      </c>
      <c r="D1236">
        <v>481.33</v>
      </c>
      <c r="E1236" t="s">
        <v>18</v>
      </c>
    </row>
    <row r="1237" spans="1:5">
      <c r="A1237">
        <v>246</v>
      </c>
      <c r="B1237">
        <v>4954</v>
      </c>
      <c r="C1237" s="2">
        <v>44796</v>
      </c>
      <c r="D1237">
        <v>346.82</v>
      </c>
      <c r="E1237" t="s">
        <v>20</v>
      </c>
    </row>
    <row r="1238" spans="1:5">
      <c r="A1238">
        <v>246</v>
      </c>
      <c r="B1238">
        <v>7906</v>
      </c>
      <c r="C1238" s="2">
        <v>44777</v>
      </c>
      <c r="D1238">
        <v>253.19</v>
      </c>
      <c r="E1238" t="s">
        <v>19</v>
      </c>
    </row>
    <row r="1239" spans="1:5">
      <c r="A1239">
        <v>246</v>
      </c>
      <c r="B1239">
        <v>8502</v>
      </c>
      <c r="C1239" s="2">
        <v>44736</v>
      </c>
      <c r="D1239">
        <v>89.8</v>
      </c>
      <c r="E1239" t="s">
        <v>19</v>
      </c>
    </row>
    <row r="1240" spans="1:5">
      <c r="A1240">
        <v>247</v>
      </c>
      <c r="B1240">
        <v>4552</v>
      </c>
      <c r="C1240" s="2">
        <v>44840</v>
      </c>
      <c r="D1240">
        <v>154.02000000000001</v>
      </c>
      <c r="E1240" t="s">
        <v>18</v>
      </c>
    </row>
    <row r="1241" spans="1:5">
      <c r="A1241">
        <v>247</v>
      </c>
      <c r="B1241">
        <v>7625</v>
      </c>
      <c r="C1241" s="2">
        <v>44672</v>
      </c>
      <c r="D1241">
        <v>114.96</v>
      </c>
      <c r="E1241" t="s">
        <v>18</v>
      </c>
    </row>
    <row r="1242" spans="1:5">
      <c r="A1242">
        <v>247</v>
      </c>
      <c r="B1242">
        <v>2704</v>
      </c>
      <c r="C1242" s="2">
        <v>44598</v>
      </c>
      <c r="D1242">
        <v>406.81</v>
      </c>
      <c r="E1242" t="s">
        <v>19</v>
      </c>
    </row>
    <row r="1243" spans="1:5">
      <c r="A1243">
        <v>247</v>
      </c>
      <c r="B1243">
        <v>7405</v>
      </c>
      <c r="C1243" s="2">
        <v>44729</v>
      </c>
      <c r="D1243">
        <v>259.07</v>
      </c>
      <c r="E1243" t="s">
        <v>19</v>
      </c>
    </row>
    <row r="1244" spans="1:5">
      <c r="A1244">
        <v>247</v>
      </c>
      <c r="B1244">
        <v>5287</v>
      </c>
      <c r="C1244" s="2">
        <v>44733</v>
      </c>
      <c r="D1244">
        <v>485.95</v>
      </c>
      <c r="E1244" t="s">
        <v>19</v>
      </c>
    </row>
    <row r="1245" spans="1:5">
      <c r="A1245">
        <v>247</v>
      </c>
      <c r="B1245">
        <v>4130</v>
      </c>
      <c r="C1245" s="2">
        <v>44809</v>
      </c>
      <c r="D1245">
        <v>22.47</v>
      </c>
      <c r="E1245" t="s">
        <v>21</v>
      </c>
    </row>
    <row r="1246" spans="1:5">
      <c r="A1246">
        <v>247</v>
      </c>
      <c r="B1246">
        <v>8725</v>
      </c>
      <c r="C1246" s="2">
        <v>44569</v>
      </c>
      <c r="D1246">
        <v>444.4</v>
      </c>
      <c r="E1246" t="s">
        <v>19</v>
      </c>
    </row>
    <row r="1247" spans="1:5">
      <c r="A1247">
        <v>248</v>
      </c>
      <c r="B1247">
        <v>7835</v>
      </c>
      <c r="C1247" s="2">
        <v>44724</v>
      </c>
      <c r="D1247">
        <v>204.89</v>
      </c>
      <c r="E1247" t="s">
        <v>20</v>
      </c>
    </row>
    <row r="1248" spans="1:5">
      <c r="A1248">
        <v>248</v>
      </c>
      <c r="B1248">
        <v>3229</v>
      </c>
      <c r="C1248" s="2">
        <v>44886</v>
      </c>
      <c r="D1248">
        <v>414.89</v>
      </c>
      <c r="E1248" t="s">
        <v>22</v>
      </c>
    </row>
    <row r="1249" spans="1:5">
      <c r="A1249">
        <v>248</v>
      </c>
      <c r="B1249">
        <v>1158</v>
      </c>
      <c r="C1249" s="2">
        <v>44803</v>
      </c>
      <c r="D1249">
        <v>405.75</v>
      </c>
      <c r="E1249" t="s">
        <v>21</v>
      </c>
    </row>
    <row r="1250" spans="1:5">
      <c r="A1250">
        <v>248</v>
      </c>
      <c r="B1250">
        <v>8052</v>
      </c>
      <c r="C1250" s="2">
        <v>44868</v>
      </c>
      <c r="D1250">
        <v>379.88</v>
      </c>
      <c r="E1250" t="s">
        <v>19</v>
      </c>
    </row>
    <row r="1251" spans="1:5">
      <c r="A1251">
        <v>248</v>
      </c>
      <c r="B1251">
        <v>3863</v>
      </c>
      <c r="C1251" s="2">
        <v>44882</v>
      </c>
      <c r="D1251">
        <v>113.73</v>
      </c>
      <c r="E1251" t="s">
        <v>20</v>
      </c>
    </row>
    <row r="1252" spans="1:5">
      <c r="A1252">
        <v>249</v>
      </c>
      <c r="B1252">
        <v>7067</v>
      </c>
      <c r="C1252" s="2">
        <v>44588</v>
      </c>
      <c r="D1252">
        <v>356.39</v>
      </c>
      <c r="E1252" t="s">
        <v>22</v>
      </c>
    </row>
    <row r="1253" spans="1:5">
      <c r="A1253">
        <v>250</v>
      </c>
      <c r="B1253">
        <v>7796</v>
      </c>
      <c r="C1253" s="2">
        <v>44589</v>
      </c>
      <c r="D1253">
        <v>400.78</v>
      </c>
      <c r="E1253" t="s">
        <v>22</v>
      </c>
    </row>
    <row r="1254" spans="1:5">
      <c r="A1254">
        <v>250</v>
      </c>
      <c r="B1254">
        <v>6699</v>
      </c>
      <c r="C1254" s="2">
        <v>44568</v>
      </c>
      <c r="D1254">
        <v>27.98</v>
      </c>
      <c r="E1254" t="s">
        <v>19</v>
      </c>
    </row>
    <row r="1255" spans="1:5">
      <c r="A1255">
        <v>250</v>
      </c>
      <c r="B1255">
        <v>4796</v>
      </c>
      <c r="C1255" s="2">
        <v>44923</v>
      </c>
      <c r="D1255">
        <v>90.66</v>
      </c>
      <c r="E1255" t="s">
        <v>18</v>
      </c>
    </row>
    <row r="1256" spans="1:5">
      <c r="A1256">
        <v>250</v>
      </c>
      <c r="B1256">
        <v>5324</v>
      </c>
      <c r="C1256" s="2">
        <v>44655</v>
      </c>
      <c r="D1256">
        <v>353.55</v>
      </c>
      <c r="E1256" t="s">
        <v>18</v>
      </c>
    </row>
    <row r="1257" spans="1:5">
      <c r="A1257">
        <v>250</v>
      </c>
      <c r="B1257">
        <v>4937</v>
      </c>
      <c r="C1257" s="2">
        <v>44663</v>
      </c>
      <c r="D1257">
        <v>281.14</v>
      </c>
      <c r="E1257" t="s">
        <v>20</v>
      </c>
    </row>
    <row r="1258" spans="1:5">
      <c r="A1258">
        <v>250</v>
      </c>
      <c r="B1258">
        <v>1480</v>
      </c>
      <c r="C1258" s="2">
        <v>44875</v>
      </c>
      <c r="D1258">
        <v>166.39</v>
      </c>
      <c r="E1258" t="s">
        <v>21</v>
      </c>
    </row>
    <row r="1259" spans="1:5">
      <c r="A1259">
        <v>250</v>
      </c>
      <c r="B1259">
        <v>9883</v>
      </c>
      <c r="C1259" s="2">
        <v>44586</v>
      </c>
      <c r="D1259">
        <v>286.86</v>
      </c>
      <c r="E1259" t="s">
        <v>21</v>
      </c>
    </row>
    <row r="1260" spans="1:5">
      <c r="A1260">
        <v>251</v>
      </c>
      <c r="B1260">
        <v>3902</v>
      </c>
      <c r="C1260" s="2">
        <v>44900</v>
      </c>
      <c r="D1260">
        <v>251.56</v>
      </c>
      <c r="E1260" t="s">
        <v>21</v>
      </c>
    </row>
    <row r="1261" spans="1:5">
      <c r="A1261">
        <v>251</v>
      </c>
      <c r="B1261">
        <v>3636</v>
      </c>
      <c r="C1261" s="2">
        <v>44689</v>
      </c>
      <c r="D1261">
        <v>217.4</v>
      </c>
      <c r="E1261" t="s">
        <v>20</v>
      </c>
    </row>
    <row r="1262" spans="1:5">
      <c r="A1262">
        <v>251</v>
      </c>
      <c r="B1262">
        <v>4135</v>
      </c>
      <c r="C1262" s="2">
        <v>44577</v>
      </c>
      <c r="D1262">
        <v>204.24</v>
      </c>
      <c r="E1262" t="s">
        <v>18</v>
      </c>
    </row>
    <row r="1263" spans="1:5">
      <c r="A1263">
        <v>251</v>
      </c>
      <c r="B1263">
        <v>2531</v>
      </c>
      <c r="C1263" s="2">
        <v>44651</v>
      </c>
      <c r="D1263">
        <v>346.3</v>
      </c>
      <c r="E1263" t="s">
        <v>22</v>
      </c>
    </row>
    <row r="1264" spans="1:5">
      <c r="A1264">
        <v>251</v>
      </c>
      <c r="B1264">
        <v>9394</v>
      </c>
      <c r="C1264" s="2">
        <v>44839</v>
      </c>
      <c r="D1264">
        <v>295.08999999999997</v>
      </c>
      <c r="E1264" t="s">
        <v>19</v>
      </c>
    </row>
    <row r="1265" spans="1:5">
      <c r="A1265">
        <v>251</v>
      </c>
      <c r="B1265">
        <v>9621</v>
      </c>
      <c r="C1265" s="2">
        <v>44725</v>
      </c>
      <c r="D1265">
        <v>280.13</v>
      </c>
      <c r="E1265" t="s">
        <v>22</v>
      </c>
    </row>
    <row r="1266" spans="1:5">
      <c r="A1266">
        <v>251</v>
      </c>
      <c r="B1266">
        <v>4005</v>
      </c>
      <c r="C1266" s="2">
        <v>44679</v>
      </c>
      <c r="D1266">
        <v>374.07</v>
      </c>
      <c r="E1266" t="s">
        <v>20</v>
      </c>
    </row>
    <row r="1267" spans="1:5">
      <c r="A1267">
        <v>252</v>
      </c>
      <c r="B1267">
        <v>5445</v>
      </c>
      <c r="C1267" s="2">
        <v>44620</v>
      </c>
      <c r="D1267">
        <v>308.11</v>
      </c>
      <c r="E1267" t="s">
        <v>19</v>
      </c>
    </row>
    <row r="1268" spans="1:5">
      <c r="A1268">
        <v>252</v>
      </c>
      <c r="B1268">
        <v>3167</v>
      </c>
      <c r="C1268" s="2">
        <v>44671</v>
      </c>
      <c r="D1268">
        <v>8.69</v>
      </c>
      <c r="E1268" t="s">
        <v>21</v>
      </c>
    </row>
    <row r="1269" spans="1:5">
      <c r="A1269">
        <v>252</v>
      </c>
      <c r="B1269">
        <v>3115</v>
      </c>
      <c r="C1269" s="2">
        <v>44684</v>
      </c>
      <c r="D1269">
        <v>489.77</v>
      </c>
      <c r="E1269" t="s">
        <v>21</v>
      </c>
    </row>
    <row r="1270" spans="1:5">
      <c r="A1270">
        <v>252</v>
      </c>
      <c r="B1270">
        <v>2313</v>
      </c>
      <c r="C1270" s="2">
        <v>44770</v>
      </c>
      <c r="D1270">
        <v>174.14</v>
      </c>
      <c r="E1270" t="s">
        <v>21</v>
      </c>
    </row>
    <row r="1271" spans="1:5">
      <c r="A1271">
        <v>253</v>
      </c>
      <c r="B1271">
        <v>3477</v>
      </c>
      <c r="C1271" s="2">
        <v>44764</v>
      </c>
      <c r="D1271">
        <v>479.69</v>
      </c>
      <c r="E1271" t="s">
        <v>18</v>
      </c>
    </row>
    <row r="1272" spans="1:5">
      <c r="A1272">
        <v>253</v>
      </c>
      <c r="B1272">
        <v>7632</v>
      </c>
      <c r="C1272" s="2">
        <v>44611</v>
      </c>
      <c r="D1272">
        <v>103.82</v>
      </c>
      <c r="E1272" t="s">
        <v>20</v>
      </c>
    </row>
    <row r="1273" spans="1:5">
      <c r="A1273">
        <v>253</v>
      </c>
      <c r="B1273">
        <v>2326</v>
      </c>
      <c r="C1273" s="2">
        <v>44586</v>
      </c>
      <c r="D1273">
        <v>447.08</v>
      </c>
      <c r="E1273" t="s">
        <v>22</v>
      </c>
    </row>
    <row r="1274" spans="1:5">
      <c r="A1274">
        <v>253</v>
      </c>
      <c r="B1274">
        <v>5613</v>
      </c>
      <c r="C1274" s="2">
        <v>44896</v>
      </c>
      <c r="D1274">
        <v>179.77</v>
      </c>
      <c r="E1274" t="s">
        <v>19</v>
      </c>
    </row>
    <row r="1275" spans="1:5">
      <c r="A1275">
        <v>253</v>
      </c>
      <c r="B1275">
        <v>7642</v>
      </c>
      <c r="C1275" s="2">
        <v>44792</v>
      </c>
      <c r="D1275">
        <v>108.75</v>
      </c>
      <c r="E1275" t="s">
        <v>19</v>
      </c>
    </row>
    <row r="1276" spans="1:5">
      <c r="A1276">
        <v>254</v>
      </c>
      <c r="B1276">
        <v>6544</v>
      </c>
      <c r="C1276" s="2">
        <v>44837</v>
      </c>
      <c r="D1276">
        <v>444.41</v>
      </c>
      <c r="E1276" t="s">
        <v>21</v>
      </c>
    </row>
    <row r="1277" spans="1:5">
      <c r="A1277">
        <v>254</v>
      </c>
      <c r="B1277">
        <v>1921</v>
      </c>
      <c r="C1277" s="2">
        <v>44757</v>
      </c>
      <c r="D1277">
        <v>40.58</v>
      </c>
      <c r="E1277" t="s">
        <v>22</v>
      </c>
    </row>
    <row r="1278" spans="1:5">
      <c r="A1278">
        <v>254</v>
      </c>
      <c r="B1278">
        <v>2793</v>
      </c>
      <c r="C1278" s="2">
        <v>44601</v>
      </c>
      <c r="D1278">
        <v>201</v>
      </c>
      <c r="E1278" t="s">
        <v>20</v>
      </c>
    </row>
    <row r="1279" spans="1:5">
      <c r="A1279">
        <v>254</v>
      </c>
      <c r="B1279">
        <v>6401</v>
      </c>
      <c r="C1279" s="2">
        <v>44807</v>
      </c>
      <c r="D1279">
        <v>163.22999999999999</v>
      </c>
      <c r="E1279" t="s">
        <v>18</v>
      </c>
    </row>
    <row r="1280" spans="1:5">
      <c r="A1280">
        <v>254</v>
      </c>
      <c r="B1280">
        <v>4804</v>
      </c>
      <c r="C1280" s="2">
        <v>44571</v>
      </c>
      <c r="D1280">
        <v>274.39999999999998</v>
      </c>
      <c r="E1280" t="s">
        <v>20</v>
      </c>
    </row>
    <row r="1281" spans="1:5">
      <c r="A1281">
        <v>254</v>
      </c>
      <c r="B1281">
        <v>1885</v>
      </c>
      <c r="C1281" s="2">
        <v>44642</v>
      </c>
      <c r="D1281">
        <v>36.71</v>
      </c>
      <c r="E1281" t="s">
        <v>18</v>
      </c>
    </row>
    <row r="1282" spans="1:5">
      <c r="A1282">
        <v>254</v>
      </c>
      <c r="B1282">
        <v>9954</v>
      </c>
      <c r="C1282" s="2">
        <v>44728</v>
      </c>
      <c r="D1282">
        <v>337.91</v>
      </c>
      <c r="E1282" t="s">
        <v>19</v>
      </c>
    </row>
    <row r="1283" spans="1:5">
      <c r="A1283">
        <v>254</v>
      </c>
      <c r="B1283">
        <v>3348</v>
      </c>
      <c r="C1283" s="2">
        <v>44582</v>
      </c>
      <c r="D1283">
        <v>231.85</v>
      </c>
      <c r="E1283" t="s">
        <v>22</v>
      </c>
    </row>
    <row r="1284" spans="1:5">
      <c r="A1284">
        <v>254</v>
      </c>
      <c r="B1284">
        <v>1055</v>
      </c>
      <c r="C1284" s="2">
        <v>44904</v>
      </c>
      <c r="D1284">
        <v>490.17</v>
      </c>
      <c r="E1284" t="s">
        <v>18</v>
      </c>
    </row>
    <row r="1285" spans="1:5">
      <c r="A1285">
        <v>255</v>
      </c>
      <c r="B1285">
        <v>7483</v>
      </c>
      <c r="C1285" s="2">
        <v>44607</v>
      </c>
      <c r="D1285">
        <v>381.38</v>
      </c>
      <c r="E1285" t="s">
        <v>20</v>
      </c>
    </row>
    <row r="1286" spans="1:5">
      <c r="A1286">
        <v>255</v>
      </c>
      <c r="B1286">
        <v>1115</v>
      </c>
      <c r="C1286" s="2">
        <v>44923</v>
      </c>
      <c r="D1286">
        <v>495.75</v>
      </c>
      <c r="E1286" t="s">
        <v>20</v>
      </c>
    </row>
    <row r="1287" spans="1:5">
      <c r="A1287">
        <v>255</v>
      </c>
      <c r="B1287">
        <v>9549</v>
      </c>
      <c r="C1287" s="2">
        <v>44779</v>
      </c>
      <c r="D1287">
        <v>14.8</v>
      </c>
      <c r="E1287" t="s">
        <v>19</v>
      </c>
    </row>
    <row r="1288" spans="1:5">
      <c r="A1288">
        <v>255</v>
      </c>
      <c r="B1288">
        <v>6359</v>
      </c>
      <c r="C1288" s="2">
        <v>44823</v>
      </c>
      <c r="D1288">
        <v>360.88</v>
      </c>
      <c r="E1288" t="s">
        <v>20</v>
      </c>
    </row>
    <row r="1289" spans="1:5">
      <c r="A1289">
        <v>255</v>
      </c>
      <c r="B1289">
        <v>1996</v>
      </c>
      <c r="C1289" s="2">
        <v>44738</v>
      </c>
      <c r="D1289">
        <v>490.36</v>
      </c>
      <c r="E1289" t="s">
        <v>18</v>
      </c>
    </row>
    <row r="1290" spans="1:5">
      <c r="A1290">
        <v>255</v>
      </c>
      <c r="B1290">
        <v>7453</v>
      </c>
      <c r="C1290" s="2">
        <v>44630</v>
      </c>
      <c r="D1290">
        <v>476.74</v>
      </c>
      <c r="E1290" t="s">
        <v>22</v>
      </c>
    </row>
    <row r="1291" spans="1:5">
      <c r="A1291">
        <v>255</v>
      </c>
      <c r="B1291">
        <v>7461</v>
      </c>
      <c r="C1291" s="2">
        <v>44871</v>
      </c>
      <c r="D1291">
        <v>452.78</v>
      </c>
      <c r="E1291" t="s">
        <v>22</v>
      </c>
    </row>
    <row r="1292" spans="1:5">
      <c r="A1292">
        <v>256</v>
      </c>
      <c r="B1292">
        <v>9938</v>
      </c>
      <c r="C1292" s="2">
        <v>44841</v>
      </c>
      <c r="D1292">
        <v>208.67</v>
      </c>
      <c r="E1292" t="s">
        <v>21</v>
      </c>
    </row>
    <row r="1293" spans="1:5">
      <c r="A1293">
        <v>257</v>
      </c>
      <c r="B1293">
        <v>5448</v>
      </c>
      <c r="C1293" s="2">
        <v>44583</v>
      </c>
      <c r="D1293">
        <v>92.62</v>
      </c>
      <c r="E1293" t="s">
        <v>20</v>
      </c>
    </row>
    <row r="1294" spans="1:5">
      <c r="A1294">
        <v>258</v>
      </c>
      <c r="B1294">
        <v>6877</v>
      </c>
      <c r="C1294" s="2">
        <v>44680</v>
      </c>
      <c r="D1294">
        <v>403.78</v>
      </c>
      <c r="E1294" t="s">
        <v>21</v>
      </c>
    </row>
    <row r="1295" spans="1:5">
      <c r="A1295">
        <v>258</v>
      </c>
      <c r="B1295">
        <v>8637</v>
      </c>
      <c r="C1295" s="2">
        <v>44871</v>
      </c>
      <c r="D1295">
        <v>108.43</v>
      </c>
      <c r="E1295" t="s">
        <v>21</v>
      </c>
    </row>
    <row r="1296" spans="1:5">
      <c r="A1296">
        <v>258</v>
      </c>
      <c r="B1296">
        <v>3964</v>
      </c>
      <c r="C1296" s="2">
        <v>44846</v>
      </c>
      <c r="D1296">
        <v>276.42</v>
      </c>
      <c r="E1296" t="s">
        <v>19</v>
      </c>
    </row>
    <row r="1297" spans="1:5">
      <c r="A1297">
        <v>258</v>
      </c>
      <c r="B1297">
        <v>5108</v>
      </c>
      <c r="C1297" s="2">
        <v>44608</v>
      </c>
      <c r="D1297">
        <v>44.22</v>
      </c>
      <c r="E1297" t="s">
        <v>21</v>
      </c>
    </row>
    <row r="1298" spans="1:5">
      <c r="A1298">
        <v>259</v>
      </c>
      <c r="B1298">
        <v>8030</v>
      </c>
      <c r="C1298" s="2">
        <v>44856</v>
      </c>
      <c r="D1298">
        <v>336.72</v>
      </c>
      <c r="E1298" t="s">
        <v>20</v>
      </c>
    </row>
    <row r="1299" spans="1:5">
      <c r="A1299">
        <v>259</v>
      </c>
      <c r="B1299">
        <v>7294</v>
      </c>
      <c r="C1299" s="2">
        <v>44706</v>
      </c>
      <c r="D1299">
        <v>367.84</v>
      </c>
      <c r="E1299" t="s">
        <v>19</v>
      </c>
    </row>
    <row r="1300" spans="1:5">
      <c r="A1300">
        <v>259</v>
      </c>
      <c r="B1300">
        <v>4425</v>
      </c>
      <c r="C1300" s="2">
        <v>44597</v>
      </c>
      <c r="D1300">
        <v>45.1</v>
      </c>
      <c r="E1300" t="s">
        <v>22</v>
      </c>
    </row>
    <row r="1301" spans="1:5">
      <c r="A1301">
        <v>259</v>
      </c>
      <c r="B1301">
        <v>3885</v>
      </c>
      <c r="C1301" s="2">
        <v>44707</v>
      </c>
      <c r="D1301">
        <v>136.69</v>
      </c>
      <c r="E1301" t="s">
        <v>20</v>
      </c>
    </row>
    <row r="1302" spans="1:5">
      <c r="A1302">
        <v>259</v>
      </c>
      <c r="B1302">
        <v>2849</v>
      </c>
      <c r="C1302" s="2">
        <v>44570</v>
      </c>
      <c r="D1302">
        <v>137.38999999999999</v>
      </c>
      <c r="E1302" t="s">
        <v>18</v>
      </c>
    </row>
    <row r="1303" spans="1:5">
      <c r="A1303">
        <v>259</v>
      </c>
      <c r="B1303">
        <v>1354</v>
      </c>
      <c r="C1303" s="2">
        <v>44735</v>
      </c>
      <c r="D1303">
        <v>445.93</v>
      </c>
      <c r="E1303" t="s">
        <v>22</v>
      </c>
    </row>
    <row r="1304" spans="1:5">
      <c r="A1304">
        <v>260</v>
      </c>
      <c r="B1304">
        <v>2089</v>
      </c>
      <c r="C1304" s="2">
        <v>44824</v>
      </c>
      <c r="D1304">
        <v>326.35000000000002</v>
      </c>
      <c r="E1304" t="s">
        <v>20</v>
      </c>
    </row>
    <row r="1305" spans="1:5">
      <c r="A1305">
        <v>260</v>
      </c>
      <c r="B1305">
        <v>5858</v>
      </c>
      <c r="C1305" s="2">
        <v>44731</v>
      </c>
      <c r="D1305">
        <v>454.65</v>
      </c>
      <c r="E1305" t="s">
        <v>22</v>
      </c>
    </row>
    <row r="1306" spans="1:5">
      <c r="A1306">
        <v>260</v>
      </c>
      <c r="B1306">
        <v>7536</v>
      </c>
      <c r="C1306" s="2">
        <v>44655</v>
      </c>
      <c r="D1306">
        <v>406.11</v>
      </c>
      <c r="E1306" t="s">
        <v>20</v>
      </c>
    </row>
    <row r="1307" spans="1:5">
      <c r="A1307">
        <v>260</v>
      </c>
      <c r="B1307">
        <v>6113</v>
      </c>
      <c r="C1307" s="2">
        <v>44750</v>
      </c>
      <c r="D1307">
        <v>73.27</v>
      </c>
      <c r="E1307" t="s">
        <v>19</v>
      </c>
    </row>
    <row r="1308" spans="1:5">
      <c r="A1308">
        <v>260</v>
      </c>
      <c r="B1308">
        <v>5648</v>
      </c>
      <c r="C1308" s="2">
        <v>44819</v>
      </c>
      <c r="D1308">
        <v>382.53</v>
      </c>
      <c r="E1308" t="s">
        <v>20</v>
      </c>
    </row>
    <row r="1309" spans="1:5">
      <c r="A1309">
        <v>260</v>
      </c>
      <c r="B1309">
        <v>4525</v>
      </c>
      <c r="C1309" s="2">
        <v>44625</v>
      </c>
      <c r="D1309">
        <v>132.46</v>
      </c>
      <c r="E1309" t="s">
        <v>18</v>
      </c>
    </row>
    <row r="1310" spans="1:5">
      <c r="A1310">
        <v>260</v>
      </c>
      <c r="B1310">
        <v>4655</v>
      </c>
      <c r="C1310" s="2">
        <v>44865</v>
      </c>
      <c r="D1310">
        <v>467.01</v>
      </c>
      <c r="E1310" t="s">
        <v>21</v>
      </c>
    </row>
    <row r="1311" spans="1:5">
      <c r="A1311">
        <v>260</v>
      </c>
      <c r="B1311">
        <v>6379</v>
      </c>
      <c r="C1311" s="2">
        <v>44641</v>
      </c>
      <c r="D1311">
        <v>153.34</v>
      </c>
      <c r="E1311" t="s">
        <v>19</v>
      </c>
    </row>
    <row r="1312" spans="1:5">
      <c r="A1312">
        <v>261</v>
      </c>
      <c r="B1312">
        <v>8196</v>
      </c>
      <c r="C1312" s="2">
        <v>44712</v>
      </c>
      <c r="D1312">
        <v>489.07</v>
      </c>
      <c r="E1312" t="s">
        <v>19</v>
      </c>
    </row>
    <row r="1313" spans="1:5">
      <c r="A1313">
        <v>262</v>
      </c>
      <c r="B1313">
        <v>2729</v>
      </c>
      <c r="C1313" s="2">
        <v>44900</v>
      </c>
      <c r="D1313">
        <v>389.3</v>
      </c>
      <c r="E1313" t="s">
        <v>22</v>
      </c>
    </row>
    <row r="1314" spans="1:5">
      <c r="A1314">
        <v>262</v>
      </c>
      <c r="B1314">
        <v>7181</v>
      </c>
      <c r="C1314" s="2">
        <v>44887</v>
      </c>
      <c r="D1314">
        <v>114.63</v>
      </c>
      <c r="E1314" t="s">
        <v>21</v>
      </c>
    </row>
    <row r="1315" spans="1:5">
      <c r="A1315">
        <v>262</v>
      </c>
      <c r="B1315">
        <v>2456</v>
      </c>
      <c r="C1315" s="2">
        <v>44605</v>
      </c>
      <c r="D1315">
        <v>269.19</v>
      </c>
      <c r="E1315" t="s">
        <v>20</v>
      </c>
    </row>
    <row r="1316" spans="1:5">
      <c r="A1316">
        <v>262</v>
      </c>
      <c r="B1316">
        <v>1584</v>
      </c>
      <c r="C1316" s="2">
        <v>44844</v>
      </c>
      <c r="D1316">
        <v>373.09</v>
      </c>
      <c r="E1316" t="s">
        <v>22</v>
      </c>
    </row>
    <row r="1317" spans="1:5">
      <c r="A1317">
        <v>262</v>
      </c>
      <c r="B1317">
        <v>9387</v>
      </c>
      <c r="C1317" s="2">
        <v>44580</v>
      </c>
      <c r="D1317">
        <v>339.95</v>
      </c>
      <c r="E1317" t="s">
        <v>21</v>
      </c>
    </row>
    <row r="1318" spans="1:5">
      <c r="A1318">
        <v>262</v>
      </c>
      <c r="B1318">
        <v>2584</v>
      </c>
      <c r="C1318" s="2">
        <v>44863</v>
      </c>
      <c r="D1318">
        <v>38.6</v>
      </c>
      <c r="E1318" t="s">
        <v>20</v>
      </c>
    </row>
    <row r="1319" spans="1:5">
      <c r="A1319">
        <v>262</v>
      </c>
      <c r="B1319">
        <v>8409</v>
      </c>
      <c r="C1319" s="2">
        <v>44856</v>
      </c>
      <c r="D1319">
        <v>474.7</v>
      </c>
      <c r="E1319" t="s">
        <v>18</v>
      </c>
    </row>
    <row r="1320" spans="1:5">
      <c r="A1320">
        <v>262</v>
      </c>
      <c r="B1320">
        <v>7064</v>
      </c>
      <c r="C1320" s="2">
        <v>44760</v>
      </c>
      <c r="D1320">
        <v>468.35</v>
      </c>
      <c r="E1320" t="s">
        <v>19</v>
      </c>
    </row>
    <row r="1321" spans="1:5">
      <c r="A1321">
        <v>262</v>
      </c>
      <c r="B1321">
        <v>7291</v>
      </c>
      <c r="C1321" s="2">
        <v>44652</v>
      </c>
      <c r="D1321">
        <v>472.78</v>
      </c>
      <c r="E1321" t="s">
        <v>19</v>
      </c>
    </row>
    <row r="1322" spans="1:5">
      <c r="A1322">
        <v>263</v>
      </c>
      <c r="B1322">
        <v>6273</v>
      </c>
      <c r="C1322" s="2">
        <v>44875</v>
      </c>
      <c r="D1322">
        <v>13.04</v>
      </c>
      <c r="E1322" t="s">
        <v>21</v>
      </c>
    </row>
    <row r="1323" spans="1:5">
      <c r="A1323">
        <v>264</v>
      </c>
      <c r="B1323">
        <v>9290</v>
      </c>
      <c r="C1323" s="2">
        <v>44765</v>
      </c>
      <c r="D1323">
        <v>207.81</v>
      </c>
      <c r="E1323" t="s">
        <v>18</v>
      </c>
    </row>
    <row r="1324" spans="1:5">
      <c r="A1324">
        <v>264</v>
      </c>
      <c r="B1324">
        <v>2079</v>
      </c>
      <c r="C1324" s="2">
        <v>44677</v>
      </c>
      <c r="D1324">
        <v>317.20999999999998</v>
      </c>
      <c r="E1324" t="s">
        <v>22</v>
      </c>
    </row>
    <row r="1325" spans="1:5">
      <c r="A1325">
        <v>265</v>
      </c>
      <c r="B1325">
        <v>4097</v>
      </c>
      <c r="C1325" s="2">
        <v>44801</v>
      </c>
      <c r="D1325">
        <v>95.34</v>
      </c>
      <c r="E1325" t="s">
        <v>20</v>
      </c>
    </row>
    <row r="1326" spans="1:5">
      <c r="A1326">
        <v>265</v>
      </c>
      <c r="B1326">
        <v>3344</v>
      </c>
      <c r="C1326" s="2">
        <v>44611</v>
      </c>
      <c r="D1326">
        <v>294.83</v>
      </c>
      <c r="E1326" t="s">
        <v>21</v>
      </c>
    </row>
    <row r="1327" spans="1:5">
      <c r="A1327">
        <v>265</v>
      </c>
      <c r="B1327">
        <v>6570</v>
      </c>
      <c r="C1327" s="2">
        <v>44630</v>
      </c>
      <c r="D1327">
        <v>223.77</v>
      </c>
      <c r="E1327" t="s">
        <v>21</v>
      </c>
    </row>
    <row r="1328" spans="1:5">
      <c r="A1328">
        <v>265</v>
      </c>
      <c r="B1328">
        <v>5687</v>
      </c>
      <c r="C1328" s="2">
        <v>44787</v>
      </c>
      <c r="D1328">
        <v>404.47</v>
      </c>
      <c r="E1328" t="s">
        <v>22</v>
      </c>
    </row>
    <row r="1329" spans="1:5">
      <c r="A1329">
        <v>265</v>
      </c>
      <c r="B1329">
        <v>4349</v>
      </c>
      <c r="C1329" s="2">
        <v>44723</v>
      </c>
      <c r="D1329">
        <v>493.46</v>
      </c>
      <c r="E1329" t="s">
        <v>19</v>
      </c>
    </row>
    <row r="1330" spans="1:5">
      <c r="A1330">
        <v>266</v>
      </c>
      <c r="B1330">
        <v>7920</v>
      </c>
      <c r="C1330" s="2">
        <v>44672</v>
      </c>
      <c r="D1330">
        <v>459.39</v>
      </c>
      <c r="E1330" t="s">
        <v>22</v>
      </c>
    </row>
    <row r="1331" spans="1:5">
      <c r="A1331">
        <v>267</v>
      </c>
      <c r="B1331">
        <v>1056</v>
      </c>
      <c r="C1331" s="2">
        <v>44888</v>
      </c>
      <c r="D1331">
        <v>208.45</v>
      </c>
      <c r="E1331" t="s">
        <v>22</v>
      </c>
    </row>
    <row r="1332" spans="1:5">
      <c r="A1332">
        <v>267</v>
      </c>
      <c r="B1332">
        <v>7129</v>
      </c>
      <c r="C1332" s="2">
        <v>44664</v>
      </c>
      <c r="D1332">
        <v>34.159999999999997</v>
      </c>
      <c r="E1332" t="s">
        <v>19</v>
      </c>
    </row>
    <row r="1333" spans="1:5">
      <c r="A1333">
        <v>267</v>
      </c>
      <c r="B1333">
        <v>5973</v>
      </c>
      <c r="C1333" s="2">
        <v>44654</v>
      </c>
      <c r="D1333">
        <v>218.75</v>
      </c>
      <c r="E1333" t="s">
        <v>18</v>
      </c>
    </row>
    <row r="1334" spans="1:5">
      <c r="A1334">
        <v>268</v>
      </c>
      <c r="B1334">
        <v>1850</v>
      </c>
      <c r="C1334" s="2">
        <v>44596</v>
      </c>
      <c r="D1334">
        <v>214.39</v>
      </c>
      <c r="E1334" t="s">
        <v>22</v>
      </c>
    </row>
    <row r="1335" spans="1:5">
      <c r="A1335">
        <v>268</v>
      </c>
      <c r="B1335">
        <v>6537</v>
      </c>
      <c r="C1335" s="2">
        <v>44656</v>
      </c>
      <c r="D1335">
        <v>166.83</v>
      </c>
      <c r="E1335" t="s">
        <v>22</v>
      </c>
    </row>
    <row r="1336" spans="1:5">
      <c r="A1336">
        <v>268</v>
      </c>
      <c r="B1336">
        <v>4555</v>
      </c>
      <c r="C1336" s="2">
        <v>44878</v>
      </c>
      <c r="D1336">
        <v>164.96</v>
      </c>
      <c r="E1336" t="s">
        <v>19</v>
      </c>
    </row>
    <row r="1337" spans="1:5">
      <c r="A1337">
        <v>268</v>
      </c>
      <c r="B1337">
        <v>7233</v>
      </c>
      <c r="C1337" s="2">
        <v>44632</v>
      </c>
      <c r="D1337">
        <v>298.18</v>
      </c>
      <c r="E1337" t="s">
        <v>18</v>
      </c>
    </row>
    <row r="1338" spans="1:5">
      <c r="A1338">
        <v>268</v>
      </c>
      <c r="B1338">
        <v>7123</v>
      </c>
      <c r="C1338" s="2">
        <v>44865</v>
      </c>
      <c r="D1338">
        <v>251.8</v>
      </c>
      <c r="E1338" t="s">
        <v>18</v>
      </c>
    </row>
    <row r="1339" spans="1:5">
      <c r="A1339">
        <v>269</v>
      </c>
      <c r="B1339">
        <v>2475</v>
      </c>
      <c r="C1339" s="2">
        <v>44802</v>
      </c>
      <c r="D1339">
        <v>380.93</v>
      </c>
      <c r="E1339" t="s">
        <v>22</v>
      </c>
    </row>
    <row r="1340" spans="1:5">
      <c r="A1340">
        <v>269</v>
      </c>
      <c r="B1340">
        <v>5015</v>
      </c>
      <c r="C1340" s="2">
        <v>44907</v>
      </c>
      <c r="D1340">
        <v>341.58</v>
      </c>
      <c r="E1340" t="s">
        <v>20</v>
      </c>
    </row>
    <row r="1341" spans="1:5">
      <c r="A1341">
        <v>269</v>
      </c>
      <c r="B1341">
        <v>7163</v>
      </c>
      <c r="C1341" s="2">
        <v>44707</v>
      </c>
      <c r="D1341">
        <v>335.38</v>
      </c>
      <c r="E1341" t="s">
        <v>18</v>
      </c>
    </row>
    <row r="1342" spans="1:5">
      <c r="A1342">
        <v>269</v>
      </c>
      <c r="B1342">
        <v>3768</v>
      </c>
      <c r="C1342" s="2">
        <v>44894</v>
      </c>
      <c r="D1342">
        <v>131.9</v>
      </c>
      <c r="E1342" t="s">
        <v>18</v>
      </c>
    </row>
    <row r="1343" spans="1:5">
      <c r="A1343">
        <v>269</v>
      </c>
      <c r="B1343">
        <v>5985</v>
      </c>
      <c r="C1343" s="2">
        <v>44881</v>
      </c>
      <c r="D1343">
        <v>20.92</v>
      </c>
      <c r="E1343" t="s">
        <v>18</v>
      </c>
    </row>
    <row r="1344" spans="1:5">
      <c r="A1344">
        <v>269</v>
      </c>
      <c r="B1344">
        <v>9823</v>
      </c>
      <c r="C1344" s="2">
        <v>44709</v>
      </c>
      <c r="D1344">
        <v>196.16</v>
      </c>
      <c r="E1344" t="s">
        <v>19</v>
      </c>
    </row>
    <row r="1345" spans="1:5">
      <c r="A1345">
        <v>269</v>
      </c>
      <c r="B1345">
        <v>3567</v>
      </c>
      <c r="C1345" s="2">
        <v>44857</v>
      </c>
      <c r="D1345">
        <v>495.06</v>
      </c>
      <c r="E1345" t="s">
        <v>22</v>
      </c>
    </row>
    <row r="1346" spans="1:5">
      <c r="A1346">
        <v>269</v>
      </c>
      <c r="B1346">
        <v>8376</v>
      </c>
      <c r="C1346" s="2">
        <v>44856</v>
      </c>
      <c r="D1346">
        <v>78.45</v>
      </c>
      <c r="E1346" t="s">
        <v>20</v>
      </c>
    </row>
    <row r="1347" spans="1:5">
      <c r="A1347">
        <v>269</v>
      </c>
      <c r="B1347">
        <v>8345</v>
      </c>
      <c r="C1347" s="2">
        <v>44646</v>
      </c>
      <c r="D1347">
        <v>143.49</v>
      </c>
      <c r="E1347" t="s">
        <v>22</v>
      </c>
    </row>
    <row r="1348" spans="1:5">
      <c r="A1348">
        <v>270</v>
      </c>
      <c r="B1348">
        <v>6555</v>
      </c>
      <c r="C1348" s="2">
        <v>44889</v>
      </c>
      <c r="D1348">
        <v>199.25</v>
      </c>
      <c r="E1348" t="s">
        <v>20</v>
      </c>
    </row>
    <row r="1349" spans="1:5">
      <c r="A1349">
        <v>270</v>
      </c>
      <c r="B1349">
        <v>4437</v>
      </c>
      <c r="C1349" s="2">
        <v>44601</v>
      </c>
      <c r="D1349">
        <v>58.28</v>
      </c>
      <c r="E1349" t="s">
        <v>20</v>
      </c>
    </row>
    <row r="1350" spans="1:5">
      <c r="A1350">
        <v>270</v>
      </c>
      <c r="B1350">
        <v>4447</v>
      </c>
      <c r="C1350" s="2">
        <v>44794</v>
      </c>
      <c r="D1350">
        <v>477.21</v>
      </c>
      <c r="E1350" t="s">
        <v>22</v>
      </c>
    </row>
    <row r="1351" spans="1:5">
      <c r="A1351">
        <v>271</v>
      </c>
      <c r="B1351">
        <v>3026</v>
      </c>
      <c r="C1351" s="2">
        <v>44594</v>
      </c>
      <c r="D1351">
        <v>305.18</v>
      </c>
      <c r="E1351" t="s">
        <v>20</v>
      </c>
    </row>
    <row r="1352" spans="1:5">
      <c r="A1352">
        <v>271</v>
      </c>
      <c r="B1352">
        <v>2051</v>
      </c>
      <c r="C1352" s="2">
        <v>44668</v>
      </c>
      <c r="D1352">
        <v>203.01</v>
      </c>
      <c r="E1352" t="s">
        <v>22</v>
      </c>
    </row>
    <row r="1353" spans="1:5">
      <c r="A1353">
        <v>271</v>
      </c>
      <c r="B1353">
        <v>2896</v>
      </c>
      <c r="C1353" s="2">
        <v>44920</v>
      </c>
      <c r="D1353">
        <v>357.78</v>
      </c>
      <c r="E1353" t="s">
        <v>18</v>
      </c>
    </row>
    <row r="1354" spans="1:5">
      <c r="A1354">
        <v>272</v>
      </c>
      <c r="B1354">
        <v>3754</v>
      </c>
      <c r="C1354" s="2">
        <v>44651</v>
      </c>
      <c r="D1354">
        <v>278.76</v>
      </c>
      <c r="E1354" t="s">
        <v>21</v>
      </c>
    </row>
    <row r="1355" spans="1:5">
      <c r="A1355">
        <v>272</v>
      </c>
      <c r="B1355">
        <v>3651</v>
      </c>
      <c r="C1355" s="2">
        <v>44578</v>
      </c>
      <c r="D1355">
        <v>7.72</v>
      </c>
      <c r="E1355" t="s">
        <v>22</v>
      </c>
    </row>
    <row r="1356" spans="1:5">
      <c r="A1356">
        <v>272</v>
      </c>
      <c r="B1356">
        <v>3102</v>
      </c>
      <c r="C1356" s="2">
        <v>44746</v>
      </c>
      <c r="D1356">
        <v>101.13</v>
      </c>
      <c r="E1356" t="s">
        <v>18</v>
      </c>
    </row>
    <row r="1357" spans="1:5">
      <c r="A1357">
        <v>272</v>
      </c>
      <c r="B1357">
        <v>6310</v>
      </c>
      <c r="C1357" s="2">
        <v>44699</v>
      </c>
      <c r="D1357">
        <v>24.07</v>
      </c>
      <c r="E1357" t="s">
        <v>19</v>
      </c>
    </row>
    <row r="1358" spans="1:5">
      <c r="A1358">
        <v>272</v>
      </c>
      <c r="B1358">
        <v>6360</v>
      </c>
      <c r="C1358" s="2">
        <v>44822</v>
      </c>
      <c r="D1358">
        <v>252.9</v>
      </c>
      <c r="E1358" t="s">
        <v>22</v>
      </c>
    </row>
    <row r="1359" spans="1:5">
      <c r="A1359">
        <v>272</v>
      </c>
      <c r="B1359">
        <v>4489</v>
      </c>
      <c r="C1359" s="2">
        <v>44823</v>
      </c>
      <c r="D1359">
        <v>377.43</v>
      </c>
      <c r="E1359" t="s">
        <v>21</v>
      </c>
    </row>
    <row r="1360" spans="1:5">
      <c r="A1360">
        <v>272</v>
      </c>
      <c r="B1360">
        <v>5053</v>
      </c>
      <c r="C1360" s="2">
        <v>44734</v>
      </c>
      <c r="D1360">
        <v>120.92</v>
      </c>
      <c r="E1360" t="s">
        <v>22</v>
      </c>
    </row>
    <row r="1361" spans="1:5">
      <c r="A1361">
        <v>272</v>
      </c>
      <c r="B1361">
        <v>7061</v>
      </c>
      <c r="C1361" s="2">
        <v>44618</v>
      </c>
      <c r="D1361">
        <v>7.11</v>
      </c>
      <c r="E1361" t="s">
        <v>22</v>
      </c>
    </row>
    <row r="1362" spans="1:5">
      <c r="A1362">
        <v>273</v>
      </c>
      <c r="B1362">
        <v>2718</v>
      </c>
      <c r="C1362" s="2">
        <v>44882</v>
      </c>
      <c r="D1362">
        <v>230.04</v>
      </c>
      <c r="E1362" t="s">
        <v>18</v>
      </c>
    </row>
    <row r="1363" spans="1:5">
      <c r="A1363">
        <v>273</v>
      </c>
      <c r="B1363">
        <v>7573</v>
      </c>
      <c r="C1363" s="2">
        <v>44810</v>
      </c>
      <c r="D1363">
        <v>345.79</v>
      </c>
      <c r="E1363" t="s">
        <v>19</v>
      </c>
    </row>
    <row r="1364" spans="1:5">
      <c r="A1364">
        <v>273</v>
      </c>
      <c r="B1364">
        <v>5870</v>
      </c>
      <c r="C1364" s="2">
        <v>44747</v>
      </c>
      <c r="D1364">
        <v>273.82</v>
      </c>
      <c r="E1364" t="s">
        <v>22</v>
      </c>
    </row>
    <row r="1365" spans="1:5">
      <c r="A1365">
        <v>273</v>
      </c>
      <c r="B1365">
        <v>6743</v>
      </c>
      <c r="C1365" s="2">
        <v>44898</v>
      </c>
      <c r="D1365">
        <v>31.8</v>
      </c>
      <c r="E1365" t="s">
        <v>22</v>
      </c>
    </row>
    <row r="1366" spans="1:5">
      <c r="A1366">
        <v>273</v>
      </c>
      <c r="B1366">
        <v>2596</v>
      </c>
      <c r="C1366" s="2">
        <v>44672</v>
      </c>
      <c r="D1366">
        <v>389.51</v>
      </c>
      <c r="E1366" t="s">
        <v>19</v>
      </c>
    </row>
    <row r="1367" spans="1:5">
      <c r="A1367">
        <v>273</v>
      </c>
      <c r="B1367">
        <v>3747</v>
      </c>
      <c r="C1367" s="2">
        <v>44711</v>
      </c>
      <c r="D1367">
        <v>267.26</v>
      </c>
      <c r="E1367" t="s">
        <v>19</v>
      </c>
    </row>
    <row r="1368" spans="1:5">
      <c r="A1368">
        <v>273</v>
      </c>
      <c r="B1368">
        <v>9923</v>
      </c>
      <c r="C1368" s="2">
        <v>44829</v>
      </c>
      <c r="D1368">
        <v>24.61</v>
      </c>
      <c r="E1368" t="s">
        <v>18</v>
      </c>
    </row>
    <row r="1369" spans="1:5">
      <c r="A1369">
        <v>274</v>
      </c>
      <c r="B1369">
        <v>4987</v>
      </c>
      <c r="C1369" s="2">
        <v>44629</v>
      </c>
      <c r="D1369">
        <v>331.14</v>
      </c>
      <c r="E1369" t="s">
        <v>19</v>
      </c>
    </row>
    <row r="1370" spans="1:5">
      <c r="A1370">
        <v>274</v>
      </c>
      <c r="B1370">
        <v>4178</v>
      </c>
      <c r="C1370" s="2">
        <v>44794</v>
      </c>
      <c r="D1370">
        <v>203.76</v>
      </c>
      <c r="E1370" t="s">
        <v>20</v>
      </c>
    </row>
    <row r="1371" spans="1:5">
      <c r="A1371">
        <v>274</v>
      </c>
      <c r="B1371">
        <v>8384</v>
      </c>
      <c r="C1371" s="2">
        <v>44710</v>
      </c>
      <c r="D1371">
        <v>267.86</v>
      </c>
      <c r="E1371" t="s">
        <v>18</v>
      </c>
    </row>
    <row r="1372" spans="1:5">
      <c r="A1372">
        <v>274</v>
      </c>
      <c r="B1372">
        <v>5070</v>
      </c>
      <c r="C1372" s="2">
        <v>44569</v>
      </c>
      <c r="D1372">
        <v>314.57</v>
      </c>
      <c r="E1372" t="s">
        <v>22</v>
      </c>
    </row>
    <row r="1373" spans="1:5">
      <c r="A1373">
        <v>275</v>
      </c>
      <c r="B1373">
        <v>1456</v>
      </c>
      <c r="C1373" s="2">
        <v>44563</v>
      </c>
      <c r="D1373">
        <v>84.12</v>
      </c>
      <c r="E1373" t="s">
        <v>21</v>
      </c>
    </row>
    <row r="1374" spans="1:5">
      <c r="A1374">
        <v>275</v>
      </c>
      <c r="B1374">
        <v>1464</v>
      </c>
      <c r="C1374" s="2">
        <v>44718</v>
      </c>
      <c r="D1374">
        <v>197.17</v>
      </c>
      <c r="E1374" t="s">
        <v>19</v>
      </c>
    </row>
    <row r="1375" spans="1:5">
      <c r="A1375">
        <v>275</v>
      </c>
      <c r="B1375">
        <v>1255</v>
      </c>
      <c r="C1375" s="2">
        <v>44710</v>
      </c>
      <c r="D1375">
        <v>324.5</v>
      </c>
      <c r="E1375" t="s">
        <v>21</v>
      </c>
    </row>
    <row r="1376" spans="1:5">
      <c r="A1376">
        <v>276</v>
      </c>
      <c r="B1376">
        <v>4205</v>
      </c>
      <c r="C1376" s="2">
        <v>44806</v>
      </c>
      <c r="D1376">
        <v>499.86</v>
      </c>
      <c r="E1376" t="s">
        <v>22</v>
      </c>
    </row>
    <row r="1377" spans="1:5">
      <c r="A1377">
        <v>276</v>
      </c>
      <c r="B1377">
        <v>2030</v>
      </c>
      <c r="C1377" s="2">
        <v>44636</v>
      </c>
      <c r="D1377">
        <v>301.45999999999998</v>
      </c>
      <c r="E1377" t="s">
        <v>18</v>
      </c>
    </row>
    <row r="1378" spans="1:5">
      <c r="A1378">
        <v>276</v>
      </c>
      <c r="B1378">
        <v>4820</v>
      </c>
      <c r="C1378" s="2">
        <v>44814</v>
      </c>
      <c r="D1378">
        <v>337.18</v>
      </c>
      <c r="E1378" t="s">
        <v>21</v>
      </c>
    </row>
    <row r="1379" spans="1:5">
      <c r="A1379">
        <v>276</v>
      </c>
      <c r="B1379">
        <v>6755</v>
      </c>
      <c r="C1379" s="2">
        <v>44633</v>
      </c>
      <c r="D1379">
        <v>285.56</v>
      </c>
      <c r="E1379" t="s">
        <v>20</v>
      </c>
    </row>
    <row r="1380" spans="1:5">
      <c r="A1380">
        <v>276</v>
      </c>
      <c r="B1380">
        <v>4108</v>
      </c>
      <c r="C1380" s="2">
        <v>44834</v>
      </c>
      <c r="D1380">
        <v>473.78</v>
      </c>
      <c r="E1380" t="s">
        <v>21</v>
      </c>
    </row>
    <row r="1381" spans="1:5">
      <c r="A1381">
        <v>276</v>
      </c>
      <c r="B1381">
        <v>1364</v>
      </c>
      <c r="C1381" s="2">
        <v>44727</v>
      </c>
      <c r="D1381">
        <v>66.59</v>
      </c>
      <c r="E1381" t="s">
        <v>22</v>
      </c>
    </row>
    <row r="1382" spans="1:5">
      <c r="A1382">
        <v>276</v>
      </c>
      <c r="B1382">
        <v>4529</v>
      </c>
      <c r="C1382" s="2">
        <v>44833</v>
      </c>
      <c r="D1382">
        <v>105.27</v>
      </c>
      <c r="E1382" t="s">
        <v>22</v>
      </c>
    </row>
    <row r="1383" spans="1:5">
      <c r="A1383">
        <v>277</v>
      </c>
      <c r="B1383">
        <v>8954</v>
      </c>
      <c r="C1383" s="2">
        <v>44585</v>
      </c>
      <c r="D1383">
        <v>78.86</v>
      </c>
      <c r="E1383" t="s">
        <v>18</v>
      </c>
    </row>
    <row r="1384" spans="1:5">
      <c r="A1384">
        <v>277</v>
      </c>
      <c r="B1384">
        <v>4334</v>
      </c>
      <c r="C1384" s="2">
        <v>44732</v>
      </c>
      <c r="D1384">
        <v>80.510000000000005</v>
      </c>
      <c r="E1384" t="s">
        <v>18</v>
      </c>
    </row>
    <row r="1385" spans="1:5">
      <c r="A1385">
        <v>277</v>
      </c>
      <c r="B1385">
        <v>4773</v>
      </c>
      <c r="C1385" s="2">
        <v>44749</v>
      </c>
      <c r="D1385">
        <v>243.28</v>
      </c>
      <c r="E1385" t="s">
        <v>20</v>
      </c>
    </row>
    <row r="1386" spans="1:5">
      <c r="A1386">
        <v>277</v>
      </c>
      <c r="B1386">
        <v>4697</v>
      </c>
      <c r="C1386" s="2">
        <v>44871</v>
      </c>
      <c r="D1386">
        <v>273.12</v>
      </c>
      <c r="E1386" t="s">
        <v>21</v>
      </c>
    </row>
    <row r="1387" spans="1:5">
      <c r="A1387">
        <v>277</v>
      </c>
      <c r="B1387">
        <v>9647</v>
      </c>
      <c r="C1387" s="2">
        <v>44796</v>
      </c>
      <c r="D1387">
        <v>335.68</v>
      </c>
      <c r="E1387" t="s">
        <v>19</v>
      </c>
    </row>
    <row r="1388" spans="1:5">
      <c r="A1388">
        <v>277</v>
      </c>
      <c r="B1388">
        <v>6848</v>
      </c>
      <c r="C1388" s="2">
        <v>44740</v>
      </c>
      <c r="D1388">
        <v>206.33</v>
      </c>
      <c r="E1388" t="s">
        <v>18</v>
      </c>
    </row>
    <row r="1389" spans="1:5">
      <c r="A1389">
        <v>278</v>
      </c>
      <c r="B1389">
        <v>1140</v>
      </c>
      <c r="C1389" s="2">
        <v>44748</v>
      </c>
      <c r="D1389">
        <v>147.82</v>
      </c>
      <c r="E1389" t="s">
        <v>22</v>
      </c>
    </row>
    <row r="1390" spans="1:5">
      <c r="A1390">
        <v>278</v>
      </c>
      <c r="B1390">
        <v>4891</v>
      </c>
      <c r="C1390" s="2">
        <v>44715</v>
      </c>
      <c r="D1390">
        <v>259.55</v>
      </c>
      <c r="E1390" t="s">
        <v>20</v>
      </c>
    </row>
    <row r="1391" spans="1:5">
      <c r="A1391">
        <v>278</v>
      </c>
      <c r="B1391">
        <v>3675</v>
      </c>
      <c r="C1391" s="2">
        <v>44617</v>
      </c>
      <c r="D1391">
        <v>303.91000000000003</v>
      </c>
      <c r="E1391" t="s">
        <v>22</v>
      </c>
    </row>
    <row r="1392" spans="1:5">
      <c r="A1392">
        <v>278</v>
      </c>
      <c r="B1392">
        <v>1749</v>
      </c>
      <c r="C1392" s="2">
        <v>44673</v>
      </c>
      <c r="D1392">
        <v>222.74</v>
      </c>
      <c r="E1392" t="s">
        <v>19</v>
      </c>
    </row>
    <row r="1393" spans="1:5">
      <c r="A1393">
        <v>278</v>
      </c>
      <c r="B1393">
        <v>8679</v>
      </c>
      <c r="C1393" s="2">
        <v>44796</v>
      </c>
      <c r="D1393">
        <v>489.08</v>
      </c>
      <c r="E1393" t="s">
        <v>21</v>
      </c>
    </row>
    <row r="1394" spans="1:5">
      <c r="A1394">
        <v>279</v>
      </c>
      <c r="B1394">
        <v>1915</v>
      </c>
      <c r="C1394" s="2">
        <v>44628</v>
      </c>
      <c r="D1394">
        <v>469.02</v>
      </c>
      <c r="E1394" t="s">
        <v>19</v>
      </c>
    </row>
    <row r="1395" spans="1:5">
      <c r="A1395">
        <v>279</v>
      </c>
      <c r="B1395">
        <v>7982</v>
      </c>
      <c r="C1395" s="2">
        <v>44575</v>
      </c>
      <c r="D1395">
        <v>445.96</v>
      </c>
      <c r="E1395" t="s">
        <v>19</v>
      </c>
    </row>
    <row r="1396" spans="1:5">
      <c r="A1396">
        <v>279</v>
      </c>
      <c r="B1396">
        <v>4879</v>
      </c>
      <c r="C1396" s="2">
        <v>44676</v>
      </c>
      <c r="D1396">
        <v>225.33</v>
      </c>
      <c r="E1396" t="s">
        <v>20</v>
      </c>
    </row>
    <row r="1397" spans="1:5">
      <c r="A1397">
        <v>279</v>
      </c>
      <c r="B1397">
        <v>3550</v>
      </c>
      <c r="C1397" s="2">
        <v>44734</v>
      </c>
      <c r="D1397">
        <v>69.63</v>
      </c>
      <c r="E1397" t="s">
        <v>22</v>
      </c>
    </row>
    <row r="1398" spans="1:5">
      <c r="A1398">
        <v>280</v>
      </c>
      <c r="B1398">
        <v>4391</v>
      </c>
      <c r="C1398" s="2">
        <v>44765</v>
      </c>
      <c r="D1398">
        <v>262.63</v>
      </c>
      <c r="E1398" t="s">
        <v>22</v>
      </c>
    </row>
    <row r="1399" spans="1:5">
      <c r="A1399">
        <v>280</v>
      </c>
      <c r="B1399">
        <v>7525</v>
      </c>
      <c r="C1399" s="2">
        <v>44709</v>
      </c>
      <c r="D1399">
        <v>326.61</v>
      </c>
      <c r="E1399" t="s">
        <v>18</v>
      </c>
    </row>
    <row r="1400" spans="1:5">
      <c r="A1400">
        <v>280</v>
      </c>
      <c r="B1400">
        <v>7367</v>
      </c>
      <c r="C1400" s="2">
        <v>44690</v>
      </c>
      <c r="D1400">
        <v>50.79</v>
      </c>
      <c r="E1400" t="s">
        <v>22</v>
      </c>
    </row>
    <row r="1401" spans="1:5">
      <c r="A1401">
        <v>280</v>
      </c>
      <c r="B1401">
        <v>4279</v>
      </c>
      <c r="C1401" s="2">
        <v>44881</v>
      </c>
      <c r="D1401">
        <v>196.3</v>
      </c>
      <c r="E1401" t="s">
        <v>20</v>
      </c>
    </row>
    <row r="1402" spans="1:5">
      <c r="A1402">
        <v>281</v>
      </c>
      <c r="B1402">
        <v>2134</v>
      </c>
      <c r="C1402" s="2">
        <v>44626</v>
      </c>
      <c r="D1402">
        <v>81.510000000000005</v>
      </c>
      <c r="E1402" t="s">
        <v>21</v>
      </c>
    </row>
    <row r="1403" spans="1:5">
      <c r="A1403">
        <v>281</v>
      </c>
      <c r="B1403">
        <v>6840</v>
      </c>
      <c r="C1403" s="2">
        <v>44671</v>
      </c>
      <c r="D1403">
        <v>278.11</v>
      </c>
      <c r="E1403" t="s">
        <v>19</v>
      </c>
    </row>
    <row r="1404" spans="1:5">
      <c r="A1404">
        <v>281</v>
      </c>
      <c r="B1404">
        <v>9062</v>
      </c>
      <c r="C1404" s="2">
        <v>44595</v>
      </c>
      <c r="D1404">
        <v>369.04</v>
      </c>
      <c r="E1404" t="s">
        <v>20</v>
      </c>
    </row>
    <row r="1405" spans="1:5">
      <c r="A1405">
        <v>281</v>
      </c>
      <c r="B1405">
        <v>6846</v>
      </c>
      <c r="C1405" s="2">
        <v>44716</v>
      </c>
      <c r="D1405">
        <v>13.35</v>
      </c>
      <c r="E1405" t="s">
        <v>20</v>
      </c>
    </row>
    <row r="1406" spans="1:5">
      <c r="A1406">
        <v>281</v>
      </c>
      <c r="B1406">
        <v>7559</v>
      </c>
      <c r="C1406" s="2">
        <v>44821</v>
      </c>
      <c r="D1406">
        <v>469.65</v>
      </c>
      <c r="E1406" t="s">
        <v>20</v>
      </c>
    </row>
    <row r="1407" spans="1:5">
      <c r="A1407">
        <v>281</v>
      </c>
      <c r="B1407">
        <v>7970</v>
      </c>
      <c r="C1407" s="2">
        <v>44600</v>
      </c>
      <c r="D1407">
        <v>89.72</v>
      </c>
      <c r="E1407" t="s">
        <v>18</v>
      </c>
    </row>
    <row r="1408" spans="1:5">
      <c r="A1408">
        <v>281</v>
      </c>
      <c r="B1408">
        <v>1993</v>
      </c>
      <c r="C1408" s="2">
        <v>44755</v>
      </c>
      <c r="D1408">
        <v>26.12</v>
      </c>
      <c r="E1408" t="s">
        <v>22</v>
      </c>
    </row>
    <row r="1409" spans="1:5">
      <c r="A1409">
        <v>281</v>
      </c>
      <c r="B1409">
        <v>7293</v>
      </c>
      <c r="C1409" s="2">
        <v>44693</v>
      </c>
      <c r="D1409">
        <v>236.45</v>
      </c>
      <c r="E1409" t="s">
        <v>21</v>
      </c>
    </row>
    <row r="1410" spans="1:5">
      <c r="A1410">
        <v>282</v>
      </c>
      <c r="B1410">
        <v>3318</v>
      </c>
      <c r="C1410" s="2">
        <v>44669</v>
      </c>
      <c r="D1410">
        <v>412.18</v>
      </c>
      <c r="E1410" t="s">
        <v>18</v>
      </c>
    </row>
    <row r="1411" spans="1:5">
      <c r="A1411">
        <v>282</v>
      </c>
      <c r="B1411">
        <v>3404</v>
      </c>
      <c r="C1411" s="2">
        <v>44709</v>
      </c>
      <c r="D1411">
        <v>468.2</v>
      </c>
      <c r="E1411" t="s">
        <v>20</v>
      </c>
    </row>
    <row r="1412" spans="1:5">
      <c r="A1412">
        <v>282</v>
      </c>
      <c r="B1412">
        <v>1535</v>
      </c>
      <c r="C1412" s="2">
        <v>44899</v>
      </c>
      <c r="D1412">
        <v>399.23</v>
      </c>
      <c r="E1412" t="s">
        <v>22</v>
      </c>
    </row>
    <row r="1413" spans="1:5">
      <c r="A1413">
        <v>282</v>
      </c>
      <c r="B1413">
        <v>6123</v>
      </c>
      <c r="C1413" s="2">
        <v>44858</v>
      </c>
      <c r="D1413">
        <v>333.6</v>
      </c>
      <c r="E1413" t="s">
        <v>21</v>
      </c>
    </row>
    <row r="1414" spans="1:5">
      <c r="A1414">
        <v>282</v>
      </c>
      <c r="B1414">
        <v>5678</v>
      </c>
      <c r="C1414" s="2">
        <v>44896</v>
      </c>
      <c r="D1414">
        <v>403.47</v>
      </c>
      <c r="E1414" t="s">
        <v>18</v>
      </c>
    </row>
    <row r="1415" spans="1:5">
      <c r="A1415">
        <v>283</v>
      </c>
      <c r="B1415">
        <v>7897</v>
      </c>
      <c r="C1415" s="2">
        <v>44772</v>
      </c>
      <c r="D1415">
        <v>411.04</v>
      </c>
      <c r="E1415" t="s">
        <v>20</v>
      </c>
    </row>
    <row r="1416" spans="1:5">
      <c r="A1416">
        <v>283</v>
      </c>
      <c r="B1416">
        <v>9418</v>
      </c>
      <c r="C1416" s="2">
        <v>44905</v>
      </c>
      <c r="D1416">
        <v>295.52</v>
      </c>
      <c r="E1416" t="s">
        <v>20</v>
      </c>
    </row>
    <row r="1417" spans="1:5">
      <c r="A1417">
        <v>283</v>
      </c>
      <c r="B1417">
        <v>5146</v>
      </c>
      <c r="C1417" s="2">
        <v>44676</v>
      </c>
      <c r="D1417">
        <v>262.73</v>
      </c>
      <c r="E1417" t="s">
        <v>20</v>
      </c>
    </row>
    <row r="1418" spans="1:5">
      <c r="A1418">
        <v>283</v>
      </c>
      <c r="B1418">
        <v>6102</v>
      </c>
      <c r="C1418" s="2">
        <v>44791</v>
      </c>
      <c r="D1418">
        <v>70.86</v>
      </c>
      <c r="E1418" t="s">
        <v>19</v>
      </c>
    </row>
    <row r="1419" spans="1:5">
      <c r="A1419">
        <v>283</v>
      </c>
      <c r="B1419">
        <v>9168</v>
      </c>
      <c r="C1419" s="2">
        <v>44733</v>
      </c>
      <c r="D1419">
        <v>322.70999999999998</v>
      </c>
      <c r="E1419" t="s">
        <v>20</v>
      </c>
    </row>
    <row r="1420" spans="1:5">
      <c r="A1420">
        <v>284</v>
      </c>
      <c r="B1420">
        <v>1655</v>
      </c>
      <c r="C1420" s="2">
        <v>44737</v>
      </c>
      <c r="D1420">
        <v>341.96</v>
      </c>
      <c r="E1420" t="s">
        <v>20</v>
      </c>
    </row>
    <row r="1421" spans="1:5">
      <c r="A1421">
        <v>284</v>
      </c>
      <c r="B1421">
        <v>2364</v>
      </c>
      <c r="C1421" s="2">
        <v>44602</v>
      </c>
      <c r="D1421">
        <v>435.09</v>
      </c>
      <c r="E1421" t="s">
        <v>18</v>
      </c>
    </row>
    <row r="1422" spans="1:5">
      <c r="A1422">
        <v>284</v>
      </c>
      <c r="B1422">
        <v>1684</v>
      </c>
      <c r="C1422" s="2">
        <v>44744</v>
      </c>
      <c r="D1422">
        <v>35.03</v>
      </c>
      <c r="E1422" t="s">
        <v>18</v>
      </c>
    </row>
    <row r="1423" spans="1:5">
      <c r="A1423">
        <v>284</v>
      </c>
      <c r="B1423">
        <v>8146</v>
      </c>
      <c r="C1423" s="2">
        <v>44736</v>
      </c>
      <c r="D1423">
        <v>266.36</v>
      </c>
      <c r="E1423" t="s">
        <v>21</v>
      </c>
    </row>
    <row r="1424" spans="1:5">
      <c r="A1424">
        <v>284</v>
      </c>
      <c r="B1424">
        <v>6764</v>
      </c>
      <c r="C1424" s="2">
        <v>44594</v>
      </c>
      <c r="D1424">
        <v>205.51</v>
      </c>
      <c r="E1424" t="s">
        <v>21</v>
      </c>
    </row>
    <row r="1425" spans="1:5">
      <c r="A1425">
        <v>284</v>
      </c>
      <c r="B1425">
        <v>8069</v>
      </c>
      <c r="C1425" s="2">
        <v>44771</v>
      </c>
      <c r="D1425">
        <v>399.18</v>
      </c>
      <c r="E1425" t="s">
        <v>19</v>
      </c>
    </row>
    <row r="1426" spans="1:5">
      <c r="A1426">
        <v>285</v>
      </c>
      <c r="B1426">
        <v>9579</v>
      </c>
      <c r="C1426" s="2">
        <v>44880</v>
      </c>
      <c r="D1426">
        <v>340.69</v>
      </c>
      <c r="E1426" t="s">
        <v>18</v>
      </c>
    </row>
    <row r="1427" spans="1:5">
      <c r="A1427">
        <v>285</v>
      </c>
      <c r="B1427">
        <v>5398</v>
      </c>
      <c r="C1427" s="2">
        <v>44718</v>
      </c>
      <c r="D1427">
        <v>39.770000000000003</v>
      </c>
      <c r="E1427" t="s">
        <v>21</v>
      </c>
    </row>
    <row r="1428" spans="1:5">
      <c r="A1428">
        <v>285</v>
      </c>
      <c r="B1428">
        <v>8649</v>
      </c>
      <c r="C1428" s="2">
        <v>44910</v>
      </c>
      <c r="D1428">
        <v>190.96</v>
      </c>
      <c r="E1428" t="s">
        <v>20</v>
      </c>
    </row>
    <row r="1429" spans="1:5">
      <c r="A1429">
        <v>285</v>
      </c>
      <c r="B1429">
        <v>9221</v>
      </c>
      <c r="C1429" s="2">
        <v>44569</v>
      </c>
      <c r="D1429">
        <v>177.6</v>
      </c>
      <c r="E1429" t="s">
        <v>22</v>
      </c>
    </row>
    <row r="1430" spans="1:5">
      <c r="A1430">
        <v>285</v>
      </c>
      <c r="B1430">
        <v>5484</v>
      </c>
      <c r="C1430" s="2">
        <v>44780</v>
      </c>
      <c r="D1430">
        <v>277.57</v>
      </c>
      <c r="E1430" t="s">
        <v>21</v>
      </c>
    </row>
    <row r="1431" spans="1:5">
      <c r="A1431">
        <v>286</v>
      </c>
      <c r="B1431">
        <v>2738</v>
      </c>
      <c r="C1431" s="2">
        <v>44902</v>
      </c>
      <c r="D1431">
        <v>110.29</v>
      </c>
      <c r="E1431" t="s">
        <v>22</v>
      </c>
    </row>
    <row r="1432" spans="1:5">
      <c r="A1432">
        <v>286</v>
      </c>
      <c r="B1432">
        <v>7231</v>
      </c>
      <c r="C1432" s="2">
        <v>44628</v>
      </c>
      <c r="D1432">
        <v>401.9</v>
      </c>
      <c r="E1432" t="s">
        <v>20</v>
      </c>
    </row>
    <row r="1433" spans="1:5">
      <c r="A1433">
        <v>287</v>
      </c>
      <c r="B1433">
        <v>5278</v>
      </c>
      <c r="C1433" s="2">
        <v>44897</v>
      </c>
      <c r="D1433">
        <v>443.38</v>
      </c>
      <c r="E1433" t="s">
        <v>22</v>
      </c>
    </row>
    <row r="1434" spans="1:5">
      <c r="A1434">
        <v>287</v>
      </c>
      <c r="B1434">
        <v>6368</v>
      </c>
      <c r="C1434" s="2">
        <v>44909</v>
      </c>
      <c r="D1434">
        <v>171.69</v>
      </c>
      <c r="E1434" t="s">
        <v>19</v>
      </c>
    </row>
    <row r="1435" spans="1:5">
      <c r="A1435">
        <v>288</v>
      </c>
      <c r="B1435">
        <v>5345</v>
      </c>
      <c r="C1435" s="2">
        <v>44792</v>
      </c>
      <c r="D1435">
        <v>145.77000000000001</v>
      </c>
      <c r="E1435" t="s">
        <v>18</v>
      </c>
    </row>
    <row r="1436" spans="1:5">
      <c r="A1436">
        <v>288</v>
      </c>
      <c r="B1436">
        <v>5580</v>
      </c>
      <c r="C1436" s="2">
        <v>44685</v>
      </c>
      <c r="D1436">
        <v>272.38</v>
      </c>
      <c r="E1436" t="s">
        <v>20</v>
      </c>
    </row>
    <row r="1437" spans="1:5">
      <c r="A1437">
        <v>288</v>
      </c>
      <c r="B1437">
        <v>1580</v>
      </c>
      <c r="C1437" s="2">
        <v>44739</v>
      </c>
      <c r="D1437">
        <v>134.68</v>
      </c>
      <c r="E1437" t="s">
        <v>21</v>
      </c>
    </row>
    <row r="1438" spans="1:5">
      <c r="A1438">
        <v>288</v>
      </c>
      <c r="B1438">
        <v>9637</v>
      </c>
      <c r="C1438" s="2">
        <v>44866</v>
      </c>
      <c r="D1438">
        <v>144.79</v>
      </c>
      <c r="E1438" t="s">
        <v>18</v>
      </c>
    </row>
    <row r="1439" spans="1:5">
      <c r="A1439">
        <v>288</v>
      </c>
      <c r="B1439">
        <v>9809</v>
      </c>
      <c r="C1439" s="2">
        <v>44893</v>
      </c>
      <c r="D1439">
        <v>414.2</v>
      </c>
      <c r="E1439" t="s">
        <v>19</v>
      </c>
    </row>
    <row r="1440" spans="1:5">
      <c r="A1440">
        <v>288</v>
      </c>
      <c r="B1440">
        <v>7571</v>
      </c>
      <c r="C1440" s="2">
        <v>44889</v>
      </c>
      <c r="D1440">
        <v>491.52</v>
      </c>
      <c r="E1440" t="s">
        <v>19</v>
      </c>
    </row>
    <row r="1441" spans="1:5">
      <c r="A1441">
        <v>288</v>
      </c>
      <c r="B1441">
        <v>8434</v>
      </c>
      <c r="C1441" s="2">
        <v>44706</v>
      </c>
      <c r="D1441">
        <v>310.36</v>
      </c>
      <c r="E1441" t="s">
        <v>22</v>
      </c>
    </row>
    <row r="1442" spans="1:5">
      <c r="A1442">
        <v>288</v>
      </c>
      <c r="B1442">
        <v>9499</v>
      </c>
      <c r="C1442" s="2">
        <v>44614</v>
      </c>
      <c r="D1442">
        <v>304.14999999999998</v>
      </c>
      <c r="E1442" t="s">
        <v>19</v>
      </c>
    </row>
    <row r="1443" spans="1:5">
      <c r="A1443">
        <v>289</v>
      </c>
      <c r="B1443">
        <v>8435</v>
      </c>
      <c r="C1443" s="2">
        <v>44720</v>
      </c>
      <c r="D1443">
        <v>30.48</v>
      </c>
      <c r="E1443" t="s">
        <v>21</v>
      </c>
    </row>
    <row r="1444" spans="1:5">
      <c r="A1444">
        <v>290</v>
      </c>
      <c r="B1444">
        <v>5895</v>
      </c>
      <c r="C1444" s="2">
        <v>44920</v>
      </c>
      <c r="D1444">
        <v>403.33</v>
      </c>
      <c r="E1444" t="s">
        <v>18</v>
      </c>
    </row>
    <row r="1445" spans="1:5">
      <c r="A1445">
        <v>291</v>
      </c>
      <c r="B1445">
        <v>4423</v>
      </c>
      <c r="C1445" s="2">
        <v>44730</v>
      </c>
      <c r="D1445">
        <v>448.61</v>
      </c>
      <c r="E1445" t="s">
        <v>19</v>
      </c>
    </row>
    <row r="1446" spans="1:5">
      <c r="A1446">
        <v>291</v>
      </c>
      <c r="B1446">
        <v>2777</v>
      </c>
      <c r="C1446" s="2">
        <v>44741</v>
      </c>
      <c r="D1446">
        <v>158.31</v>
      </c>
      <c r="E1446" t="s">
        <v>19</v>
      </c>
    </row>
    <row r="1447" spans="1:5">
      <c r="A1447">
        <v>291</v>
      </c>
      <c r="B1447">
        <v>1738</v>
      </c>
      <c r="C1447" s="2">
        <v>44850</v>
      </c>
      <c r="D1447">
        <v>269.02999999999997</v>
      </c>
      <c r="E1447" t="s">
        <v>21</v>
      </c>
    </row>
    <row r="1448" spans="1:5">
      <c r="A1448">
        <v>291</v>
      </c>
      <c r="B1448">
        <v>3263</v>
      </c>
      <c r="C1448" s="2">
        <v>44696</v>
      </c>
      <c r="D1448">
        <v>153.66999999999999</v>
      </c>
      <c r="E1448" t="s">
        <v>20</v>
      </c>
    </row>
    <row r="1449" spans="1:5">
      <c r="A1449">
        <v>291</v>
      </c>
      <c r="B1449">
        <v>6618</v>
      </c>
      <c r="C1449" s="2">
        <v>44732</v>
      </c>
      <c r="D1449">
        <v>254.65</v>
      </c>
      <c r="E1449" t="s">
        <v>20</v>
      </c>
    </row>
    <row r="1450" spans="1:5">
      <c r="A1450">
        <v>291</v>
      </c>
      <c r="B1450">
        <v>7755</v>
      </c>
      <c r="C1450" s="2">
        <v>44819</v>
      </c>
      <c r="D1450">
        <v>288.47000000000003</v>
      </c>
      <c r="E1450" t="s">
        <v>22</v>
      </c>
    </row>
    <row r="1451" spans="1:5">
      <c r="A1451">
        <v>292</v>
      </c>
      <c r="B1451">
        <v>1687</v>
      </c>
      <c r="C1451" s="2">
        <v>44830</v>
      </c>
      <c r="D1451">
        <v>367.93</v>
      </c>
      <c r="E1451" t="s">
        <v>19</v>
      </c>
    </row>
    <row r="1452" spans="1:5">
      <c r="A1452">
        <v>292</v>
      </c>
      <c r="B1452">
        <v>4355</v>
      </c>
      <c r="C1452" s="2">
        <v>44876</v>
      </c>
      <c r="D1452">
        <v>163.11000000000001</v>
      </c>
      <c r="E1452" t="s">
        <v>20</v>
      </c>
    </row>
    <row r="1453" spans="1:5">
      <c r="A1453">
        <v>292</v>
      </c>
      <c r="B1453">
        <v>3000</v>
      </c>
      <c r="C1453" s="2">
        <v>44676</v>
      </c>
      <c r="D1453">
        <v>171.84</v>
      </c>
      <c r="E1453" t="s">
        <v>21</v>
      </c>
    </row>
    <row r="1454" spans="1:5">
      <c r="A1454">
        <v>292</v>
      </c>
      <c r="B1454">
        <v>7505</v>
      </c>
      <c r="C1454" s="2">
        <v>44866</v>
      </c>
      <c r="D1454">
        <v>86.01</v>
      </c>
      <c r="E1454" t="s">
        <v>18</v>
      </c>
    </row>
    <row r="1455" spans="1:5">
      <c r="A1455">
        <v>292</v>
      </c>
      <c r="B1455">
        <v>9861</v>
      </c>
      <c r="C1455" s="2">
        <v>44693</v>
      </c>
      <c r="D1455">
        <v>314.12</v>
      </c>
      <c r="E1455" t="s">
        <v>19</v>
      </c>
    </row>
    <row r="1456" spans="1:5">
      <c r="A1456">
        <v>292</v>
      </c>
      <c r="B1456">
        <v>5600</v>
      </c>
      <c r="C1456" s="2">
        <v>44915</v>
      </c>
      <c r="D1456">
        <v>391.93</v>
      </c>
      <c r="E1456" t="s">
        <v>22</v>
      </c>
    </row>
    <row r="1457" spans="1:5">
      <c r="A1457">
        <v>292</v>
      </c>
      <c r="B1457">
        <v>5799</v>
      </c>
      <c r="C1457" s="2">
        <v>44610</v>
      </c>
      <c r="D1457">
        <v>464.98</v>
      </c>
      <c r="E1457" t="s">
        <v>21</v>
      </c>
    </row>
    <row r="1458" spans="1:5">
      <c r="A1458">
        <v>292</v>
      </c>
      <c r="B1458">
        <v>3587</v>
      </c>
      <c r="C1458" s="2">
        <v>44594</v>
      </c>
      <c r="D1458">
        <v>469.78</v>
      </c>
      <c r="E1458" t="s">
        <v>20</v>
      </c>
    </row>
    <row r="1459" spans="1:5">
      <c r="A1459">
        <v>293</v>
      </c>
      <c r="B1459">
        <v>4043</v>
      </c>
      <c r="C1459" s="2">
        <v>44680</v>
      </c>
      <c r="D1459">
        <v>209.68</v>
      </c>
      <c r="E1459" t="s">
        <v>18</v>
      </c>
    </row>
    <row r="1460" spans="1:5">
      <c r="A1460">
        <v>294</v>
      </c>
      <c r="B1460">
        <v>2252</v>
      </c>
      <c r="C1460" s="2">
        <v>44648</v>
      </c>
      <c r="D1460">
        <v>240.21</v>
      </c>
      <c r="E1460" t="s">
        <v>22</v>
      </c>
    </row>
    <row r="1461" spans="1:5">
      <c r="A1461">
        <v>294</v>
      </c>
      <c r="B1461">
        <v>6341</v>
      </c>
      <c r="C1461" s="2">
        <v>44661</v>
      </c>
      <c r="D1461">
        <v>198.08</v>
      </c>
      <c r="E1461" t="s">
        <v>21</v>
      </c>
    </row>
    <row r="1462" spans="1:5">
      <c r="A1462">
        <v>294</v>
      </c>
      <c r="B1462">
        <v>2762</v>
      </c>
      <c r="C1462" s="2">
        <v>44787</v>
      </c>
      <c r="D1462">
        <v>363.42</v>
      </c>
      <c r="E1462" t="s">
        <v>22</v>
      </c>
    </row>
    <row r="1463" spans="1:5">
      <c r="A1463">
        <v>294</v>
      </c>
      <c r="B1463">
        <v>5727</v>
      </c>
      <c r="C1463" s="2">
        <v>44613</v>
      </c>
      <c r="D1463">
        <v>288.37</v>
      </c>
      <c r="E1463" t="s">
        <v>20</v>
      </c>
    </row>
    <row r="1464" spans="1:5">
      <c r="A1464">
        <v>294</v>
      </c>
      <c r="B1464">
        <v>8208</v>
      </c>
      <c r="C1464" s="2">
        <v>44724</v>
      </c>
      <c r="D1464">
        <v>388.46</v>
      </c>
      <c r="E1464" t="s">
        <v>20</v>
      </c>
    </row>
    <row r="1465" spans="1:5">
      <c r="A1465">
        <v>294</v>
      </c>
      <c r="B1465">
        <v>5722</v>
      </c>
      <c r="C1465" s="2">
        <v>44896</v>
      </c>
      <c r="D1465">
        <v>403.54</v>
      </c>
      <c r="E1465" t="s">
        <v>20</v>
      </c>
    </row>
    <row r="1466" spans="1:5">
      <c r="A1466">
        <v>295</v>
      </c>
      <c r="B1466">
        <v>6537</v>
      </c>
      <c r="C1466" s="2">
        <v>44647</v>
      </c>
      <c r="D1466">
        <v>334.91</v>
      </c>
      <c r="E1466" t="s">
        <v>22</v>
      </c>
    </row>
    <row r="1467" spans="1:5">
      <c r="A1467">
        <v>295</v>
      </c>
      <c r="B1467">
        <v>6482</v>
      </c>
      <c r="C1467" s="2">
        <v>44809</v>
      </c>
      <c r="D1467">
        <v>216.34</v>
      </c>
      <c r="E1467" t="s">
        <v>22</v>
      </c>
    </row>
    <row r="1468" spans="1:5">
      <c r="A1468">
        <v>295</v>
      </c>
      <c r="B1468">
        <v>7167</v>
      </c>
      <c r="C1468" s="2">
        <v>44781</v>
      </c>
      <c r="D1468">
        <v>409.74</v>
      </c>
      <c r="E1468" t="s">
        <v>20</v>
      </c>
    </row>
    <row r="1469" spans="1:5">
      <c r="A1469">
        <v>296</v>
      </c>
      <c r="B1469">
        <v>8941</v>
      </c>
      <c r="C1469" s="2">
        <v>44719</v>
      </c>
      <c r="D1469">
        <v>261.24</v>
      </c>
      <c r="E1469" t="s">
        <v>20</v>
      </c>
    </row>
    <row r="1470" spans="1:5">
      <c r="A1470">
        <v>297</v>
      </c>
      <c r="B1470">
        <v>4091</v>
      </c>
      <c r="C1470" s="2">
        <v>44645</v>
      </c>
      <c r="D1470">
        <v>338.97</v>
      </c>
      <c r="E1470" t="s">
        <v>21</v>
      </c>
    </row>
    <row r="1471" spans="1:5">
      <c r="A1471">
        <v>297</v>
      </c>
      <c r="B1471">
        <v>8247</v>
      </c>
      <c r="C1471" s="2">
        <v>44760</v>
      </c>
      <c r="D1471">
        <v>282.52999999999997</v>
      </c>
      <c r="E1471" t="s">
        <v>22</v>
      </c>
    </row>
    <row r="1472" spans="1:5">
      <c r="A1472">
        <v>297</v>
      </c>
      <c r="B1472">
        <v>7037</v>
      </c>
      <c r="C1472" s="2">
        <v>44757</v>
      </c>
      <c r="D1472">
        <v>347.62</v>
      </c>
      <c r="E1472" t="s">
        <v>20</v>
      </c>
    </row>
    <row r="1473" spans="1:5">
      <c r="A1473">
        <v>297</v>
      </c>
      <c r="B1473">
        <v>4447</v>
      </c>
      <c r="C1473" s="2">
        <v>44722</v>
      </c>
      <c r="D1473">
        <v>74.09</v>
      </c>
      <c r="E1473" t="s">
        <v>19</v>
      </c>
    </row>
    <row r="1474" spans="1:5">
      <c r="A1474">
        <v>297</v>
      </c>
      <c r="B1474">
        <v>8026</v>
      </c>
      <c r="C1474" s="2">
        <v>44827</v>
      </c>
      <c r="D1474">
        <v>28.71</v>
      </c>
      <c r="E1474" t="s">
        <v>21</v>
      </c>
    </row>
    <row r="1475" spans="1:5">
      <c r="A1475">
        <v>297</v>
      </c>
      <c r="B1475">
        <v>6202</v>
      </c>
      <c r="C1475" s="2">
        <v>44572</v>
      </c>
      <c r="D1475">
        <v>76.37</v>
      </c>
      <c r="E1475" t="s">
        <v>21</v>
      </c>
    </row>
    <row r="1476" spans="1:5">
      <c r="A1476">
        <v>297</v>
      </c>
      <c r="B1476">
        <v>1352</v>
      </c>
      <c r="C1476" s="2">
        <v>44657</v>
      </c>
      <c r="D1476">
        <v>289.07</v>
      </c>
      <c r="E1476" t="s">
        <v>18</v>
      </c>
    </row>
    <row r="1477" spans="1:5">
      <c r="A1477">
        <v>297</v>
      </c>
      <c r="B1477">
        <v>6565</v>
      </c>
      <c r="C1477" s="2">
        <v>44800</v>
      </c>
      <c r="D1477">
        <v>276.73</v>
      </c>
      <c r="E1477" t="s">
        <v>21</v>
      </c>
    </row>
    <row r="1478" spans="1:5">
      <c r="A1478">
        <v>298</v>
      </c>
      <c r="B1478">
        <v>2964</v>
      </c>
      <c r="C1478" s="2">
        <v>44653</v>
      </c>
      <c r="D1478">
        <v>90.19</v>
      </c>
      <c r="E1478" t="s">
        <v>18</v>
      </c>
    </row>
    <row r="1479" spans="1:5">
      <c r="A1479">
        <v>298</v>
      </c>
      <c r="B1479">
        <v>8306</v>
      </c>
      <c r="C1479" s="2">
        <v>44742</v>
      </c>
      <c r="D1479">
        <v>302.14999999999998</v>
      </c>
      <c r="E1479" t="s">
        <v>22</v>
      </c>
    </row>
    <row r="1480" spans="1:5">
      <c r="A1480">
        <v>298</v>
      </c>
      <c r="B1480">
        <v>6013</v>
      </c>
      <c r="C1480" s="2">
        <v>44726</v>
      </c>
      <c r="D1480">
        <v>27.15</v>
      </c>
      <c r="E1480" t="s">
        <v>21</v>
      </c>
    </row>
    <row r="1481" spans="1:5">
      <c r="A1481">
        <v>298</v>
      </c>
      <c r="B1481">
        <v>9632</v>
      </c>
      <c r="C1481" s="2">
        <v>44663</v>
      </c>
      <c r="D1481">
        <v>249.25</v>
      </c>
      <c r="E1481" t="s">
        <v>22</v>
      </c>
    </row>
    <row r="1482" spans="1:5">
      <c r="A1482">
        <v>298</v>
      </c>
      <c r="B1482">
        <v>4612</v>
      </c>
      <c r="C1482" s="2">
        <v>44611</v>
      </c>
      <c r="D1482">
        <v>337.64</v>
      </c>
      <c r="E1482" t="s">
        <v>20</v>
      </c>
    </row>
    <row r="1483" spans="1:5">
      <c r="A1483">
        <v>298</v>
      </c>
      <c r="B1483">
        <v>2782</v>
      </c>
      <c r="C1483" s="2">
        <v>44770</v>
      </c>
      <c r="D1483">
        <v>298.87</v>
      </c>
      <c r="E1483" t="s">
        <v>18</v>
      </c>
    </row>
    <row r="1484" spans="1:5">
      <c r="A1484">
        <v>299</v>
      </c>
      <c r="B1484">
        <v>6893</v>
      </c>
      <c r="C1484" s="2">
        <v>44886</v>
      </c>
      <c r="D1484">
        <v>9.8000000000000007</v>
      </c>
      <c r="E1484" t="s">
        <v>21</v>
      </c>
    </row>
    <row r="1485" spans="1:5">
      <c r="A1485">
        <v>300</v>
      </c>
      <c r="B1485">
        <v>5624</v>
      </c>
      <c r="C1485" s="2">
        <v>44778</v>
      </c>
      <c r="D1485">
        <v>156.61000000000001</v>
      </c>
      <c r="E1485" t="s">
        <v>19</v>
      </c>
    </row>
    <row r="1486" spans="1:5">
      <c r="A1486">
        <v>300</v>
      </c>
      <c r="B1486">
        <v>6680</v>
      </c>
      <c r="C1486" s="2">
        <v>44646</v>
      </c>
      <c r="D1486">
        <v>229.15</v>
      </c>
      <c r="E1486" t="s">
        <v>20</v>
      </c>
    </row>
    <row r="1487" spans="1:5">
      <c r="A1487">
        <v>300</v>
      </c>
      <c r="B1487">
        <v>9202</v>
      </c>
      <c r="C1487" s="2">
        <v>44770</v>
      </c>
      <c r="D1487">
        <v>299.04000000000002</v>
      </c>
      <c r="E1487" t="s">
        <v>21</v>
      </c>
    </row>
    <row r="1488" spans="1:5">
      <c r="A1488">
        <v>300</v>
      </c>
      <c r="B1488">
        <v>2887</v>
      </c>
      <c r="C1488" s="2">
        <v>44718</v>
      </c>
      <c r="D1488">
        <v>241.73</v>
      </c>
      <c r="E1488" t="s">
        <v>21</v>
      </c>
    </row>
    <row r="1489" spans="1:5">
      <c r="A1489">
        <v>301</v>
      </c>
      <c r="B1489">
        <v>9209</v>
      </c>
      <c r="C1489" s="2">
        <v>44838</v>
      </c>
      <c r="D1489">
        <v>296.43</v>
      </c>
      <c r="E1489" t="s">
        <v>22</v>
      </c>
    </row>
    <row r="1490" spans="1:5">
      <c r="A1490">
        <v>301</v>
      </c>
      <c r="B1490">
        <v>9389</v>
      </c>
      <c r="C1490" s="2">
        <v>44773</v>
      </c>
      <c r="D1490">
        <v>19.899999999999999</v>
      </c>
      <c r="E1490" t="s">
        <v>18</v>
      </c>
    </row>
    <row r="1491" spans="1:5">
      <c r="A1491">
        <v>301</v>
      </c>
      <c r="B1491">
        <v>5906</v>
      </c>
      <c r="C1491" s="2">
        <v>44663</v>
      </c>
      <c r="D1491">
        <v>134.6</v>
      </c>
      <c r="E1491" t="s">
        <v>18</v>
      </c>
    </row>
    <row r="1492" spans="1:5">
      <c r="A1492">
        <v>301</v>
      </c>
      <c r="B1492">
        <v>1966</v>
      </c>
      <c r="C1492" s="2">
        <v>44907</v>
      </c>
      <c r="D1492">
        <v>310.99</v>
      </c>
      <c r="E1492" t="s">
        <v>22</v>
      </c>
    </row>
    <row r="1493" spans="1:5">
      <c r="A1493">
        <v>301</v>
      </c>
      <c r="B1493">
        <v>1117</v>
      </c>
      <c r="C1493" s="2">
        <v>44883</v>
      </c>
      <c r="D1493">
        <v>410.42</v>
      </c>
      <c r="E1493" t="s">
        <v>21</v>
      </c>
    </row>
    <row r="1494" spans="1:5">
      <c r="A1494">
        <v>301</v>
      </c>
      <c r="B1494">
        <v>2664</v>
      </c>
      <c r="C1494" s="2">
        <v>44788</v>
      </c>
      <c r="D1494">
        <v>126.61</v>
      </c>
      <c r="E1494" t="s">
        <v>19</v>
      </c>
    </row>
    <row r="1495" spans="1:5">
      <c r="A1495">
        <v>302</v>
      </c>
      <c r="B1495">
        <v>4201</v>
      </c>
      <c r="C1495" s="2">
        <v>44622</v>
      </c>
      <c r="D1495">
        <v>493.29</v>
      </c>
      <c r="E1495" t="s">
        <v>20</v>
      </c>
    </row>
    <row r="1496" spans="1:5">
      <c r="A1496">
        <v>302</v>
      </c>
      <c r="B1496">
        <v>6290</v>
      </c>
      <c r="C1496" s="2">
        <v>44653</v>
      </c>
      <c r="D1496">
        <v>272.14999999999998</v>
      </c>
      <c r="E1496" t="s">
        <v>20</v>
      </c>
    </row>
    <row r="1497" spans="1:5">
      <c r="A1497">
        <v>302</v>
      </c>
      <c r="B1497">
        <v>2417</v>
      </c>
      <c r="C1497" s="2">
        <v>44686</v>
      </c>
      <c r="D1497">
        <v>139.22999999999999</v>
      </c>
      <c r="E1497" t="s">
        <v>22</v>
      </c>
    </row>
    <row r="1498" spans="1:5">
      <c r="A1498">
        <v>302</v>
      </c>
      <c r="B1498">
        <v>9159</v>
      </c>
      <c r="C1498" s="2">
        <v>44835</v>
      </c>
      <c r="D1498">
        <v>20.91</v>
      </c>
      <c r="E1498" t="s">
        <v>19</v>
      </c>
    </row>
    <row r="1499" spans="1:5">
      <c r="A1499">
        <v>303</v>
      </c>
      <c r="B1499">
        <v>6505</v>
      </c>
      <c r="C1499" s="2">
        <v>44565</v>
      </c>
      <c r="D1499">
        <v>451.28</v>
      </c>
      <c r="E1499" t="s">
        <v>18</v>
      </c>
    </row>
    <row r="1500" spans="1:5">
      <c r="A1500">
        <v>303</v>
      </c>
      <c r="B1500">
        <v>9514</v>
      </c>
      <c r="C1500" s="2">
        <v>44680</v>
      </c>
      <c r="D1500">
        <v>201.88</v>
      </c>
      <c r="E1500" t="s">
        <v>18</v>
      </c>
    </row>
    <row r="1501" spans="1:5">
      <c r="A1501">
        <v>303</v>
      </c>
      <c r="B1501">
        <v>7972</v>
      </c>
      <c r="C1501" s="2">
        <v>44689</v>
      </c>
      <c r="D1501">
        <v>295.8</v>
      </c>
      <c r="E1501" t="s">
        <v>19</v>
      </c>
    </row>
    <row r="1502" spans="1:5">
      <c r="A1502">
        <v>304</v>
      </c>
      <c r="B1502">
        <v>3372</v>
      </c>
      <c r="C1502" s="2">
        <v>44754</v>
      </c>
      <c r="D1502">
        <v>359.9</v>
      </c>
      <c r="E1502" t="s">
        <v>20</v>
      </c>
    </row>
    <row r="1503" spans="1:5">
      <c r="A1503">
        <v>304</v>
      </c>
      <c r="B1503">
        <v>3263</v>
      </c>
      <c r="C1503" s="2">
        <v>44821</v>
      </c>
      <c r="D1503">
        <v>117.58</v>
      </c>
      <c r="E1503" t="s">
        <v>19</v>
      </c>
    </row>
    <row r="1504" spans="1:5">
      <c r="A1504">
        <v>304</v>
      </c>
      <c r="B1504">
        <v>8956</v>
      </c>
      <c r="C1504" s="2">
        <v>44795</v>
      </c>
      <c r="D1504">
        <v>218.25</v>
      </c>
      <c r="E1504" t="s">
        <v>21</v>
      </c>
    </row>
    <row r="1505" spans="1:5">
      <c r="A1505">
        <v>305</v>
      </c>
      <c r="B1505">
        <v>9543</v>
      </c>
      <c r="C1505" s="2">
        <v>44729</v>
      </c>
      <c r="D1505">
        <v>288.26</v>
      </c>
      <c r="E1505" t="s">
        <v>21</v>
      </c>
    </row>
    <row r="1506" spans="1:5">
      <c r="A1506">
        <v>306</v>
      </c>
      <c r="B1506">
        <v>2665</v>
      </c>
      <c r="C1506" s="2">
        <v>44565</v>
      </c>
      <c r="D1506">
        <v>359.91</v>
      </c>
      <c r="E1506" t="s">
        <v>20</v>
      </c>
    </row>
    <row r="1507" spans="1:5">
      <c r="A1507">
        <v>306</v>
      </c>
      <c r="B1507">
        <v>6205</v>
      </c>
      <c r="C1507" s="2">
        <v>44770</v>
      </c>
      <c r="D1507">
        <v>107.8</v>
      </c>
      <c r="E1507" t="s">
        <v>18</v>
      </c>
    </row>
    <row r="1508" spans="1:5">
      <c r="A1508">
        <v>306</v>
      </c>
      <c r="B1508">
        <v>6085</v>
      </c>
      <c r="C1508" s="2">
        <v>44698</v>
      </c>
      <c r="D1508">
        <v>372.12</v>
      </c>
      <c r="E1508" t="s">
        <v>21</v>
      </c>
    </row>
    <row r="1509" spans="1:5">
      <c r="A1509">
        <v>306</v>
      </c>
      <c r="B1509">
        <v>8428</v>
      </c>
      <c r="C1509" s="2">
        <v>44565</v>
      </c>
      <c r="D1509">
        <v>117.48</v>
      </c>
      <c r="E1509" t="s">
        <v>22</v>
      </c>
    </row>
    <row r="1510" spans="1:5">
      <c r="A1510">
        <v>306</v>
      </c>
      <c r="B1510">
        <v>9458</v>
      </c>
      <c r="C1510" s="2">
        <v>44845</v>
      </c>
      <c r="D1510">
        <v>119.69</v>
      </c>
      <c r="E1510" t="s">
        <v>19</v>
      </c>
    </row>
    <row r="1511" spans="1:5">
      <c r="A1511">
        <v>306</v>
      </c>
      <c r="B1511">
        <v>2108</v>
      </c>
      <c r="C1511" s="2">
        <v>44569</v>
      </c>
      <c r="D1511">
        <v>478.42</v>
      </c>
      <c r="E1511" t="s">
        <v>22</v>
      </c>
    </row>
    <row r="1512" spans="1:5">
      <c r="A1512">
        <v>306</v>
      </c>
      <c r="B1512">
        <v>7958</v>
      </c>
      <c r="C1512" s="2">
        <v>44801</v>
      </c>
      <c r="D1512">
        <v>311.85000000000002</v>
      </c>
      <c r="E1512" t="s">
        <v>20</v>
      </c>
    </row>
    <row r="1513" spans="1:5">
      <c r="A1513">
        <v>306</v>
      </c>
      <c r="B1513">
        <v>3935</v>
      </c>
      <c r="C1513" s="2">
        <v>44901</v>
      </c>
      <c r="D1513">
        <v>240.22</v>
      </c>
      <c r="E1513" t="s">
        <v>22</v>
      </c>
    </row>
    <row r="1514" spans="1:5">
      <c r="A1514">
        <v>306</v>
      </c>
      <c r="B1514">
        <v>4406</v>
      </c>
      <c r="C1514" s="2">
        <v>44886</v>
      </c>
      <c r="D1514">
        <v>178.11</v>
      </c>
      <c r="E1514" t="s">
        <v>22</v>
      </c>
    </row>
    <row r="1515" spans="1:5">
      <c r="A1515">
        <v>307</v>
      </c>
      <c r="B1515">
        <v>8826</v>
      </c>
      <c r="C1515" s="2">
        <v>44914</v>
      </c>
      <c r="D1515">
        <v>433.17</v>
      </c>
      <c r="E1515" t="s">
        <v>22</v>
      </c>
    </row>
    <row r="1516" spans="1:5">
      <c r="A1516">
        <v>307</v>
      </c>
      <c r="B1516">
        <v>6385</v>
      </c>
      <c r="C1516" s="2">
        <v>44656</v>
      </c>
      <c r="D1516">
        <v>293.56</v>
      </c>
      <c r="E1516" t="s">
        <v>19</v>
      </c>
    </row>
    <row r="1517" spans="1:5">
      <c r="A1517">
        <v>307</v>
      </c>
      <c r="B1517">
        <v>5541</v>
      </c>
      <c r="C1517" s="2">
        <v>44730</v>
      </c>
      <c r="D1517">
        <v>422.92</v>
      </c>
      <c r="E1517" t="s">
        <v>20</v>
      </c>
    </row>
    <row r="1518" spans="1:5">
      <c r="A1518">
        <v>307</v>
      </c>
      <c r="B1518">
        <v>9178</v>
      </c>
      <c r="C1518" s="2">
        <v>44673</v>
      </c>
      <c r="D1518">
        <v>267.02999999999997</v>
      </c>
      <c r="E1518" t="s">
        <v>22</v>
      </c>
    </row>
    <row r="1519" spans="1:5">
      <c r="A1519">
        <v>308</v>
      </c>
      <c r="B1519">
        <v>3168</v>
      </c>
      <c r="C1519" s="2">
        <v>44777</v>
      </c>
      <c r="D1519">
        <v>399.27</v>
      </c>
      <c r="E1519" t="s">
        <v>21</v>
      </c>
    </row>
    <row r="1520" spans="1:5">
      <c r="A1520">
        <v>308</v>
      </c>
      <c r="B1520">
        <v>3949</v>
      </c>
      <c r="C1520" s="2">
        <v>44611</v>
      </c>
      <c r="D1520">
        <v>209.71</v>
      </c>
      <c r="E1520" t="s">
        <v>18</v>
      </c>
    </row>
    <row r="1521" spans="1:5">
      <c r="A1521">
        <v>308</v>
      </c>
      <c r="B1521">
        <v>8116</v>
      </c>
      <c r="C1521" s="2">
        <v>44806</v>
      </c>
      <c r="D1521">
        <v>213.13</v>
      </c>
      <c r="E1521" t="s">
        <v>21</v>
      </c>
    </row>
    <row r="1522" spans="1:5">
      <c r="A1522">
        <v>308</v>
      </c>
      <c r="B1522">
        <v>4345</v>
      </c>
      <c r="C1522" s="2">
        <v>44913</v>
      </c>
      <c r="D1522">
        <v>417.22</v>
      </c>
      <c r="E1522" t="s">
        <v>20</v>
      </c>
    </row>
    <row r="1523" spans="1:5">
      <c r="A1523">
        <v>308</v>
      </c>
      <c r="B1523">
        <v>5479</v>
      </c>
      <c r="C1523" s="2">
        <v>44792</v>
      </c>
      <c r="D1523">
        <v>192.17</v>
      </c>
      <c r="E1523" t="s">
        <v>22</v>
      </c>
    </row>
    <row r="1524" spans="1:5">
      <c r="A1524">
        <v>308</v>
      </c>
      <c r="B1524">
        <v>4886</v>
      </c>
      <c r="C1524" s="2">
        <v>44815</v>
      </c>
      <c r="D1524">
        <v>159.96</v>
      </c>
      <c r="E1524" t="s">
        <v>20</v>
      </c>
    </row>
    <row r="1525" spans="1:5">
      <c r="A1525">
        <v>308</v>
      </c>
      <c r="B1525">
        <v>1003</v>
      </c>
      <c r="C1525" s="2">
        <v>44899</v>
      </c>
      <c r="D1525">
        <v>200.23</v>
      </c>
      <c r="E1525" t="s">
        <v>21</v>
      </c>
    </row>
    <row r="1526" spans="1:5">
      <c r="A1526">
        <v>309</v>
      </c>
      <c r="B1526">
        <v>4026</v>
      </c>
      <c r="C1526" s="2">
        <v>44643</v>
      </c>
      <c r="D1526">
        <v>224.52</v>
      </c>
      <c r="E1526" t="s">
        <v>19</v>
      </c>
    </row>
    <row r="1527" spans="1:5">
      <c r="A1527">
        <v>309</v>
      </c>
      <c r="B1527">
        <v>9851</v>
      </c>
      <c r="C1527" s="2">
        <v>44864</v>
      </c>
      <c r="D1527">
        <v>435.88</v>
      </c>
      <c r="E1527" t="s">
        <v>22</v>
      </c>
    </row>
    <row r="1528" spans="1:5">
      <c r="A1528">
        <v>309</v>
      </c>
      <c r="B1528">
        <v>6832</v>
      </c>
      <c r="C1528" s="2">
        <v>44688</v>
      </c>
      <c r="D1528">
        <v>396.22</v>
      </c>
      <c r="E1528" t="s">
        <v>22</v>
      </c>
    </row>
    <row r="1529" spans="1:5">
      <c r="A1529">
        <v>309</v>
      </c>
      <c r="B1529">
        <v>6486</v>
      </c>
      <c r="C1529" s="2">
        <v>44749</v>
      </c>
      <c r="D1529">
        <v>76.42</v>
      </c>
      <c r="E1529" t="s">
        <v>21</v>
      </c>
    </row>
    <row r="1530" spans="1:5">
      <c r="A1530">
        <v>309</v>
      </c>
      <c r="B1530">
        <v>7780</v>
      </c>
      <c r="C1530" s="2">
        <v>44601</v>
      </c>
      <c r="D1530">
        <v>267.45999999999998</v>
      </c>
      <c r="E1530" t="s">
        <v>19</v>
      </c>
    </row>
    <row r="1531" spans="1:5">
      <c r="A1531">
        <v>310</v>
      </c>
      <c r="B1531">
        <v>9387</v>
      </c>
      <c r="C1531" s="2">
        <v>44735</v>
      </c>
      <c r="D1531">
        <v>217.86</v>
      </c>
      <c r="E1531" t="s">
        <v>19</v>
      </c>
    </row>
    <row r="1532" spans="1:5">
      <c r="A1532">
        <v>310</v>
      </c>
      <c r="B1532">
        <v>1487</v>
      </c>
      <c r="C1532" s="2">
        <v>44746</v>
      </c>
      <c r="D1532">
        <v>211.29</v>
      </c>
      <c r="E1532" t="s">
        <v>22</v>
      </c>
    </row>
    <row r="1533" spans="1:5">
      <c r="A1533">
        <v>310</v>
      </c>
      <c r="B1533">
        <v>3897</v>
      </c>
      <c r="C1533" s="2">
        <v>44909</v>
      </c>
      <c r="D1533">
        <v>359.66</v>
      </c>
      <c r="E1533" t="s">
        <v>20</v>
      </c>
    </row>
    <row r="1534" spans="1:5">
      <c r="A1534">
        <v>310</v>
      </c>
      <c r="B1534">
        <v>4787</v>
      </c>
      <c r="C1534" s="2">
        <v>44683</v>
      </c>
      <c r="D1534">
        <v>269.33</v>
      </c>
      <c r="E1534" t="s">
        <v>20</v>
      </c>
    </row>
    <row r="1535" spans="1:5">
      <c r="A1535">
        <v>311</v>
      </c>
      <c r="B1535">
        <v>5196</v>
      </c>
      <c r="C1535" s="2">
        <v>44614</v>
      </c>
      <c r="D1535">
        <v>191.8</v>
      </c>
      <c r="E1535" t="s">
        <v>22</v>
      </c>
    </row>
    <row r="1536" spans="1:5">
      <c r="A1536">
        <v>311</v>
      </c>
      <c r="B1536">
        <v>4693</v>
      </c>
      <c r="C1536" s="2">
        <v>44783</v>
      </c>
      <c r="D1536">
        <v>179.18</v>
      </c>
      <c r="E1536" t="s">
        <v>19</v>
      </c>
    </row>
    <row r="1537" spans="1:5">
      <c r="A1537">
        <v>311</v>
      </c>
      <c r="B1537">
        <v>9060</v>
      </c>
      <c r="C1537" s="2">
        <v>44829</v>
      </c>
      <c r="D1537">
        <v>96.15</v>
      </c>
      <c r="E1537" t="s">
        <v>20</v>
      </c>
    </row>
    <row r="1538" spans="1:5">
      <c r="A1538">
        <v>311</v>
      </c>
      <c r="B1538">
        <v>7345</v>
      </c>
      <c r="C1538" s="2">
        <v>44635</v>
      </c>
      <c r="D1538">
        <v>64.239999999999995</v>
      </c>
      <c r="E1538" t="s">
        <v>21</v>
      </c>
    </row>
    <row r="1539" spans="1:5">
      <c r="A1539">
        <v>311</v>
      </c>
      <c r="B1539">
        <v>8460</v>
      </c>
      <c r="C1539" s="2">
        <v>44782</v>
      </c>
      <c r="D1539">
        <v>61.53</v>
      </c>
      <c r="E1539" t="s">
        <v>20</v>
      </c>
    </row>
    <row r="1540" spans="1:5">
      <c r="A1540">
        <v>312</v>
      </c>
      <c r="B1540">
        <v>2436</v>
      </c>
      <c r="C1540" s="2">
        <v>44571</v>
      </c>
      <c r="D1540">
        <v>271.31</v>
      </c>
      <c r="E1540" t="s">
        <v>19</v>
      </c>
    </row>
    <row r="1541" spans="1:5">
      <c r="A1541">
        <v>312</v>
      </c>
      <c r="B1541">
        <v>2766</v>
      </c>
      <c r="C1541" s="2">
        <v>44643</v>
      </c>
      <c r="D1541">
        <v>11.85</v>
      </c>
      <c r="E1541" t="s">
        <v>20</v>
      </c>
    </row>
    <row r="1542" spans="1:5">
      <c r="A1542">
        <v>313</v>
      </c>
      <c r="B1542">
        <v>1409</v>
      </c>
      <c r="C1542" s="2">
        <v>44858</v>
      </c>
      <c r="D1542">
        <v>34.909999999999997</v>
      </c>
      <c r="E1542" t="s">
        <v>20</v>
      </c>
    </row>
    <row r="1543" spans="1:5">
      <c r="A1543">
        <v>314</v>
      </c>
      <c r="B1543">
        <v>4565</v>
      </c>
      <c r="C1543" s="2">
        <v>44859</v>
      </c>
      <c r="D1543">
        <v>470.83</v>
      </c>
      <c r="E1543" t="s">
        <v>22</v>
      </c>
    </row>
    <row r="1544" spans="1:5">
      <c r="A1544">
        <v>314</v>
      </c>
      <c r="B1544">
        <v>8882</v>
      </c>
      <c r="C1544" s="2">
        <v>44790</v>
      </c>
      <c r="D1544">
        <v>65.459999999999994</v>
      </c>
      <c r="E1544" t="s">
        <v>21</v>
      </c>
    </row>
    <row r="1545" spans="1:5">
      <c r="A1545">
        <v>315</v>
      </c>
      <c r="B1545">
        <v>6049</v>
      </c>
      <c r="C1545" s="2">
        <v>44875</v>
      </c>
      <c r="D1545">
        <v>338.49</v>
      </c>
      <c r="E1545" t="s">
        <v>20</v>
      </c>
    </row>
    <row r="1546" spans="1:5">
      <c r="A1546">
        <v>315</v>
      </c>
      <c r="B1546">
        <v>9486</v>
      </c>
      <c r="C1546" s="2">
        <v>44650</v>
      </c>
      <c r="D1546">
        <v>262.82</v>
      </c>
      <c r="E1546" t="s">
        <v>19</v>
      </c>
    </row>
    <row r="1547" spans="1:5">
      <c r="A1547">
        <v>316</v>
      </c>
      <c r="B1547">
        <v>3075</v>
      </c>
      <c r="C1547" s="2">
        <v>44692</v>
      </c>
      <c r="D1547">
        <v>42.62</v>
      </c>
      <c r="E1547" t="s">
        <v>20</v>
      </c>
    </row>
    <row r="1548" spans="1:5">
      <c r="A1548">
        <v>316</v>
      </c>
      <c r="B1548">
        <v>8105</v>
      </c>
      <c r="C1548" s="2">
        <v>44563</v>
      </c>
      <c r="D1548">
        <v>28.8</v>
      </c>
      <c r="E1548" t="s">
        <v>18</v>
      </c>
    </row>
    <row r="1549" spans="1:5">
      <c r="A1549">
        <v>316</v>
      </c>
      <c r="B1549">
        <v>5406</v>
      </c>
      <c r="C1549" s="2">
        <v>44622</v>
      </c>
      <c r="D1549">
        <v>90.61</v>
      </c>
      <c r="E1549" t="s">
        <v>19</v>
      </c>
    </row>
    <row r="1550" spans="1:5">
      <c r="A1550">
        <v>316</v>
      </c>
      <c r="B1550">
        <v>6181</v>
      </c>
      <c r="C1550" s="2">
        <v>44566</v>
      </c>
      <c r="D1550">
        <v>24.28</v>
      </c>
      <c r="E1550" t="s">
        <v>21</v>
      </c>
    </row>
    <row r="1551" spans="1:5">
      <c r="A1551">
        <v>316</v>
      </c>
      <c r="B1551">
        <v>4378</v>
      </c>
      <c r="C1551" s="2">
        <v>44649</v>
      </c>
      <c r="D1551">
        <v>27</v>
      </c>
      <c r="E1551" t="s">
        <v>19</v>
      </c>
    </row>
    <row r="1552" spans="1:5">
      <c r="A1552">
        <v>316</v>
      </c>
      <c r="B1552">
        <v>2627</v>
      </c>
      <c r="C1552" s="2">
        <v>44577</v>
      </c>
      <c r="D1552">
        <v>213.42</v>
      </c>
      <c r="E1552" t="s">
        <v>20</v>
      </c>
    </row>
    <row r="1553" spans="1:5">
      <c r="A1553">
        <v>316</v>
      </c>
      <c r="B1553">
        <v>2716</v>
      </c>
      <c r="C1553" s="2">
        <v>44828</v>
      </c>
      <c r="D1553">
        <v>102.23</v>
      </c>
      <c r="E1553" t="s">
        <v>19</v>
      </c>
    </row>
    <row r="1554" spans="1:5">
      <c r="A1554">
        <v>316</v>
      </c>
      <c r="B1554">
        <v>8809</v>
      </c>
      <c r="C1554" s="2">
        <v>44636</v>
      </c>
      <c r="D1554">
        <v>120.75</v>
      </c>
      <c r="E1554" t="s">
        <v>22</v>
      </c>
    </row>
    <row r="1555" spans="1:5">
      <c r="A1555">
        <v>317</v>
      </c>
      <c r="B1555">
        <v>4660</v>
      </c>
      <c r="C1555" s="2">
        <v>44754</v>
      </c>
      <c r="D1555">
        <v>140.63</v>
      </c>
      <c r="E1555" t="s">
        <v>22</v>
      </c>
    </row>
    <row r="1556" spans="1:5">
      <c r="A1556">
        <v>317</v>
      </c>
      <c r="B1556">
        <v>3062</v>
      </c>
      <c r="C1556" s="2">
        <v>44572</v>
      </c>
      <c r="D1556">
        <v>172.92</v>
      </c>
      <c r="E1556" t="s">
        <v>21</v>
      </c>
    </row>
    <row r="1557" spans="1:5">
      <c r="A1557">
        <v>317</v>
      </c>
      <c r="B1557">
        <v>7916</v>
      </c>
      <c r="C1557" s="2">
        <v>44617</v>
      </c>
      <c r="D1557">
        <v>154.28</v>
      </c>
      <c r="E1557" t="s">
        <v>20</v>
      </c>
    </row>
    <row r="1558" spans="1:5">
      <c r="A1558">
        <v>318</v>
      </c>
      <c r="B1558">
        <v>6552</v>
      </c>
      <c r="C1558" s="2">
        <v>44912</v>
      </c>
      <c r="D1558">
        <v>182.09</v>
      </c>
      <c r="E1558" t="s">
        <v>20</v>
      </c>
    </row>
    <row r="1559" spans="1:5">
      <c r="A1559">
        <v>318</v>
      </c>
      <c r="B1559">
        <v>1039</v>
      </c>
      <c r="C1559" s="2">
        <v>44824</v>
      </c>
      <c r="D1559">
        <v>463.05</v>
      </c>
      <c r="E1559" t="s">
        <v>22</v>
      </c>
    </row>
    <row r="1560" spans="1:5">
      <c r="A1560">
        <v>318</v>
      </c>
      <c r="B1560">
        <v>2980</v>
      </c>
      <c r="C1560" s="2">
        <v>44668</v>
      </c>
      <c r="D1560">
        <v>178.12</v>
      </c>
      <c r="E1560" t="s">
        <v>21</v>
      </c>
    </row>
    <row r="1561" spans="1:5">
      <c r="A1561">
        <v>318</v>
      </c>
      <c r="B1561">
        <v>1637</v>
      </c>
      <c r="C1561" s="2">
        <v>44604</v>
      </c>
      <c r="D1561">
        <v>432.29</v>
      </c>
      <c r="E1561" t="s">
        <v>21</v>
      </c>
    </row>
    <row r="1562" spans="1:5">
      <c r="A1562">
        <v>318</v>
      </c>
      <c r="B1562">
        <v>2869</v>
      </c>
      <c r="C1562" s="2">
        <v>44565</v>
      </c>
      <c r="D1562">
        <v>302.32</v>
      </c>
      <c r="E1562" t="s">
        <v>21</v>
      </c>
    </row>
    <row r="1563" spans="1:5">
      <c r="A1563">
        <v>318</v>
      </c>
      <c r="B1563">
        <v>7485</v>
      </c>
      <c r="C1563" s="2">
        <v>44793</v>
      </c>
      <c r="D1563">
        <v>401.96</v>
      </c>
      <c r="E1563" t="s">
        <v>20</v>
      </c>
    </row>
    <row r="1564" spans="1:5">
      <c r="A1564">
        <v>318</v>
      </c>
      <c r="B1564">
        <v>4981</v>
      </c>
      <c r="C1564" s="2">
        <v>44841</v>
      </c>
      <c r="D1564">
        <v>89.07</v>
      </c>
      <c r="E1564" t="s">
        <v>19</v>
      </c>
    </row>
    <row r="1565" spans="1:5">
      <c r="A1565">
        <v>318</v>
      </c>
      <c r="B1565">
        <v>9792</v>
      </c>
      <c r="C1565" s="2">
        <v>44916</v>
      </c>
      <c r="D1565">
        <v>96.54</v>
      </c>
      <c r="E1565" t="s">
        <v>18</v>
      </c>
    </row>
    <row r="1566" spans="1:5">
      <c r="A1566">
        <v>319</v>
      </c>
      <c r="B1566">
        <v>3229</v>
      </c>
      <c r="C1566" s="2">
        <v>44788</v>
      </c>
      <c r="D1566">
        <v>477.46</v>
      </c>
      <c r="E1566" t="s">
        <v>22</v>
      </c>
    </row>
    <row r="1567" spans="1:5">
      <c r="A1567">
        <v>320</v>
      </c>
      <c r="B1567">
        <v>8202</v>
      </c>
      <c r="C1567" s="2">
        <v>44747</v>
      </c>
      <c r="D1567">
        <v>381.83</v>
      </c>
      <c r="E1567" t="s">
        <v>21</v>
      </c>
    </row>
    <row r="1568" spans="1:5">
      <c r="A1568">
        <v>320</v>
      </c>
      <c r="B1568">
        <v>8694</v>
      </c>
      <c r="C1568" s="2">
        <v>44914</v>
      </c>
      <c r="D1568">
        <v>441.92</v>
      </c>
      <c r="E1568" t="s">
        <v>18</v>
      </c>
    </row>
    <row r="1569" spans="1:5">
      <c r="A1569">
        <v>321</v>
      </c>
      <c r="B1569">
        <v>2376</v>
      </c>
      <c r="C1569" s="2">
        <v>44817</v>
      </c>
      <c r="D1569">
        <v>27.56</v>
      </c>
      <c r="E1569" t="s">
        <v>18</v>
      </c>
    </row>
    <row r="1570" spans="1:5">
      <c r="A1570">
        <v>321</v>
      </c>
      <c r="B1570">
        <v>8248</v>
      </c>
      <c r="C1570" s="2">
        <v>44852</v>
      </c>
      <c r="D1570">
        <v>61.97</v>
      </c>
      <c r="E1570" t="s">
        <v>19</v>
      </c>
    </row>
    <row r="1571" spans="1:5">
      <c r="A1571">
        <v>321</v>
      </c>
      <c r="B1571">
        <v>8707</v>
      </c>
      <c r="C1571" s="2">
        <v>44635</v>
      </c>
      <c r="D1571">
        <v>241.94</v>
      </c>
      <c r="E1571" t="s">
        <v>21</v>
      </c>
    </row>
    <row r="1572" spans="1:5">
      <c r="A1572">
        <v>321</v>
      </c>
      <c r="B1572">
        <v>6269</v>
      </c>
      <c r="C1572" s="2">
        <v>44734</v>
      </c>
      <c r="D1572">
        <v>161.63</v>
      </c>
      <c r="E1572" t="s">
        <v>20</v>
      </c>
    </row>
    <row r="1573" spans="1:5">
      <c r="A1573">
        <v>321</v>
      </c>
      <c r="B1573">
        <v>4944</v>
      </c>
      <c r="C1573" s="2">
        <v>44590</v>
      </c>
      <c r="D1573">
        <v>279.62</v>
      </c>
      <c r="E1573" t="s">
        <v>18</v>
      </c>
    </row>
    <row r="1574" spans="1:5">
      <c r="A1574">
        <v>321</v>
      </c>
      <c r="B1574">
        <v>2305</v>
      </c>
      <c r="C1574" s="2">
        <v>44586</v>
      </c>
      <c r="D1574">
        <v>151.96</v>
      </c>
      <c r="E1574" t="s">
        <v>21</v>
      </c>
    </row>
    <row r="1575" spans="1:5">
      <c r="A1575">
        <v>321</v>
      </c>
      <c r="B1575">
        <v>8654</v>
      </c>
      <c r="C1575" s="2">
        <v>44900</v>
      </c>
      <c r="D1575">
        <v>400.15</v>
      </c>
      <c r="E1575" t="s">
        <v>18</v>
      </c>
    </row>
    <row r="1576" spans="1:5">
      <c r="A1576">
        <v>321</v>
      </c>
      <c r="B1576">
        <v>6889</v>
      </c>
      <c r="C1576" s="2">
        <v>44610</v>
      </c>
      <c r="D1576">
        <v>321.14</v>
      </c>
      <c r="E1576" t="s">
        <v>20</v>
      </c>
    </row>
    <row r="1577" spans="1:5">
      <c r="A1577">
        <v>321</v>
      </c>
      <c r="B1577">
        <v>6245</v>
      </c>
      <c r="C1577" s="2">
        <v>44637</v>
      </c>
      <c r="D1577">
        <v>361.27</v>
      </c>
      <c r="E1577" t="s">
        <v>20</v>
      </c>
    </row>
    <row r="1578" spans="1:5">
      <c r="A1578">
        <v>322</v>
      </c>
      <c r="B1578">
        <v>1724</v>
      </c>
      <c r="C1578" s="2">
        <v>44715</v>
      </c>
      <c r="D1578">
        <v>61.98</v>
      </c>
      <c r="E1578" t="s">
        <v>18</v>
      </c>
    </row>
    <row r="1579" spans="1:5">
      <c r="A1579">
        <v>323</v>
      </c>
      <c r="B1579">
        <v>2360</v>
      </c>
      <c r="C1579" s="2">
        <v>44906</v>
      </c>
      <c r="D1579">
        <v>60.4</v>
      </c>
      <c r="E1579" t="s">
        <v>19</v>
      </c>
    </row>
    <row r="1580" spans="1:5">
      <c r="A1580">
        <v>323</v>
      </c>
      <c r="B1580">
        <v>8341</v>
      </c>
      <c r="C1580" s="2">
        <v>44706</v>
      </c>
      <c r="D1580">
        <v>357.39</v>
      </c>
      <c r="E1580" t="s">
        <v>20</v>
      </c>
    </row>
    <row r="1581" spans="1:5">
      <c r="A1581">
        <v>323</v>
      </c>
      <c r="B1581">
        <v>7725</v>
      </c>
      <c r="C1581" s="2">
        <v>44574</v>
      </c>
      <c r="D1581">
        <v>25.56</v>
      </c>
      <c r="E1581" t="s">
        <v>19</v>
      </c>
    </row>
    <row r="1582" spans="1:5">
      <c r="A1582">
        <v>323</v>
      </c>
      <c r="B1582">
        <v>4682</v>
      </c>
      <c r="C1582" s="2">
        <v>44625</v>
      </c>
      <c r="D1582">
        <v>395.95</v>
      </c>
      <c r="E1582" t="s">
        <v>22</v>
      </c>
    </row>
    <row r="1583" spans="1:5">
      <c r="A1583">
        <v>324</v>
      </c>
      <c r="B1583">
        <v>3615</v>
      </c>
      <c r="C1583" s="2">
        <v>44645</v>
      </c>
      <c r="D1583">
        <v>78.05</v>
      </c>
      <c r="E1583" t="s">
        <v>22</v>
      </c>
    </row>
    <row r="1584" spans="1:5">
      <c r="A1584">
        <v>324</v>
      </c>
      <c r="B1584">
        <v>7968</v>
      </c>
      <c r="C1584" s="2">
        <v>44625</v>
      </c>
      <c r="D1584">
        <v>149.31</v>
      </c>
      <c r="E1584" t="s">
        <v>21</v>
      </c>
    </row>
    <row r="1585" spans="1:5">
      <c r="A1585">
        <v>324</v>
      </c>
      <c r="B1585">
        <v>3046</v>
      </c>
      <c r="C1585" s="2">
        <v>44635</v>
      </c>
      <c r="D1585">
        <v>139.93</v>
      </c>
      <c r="E1585" t="s">
        <v>22</v>
      </c>
    </row>
    <row r="1586" spans="1:5">
      <c r="A1586">
        <v>324</v>
      </c>
      <c r="B1586">
        <v>7959</v>
      </c>
      <c r="C1586" s="2">
        <v>44867</v>
      </c>
      <c r="D1586">
        <v>145.07</v>
      </c>
      <c r="E1586" t="s">
        <v>19</v>
      </c>
    </row>
    <row r="1587" spans="1:5">
      <c r="A1587">
        <v>324</v>
      </c>
      <c r="B1587">
        <v>4290</v>
      </c>
      <c r="C1587" s="2">
        <v>44595</v>
      </c>
      <c r="D1587">
        <v>427.35</v>
      </c>
      <c r="E1587" t="s">
        <v>18</v>
      </c>
    </row>
    <row r="1588" spans="1:5">
      <c r="A1588">
        <v>324</v>
      </c>
      <c r="B1588">
        <v>2265</v>
      </c>
      <c r="C1588" s="2">
        <v>44743</v>
      </c>
      <c r="D1588">
        <v>429.99</v>
      </c>
      <c r="E1588" t="s">
        <v>21</v>
      </c>
    </row>
    <row r="1589" spans="1:5">
      <c r="A1589">
        <v>325</v>
      </c>
      <c r="B1589">
        <v>9669</v>
      </c>
      <c r="C1589" s="2">
        <v>44888</v>
      </c>
      <c r="D1589">
        <v>376.71</v>
      </c>
      <c r="E1589" t="s">
        <v>20</v>
      </c>
    </row>
    <row r="1590" spans="1:5">
      <c r="A1590">
        <v>325</v>
      </c>
      <c r="B1590">
        <v>1403</v>
      </c>
      <c r="C1590" s="2">
        <v>44853</v>
      </c>
      <c r="D1590">
        <v>177.08</v>
      </c>
      <c r="E1590" t="s">
        <v>19</v>
      </c>
    </row>
    <row r="1591" spans="1:5">
      <c r="A1591">
        <v>326</v>
      </c>
      <c r="B1591">
        <v>7053</v>
      </c>
      <c r="C1591" s="2">
        <v>44655</v>
      </c>
      <c r="D1591">
        <v>237.52</v>
      </c>
      <c r="E1591" t="s">
        <v>22</v>
      </c>
    </row>
    <row r="1592" spans="1:5">
      <c r="A1592">
        <v>326</v>
      </c>
      <c r="B1592">
        <v>7279</v>
      </c>
      <c r="C1592" s="2">
        <v>44819</v>
      </c>
      <c r="D1592">
        <v>151.01</v>
      </c>
      <c r="E1592" t="s">
        <v>22</v>
      </c>
    </row>
    <row r="1593" spans="1:5">
      <c r="A1593">
        <v>326</v>
      </c>
      <c r="B1593">
        <v>9617</v>
      </c>
      <c r="C1593" s="2">
        <v>44704</v>
      </c>
      <c r="D1593">
        <v>217.36</v>
      </c>
      <c r="E1593" t="s">
        <v>21</v>
      </c>
    </row>
    <row r="1594" spans="1:5">
      <c r="A1594">
        <v>327</v>
      </c>
      <c r="B1594">
        <v>8909</v>
      </c>
      <c r="C1594" s="2">
        <v>44924</v>
      </c>
      <c r="D1594">
        <v>356.88</v>
      </c>
      <c r="E1594" t="s">
        <v>21</v>
      </c>
    </row>
    <row r="1595" spans="1:5">
      <c r="A1595">
        <v>327</v>
      </c>
      <c r="B1595">
        <v>6748</v>
      </c>
      <c r="C1595" s="2">
        <v>44673</v>
      </c>
      <c r="D1595">
        <v>46.49</v>
      </c>
      <c r="E1595" t="s">
        <v>19</v>
      </c>
    </row>
    <row r="1596" spans="1:5">
      <c r="A1596">
        <v>328</v>
      </c>
      <c r="B1596">
        <v>5450</v>
      </c>
      <c r="C1596" s="2">
        <v>44705</v>
      </c>
      <c r="D1596">
        <v>246.7</v>
      </c>
      <c r="E1596" t="s">
        <v>18</v>
      </c>
    </row>
    <row r="1597" spans="1:5">
      <c r="A1597">
        <v>328</v>
      </c>
      <c r="B1597">
        <v>5918</v>
      </c>
      <c r="C1597" s="2">
        <v>44893</v>
      </c>
      <c r="D1597">
        <v>127.76</v>
      </c>
      <c r="E1597" t="s">
        <v>22</v>
      </c>
    </row>
    <row r="1598" spans="1:5">
      <c r="A1598">
        <v>328</v>
      </c>
      <c r="B1598">
        <v>8943</v>
      </c>
      <c r="C1598" s="2">
        <v>44599</v>
      </c>
      <c r="D1598">
        <v>120.77</v>
      </c>
      <c r="E1598" t="s">
        <v>21</v>
      </c>
    </row>
    <row r="1599" spans="1:5">
      <c r="A1599">
        <v>328</v>
      </c>
      <c r="B1599">
        <v>6383</v>
      </c>
      <c r="C1599" s="2">
        <v>44743</v>
      </c>
      <c r="D1599">
        <v>346.34</v>
      </c>
      <c r="E1599" t="s">
        <v>18</v>
      </c>
    </row>
    <row r="1600" spans="1:5">
      <c r="A1600">
        <v>328</v>
      </c>
      <c r="B1600">
        <v>1418</v>
      </c>
      <c r="C1600" s="2">
        <v>44797</v>
      </c>
      <c r="D1600">
        <v>6.69</v>
      </c>
      <c r="E1600" t="s">
        <v>21</v>
      </c>
    </row>
    <row r="1601" spans="1:5">
      <c r="A1601">
        <v>329</v>
      </c>
      <c r="B1601">
        <v>8177</v>
      </c>
      <c r="C1601" s="2">
        <v>44697</v>
      </c>
      <c r="D1601">
        <v>440.65</v>
      </c>
      <c r="E1601" t="s">
        <v>19</v>
      </c>
    </row>
    <row r="1602" spans="1:5">
      <c r="A1602">
        <v>329</v>
      </c>
      <c r="B1602">
        <v>9551</v>
      </c>
      <c r="C1602" s="2">
        <v>44596</v>
      </c>
      <c r="D1602">
        <v>156.87</v>
      </c>
      <c r="E1602" t="s">
        <v>21</v>
      </c>
    </row>
    <row r="1603" spans="1:5">
      <c r="A1603">
        <v>329</v>
      </c>
      <c r="B1603">
        <v>3776</v>
      </c>
      <c r="C1603" s="2">
        <v>44705</v>
      </c>
      <c r="D1603">
        <v>161.5</v>
      </c>
      <c r="E1603" t="s">
        <v>20</v>
      </c>
    </row>
    <row r="1604" spans="1:5">
      <c r="A1604">
        <v>329</v>
      </c>
      <c r="B1604">
        <v>1055</v>
      </c>
      <c r="C1604" s="2">
        <v>44712</v>
      </c>
      <c r="D1604">
        <v>377.79</v>
      </c>
      <c r="E1604" t="s">
        <v>22</v>
      </c>
    </row>
    <row r="1605" spans="1:5">
      <c r="A1605">
        <v>329</v>
      </c>
      <c r="B1605">
        <v>8645</v>
      </c>
      <c r="C1605" s="2">
        <v>44817</v>
      </c>
      <c r="D1605">
        <v>388.7</v>
      </c>
      <c r="E1605" t="s">
        <v>22</v>
      </c>
    </row>
    <row r="1606" spans="1:5">
      <c r="A1606">
        <v>329</v>
      </c>
      <c r="B1606">
        <v>4997</v>
      </c>
      <c r="C1606" s="2">
        <v>44890</v>
      </c>
      <c r="D1606">
        <v>172.15</v>
      </c>
      <c r="E1606" t="s">
        <v>21</v>
      </c>
    </row>
    <row r="1607" spans="1:5">
      <c r="A1607">
        <v>329</v>
      </c>
      <c r="B1607">
        <v>1678</v>
      </c>
      <c r="C1607" s="2">
        <v>44689</v>
      </c>
      <c r="D1607">
        <v>341.48</v>
      </c>
      <c r="E1607" t="s">
        <v>21</v>
      </c>
    </row>
    <row r="1608" spans="1:5">
      <c r="A1608">
        <v>329</v>
      </c>
      <c r="B1608">
        <v>1378</v>
      </c>
      <c r="C1608" s="2">
        <v>44877</v>
      </c>
      <c r="D1608">
        <v>322.05</v>
      </c>
      <c r="E1608" t="s">
        <v>20</v>
      </c>
    </row>
    <row r="1609" spans="1:5">
      <c r="A1609">
        <v>330</v>
      </c>
      <c r="B1609">
        <v>6732</v>
      </c>
      <c r="C1609" s="2">
        <v>44774</v>
      </c>
      <c r="D1609">
        <v>329.14</v>
      </c>
      <c r="E1609" t="s">
        <v>20</v>
      </c>
    </row>
    <row r="1610" spans="1:5">
      <c r="A1610">
        <v>330</v>
      </c>
      <c r="B1610">
        <v>8425</v>
      </c>
      <c r="C1610" s="2">
        <v>44594</v>
      </c>
      <c r="D1610">
        <v>172.33</v>
      </c>
      <c r="E1610" t="s">
        <v>19</v>
      </c>
    </row>
    <row r="1611" spans="1:5">
      <c r="A1611">
        <v>330</v>
      </c>
      <c r="B1611">
        <v>1139</v>
      </c>
      <c r="C1611" s="2">
        <v>44867</v>
      </c>
      <c r="D1611">
        <v>477.01</v>
      </c>
      <c r="E1611" t="s">
        <v>22</v>
      </c>
    </row>
    <row r="1612" spans="1:5">
      <c r="A1612">
        <v>330</v>
      </c>
      <c r="B1612">
        <v>1270</v>
      </c>
      <c r="C1612" s="2">
        <v>44796</v>
      </c>
      <c r="D1612">
        <v>237.97</v>
      </c>
      <c r="E1612" t="s">
        <v>21</v>
      </c>
    </row>
    <row r="1613" spans="1:5">
      <c r="A1613">
        <v>330</v>
      </c>
      <c r="B1613">
        <v>9446</v>
      </c>
      <c r="C1613" s="2">
        <v>44613</v>
      </c>
      <c r="D1613">
        <v>203.51</v>
      </c>
      <c r="E1613" t="s">
        <v>21</v>
      </c>
    </row>
    <row r="1614" spans="1:5">
      <c r="A1614">
        <v>330</v>
      </c>
      <c r="B1614">
        <v>7195</v>
      </c>
      <c r="C1614" s="2">
        <v>44883</v>
      </c>
      <c r="D1614">
        <v>272.77999999999997</v>
      </c>
      <c r="E1614" t="s">
        <v>18</v>
      </c>
    </row>
    <row r="1615" spans="1:5">
      <c r="A1615">
        <v>330</v>
      </c>
      <c r="B1615">
        <v>8062</v>
      </c>
      <c r="C1615" s="2">
        <v>44855</v>
      </c>
      <c r="D1615">
        <v>404.75</v>
      </c>
      <c r="E1615" t="s">
        <v>22</v>
      </c>
    </row>
    <row r="1616" spans="1:5">
      <c r="A1616">
        <v>330</v>
      </c>
      <c r="B1616">
        <v>2772</v>
      </c>
      <c r="C1616" s="2">
        <v>44859</v>
      </c>
      <c r="D1616">
        <v>341.27</v>
      </c>
      <c r="E1616" t="s">
        <v>20</v>
      </c>
    </row>
    <row r="1617" spans="1:5">
      <c r="A1617">
        <v>330</v>
      </c>
      <c r="B1617">
        <v>1170</v>
      </c>
      <c r="C1617" s="2">
        <v>44576</v>
      </c>
      <c r="D1617">
        <v>143.78</v>
      </c>
      <c r="E1617" t="s">
        <v>20</v>
      </c>
    </row>
    <row r="1618" spans="1:5">
      <c r="A1618">
        <v>331</v>
      </c>
      <c r="B1618">
        <v>7336</v>
      </c>
      <c r="C1618" s="2">
        <v>44916</v>
      </c>
      <c r="D1618">
        <v>239.79</v>
      </c>
      <c r="E1618" t="s">
        <v>20</v>
      </c>
    </row>
    <row r="1619" spans="1:5">
      <c r="A1619">
        <v>331</v>
      </c>
      <c r="B1619">
        <v>2760</v>
      </c>
      <c r="C1619" s="2">
        <v>44818</v>
      </c>
      <c r="D1619">
        <v>11.94</v>
      </c>
      <c r="E1619" t="s">
        <v>19</v>
      </c>
    </row>
    <row r="1620" spans="1:5">
      <c r="A1620">
        <v>331</v>
      </c>
      <c r="B1620">
        <v>7303</v>
      </c>
      <c r="C1620" s="2">
        <v>44821</v>
      </c>
      <c r="D1620">
        <v>341.44</v>
      </c>
      <c r="E1620" t="s">
        <v>21</v>
      </c>
    </row>
    <row r="1621" spans="1:5">
      <c r="A1621">
        <v>331</v>
      </c>
      <c r="B1621">
        <v>3484</v>
      </c>
      <c r="C1621" s="2">
        <v>44703</v>
      </c>
      <c r="D1621">
        <v>84.3</v>
      </c>
      <c r="E1621" t="s">
        <v>22</v>
      </c>
    </row>
    <row r="1622" spans="1:5">
      <c r="A1622">
        <v>331</v>
      </c>
      <c r="B1622">
        <v>8310</v>
      </c>
      <c r="C1622" s="2">
        <v>44780</v>
      </c>
      <c r="D1622">
        <v>230.85</v>
      </c>
      <c r="E1622" t="s">
        <v>18</v>
      </c>
    </row>
    <row r="1623" spans="1:5">
      <c r="A1623">
        <v>332</v>
      </c>
      <c r="B1623">
        <v>7299</v>
      </c>
      <c r="C1623" s="2">
        <v>44802</v>
      </c>
      <c r="D1623">
        <v>301.33999999999997</v>
      </c>
      <c r="E1623" t="s">
        <v>21</v>
      </c>
    </row>
    <row r="1624" spans="1:5">
      <c r="A1624">
        <v>332</v>
      </c>
      <c r="B1624">
        <v>2436</v>
      </c>
      <c r="C1624" s="2">
        <v>44615</v>
      </c>
      <c r="D1624">
        <v>272.54000000000002</v>
      </c>
      <c r="E1624" t="s">
        <v>22</v>
      </c>
    </row>
    <row r="1625" spans="1:5">
      <c r="A1625">
        <v>332</v>
      </c>
      <c r="B1625">
        <v>4177</v>
      </c>
      <c r="C1625" s="2">
        <v>44733</v>
      </c>
      <c r="D1625">
        <v>153.84</v>
      </c>
      <c r="E1625" t="s">
        <v>21</v>
      </c>
    </row>
    <row r="1626" spans="1:5">
      <c r="A1626">
        <v>332</v>
      </c>
      <c r="B1626">
        <v>1983</v>
      </c>
      <c r="C1626" s="2">
        <v>44647</v>
      </c>
      <c r="D1626">
        <v>432.05</v>
      </c>
      <c r="E1626" t="s">
        <v>21</v>
      </c>
    </row>
    <row r="1627" spans="1:5">
      <c r="A1627">
        <v>332</v>
      </c>
      <c r="B1627">
        <v>9760</v>
      </c>
      <c r="C1627" s="2">
        <v>44855</v>
      </c>
      <c r="D1627">
        <v>417.67</v>
      </c>
      <c r="E1627" t="s">
        <v>22</v>
      </c>
    </row>
    <row r="1628" spans="1:5">
      <c r="A1628">
        <v>333</v>
      </c>
      <c r="B1628">
        <v>3329</v>
      </c>
      <c r="C1628" s="2">
        <v>44667</v>
      </c>
      <c r="D1628">
        <v>31.47</v>
      </c>
      <c r="E1628" t="s">
        <v>22</v>
      </c>
    </row>
    <row r="1629" spans="1:5">
      <c r="A1629">
        <v>333</v>
      </c>
      <c r="B1629">
        <v>9875</v>
      </c>
      <c r="C1629" s="2">
        <v>44722</v>
      </c>
      <c r="D1629">
        <v>463.13</v>
      </c>
      <c r="E1629" t="s">
        <v>21</v>
      </c>
    </row>
    <row r="1630" spans="1:5">
      <c r="A1630">
        <v>333</v>
      </c>
      <c r="B1630">
        <v>9872</v>
      </c>
      <c r="C1630" s="2">
        <v>44784</v>
      </c>
      <c r="D1630">
        <v>452.16</v>
      </c>
      <c r="E1630" t="s">
        <v>18</v>
      </c>
    </row>
    <row r="1631" spans="1:5">
      <c r="A1631">
        <v>333</v>
      </c>
      <c r="B1631">
        <v>9372</v>
      </c>
      <c r="C1631" s="2">
        <v>44778</v>
      </c>
      <c r="D1631">
        <v>477.35</v>
      </c>
      <c r="E1631" t="s">
        <v>18</v>
      </c>
    </row>
    <row r="1632" spans="1:5">
      <c r="A1632">
        <v>333</v>
      </c>
      <c r="B1632">
        <v>4777</v>
      </c>
      <c r="C1632" s="2">
        <v>44834</v>
      </c>
      <c r="D1632">
        <v>209.12</v>
      </c>
      <c r="E1632" t="s">
        <v>19</v>
      </c>
    </row>
    <row r="1633" spans="1:5">
      <c r="A1633">
        <v>333</v>
      </c>
      <c r="B1633">
        <v>1688</v>
      </c>
      <c r="C1633" s="2">
        <v>44874</v>
      </c>
      <c r="D1633">
        <v>334.65</v>
      </c>
      <c r="E1633" t="s">
        <v>18</v>
      </c>
    </row>
    <row r="1634" spans="1:5">
      <c r="A1634">
        <v>333</v>
      </c>
      <c r="B1634">
        <v>5733</v>
      </c>
      <c r="C1634" s="2">
        <v>44726</v>
      </c>
      <c r="D1634">
        <v>471.51</v>
      </c>
      <c r="E1634" t="s">
        <v>18</v>
      </c>
    </row>
    <row r="1635" spans="1:5">
      <c r="A1635">
        <v>334</v>
      </c>
      <c r="B1635">
        <v>8850</v>
      </c>
      <c r="C1635" s="2">
        <v>44751</v>
      </c>
      <c r="D1635">
        <v>74.95</v>
      </c>
      <c r="E1635" t="s">
        <v>21</v>
      </c>
    </row>
    <row r="1636" spans="1:5">
      <c r="A1636">
        <v>334</v>
      </c>
      <c r="B1636">
        <v>7993</v>
      </c>
      <c r="C1636" s="2">
        <v>44680</v>
      </c>
      <c r="D1636">
        <v>233.35</v>
      </c>
      <c r="E1636" t="s">
        <v>18</v>
      </c>
    </row>
    <row r="1637" spans="1:5">
      <c r="A1637">
        <v>334</v>
      </c>
      <c r="B1637">
        <v>1281</v>
      </c>
      <c r="C1637" s="2">
        <v>44701</v>
      </c>
      <c r="D1637">
        <v>289.72000000000003</v>
      </c>
      <c r="E1637" t="s">
        <v>21</v>
      </c>
    </row>
    <row r="1638" spans="1:5">
      <c r="A1638">
        <v>334</v>
      </c>
      <c r="B1638">
        <v>2423</v>
      </c>
      <c r="C1638" s="2">
        <v>44741</v>
      </c>
      <c r="D1638">
        <v>464.71</v>
      </c>
      <c r="E1638" t="s">
        <v>22</v>
      </c>
    </row>
    <row r="1639" spans="1:5">
      <c r="A1639">
        <v>334</v>
      </c>
      <c r="B1639">
        <v>2116</v>
      </c>
      <c r="C1639" s="2">
        <v>44887</v>
      </c>
      <c r="D1639">
        <v>311.61</v>
      </c>
      <c r="E1639" t="s">
        <v>21</v>
      </c>
    </row>
    <row r="1640" spans="1:5">
      <c r="A1640">
        <v>334</v>
      </c>
      <c r="B1640">
        <v>8111</v>
      </c>
      <c r="C1640" s="2">
        <v>44628</v>
      </c>
      <c r="D1640">
        <v>345.03</v>
      </c>
      <c r="E1640" t="s">
        <v>20</v>
      </c>
    </row>
    <row r="1641" spans="1:5">
      <c r="A1641">
        <v>335</v>
      </c>
      <c r="B1641">
        <v>5509</v>
      </c>
      <c r="C1641" s="2">
        <v>44761</v>
      </c>
      <c r="D1641">
        <v>386.88</v>
      </c>
      <c r="E1641" t="s">
        <v>22</v>
      </c>
    </row>
    <row r="1642" spans="1:5">
      <c r="A1642">
        <v>335</v>
      </c>
      <c r="B1642">
        <v>5642</v>
      </c>
      <c r="C1642" s="2">
        <v>44902</v>
      </c>
      <c r="D1642">
        <v>369.64</v>
      </c>
      <c r="E1642" t="s">
        <v>19</v>
      </c>
    </row>
    <row r="1643" spans="1:5">
      <c r="A1643">
        <v>336</v>
      </c>
      <c r="B1643">
        <v>8904</v>
      </c>
      <c r="C1643" s="2">
        <v>44915</v>
      </c>
      <c r="D1643">
        <v>135.94</v>
      </c>
      <c r="E1643" t="s">
        <v>20</v>
      </c>
    </row>
    <row r="1644" spans="1:5">
      <c r="A1644">
        <v>337</v>
      </c>
      <c r="B1644">
        <v>4301</v>
      </c>
      <c r="C1644" s="2">
        <v>44816</v>
      </c>
      <c r="D1644">
        <v>153.54</v>
      </c>
      <c r="E1644" t="s">
        <v>21</v>
      </c>
    </row>
    <row r="1645" spans="1:5">
      <c r="A1645">
        <v>337</v>
      </c>
      <c r="B1645">
        <v>8333</v>
      </c>
      <c r="C1645" s="2">
        <v>44920</v>
      </c>
      <c r="D1645">
        <v>454.52</v>
      </c>
      <c r="E1645" t="s">
        <v>21</v>
      </c>
    </row>
    <row r="1646" spans="1:5">
      <c r="A1646">
        <v>338</v>
      </c>
      <c r="B1646">
        <v>3681</v>
      </c>
      <c r="C1646" s="2">
        <v>44895</v>
      </c>
      <c r="D1646">
        <v>13.86</v>
      </c>
      <c r="E1646" t="s">
        <v>21</v>
      </c>
    </row>
    <row r="1647" spans="1:5">
      <c r="A1647">
        <v>339</v>
      </c>
      <c r="B1647">
        <v>7899</v>
      </c>
      <c r="C1647" s="2">
        <v>44626</v>
      </c>
      <c r="D1647">
        <v>111.78</v>
      </c>
      <c r="E1647" t="s">
        <v>18</v>
      </c>
    </row>
    <row r="1648" spans="1:5">
      <c r="A1648">
        <v>339</v>
      </c>
      <c r="B1648">
        <v>8893</v>
      </c>
      <c r="C1648" s="2">
        <v>44891</v>
      </c>
      <c r="D1648">
        <v>304.27</v>
      </c>
      <c r="E1648" t="s">
        <v>22</v>
      </c>
    </row>
    <row r="1649" spans="1:5">
      <c r="A1649">
        <v>339</v>
      </c>
      <c r="B1649">
        <v>3689</v>
      </c>
      <c r="C1649" s="2">
        <v>44691</v>
      </c>
      <c r="D1649">
        <v>55.86</v>
      </c>
      <c r="E1649" t="s">
        <v>21</v>
      </c>
    </row>
    <row r="1650" spans="1:5">
      <c r="A1650">
        <v>339</v>
      </c>
      <c r="B1650">
        <v>8294</v>
      </c>
      <c r="C1650" s="2">
        <v>44892</v>
      </c>
      <c r="D1650">
        <v>211.03</v>
      </c>
      <c r="E1650" t="s">
        <v>21</v>
      </c>
    </row>
    <row r="1651" spans="1:5">
      <c r="A1651">
        <v>340</v>
      </c>
      <c r="B1651">
        <v>3605</v>
      </c>
      <c r="C1651" s="2">
        <v>44873</v>
      </c>
      <c r="D1651">
        <v>179.69</v>
      </c>
      <c r="E1651" t="s">
        <v>18</v>
      </c>
    </row>
    <row r="1652" spans="1:5">
      <c r="A1652">
        <v>340</v>
      </c>
      <c r="B1652">
        <v>5424</v>
      </c>
      <c r="C1652" s="2">
        <v>44852</v>
      </c>
      <c r="D1652">
        <v>100.6</v>
      </c>
      <c r="E1652" t="s">
        <v>18</v>
      </c>
    </row>
    <row r="1653" spans="1:5">
      <c r="A1653">
        <v>340</v>
      </c>
      <c r="B1653">
        <v>1163</v>
      </c>
      <c r="C1653" s="2">
        <v>44748</v>
      </c>
      <c r="D1653">
        <v>223.62</v>
      </c>
      <c r="E1653" t="s">
        <v>20</v>
      </c>
    </row>
    <row r="1654" spans="1:5">
      <c r="A1654">
        <v>340</v>
      </c>
      <c r="B1654">
        <v>5728</v>
      </c>
      <c r="C1654" s="2">
        <v>44654</v>
      </c>
      <c r="D1654">
        <v>337.59</v>
      </c>
      <c r="E1654" t="s">
        <v>22</v>
      </c>
    </row>
    <row r="1655" spans="1:5">
      <c r="A1655">
        <v>340</v>
      </c>
      <c r="B1655">
        <v>4287</v>
      </c>
      <c r="C1655" s="2">
        <v>44815</v>
      </c>
      <c r="D1655">
        <v>27.95</v>
      </c>
      <c r="E1655" t="s">
        <v>21</v>
      </c>
    </row>
    <row r="1656" spans="1:5">
      <c r="A1656">
        <v>340</v>
      </c>
      <c r="B1656">
        <v>1125</v>
      </c>
      <c r="C1656" s="2">
        <v>44803</v>
      </c>
      <c r="D1656">
        <v>277.63</v>
      </c>
      <c r="E1656" t="s">
        <v>20</v>
      </c>
    </row>
    <row r="1657" spans="1:5">
      <c r="A1657">
        <v>341</v>
      </c>
      <c r="B1657">
        <v>9466</v>
      </c>
      <c r="C1657" s="2">
        <v>44836</v>
      </c>
      <c r="D1657">
        <v>120.3</v>
      </c>
      <c r="E1657" t="s">
        <v>22</v>
      </c>
    </row>
    <row r="1658" spans="1:5">
      <c r="A1658">
        <v>341</v>
      </c>
      <c r="B1658">
        <v>3849</v>
      </c>
      <c r="C1658" s="2">
        <v>44729</v>
      </c>
      <c r="D1658">
        <v>30.38</v>
      </c>
      <c r="E1658" t="s">
        <v>21</v>
      </c>
    </row>
    <row r="1659" spans="1:5">
      <c r="A1659">
        <v>341</v>
      </c>
      <c r="B1659">
        <v>6733</v>
      </c>
      <c r="C1659" s="2">
        <v>44647</v>
      </c>
      <c r="D1659">
        <v>190.18</v>
      </c>
      <c r="E1659" t="s">
        <v>22</v>
      </c>
    </row>
    <row r="1660" spans="1:5">
      <c r="A1660">
        <v>341</v>
      </c>
      <c r="B1660">
        <v>9301</v>
      </c>
      <c r="C1660" s="2">
        <v>44777</v>
      </c>
      <c r="D1660">
        <v>465.07</v>
      </c>
      <c r="E1660" t="s">
        <v>21</v>
      </c>
    </row>
    <row r="1661" spans="1:5">
      <c r="A1661">
        <v>341</v>
      </c>
      <c r="B1661">
        <v>5304</v>
      </c>
      <c r="C1661" s="2">
        <v>44681</v>
      </c>
      <c r="D1661">
        <v>9.8699999999999992</v>
      </c>
      <c r="E1661" t="s">
        <v>18</v>
      </c>
    </row>
    <row r="1662" spans="1:5">
      <c r="A1662">
        <v>341</v>
      </c>
      <c r="B1662">
        <v>9405</v>
      </c>
      <c r="C1662" s="2">
        <v>44661</v>
      </c>
      <c r="D1662">
        <v>207.06</v>
      </c>
      <c r="E1662" t="s">
        <v>20</v>
      </c>
    </row>
    <row r="1663" spans="1:5">
      <c r="A1663">
        <v>342</v>
      </c>
      <c r="B1663">
        <v>9537</v>
      </c>
      <c r="C1663" s="2">
        <v>44889</v>
      </c>
      <c r="D1663">
        <v>230.91</v>
      </c>
      <c r="E1663" t="s">
        <v>20</v>
      </c>
    </row>
    <row r="1664" spans="1:5">
      <c r="A1664">
        <v>342</v>
      </c>
      <c r="B1664">
        <v>6451</v>
      </c>
      <c r="C1664" s="2">
        <v>44585</v>
      </c>
      <c r="D1664">
        <v>257.24</v>
      </c>
      <c r="E1664" t="s">
        <v>18</v>
      </c>
    </row>
    <row r="1665" spans="1:5">
      <c r="A1665">
        <v>342</v>
      </c>
      <c r="B1665">
        <v>1885</v>
      </c>
      <c r="C1665" s="2">
        <v>44793</v>
      </c>
      <c r="D1665">
        <v>414.03</v>
      </c>
      <c r="E1665" t="s">
        <v>20</v>
      </c>
    </row>
    <row r="1666" spans="1:5">
      <c r="A1666">
        <v>342</v>
      </c>
      <c r="B1666">
        <v>1929</v>
      </c>
      <c r="C1666" s="2">
        <v>44867</v>
      </c>
      <c r="D1666">
        <v>366.66</v>
      </c>
      <c r="E1666" t="s">
        <v>20</v>
      </c>
    </row>
    <row r="1667" spans="1:5">
      <c r="A1667">
        <v>342</v>
      </c>
      <c r="B1667">
        <v>7434</v>
      </c>
      <c r="C1667" s="2">
        <v>44589</v>
      </c>
      <c r="D1667">
        <v>322.58999999999997</v>
      </c>
      <c r="E1667" t="s">
        <v>18</v>
      </c>
    </row>
    <row r="1668" spans="1:5">
      <c r="A1668">
        <v>342</v>
      </c>
      <c r="B1668">
        <v>6057</v>
      </c>
      <c r="C1668" s="2">
        <v>44826</v>
      </c>
      <c r="D1668">
        <v>426.47</v>
      </c>
      <c r="E1668" t="s">
        <v>20</v>
      </c>
    </row>
    <row r="1669" spans="1:5">
      <c r="A1669">
        <v>342</v>
      </c>
      <c r="B1669">
        <v>2325</v>
      </c>
      <c r="C1669" s="2">
        <v>44614</v>
      </c>
      <c r="D1669">
        <v>277.86</v>
      </c>
      <c r="E1669" t="s">
        <v>18</v>
      </c>
    </row>
    <row r="1670" spans="1:5">
      <c r="A1670">
        <v>343</v>
      </c>
      <c r="B1670">
        <v>1396</v>
      </c>
      <c r="C1670" s="2">
        <v>44682</v>
      </c>
      <c r="D1670">
        <v>231.49</v>
      </c>
      <c r="E1670" t="s">
        <v>18</v>
      </c>
    </row>
    <row r="1671" spans="1:5">
      <c r="A1671">
        <v>343</v>
      </c>
      <c r="B1671">
        <v>4931</v>
      </c>
      <c r="C1671" s="2">
        <v>44583</v>
      </c>
      <c r="D1671">
        <v>286.27</v>
      </c>
      <c r="E1671" t="s">
        <v>21</v>
      </c>
    </row>
    <row r="1672" spans="1:5">
      <c r="A1672">
        <v>343</v>
      </c>
      <c r="B1672">
        <v>8959</v>
      </c>
      <c r="C1672" s="2">
        <v>44735</v>
      </c>
      <c r="D1672">
        <v>406.87</v>
      </c>
      <c r="E1672" t="s">
        <v>19</v>
      </c>
    </row>
    <row r="1673" spans="1:5">
      <c r="A1673">
        <v>344</v>
      </c>
      <c r="B1673">
        <v>1108</v>
      </c>
      <c r="C1673" s="2">
        <v>44851</v>
      </c>
      <c r="D1673">
        <v>114.26</v>
      </c>
      <c r="E1673" t="s">
        <v>19</v>
      </c>
    </row>
    <row r="1674" spans="1:5">
      <c r="A1674">
        <v>344</v>
      </c>
      <c r="B1674">
        <v>5324</v>
      </c>
      <c r="C1674" s="2">
        <v>44719</v>
      </c>
      <c r="D1674">
        <v>424.22</v>
      </c>
      <c r="E1674" t="s">
        <v>22</v>
      </c>
    </row>
    <row r="1675" spans="1:5">
      <c r="A1675">
        <v>344</v>
      </c>
      <c r="B1675">
        <v>1485</v>
      </c>
      <c r="C1675" s="2">
        <v>44870</v>
      </c>
      <c r="D1675">
        <v>314.08</v>
      </c>
      <c r="E1675" t="s">
        <v>22</v>
      </c>
    </row>
    <row r="1676" spans="1:5">
      <c r="A1676">
        <v>344</v>
      </c>
      <c r="B1676">
        <v>3115</v>
      </c>
      <c r="C1676" s="2">
        <v>44680</v>
      </c>
      <c r="D1676">
        <v>163.28</v>
      </c>
      <c r="E1676" t="s">
        <v>21</v>
      </c>
    </row>
    <row r="1677" spans="1:5">
      <c r="A1677">
        <v>344</v>
      </c>
      <c r="B1677">
        <v>4622</v>
      </c>
      <c r="C1677" s="2">
        <v>44867</v>
      </c>
      <c r="D1677">
        <v>47.56</v>
      </c>
      <c r="E1677" t="s">
        <v>21</v>
      </c>
    </row>
    <row r="1678" spans="1:5">
      <c r="A1678">
        <v>344</v>
      </c>
      <c r="B1678">
        <v>1210</v>
      </c>
      <c r="C1678" s="2">
        <v>44700</v>
      </c>
      <c r="D1678">
        <v>403.2</v>
      </c>
      <c r="E1678" t="s">
        <v>19</v>
      </c>
    </row>
    <row r="1679" spans="1:5">
      <c r="A1679">
        <v>345</v>
      </c>
      <c r="B1679">
        <v>4129</v>
      </c>
      <c r="C1679" s="2">
        <v>44616</v>
      </c>
      <c r="D1679">
        <v>491.15</v>
      </c>
      <c r="E1679" t="s">
        <v>22</v>
      </c>
    </row>
    <row r="1680" spans="1:5">
      <c r="A1680">
        <v>345</v>
      </c>
      <c r="B1680">
        <v>5187</v>
      </c>
      <c r="C1680" s="2">
        <v>44590</v>
      </c>
      <c r="D1680">
        <v>185.28</v>
      </c>
      <c r="E1680" t="s">
        <v>18</v>
      </c>
    </row>
    <row r="1681" spans="1:5">
      <c r="A1681">
        <v>345</v>
      </c>
      <c r="B1681">
        <v>7888</v>
      </c>
      <c r="C1681" s="2">
        <v>44796</v>
      </c>
      <c r="D1681">
        <v>129.07</v>
      </c>
      <c r="E1681" t="s">
        <v>19</v>
      </c>
    </row>
    <row r="1682" spans="1:5">
      <c r="A1682">
        <v>345</v>
      </c>
      <c r="B1682">
        <v>8837</v>
      </c>
      <c r="C1682" s="2">
        <v>44788</v>
      </c>
      <c r="D1682">
        <v>84.03</v>
      </c>
      <c r="E1682" t="s">
        <v>22</v>
      </c>
    </row>
    <row r="1683" spans="1:5">
      <c r="A1683">
        <v>345</v>
      </c>
      <c r="B1683">
        <v>3203</v>
      </c>
      <c r="C1683" s="2">
        <v>44728</v>
      </c>
      <c r="D1683">
        <v>447.26</v>
      </c>
      <c r="E1683" t="s">
        <v>19</v>
      </c>
    </row>
    <row r="1684" spans="1:5">
      <c r="A1684">
        <v>345</v>
      </c>
      <c r="B1684">
        <v>6029</v>
      </c>
      <c r="C1684" s="2">
        <v>44737</v>
      </c>
      <c r="D1684">
        <v>133.76</v>
      </c>
      <c r="E1684" t="s">
        <v>20</v>
      </c>
    </row>
    <row r="1685" spans="1:5">
      <c r="A1685">
        <v>345</v>
      </c>
      <c r="B1685">
        <v>1692</v>
      </c>
      <c r="C1685" s="2">
        <v>44577</v>
      </c>
      <c r="D1685">
        <v>133.96</v>
      </c>
      <c r="E1685" t="s">
        <v>18</v>
      </c>
    </row>
    <row r="1686" spans="1:5">
      <c r="A1686">
        <v>345</v>
      </c>
      <c r="B1686">
        <v>8312</v>
      </c>
      <c r="C1686" s="2">
        <v>44600</v>
      </c>
      <c r="D1686">
        <v>375.99</v>
      </c>
      <c r="E1686" t="s">
        <v>20</v>
      </c>
    </row>
    <row r="1687" spans="1:5">
      <c r="A1687">
        <v>346</v>
      </c>
      <c r="B1687">
        <v>1083</v>
      </c>
      <c r="C1687" s="2">
        <v>44631</v>
      </c>
      <c r="D1687">
        <v>494.8</v>
      </c>
      <c r="E1687" t="s">
        <v>18</v>
      </c>
    </row>
    <row r="1688" spans="1:5">
      <c r="A1688">
        <v>346</v>
      </c>
      <c r="B1688">
        <v>1569</v>
      </c>
      <c r="C1688" s="2">
        <v>44636</v>
      </c>
      <c r="D1688">
        <v>442.08</v>
      </c>
      <c r="E1688" t="s">
        <v>19</v>
      </c>
    </row>
    <row r="1689" spans="1:5">
      <c r="A1689">
        <v>346</v>
      </c>
      <c r="B1689">
        <v>2659</v>
      </c>
      <c r="C1689" s="2">
        <v>44635</v>
      </c>
      <c r="D1689">
        <v>369.15</v>
      </c>
      <c r="E1689" t="s">
        <v>20</v>
      </c>
    </row>
    <row r="1690" spans="1:5">
      <c r="A1690">
        <v>346</v>
      </c>
      <c r="B1690">
        <v>6893</v>
      </c>
      <c r="C1690" s="2">
        <v>44824</v>
      </c>
      <c r="D1690">
        <v>157</v>
      </c>
      <c r="E1690" t="s">
        <v>18</v>
      </c>
    </row>
    <row r="1691" spans="1:5">
      <c r="A1691">
        <v>346</v>
      </c>
      <c r="B1691">
        <v>7483</v>
      </c>
      <c r="C1691" s="2">
        <v>44729</v>
      </c>
      <c r="D1691">
        <v>142.96</v>
      </c>
      <c r="E1691" t="s">
        <v>18</v>
      </c>
    </row>
    <row r="1692" spans="1:5">
      <c r="A1692">
        <v>346</v>
      </c>
      <c r="B1692">
        <v>6606</v>
      </c>
      <c r="C1692" s="2">
        <v>44894</v>
      </c>
      <c r="D1692">
        <v>35.630000000000003</v>
      </c>
      <c r="E1692" t="s">
        <v>19</v>
      </c>
    </row>
    <row r="1693" spans="1:5">
      <c r="A1693">
        <v>347</v>
      </c>
      <c r="B1693">
        <v>4149</v>
      </c>
      <c r="C1693" s="2">
        <v>44831</v>
      </c>
      <c r="D1693">
        <v>225.07</v>
      </c>
      <c r="E1693" t="s">
        <v>20</v>
      </c>
    </row>
    <row r="1694" spans="1:5">
      <c r="A1694">
        <v>347</v>
      </c>
      <c r="B1694">
        <v>2225</v>
      </c>
      <c r="C1694" s="2">
        <v>44653</v>
      </c>
      <c r="D1694">
        <v>372.67</v>
      </c>
      <c r="E1694" t="s">
        <v>20</v>
      </c>
    </row>
    <row r="1695" spans="1:5">
      <c r="A1695">
        <v>347</v>
      </c>
      <c r="B1695">
        <v>7567</v>
      </c>
      <c r="C1695" s="2">
        <v>44876</v>
      </c>
      <c r="D1695">
        <v>408.58</v>
      </c>
      <c r="E1695" t="s">
        <v>21</v>
      </c>
    </row>
    <row r="1696" spans="1:5">
      <c r="A1696">
        <v>347</v>
      </c>
      <c r="B1696">
        <v>6135</v>
      </c>
      <c r="C1696" s="2">
        <v>44649</v>
      </c>
      <c r="D1696">
        <v>57.78</v>
      </c>
      <c r="E1696" t="s">
        <v>22</v>
      </c>
    </row>
    <row r="1697" spans="1:5">
      <c r="A1697">
        <v>347</v>
      </c>
      <c r="B1697">
        <v>1566</v>
      </c>
      <c r="C1697" s="2">
        <v>44830</v>
      </c>
      <c r="D1697">
        <v>129.22</v>
      </c>
      <c r="E1697" t="s">
        <v>20</v>
      </c>
    </row>
    <row r="1698" spans="1:5">
      <c r="A1698">
        <v>347</v>
      </c>
      <c r="B1698">
        <v>4430</v>
      </c>
      <c r="C1698" s="2">
        <v>44916</v>
      </c>
      <c r="D1698">
        <v>441.99</v>
      </c>
      <c r="E1698" t="s">
        <v>19</v>
      </c>
    </row>
    <row r="1699" spans="1:5">
      <c r="A1699">
        <v>347</v>
      </c>
      <c r="B1699">
        <v>5344</v>
      </c>
      <c r="C1699" s="2">
        <v>44617</v>
      </c>
      <c r="D1699">
        <v>80.33</v>
      </c>
      <c r="E1699" t="s">
        <v>20</v>
      </c>
    </row>
    <row r="1700" spans="1:5">
      <c r="A1700">
        <v>347</v>
      </c>
      <c r="B1700">
        <v>7976</v>
      </c>
      <c r="C1700" s="2">
        <v>44845</v>
      </c>
      <c r="D1700">
        <v>213.9</v>
      </c>
      <c r="E1700" t="s">
        <v>19</v>
      </c>
    </row>
    <row r="1701" spans="1:5">
      <c r="A1701">
        <v>347</v>
      </c>
      <c r="B1701">
        <v>1907</v>
      </c>
      <c r="C1701" s="2">
        <v>44649</v>
      </c>
      <c r="D1701">
        <v>44.91</v>
      </c>
      <c r="E1701" t="s">
        <v>18</v>
      </c>
    </row>
    <row r="1702" spans="1:5">
      <c r="A1702">
        <v>348</v>
      </c>
      <c r="B1702">
        <v>2682</v>
      </c>
      <c r="C1702" s="2">
        <v>44706</v>
      </c>
      <c r="D1702">
        <v>470.02</v>
      </c>
      <c r="E1702" t="s">
        <v>20</v>
      </c>
    </row>
    <row r="1703" spans="1:5">
      <c r="A1703">
        <v>348</v>
      </c>
      <c r="B1703">
        <v>5353</v>
      </c>
      <c r="C1703" s="2">
        <v>44621</v>
      </c>
      <c r="D1703">
        <v>234.68</v>
      </c>
      <c r="E1703" t="s">
        <v>22</v>
      </c>
    </row>
    <row r="1704" spans="1:5">
      <c r="A1704">
        <v>349</v>
      </c>
      <c r="B1704">
        <v>6493</v>
      </c>
      <c r="C1704" s="2">
        <v>44766</v>
      </c>
      <c r="D1704">
        <v>34.81</v>
      </c>
      <c r="E1704" t="s">
        <v>18</v>
      </c>
    </row>
    <row r="1705" spans="1:5">
      <c r="A1705">
        <v>349</v>
      </c>
      <c r="B1705">
        <v>3258</v>
      </c>
      <c r="C1705" s="2">
        <v>44630</v>
      </c>
      <c r="D1705">
        <v>444.82</v>
      </c>
      <c r="E1705" t="s">
        <v>22</v>
      </c>
    </row>
    <row r="1706" spans="1:5">
      <c r="A1706">
        <v>349</v>
      </c>
      <c r="B1706">
        <v>1534</v>
      </c>
      <c r="C1706" s="2">
        <v>44572</v>
      </c>
      <c r="D1706">
        <v>264.60000000000002</v>
      </c>
      <c r="E1706" t="s">
        <v>19</v>
      </c>
    </row>
    <row r="1707" spans="1:5">
      <c r="A1707">
        <v>349</v>
      </c>
      <c r="B1707">
        <v>2601</v>
      </c>
      <c r="C1707" s="2">
        <v>44823</v>
      </c>
      <c r="D1707">
        <v>49.45</v>
      </c>
      <c r="E1707" t="s">
        <v>22</v>
      </c>
    </row>
    <row r="1708" spans="1:5">
      <c r="A1708">
        <v>349</v>
      </c>
      <c r="B1708">
        <v>8048</v>
      </c>
      <c r="C1708" s="2">
        <v>44639</v>
      </c>
      <c r="D1708">
        <v>390.41</v>
      </c>
      <c r="E1708" t="s">
        <v>18</v>
      </c>
    </row>
    <row r="1709" spans="1:5">
      <c r="A1709">
        <v>349</v>
      </c>
      <c r="B1709">
        <v>4189</v>
      </c>
      <c r="C1709" s="2">
        <v>44669</v>
      </c>
      <c r="D1709">
        <v>192.45</v>
      </c>
      <c r="E1709" t="s">
        <v>21</v>
      </c>
    </row>
    <row r="1710" spans="1:5">
      <c r="A1710">
        <v>350</v>
      </c>
      <c r="B1710">
        <v>2312</v>
      </c>
      <c r="C1710" s="2">
        <v>44816</v>
      </c>
      <c r="D1710">
        <v>23.21</v>
      </c>
      <c r="E1710" t="s">
        <v>22</v>
      </c>
    </row>
    <row r="1711" spans="1:5">
      <c r="A1711">
        <v>350</v>
      </c>
      <c r="B1711">
        <v>2679</v>
      </c>
      <c r="C1711" s="2">
        <v>44626</v>
      </c>
      <c r="D1711">
        <v>454.98</v>
      </c>
      <c r="E1711" t="s">
        <v>22</v>
      </c>
    </row>
    <row r="1712" spans="1:5">
      <c r="A1712">
        <v>350</v>
      </c>
      <c r="B1712">
        <v>7471</v>
      </c>
      <c r="C1712" s="2">
        <v>44920</v>
      </c>
      <c r="D1712">
        <v>225.82</v>
      </c>
      <c r="E1712" t="s">
        <v>18</v>
      </c>
    </row>
    <row r="1713" spans="1:5">
      <c r="A1713">
        <v>350</v>
      </c>
      <c r="B1713">
        <v>6883</v>
      </c>
      <c r="C1713" s="2">
        <v>44874</v>
      </c>
      <c r="D1713">
        <v>438.61</v>
      </c>
      <c r="E1713" t="s">
        <v>20</v>
      </c>
    </row>
    <row r="1714" spans="1:5">
      <c r="A1714">
        <v>350</v>
      </c>
      <c r="B1714">
        <v>5540</v>
      </c>
      <c r="C1714" s="2">
        <v>44832</v>
      </c>
      <c r="D1714">
        <v>206.93</v>
      </c>
      <c r="E1714" t="s">
        <v>18</v>
      </c>
    </row>
    <row r="1715" spans="1:5">
      <c r="A1715">
        <v>350</v>
      </c>
      <c r="B1715">
        <v>8585</v>
      </c>
      <c r="C1715" s="2">
        <v>44850</v>
      </c>
      <c r="D1715">
        <v>175.46</v>
      </c>
      <c r="E1715" t="s">
        <v>21</v>
      </c>
    </row>
    <row r="1716" spans="1:5">
      <c r="A1716">
        <v>350</v>
      </c>
      <c r="B1716">
        <v>1284</v>
      </c>
      <c r="C1716" s="2">
        <v>44737</v>
      </c>
      <c r="D1716">
        <v>452.64</v>
      </c>
      <c r="E1716" t="s">
        <v>20</v>
      </c>
    </row>
    <row r="1717" spans="1:5">
      <c r="A1717">
        <v>350</v>
      </c>
      <c r="B1717">
        <v>4159</v>
      </c>
      <c r="C1717" s="2">
        <v>44723</v>
      </c>
      <c r="D1717">
        <v>440.26</v>
      </c>
      <c r="E1717" t="s">
        <v>19</v>
      </c>
    </row>
    <row r="1718" spans="1:5">
      <c r="A1718">
        <v>350</v>
      </c>
      <c r="B1718">
        <v>5497</v>
      </c>
      <c r="C1718" s="2">
        <v>44809</v>
      </c>
      <c r="D1718">
        <v>284.36</v>
      </c>
      <c r="E1718" t="s">
        <v>22</v>
      </c>
    </row>
    <row r="1719" spans="1:5">
      <c r="A1719">
        <v>351</v>
      </c>
      <c r="B1719">
        <v>7476</v>
      </c>
      <c r="C1719" s="2">
        <v>44792</v>
      </c>
      <c r="D1719">
        <v>460.95</v>
      </c>
      <c r="E1719" t="s">
        <v>22</v>
      </c>
    </row>
    <row r="1720" spans="1:5">
      <c r="A1720">
        <v>351</v>
      </c>
      <c r="B1720">
        <v>3993</v>
      </c>
      <c r="C1720" s="2">
        <v>44714</v>
      </c>
      <c r="D1720">
        <v>127.73</v>
      </c>
      <c r="E1720" t="s">
        <v>21</v>
      </c>
    </row>
    <row r="1721" spans="1:5">
      <c r="A1721">
        <v>352</v>
      </c>
      <c r="B1721">
        <v>7468</v>
      </c>
      <c r="C1721" s="2">
        <v>44866</v>
      </c>
      <c r="D1721">
        <v>349.53</v>
      </c>
      <c r="E1721" t="s">
        <v>22</v>
      </c>
    </row>
    <row r="1722" spans="1:5">
      <c r="A1722">
        <v>352</v>
      </c>
      <c r="B1722">
        <v>6826</v>
      </c>
      <c r="C1722" s="2">
        <v>44648</v>
      </c>
      <c r="D1722">
        <v>97.49</v>
      </c>
      <c r="E1722" t="s">
        <v>18</v>
      </c>
    </row>
    <row r="1723" spans="1:5">
      <c r="A1723">
        <v>352</v>
      </c>
      <c r="B1723">
        <v>5155</v>
      </c>
      <c r="C1723" s="2">
        <v>44830</v>
      </c>
      <c r="D1723">
        <v>238.13</v>
      </c>
      <c r="E1723" t="s">
        <v>22</v>
      </c>
    </row>
    <row r="1724" spans="1:5">
      <c r="A1724">
        <v>352</v>
      </c>
      <c r="B1724">
        <v>5482</v>
      </c>
      <c r="C1724" s="2">
        <v>44677</v>
      </c>
      <c r="D1724">
        <v>342.36</v>
      </c>
      <c r="E1724" t="s">
        <v>19</v>
      </c>
    </row>
    <row r="1725" spans="1:5">
      <c r="A1725">
        <v>352</v>
      </c>
      <c r="B1725">
        <v>2414</v>
      </c>
      <c r="C1725" s="2">
        <v>44622</v>
      </c>
      <c r="D1725">
        <v>466.39</v>
      </c>
      <c r="E1725" t="s">
        <v>22</v>
      </c>
    </row>
    <row r="1726" spans="1:5">
      <c r="A1726">
        <v>353</v>
      </c>
      <c r="B1726">
        <v>4289</v>
      </c>
      <c r="C1726" s="2">
        <v>44635</v>
      </c>
      <c r="D1726">
        <v>266.08</v>
      </c>
      <c r="E1726" t="s">
        <v>18</v>
      </c>
    </row>
    <row r="1727" spans="1:5">
      <c r="A1727">
        <v>354</v>
      </c>
      <c r="B1727">
        <v>7479</v>
      </c>
      <c r="C1727" s="2">
        <v>44580</v>
      </c>
      <c r="D1727">
        <v>16.41</v>
      </c>
      <c r="E1727" t="s">
        <v>22</v>
      </c>
    </row>
    <row r="1728" spans="1:5">
      <c r="A1728">
        <v>354</v>
      </c>
      <c r="B1728">
        <v>9943</v>
      </c>
      <c r="C1728" s="2">
        <v>44639</v>
      </c>
      <c r="D1728">
        <v>223</v>
      </c>
      <c r="E1728" t="s">
        <v>22</v>
      </c>
    </row>
    <row r="1729" spans="1:5">
      <c r="A1729">
        <v>354</v>
      </c>
      <c r="B1729">
        <v>2866</v>
      </c>
      <c r="C1729" s="2">
        <v>44683</v>
      </c>
      <c r="D1729">
        <v>84.99</v>
      </c>
      <c r="E1729" t="s">
        <v>20</v>
      </c>
    </row>
    <row r="1730" spans="1:5">
      <c r="A1730">
        <v>355</v>
      </c>
      <c r="B1730">
        <v>6205</v>
      </c>
      <c r="C1730" s="2">
        <v>44646</v>
      </c>
      <c r="D1730">
        <v>368.57</v>
      </c>
      <c r="E1730" t="s">
        <v>19</v>
      </c>
    </row>
    <row r="1731" spans="1:5">
      <c r="A1731">
        <v>356</v>
      </c>
      <c r="B1731">
        <v>7112</v>
      </c>
      <c r="C1731" s="2">
        <v>44909</v>
      </c>
      <c r="D1731">
        <v>428.63</v>
      </c>
      <c r="E1731" t="s">
        <v>21</v>
      </c>
    </row>
    <row r="1732" spans="1:5">
      <c r="A1732">
        <v>356</v>
      </c>
      <c r="B1732">
        <v>9965</v>
      </c>
      <c r="C1732" s="2">
        <v>44582</v>
      </c>
      <c r="D1732">
        <v>395.72</v>
      </c>
      <c r="E1732" t="s">
        <v>19</v>
      </c>
    </row>
    <row r="1733" spans="1:5">
      <c r="A1733">
        <v>356</v>
      </c>
      <c r="B1733">
        <v>5358</v>
      </c>
      <c r="C1733" s="2">
        <v>44764</v>
      </c>
      <c r="D1733">
        <v>229.16</v>
      </c>
      <c r="E1733" t="s">
        <v>22</v>
      </c>
    </row>
    <row r="1734" spans="1:5">
      <c r="A1734">
        <v>356</v>
      </c>
      <c r="B1734">
        <v>8711</v>
      </c>
      <c r="C1734" s="2">
        <v>44847</v>
      </c>
      <c r="D1734">
        <v>328.88</v>
      </c>
      <c r="E1734" t="s">
        <v>20</v>
      </c>
    </row>
    <row r="1735" spans="1:5">
      <c r="A1735">
        <v>356</v>
      </c>
      <c r="B1735">
        <v>6180</v>
      </c>
      <c r="C1735" s="2">
        <v>44725</v>
      </c>
      <c r="D1735">
        <v>435.32</v>
      </c>
      <c r="E1735" t="s">
        <v>19</v>
      </c>
    </row>
    <row r="1736" spans="1:5">
      <c r="A1736">
        <v>356</v>
      </c>
      <c r="B1736">
        <v>6915</v>
      </c>
      <c r="C1736" s="2">
        <v>44773</v>
      </c>
      <c r="D1736">
        <v>128.09</v>
      </c>
      <c r="E1736" t="s">
        <v>19</v>
      </c>
    </row>
    <row r="1737" spans="1:5">
      <c r="A1737">
        <v>356</v>
      </c>
      <c r="B1737">
        <v>3940</v>
      </c>
      <c r="C1737" s="2">
        <v>44567</v>
      </c>
      <c r="D1737">
        <v>97.69</v>
      </c>
      <c r="E1737" t="s">
        <v>18</v>
      </c>
    </row>
    <row r="1738" spans="1:5">
      <c r="A1738">
        <v>356</v>
      </c>
      <c r="B1738">
        <v>2282</v>
      </c>
      <c r="C1738" s="2">
        <v>44763</v>
      </c>
      <c r="D1738">
        <v>272.88</v>
      </c>
      <c r="E1738" t="s">
        <v>20</v>
      </c>
    </row>
    <row r="1739" spans="1:5">
      <c r="A1739">
        <v>357</v>
      </c>
      <c r="B1739">
        <v>5157</v>
      </c>
      <c r="C1739" s="2">
        <v>44754</v>
      </c>
      <c r="D1739">
        <v>117.83</v>
      </c>
      <c r="E1739" t="s">
        <v>22</v>
      </c>
    </row>
    <row r="1740" spans="1:5">
      <c r="A1740">
        <v>357</v>
      </c>
      <c r="B1740">
        <v>1670</v>
      </c>
      <c r="C1740" s="2">
        <v>44902</v>
      </c>
      <c r="D1740">
        <v>282.23</v>
      </c>
      <c r="E1740" t="s">
        <v>22</v>
      </c>
    </row>
    <row r="1741" spans="1:5">
      <c r="A1741">
        <v>357</v>
      </c>
      <c r="B1741">
        <v>8774</v>
      </c>
      <c r="C1741" s="2">
        <v>44648</v>
      </c>
      <c r="D1741">
        <v>182.96</v>
      </c>
      <c r="E1741" t="s">
        <v>20</v>
      </c>
    </row>
    <row r="1742" spans="1:5">
      <c r="A1742">
        <v>357</v>
      </c>
      <c r="B1742">
        <v>3944</v>
      </c>
      <c r="C1742" s="2">
        <v>44754</v>
      </c>
      <c r="D1742">
        <v>197.16</v>
      </c>
      <c r="E1742" t="s">
        <v>18</v>
      </c>
    </row>
    <row r="1743" spans="1:5">
      <c r="A1743">
        <v>358</v>
      </c>
      <c r="B1743">
        <v>4790</v>
      </c>
      <c r="C1743" s="2">
        <v>44826</v>
      </c>
      <c r="D1743">
        <v>355.97</v>
      </c>
      <c r="E1743" t="s">
        <v>19</v>
      </c>
    </row>
    <row r="1744" spans="1:5">
      <c r="A1744">
        <v>358</v>
      </c>
      <c r="B1744">
        <v>3945</v>
      </c>
      <c r="C1744" s="2">
        <v>44833</v>
      </c>
      <c r="D1744">
        <v>303.16000000000003</v>
      </c>
      <c r="E1744" t="s">
        <v>22</v>
      </c>
    </row>
    <row r="1745" spans="1:5">
      <c r="A1745">
        <v>358</v>
      </c>
      <c r="B1745">
        <v>6968</v>
      </c>
      <c r="C1745" s="2">
        <v>44770</v>
      </c>
      <c r="D1745">
        <v>81.23</v>
      </c>
      <c r="E1745" t="s">
        <v>18</v>
      </c>
    </row>
    <row r="1746" spans="1:5">
      <c r="A1746">
        <v>358</v>
      </c>
      <c r="B1746">
        <v>5835</v>
      </c>
      <c r="C1746" s="2">
        <v>44694</v>
      </c>
      <c r="D1746">
        <v>147.82</v>
      </c>
      <c r="E1746" t="s">
        <v>22</v>
      </c>
    </row>
    <row r="1747" spans="1:5">
      <c r="A1747">
        <v>358</v>
      </c>
      <c r="B1747">
        <v>6836</v>
      </c>
      <c r="C1747" s="2">
        <v>44915</v>
      </c>
      <c r="D1747">
        <v>423.05</v>
      </c>
      <c r="E1747" t="s">
        <v>20</v>
      </c>
    </row>
    <row r="1748" spans="1:5">
      <c r="A1748">
        <v>358</v>
      </c>
      <c r="B1748">
        <v>8852</v>
      </c>
      <c r="C1748" s="2">
        <v>44789</v>
      </c>
      <c r="D1748">
        <v>61.93</v>
      </c>
      <c r="E1748" t="s">
        <v>20</v>
      </c>
    </row>
    <row r="1749" spans="1:5">
      <c r="A1749">
        <v>358</v>
      </c>
      <c r="B1749">
        <v>6884</v>
      </c>
      <c r="C1749" s="2">
        <v>44832</v>
      </c>
      <c r="D1749">
        <v>449.47</v>
      </c>
      <c r="E1749" t="s">
        <v>21</v>
      </c>
    </row>
    <row r="1750" spans="1:5">
      <c r="A1750">
        <v>358</v>
      </c>
      <c r="B1750">
        <v>6752</v>
      </c>
      <c r="C1750" s="2">
        <v>44721</v>
      </c>
      <c r="D1750">
        <v>272.57</v>
      </c>
      <c r="E1750" t="s">
        <v>22</v>
      </c>
    </row>
    <row r="1751" spans="1:5">
      <c r="A1751">
        <v>358</v>
      </c>
      <c r="B1751">
        <v>5220</v>
      </c>
      <c r="C1751" s="2">
        <v>44672</v>
      </c>
      <c r="D1751">
        <v>187.69</v>
      </c>
      <c r="E1751" t="s">
        <v>18</v>
      </c>
    </row>
    <row r="1752" spans="1:5">
      <c r="A1752">
        <v>359</v>
      </c>
      <c r="B1752">
        <v>1213</v>
      </c>
      <c r="C1752" s="2">
        <v>44817</v>
      </c>
      <c r="D1752">
        <v>193.55</v>
      </c>
      <c r="E1752" t="s">
        <v>18</v>
      </c>
    </row>
    <row r="1753" spans="1:5">
      <c r="A1753">
        <v>359</v>
      </c>
      <c r="B1753">
        <v>5225</v>
      </c>
      <c r="C1753" s="2">
        <v>44860</v>
      </c>
      <c r="D1753">
        <v>462.63</v>
      </c>
      <c r="E1753" t="s">
        <v>19</v>
      </c>
    </row>
    <row r="1754" spans="1:5">
      <c r="A1754">
        <v>359</v>
      </c>
      <c r="B1754">
        <v>2236</v>
      </c>
      <c r="C1754" s="2">
        <v>44651</v>
      </c>
      <c r="D1754">
        <v>145.12</v>
      </c>
      <c r="E1754" t="s">
        <v>18</v>
      </c>
    </row>
    <row r="1755" spans="1:5">
      <c r="A1755">
        <v>359</v>
      </c>
      <c r="B1755">
        <v>9965</v>
      </c>
      <c r="C1755" s="2">
        <v>44763</v>
      </c>
      <c r="D1755">
        <v>491.53</v>
      </c>
      <c r="E1755" t="s">
        <v>22</v>
      </c>
    </row>
    <row r="1756" spans="1:5">
      <c r="A1756">
        <v>359</v>
      </c>
      <c r="B1756">
        <v>6207</v>
      </c>
      <c r="C1756" s="2">
        <v>44799</v>
      </c>
      <c r="D1756">
        <v>240.06</v>
      </c>
      <c r="E1756" t="s">
        <v>20</v>
      </c>
    </row>
    <row r="1757" spans="1:5">
      <c r="A1757">
        <v>359</v>
      </c>
      <c r="B1757">
        <v>9234</v>
      </c>
      <c r="C1757" s="2">
        <v>44606</v>
      </c>
      <c r="D1757">
        <v>49.37</v>
      </c>
      <c r="E1757" t="s">
        <v>21</v>
      </c>
    </row>
    <row r="1758" spans="1:5">
      <c r="A1758">
        <v>359</v>
      </c>
      <c r="B1758">
        <v>1138</v>
      </c>
      <c r="C1758" s="2">
        <v>44659</v>
      </c>
      <c r="D1758">
        <v>197.4</v>
      </c>
      <c r="E1758" t="s">
        <v>18</v>
      </c>
    </row>
    <row r="1759" spans="1:5">
      <c r="A1759">
        <v>359</v>
      </c>
      <c r="B1759">
        <v>2558</v>
      </c>
      <c r="C1759" s="2">
        <v>44741</v>
      </c>
      <c r="D1759">
        <v>374.51</v>
      </c>
      <c r="E1759" t="s">
        <v>21</v>
      </c>
    </row>
    <row r="1760" spans="1:5">
      <c r="A1760">
        <v>360</v>
      </c>
      <c r="B1760">
        <v>5556</v>
      </c>
      <c r="C1760" s="2">
        <v>44742</v>
      </c>
      <c r="D1760">
        <v>452.61</v>
      </c>
      <c r="E1760" t="s">
        <v>21</v>
      </c>
    </row>
    <row r="1761" spans="1:5">
      <c r="A1761">
        <v>360</v>
      </c>
      <c r="B1761">
        <v>5845</v>
      </c>
      <c r="C1761" s="2">
        <v>44644</v>
      </c>
      <c r="D1761">
        <v>137.03</v>
      </c>
      <c r="E1761" t="s">
        <v>20</v>
      </c>
    </row>
    <row r="1762" spans="1:5">
      <c r="A1762">
        <v>360</v>
      </c>
      <c r="B1762">
        <v>8979</v>
      </c>
      <c r="C1762" s="2">
        <v>44604</v>
      </c>
      <c r="D1762">
        <v>56.36</v>
      </c>
      <c r="E1762" t="s">
        <v>19</v>
      </c>
    </row>
    <row r="1763" spans="1:5">
      <c r="A1763">
        <v>360</v>
      </c>
      <c r="B1763">
        <v>6656</v>
      </c>
      <c r="C1763" s="2">
        <v>44822</v>
      </c>
      <c r="D1763">
        <v>156.9</v>
      </c>
      <c r="E1763" t="s">
        <v>21</v>
      </c>
    </row>
    <row r="1764" spans="1:5">
      <c r="A1764">
        <v>360</v>
      </c>
      <c r="B1764">
        <v>1562</v>
      </c>
      <c r="C1764" s="2">
        <v>44705</v>
      </c>
      <c r="D1764">
        <v>165.51</v>
      </c>
      <c r="E1764" t="s">
        <v>21</v>
      </c>
    </row>
    <row r="1765" spans="1:5">
      <c r="A1765">
        <v>360</v>
      </c>
      <c r="B1765">
        <v>9774</v>
      </c>
      <c r="C1765" s="2">
        <v>44894</v>
      </c>
      <c r="D1765">
        <v>329.13</v>
      </c>
      <c r="E1765" t="s">
        <v>19</v>
      </c>
    </row>
    <row r="1766" spans="1:5">
      <c r="A1766">
        <v>360</v>
      </c>
      <c r="B1766">
        <v>3120</v>
      </c>
      <c r="C1766" s="2">
        <v>44583</v>
      </c>
      <c r="D1766">
        <v>97.96</v>
      </c>
      <c r="E1766" t="s">
        <v>19</v>
      </c>
    </row>
    <row r="1767" spans="1:5">
      <c r="A1767">
        <v>360</v>
      </c>
      <c r="B1767">
        <v>9203</v>
      </c>
      <c r="C1767" s="2">
        <v>44649</v>
      </c>
      <c r="D1767">
        <v>335.76</v>
      </c>
      <c r="E1767" t="s">
        <v>18</v>
      </c>
    </row>
    <row r="1768" spans="1:5">
      <c r="A1768">
        <v>361</v>
      </c>
      <c r="B1768">
        <v>6409</v>
      </c>
      <c r="C1768" s="2">
        <v>44587</v>
      </c>
      <c r="D1768">
        <v>8.31</v>
      </c>
      <c r="E1768" t="s">
        <v>19</v>
      </c>
    </row>
    <row r="1769" spans="1:5">
      <c r="A1769">
        <v>361</v>
      </c>
      <c r="B1769">
        <v>3756</v>
      </c>
      <c r="C1769" s="2">
        <v>44920</v>
      </c>
      <c r="D1769">
        <v>23.05</v>
      </c>
      <c r="E1769" t="s">
        <v>18</v>
      </c>
    </row>
    <row r="1770" spans="1:5">
      <c r="A1770">
        <v>361</v>
      </c>
      <c r="B1770">
        <v>1296</v>
      </c>
      <c r="C1770" s="2">
        <v>44767</v>
      </c>
      <c r="D1770">
        <v>395.02</v>
      </c>
      <c r="E1770" t="s">
        <v>18</v>
      </c>
    </row>
    <row r="1771" spans="1:5">
      <c r="A1771">
        <v>361</v>
      </c>
      <c r="B1771">
        <v>8949</v>
      </c>
      <c r="C1771" s="2">
        <v>44796</v>
      </c>
      <c r="D1771">
        <v>454.51</v>
      </c>
      <c r="E1771" t="s">
        <v>19</v>
      </c>
    </row>
    <row r="1772" spans="1:5">
      <c r="A1772">
        <v>361</v>
      </c>
      <c r="B1772">
        <v>9160</v>
      </c>
      <c r="C1772" s="2">
        <v>44755</v>
      </c>
      <c r="D1772">
        <v>138.4</v>
      </c>
      <c r="E1772" t="s">
        <v>21</v>
      </c>
    </row>
    <row r="1773" spans="1:5">
      <c r="A1773">
        <v>361</v>
      </c>
      <c r="B1773">
        <v>7791</v>
      </c>
      <c r="C1773" s="2">
        <v>44821</v>
      </c>
      <c r="D1773">
        <v>419.41</v>
      </c>
      <c r="E1773" t="s">
        <v>18</v>
      </c>
    </row>
    <row r="1774" spans="1:5">
      <c r="A1774">
        <v>361</v>
      </c>
      <c r="B1774">
        <v>9356</v>
      </c>
      <c r="C1774" s="2">
        <v>44863</v>
      </c>
      <c r="D1774">
        <v>233.14</v>
      </c>
      <c r="E1774" t="s">
        <v>21</v>
      </c>
    </row>
    <row r="1775" spans="1:5">
      <c r="A1775">
        <v>361</v>
      </c>
      <c r="B1775">
        <v>6771</v>
      </c>
      <c r="C1775" s="2">
        <v>44902</v>
      </c>
      <c r="D1775">
        <v>323.45999999999998</v>
      </c>
      <c r="E1775" t="s">
        <v>21</v>
      </c>
    </row>
    <row r="1776" spans="1:5">
      <c r="A1776">
        <v>361</v>
      </c>
      <c r="B1776">
        <v>4831</v>
      </c>
      <c r="C1776" s="2">
        <v>44860</v>
      </c>
      <c r="D1776">
        <v>353.11</v>
      </c>
      <c r="E1776" t="s">
        <v>19</v>
      </c>
    </row>
    <row r="1777" spans="1:5">
      <c r="A1777">
        <v>362</v>
      </c>
      <c r="B1777">
        <v>2709</v>
      </c>
      <c r="C1777" s="2">
        <v>44869</v>
      </c>
      <c r="D1777">
        <v>352.76</v>
      </c>
      <c r="E1777" t="s">
        <v>21</v>
      </c>
    </row>
    <row r="1778" spans="1:5">
      <c r="A1778">
        <v>362</v>
      </c>
      <c r="B1778">
        <v>9199</v>
      </c>
      <c r="C1778" s="2">
        <v>44631</v>
      </c>
      <c r="D1778">
        <v>116.38</v>
      </c>
      <c r="E1778" t="s">
        <v>20</v>
      </c>
    </row>
    <row r="1779" spans="1:5">
      <c r="A1779">
        <v>363</v>
      </c>
      <c r="B1779">
        <v>9875</v>
      </c>
      <c r="C1779" s="2">
        <v>44598</v>
      </c>
      <c r="D1779">
        <v>76.290000000000006</v>
      </c>
      <c r="E1779" t="s">
        <v>22</v>
      </c>
    </row>
    <row r="1780" spans="1:5">
      <c r="A1780">
        <v>363</v>
      </c>
      <c r="B1780">
        <v>3911</v>
      </c>
      <c r="C1780" s="2">
        <v>44567</v>
      </c>
      <c r="D1780">
        <v>352.38</v>
      </c>
      <c r="E1780" t="s">
        <v>22</v>
      </c>
    </row>
    <row r="1781" spans="1:5">
      <c r="A1781">
        <v>363</v>
      </c>
      <c r="B1781">
        <v>7808</v>
      </c>
      <c r="C1781" s="2">
        <v>44582</v>
      </c>
      <c r="D1781">
        <v>107.15</v>
      </c>
      <c r="E1781" t="s">
        <v>20</v>
      </c>
    </row>
    <row r="1782" spans="1:5">
      <c r="A1782">
        <v>363</v>
      </c>
      <c r="B1782">
        <v>3836</v>
      </c>
      <c r="C1782" s="2">
        <v>44862</v>
      </c>
      <c r="D1782">
        <v>5.53</v>
      </c>
      <c r="E1782" t="s">
        <v>18</v>
      </c>
    </row>
    <row r="1783" spans="1:5">
      <c r="A1783">
        <v>363</v>
      </c>
      <c r="B1783">
        <v>7094</v>
      </c>
      <c r="C1783" s="2">
        <v>44626</v>
      </c>
      <c r="D1783">
        <v>9.61</v>
      </c>
      <c r="E1783" t="s">
        <v>22</v>
      </c>
    </row>
    <row r="1784" spans="1:5">
      <c r="A1784">
        <v>363</v>
      </c>
      <c r="B1784">
        <v>2750</v>
      </c>
      <c r="C1784" s="2">
        <v>44859</v>
      </c>
      <c r="D1784">
        <v>100.52</v>
      </c>
      <c r="E1784" t="s">
        <v>18</v>
      </c>
    </row>
    <row r="1785" spans="1:5">
      <c r="A1785">
        <v>363</v>
      </c>
      <c r="B1785">
        <v>8200</v>
      </c>
      <c r="C1785" s="2">
        <v>44595</v>
      </c>
      <c r="D1785">
        <v>314.13</v>
      </c>
      <c r="E1785" t="s">
        <v>19</v>
      </c>
    </row>
    <row r="1786" spans="1:5">
      <c r="A1786">
        <v>363</v>
      </c>
      <c r="B1786">
        <v>8768</v>
      </c>
      <c r="C1786" s="2">
        <v>44688</v>
      </c>
      <c r="D1786">
        <v>403.16</v>
      </c>
      <c r="E1786" t="s">
        <v>20</v>
      </c>
    </row>
    <row r="1787" spans="1:5">
      <c r="A1787">
        <v>363</v>
      </c>
      <c r="B1787">
        <v>4002</v>
      </c>
      <c r="C1787" s="2">
        <v>44593</v>
      </c>
      <c r="D1787">
        <v>145.38999999999999</v>
      </c>
      <c r="E1787" t="s">
        <v>19</v>
      </c>
    </row>
    <row r="1788" spans="1:5">
      <c r="A1788">
        <v>364</v>
      </c>
      <c r="B1788">
        <v>4395</v>
      </c>
      <c r="C1788" s="2">
        <v>44680</v>
      </c>
      <c r="D1788">
        <v>286.8</v>
      </c>
      <c r="E1788" t="s">
        <v>19</v>
      </c>
    </row>
    <row r="1789" spans="1:5">
      <c r="A1789">
        <v>365</v>
      </c>
      <c r="B1789">
        <v>2663</v>
      </c>
      <c r="C1789" s="2">
        <v>44615</v>
      </c>
      <c r="D1789">
        <v>132.03</v>
      </c>
      <c r="E1789" t="s">
        <v>18</v>
      </c>
    </row>
    <row r="1790" spans="1:5">
      <c r="A1790">
        <v>365</v>
      </c>
      <c r="B1790">
        <v>8462</v>
      </c>
      <c r="C1790" s="2">
        <v>44809</v>
      </c>
      <c r="D1790">
        <v>77.59</v>
      </c>
      <c r="E1790" t="s">
        <v>20</v>
      </c>
    </row>
    <row r="1791" spans="1:5">
      <c r="A1791">
        <v>365</v>
      </c>
      <c r="B1791">
        <v>3916</v>
      </c>
      <c r="C1791" s="2">
        <v>44631</v>
      </c>
      <c r="D1791">
        <v>146.93</v>
      </c>
      <c r="E1791" t="s">
        <v>18</v>
      </c>
    </row>
    <row r="1792" spans="1:5">
      <c r="A1792">
        <v>365</v>
      </c>
      <c r="B1792">
        <v>2206</v>
      </c>
      <c r="C1792" s="2">
        <v>44851</v>
      </c>
      <c r="D1792">
        <v>6.26</v>
      </c>
      <c r="E1792" t="s">
        <v>22</v>
      </c>
    </row>
    <row r="1793" spans="1:5">
      <c r="A1793">
        <v>365</v>
      </c>
      <c r="B1793">
        <v>8563</v>
      </c>
      <c r="C1793" s="2">
        <v>44727</v>
      </c>
      <c r="D1793">
        <v>70.94</v>
      </c>
      <c r="E1793" t="s">
        <v>18</v>
      </c>
    </row>
    <row r="1794" spans="1:5">
      <c r="A1794">
        <v>365</v>
      </c>
      <c r="B1794">
        <v>4716</v>
      </c>
      <c r="C1794" s="2">
        <v>44626</v>
      </c>
      <c r="D1794">
        <v>11.09</v>
      </c>
      <c r="E1794" t="s">
        <v>21</v>
      </c>
    </row>
    <row r="1795" spans="1:5">
      <c r="A1795">
        <v>365</v>
      </c>
      <c r="B1795">
        <v>7763</v>
      </c>
      <c r="C1795" s="2">
        <v>44906</v>
      </c>
      <c r="D1795">
        <v>465.69</v>
      </c>
      <c r="E1795" t="s">
        <v>21</v>
      </c>
    </row>
    <row r="1796" spans="1:5">
      <c r="A1796">
        <v>365</v>
      </c>
      <c r="B1796">
        <v>3875</v>
      </c>
      <c r="C1796" s="2">
        <v>44902</v>
      </c>
      <c r="D1796">
        <v>278.31</v>
      </c>
      <c r="E1796" t="s">
        <v>22</v>
      </c>
    </row>
    <row r="1797" spans="1:5">
      <c r="A1797">
        <v>366</v>
      </c>
      <c r="B1797">
        <v>6712</v>
      </c>
      <c r="C1797" s="2">
        <v>44565</v>
      </c>
      <c r="D1797">
        <v>290.36</v>
      </c>
      <c r="E1797" t="s">
        <v>18</v>
      </c>
    </row>
    <row r="1798" spans="1:5">
      <c r="A1798">
        <v>366</v>
      </c>
      <c r="B1798">
        <v>5723</v>
      </c>
      <c r="C1798" s="2">
        <v>44590</v>
      </c>
      <c r="D1798">
        <v>282.29000000000002</v>
      </c>
      <c r="E1798" t="s">
        <v>18</v>
      </c>
    </row>
    <row r="1799" spans="1:5">
      <c r="A1799">
        <v>366</v>
      </c>
      <c r="B1799">
        <v>1847</v>
      </c>
      <c r="C1799" s="2">
        <v>44881</v>
      </c>
      <c r="D1799">
        <v>136.66999999999999</v>
      </c>
      <c r="E1799" t="s">
        <v>22</v>
      </c>
    </row>
    <row r="1800" spans="1:5">
      <c r="A1800">
        <v>366</v>
      </c>
      <c r="B1800">
        <v>3804</v>
      </c>
      <c r="C1800" s="2">
        <v>44654</v>
      </c>
      <c r="D1800">
        <v>413.51</v>
      </c>
      <c r="E1800" t="s">
        <v>21</v>
      </c>
    </row>
    <row r="1801" spans="1:5">
      <c r="A1801">
        <v>366</v>
      </c>
      <c r="B1801">
        <v>3024</v>
      </c>
      <c r="C1801" s="2">
        <v>44858</v>
      </c>
      <c r="D1801">
        <v>358.01</v>
      </c>
      <c r="E1801" t="s">
        <v>22</v>
      </c>
    </row>
    <row r="1802" spans="1:5">
      <c r="A1802">
        <v>366</v>
      </c>
      <c r="B1802">
        <v>6043</v>
      </c>
      <c r="C1802" s="2">
        <v>44665</v>
      </c>
      <c r="D1802">
        <v>308.01</v>
      </c>
      <c r="E1802" t="s">
        <v>22</v>
      </c>
    </row>
    <row r="1803" spans="1:5">
      <c r="A1803">
        <v>366</v>
      </c>
      <c r="B1803">
        <v>7390</v>
      </c>
      <c r="C1803" s="2">
        <v>44925</v>
      </c>
      <c r="D1803">
        <v>295.99</v>
      </c>
      <c r="E1803" t="s">
        <v>20</v>
      </c>
    </row>
    <row r="1804" spans="1:5">
      <c r="A1804">
        <v>366</v>
      </c>
      <c r="B1804">
        <v>3167</v>
      </c>
      <c r="C1804" s="2">
        <v>44702</v>
      </c>
      <c r="D1804">
        <v>433.32</v>
      </c>
      <c r="E1804" t="s">
        <v>22</v>
      </c>
    </row>
    <row r="1805" spans="1:5">
      <c r="A1805">
        <v>367</v>
      </c>
      <c r="B1805">
        <v>2739</v>
      </c>
      <c r="C1805" s="2">
        <v>44924</v>
      </c>
      <c r="D1805">
        <v>384.52</v>
      </c>
      <c r="E1805" t="s">
        <v>18</v>
      </c>
    </row>
    <row r="1806" spans="1:5">
      <c r="A1806">
        <v>367</v>
      </c>
      <c r="B1806">
        <v>7713</v>
      </c>
      <c r="C1806" s="2">
        <v>44703</v>
      </c>
      <c r="D1806">
        <v>311.75</v>
      </c>
      <c r="E1806" t="s">
        <v>19</v>
      </c>
    </row>
    <row r="1807" spans="1:5">
      <c r="A1807">
        <v>367</v>
      </c>
      <c r="B1807">
        <v>8950</v>
      </c>
      <c r="C1807" s="2">
        <v>44921</v>
      </c>
      <c r="D1807">
        <v>239.48</v>
      </c>
      <c r="E1807" t="s">
        <v>18</v>
      </c>
    </row>
    <row r="1808" spans="1:5">
      <c r="A1808">
        <v>367</v>
      </c>
      <c r="B1808">
        <v>1729</v>
      </c>
      <c r="C1808" s="2">
        <v>44673</v>
      </c>
      <c r="D1808">
        <v>267.77999999999997</v>
      </c>
      <c r="E1808" t="s">
        <v>19</v>
      </c>
    </row>
    <row r="1809" spans="1:5">
      <c r="A1809">
        <v>367</v>
      </c>
      <c r="B1809">
        <v>7639</v>
      </c>
      <c r="C1809" s="2">
        <v>44843</v>
      </c>
      <c r="D1809">
        <v>330.62</v>
      </c>
      <c r="E1809" t="s">
        <v>20</v>
      </c>
    </row>
    <row r="1810" spans="1:5">
      <c r="A1810">
        <v>367</v>
      </c>
      <c r="B1810">
        <v>5515</v>
      </c>
      <c r="C1810" s="2">
        <v>44764</v>
      </c>
      <c r="D1810">
        <v>380.62</v>
      </c>
      <c r="E1810" t="s">
        <v>22</v>
      </c>
    </row>
    <row r="1811" spans="1:5">
      <c r="A1811">
        <v>367</v>
      </c>
      <c r="B1811">
        <v>5791</v>
      </c>
      <c r="C1811" s="2">
        <v>44899</v>
      </c>
      <c r="D1811">
        <v>283.02</v>
      </c>
      <c r="E1811" t="s">
        <v>21</v>
      </c>
    </row>
    <row r="1812" spans="1:5">
      <c r="A1812">
        <v>368</v>
      </c>
      <c r="B1812">
        <v>3788</v>
      </c>
      <c r="C1812" s="2">
        <v>44749</v>
      </c>
      <c r="D1812">
        <v>449.36</v>
      </c>
      <c r="E1812" t="s">
        <v>18</v>
      </c>
    </row>
    <row r="1813" spans="1:5">
      <c r="A1813">
        <v>368</v>
      </c>
      <c r="B1813">
        <v>9542</v>
      </c>
      <c r="C1813" s="2">
        <v>44909</v>
      </c>
      <c r="D1813">
        <v>495.94</v>
      </c>
      <c r="E1813" t="s">
        <v>20</v>
      </c>
    </row>
    <row r="1814" spans="1:5">
      <c r="A1814">
        <v>368</v>
      </c>
      <c r="B1814">
        <v>7754</v>
      </c>
      <c r="C1814" s="2">
        <v>44633</v>
      </c>
      <c r="D1814">
        <v>335.64</v>
      </c>
      <c r="E1814" t="s">
        <v>22</v>
      </c>
    </row>
    <row r="1815" spans="1:5">
      <c r="A1815">
        <v>368</v>
      </c>
      <c r="B1815">
        <v>1805</v>
      </c>
      <c r="C1815" s="2">
        <v>44662</v>
      </c>
      <c r="D1815">
        <v>342.55</v>
      </c>
      <c r="E1815" t="s">
        <v>22</v>
      </c>
    </row>
    <row r="1816" spans="1:5">
      <c r="A1816">
        <v>368</v>
      </c>
      <c r="B1816">
        <v>9070</v>
      </c>
      <c r="C1816" s="2">
        <v>44680</v>
      </c>
      <c r="D1816">
        <v>139.87</v>
      </c>
      <c r="E1816" t="s">
        <v>22</v>
      </c>
    </row>
    <row r="1817" spans="1:5">
      <c r="A1817">
        <v>368</v>
      </c>
      <c r="B1817">
        <v>8946</v>
      </c>
      <c r="C1817" s="2">
        <v>44882</v>
      </c>
      <c r="D1817">
        <v>175.84</v>
      </c>
      <c r="E1817" t="s">
        <v>22</v>
      </c>
    </row>
    <row r="1818" spans="1:5">
      <c r="A1818">
        <v>369</v>
      </c>
      <c r="B1818">
        <v>5578</v>
      </c>
      <c r="C1818" s="2">
        <v>44633</v>
      </c>
      <c r="D1818">
        <v>399.5</v>
      </c>
      <c r="E1818" t="s">
        <v>20</v>
      </c>
    </row>
    <row r="1819" spans="1:5">
      <c r="A1819">
        <v>369</v>
      </c>
      <c r="B1819">
        <v>2027</v>
      </c>
      <c r="C1819" s="2">
        <v>44903</v>
      </c>
      <c r="D1819">
        <v>368.7</v>
      </c>
      <c r="E1819" t="s">
        <v>22</v>
      </c>
    </row>
    <row r="1820" spans="1:5">
      <c r="A1820">
        <v>369</v>
      </c>
      <c r="B1820">
        <v>6311</v>
      </c>
      <c r="C1820" s="2">
        <v>44849</v>
      </c>
      <c r="D1820">
        <v>307.14</v>
      </c>
      <c r="E1820" t="s">
        <v>18</v>
      </c>
    </row>
    <row r="1821" spans="1:5">
      <c r="A1821">
        <v>369</v>
      </c>
      <c r="B1821">
        <v>8932</v>
      </c>
      <c r="C1821" s="2">
        <v>44725</v>
      </c>
      <c r="D1821">
        <v>400.46</v>
      </c>
      <c r="E1821" t="s">
        <v>18</v>
      </c>
    </row>
    <row r="1822" spans="1:5">
      <c r="A1822">
        <v>369</v>
      </c>
      <c r="B1822">
        <v>5851</v>
      </c>
      <c r="C1822" s="2">
        <v>44604</v>
      </c>
      <c r="D1822">
        <v>448.23</v>
      </c>
      <c r="E1822" t="s">
        <v>20</v>
      </c>
    </row>
    <row r="1823" spans="1:5">
      <c r="A1823">
        <v>369</v>
      </c>
      <c r="B1823">
        <v>6582</v>
      </c>
      <c r="C1823" s="2">
        <v>44628</v>
      </c>
      <c r="D1823">
        <v>484.94</v>
      </c>
      <c r="E1823" t="s">
        <v>21</v>
      </c>
    </row>
    <row r="1824" spans="1:5">
      <c r="A1824">
        <v>369</v>
      </c>
      <c r="B1824">
        <v>6563</v>
      </c>
      <c r="C1824" s="2">
        <v>44666</v>
      </c>
      <c r="D1824">
        <v>116.3</v>
      </c>
      <c r="E1824" t="s">
        <v>22</v>
      </c>
    </row>
    <row r="1825" spans="1:5">
      <c r="A1825">
        <v>369</v>
      </c>
      <c r="B1825">
        <v>8003</v>
      </c>
      <c r="C1825" s="2">
        <v>44709</v>
      </c>
      <c r="D1825">
        <v>405.47</v>
      </c>
      <c r="E1825" t="s">
        <v>20</v>
      </c>
    </row>
    <row r="1826" spans="1:5">
      <c r="A1826">
        <v>369</v>
      </c>
      <c r="B1826">
        <v>1367</v>
      </c>
      <c r="C1826" s="2">
        <v>44774</v>
      </c>
      <c r="D1826">
        <v>421.6</v>
      </c>
      <c r="E1826" t="s">
        <v>20</v>
      </c>
    </row>
    <row r="1827" spans="1:5">
      <c r="A1827">
        <v>370</v>
      </c>
      <c r="B1827">
        <v>2771</v>
      </c>
      <c r="C1827" s="2">
        <v>44590</v>
      </c>
      <c r="D1827">
        <v>204.58</v>
      </c>
      <c r="E1827" t="s">
        <v>22</v>
      </c>
    </row>
    <row r="1828" spans="1:5">
      <c r="A1828">
        <v>370</v>
      </c>
      <c r="B1828">
        <v>2201</v>
      </c>
      <c r="C1828" s="2">
        <v>44860</v>
      </c>
      <c r="D1828">
        <v>63.85</v>
      </c>
      <c r="E1828" t="s">
        <v>21</v>
      </c>
    </row>
    <row r="1829" spans="1:5">
      <c r="A1829">
        <v>370</v>
      </c>
      <c r="B1829">
        <v>8759</v>
      </c>
      <c r="C1829" s="2">
        <v>44589</v>
      </c>
      <c r="D1829">
        <v>355.91</v>
      </c>
      <c r="E1829" t="s">
        <v>22</v>
      </c>
    </row>
    <row r="1830" spans="1:5">
      <c r="A1830">
        <v>370</v>
      </c>
      <c r="B1830">
        <v>4344</v>
      </c>
      <c r="C1830" s="2">
        <v>44917</v>
      </c>
      <c r="D1830">
        <v>86.08</v>
      </c>
      <c r="E1830" t="s">
        <v>20</v>
      </c>
    </row>
    <row r="1831" spans="1:5">
      <c r="A1831">
        <v>370</v>
      </c>
      <c r="B1831">
        <v>3117</v>
      </c>
      <c r="C1831" s="2">
        <v>44884</v>
      </c>
      <c r="D1831">
        <v>156.09</v>
      </c>
      <c r="E1831" t="s">
        <v>19</v>
      </c>
    </row>
    <row r="1832" spans="1:5">
      <c r="A1832">
        <v>370</v>
      </c>
      <c r="B1832">
        <v>1805</v>
      </c>
      <c r="C1832" s="2">
        <v>44819</v>
      </c>
      <c r="D1832">
        <v>373.3</v>
      </c>
      <c r="E1832" t="s">
        <v>21</v>
      </c>
    </row>
    <row r="1833" spans="1:5">
      <c r="A1833">
        <v>371</v>
      </c>
      <c r="B1833">
        <v>9469</v>
      </c>
      <c r="C1833" s="2">
        <v>44741</v>
      </c>
      <c r="D1833">
        <v>487.18</v>
      </c>
      <c r="E1833" t="s">
        <v>21</v>
      </c>
    </row>
    <row r="1834" spans="1:5">
      <c r="A1834">
        <v>371</v>
      </c>
      <c r="B1834">
        <v>8945</v>
      </c>
      <c r="C1834" s="2">
        <v>44791</v>
      </c>
      <c r="D1834">
        <v>153.37</v>
      </c>
      <c r="E1834" t="s">
        <v>21</v>
      </c>
    </row>
    <row r="1835" spans="1:5">
      <c r="A1835">
        <v>371</v>
      </c>
      <c r="B1835">
        <v>5101</v>
      </c>
      <c r="C1835" s="2">
        <v>44653</v>
      </c>
      <c r="D1835">
        <v>427.27</v>
      </c>
      <c r="E1835" t="s">
        <v>19</v>
      </c>
    </row>
    <row r="1836" spans="1:5">
      <c r="A1836">
        <v>371</v>
      </c>
      <c r="B1836">
        <v>9014</v>
      </c>
      <c r="C1836" s="2">
        <v>44923</v>
      </c>
      <c r="D1836">
        <v>6.3</v>
      </c>
      <c r="E1836" t="s">
        <v>18</v>
      </c>
    </row>
    <row r="1837" spans="1:5">
      <c r="A1837">
        <v>371</v>
      </c>
      <c r="B1837">
        <v>5333</v>
      </c>
      <c r="C1837" s="2">
        <v>44603</v>
      </c>
      <c r="D1837">
        <v>380.33</v>
      </c>
      <c r="E1837" t="s">
        <v>20</v>
      </c>
    </row>
    <row r="1838" spans="1:5">
      <c r="A1838">
        <v>372</v>
      </c>
      <c r="B1838">
        <v>5699</v>
      </c>
      <c r="C1838" s="2">
        <v>44737</v>
      </c>
      <c r="D1838">
        <v>35.85</v>
      </c>
      <c r="E1838" t="s">
        <v>21</v>
      </c>
    </row>
    <row r="1839" spans="1:5">
      <c r="A1839">
        <v>373</v>
      </c>
      <c r="B1839">
        <v>8669</v>
      </c>
      <c r="C1839" s="2">
        <v>44685</v>
      </c>
      <c r="D1839">
        <v>254.79</v>
      </c>
      <c r="E1839" t="s">
        <v>20</v>
      </c>
    </row>
    <row r="1840" spans="1:5">
      <c r="A1840">
        <v>373</v>
      </c>
      <c r="B1840">
        <v>1682</v>
      </c>
      <c r="C1840" s="2">
        <v>44690</v>
      </c>
      <c r="D1840">
        <v>12.3</v>
      </c>
      <c r="E1840" t="s">
        <v>22</v>
      </c>
    </row>
    <row r="1841" spans="1:5">
      <c r="A1841">
        <v>374</v>
      </c>
      <c r="B1841">
        <v>1656</v>
      </c>
      <c r="C1841" s="2">
        <v>44746</v>
      </c>
      <c r="D1841">
        <v>251.54</v>
      </c>
      <c r="E1841" t="s">
        <v>22</v>
      </c>
    </row>
    <row r="1842" spans="1:5">
      <c r="A1842">
        <v>374</v>
      </c>
      <c r="B1842">
        <v>9377</v>
      </c>
      <c r="C1842" s="2">
        <v>44906</v>
      </c>
      <c r="D1842">
        <v>170.94</v>
      </c>
      <c r="E1842" t="s">
        <v>19</v>
      </c>
    </row>
    <row r="1843" spans="1:5">
      <c r="A1843">
        <v>374</v>
      </c>
      <c r="B1843">
        <v>1139</v>
      </c>
      <c r="C1843" s="2">
        <v>44722</v>
      </c>
      <c r="D1843">
        <v>375.26</v>
      </c>
      <c r="E1843" t="s">
        <v>22</v>
      </c>
    </row>
    <row r="1844" spans="1:5">
      <c r="A1844">
        <v>374</v>
      </c>
      <c r="B1844">
        <v>1890</v>
      </c>
      <c r="C1844" s="2">
        <v>44711</v>
      </c>
      <c r="D1844">
        <v>90.26</v>
      </c>
      <c r="E1844" t="s">
        <v>22</v>
      </c>
    </row>
    <row r="1845" spans="1:5">
      <c r="A1845">
        <v>374</v>
      </c>
      <c r="B1845">
        <v>5241</v>
      </c>
      <c r="C1845" s="2">
        <v>44631</v>
      </c>
      <c r="D1845">
        <v>208.95</v>
      </c>
      <c r="E1845" t="s">
        <v>22</v>
      </c>
    </row>
    <row r="1846" spans="1:5">
      <c r="A1846">
        <v>374</v>
      </c>
      <c r="B1846">
        <v>8374</v>
      </c>
      <c r="C1846" s="2">
        <v>44594</v>
      </c>
      <c r="D1846">
        <v>251.99</v>
      </c>
      <c r="E1846" t="s">
        <v>21</v>
      </c>
    </row>
    <row r="1847" spans="1:5">
      <c r="A1847">
        <v>374</v>
      </c>
      <c r="B1847">
        <v>7797</v>
      </c>
      <c r="C1847" s="2">
        <v>44686</v>
      </c>
      <c r="D1847">
        <v>251.45</v>
      </c>
      <c r="E1847" t="s">
        <v>21</v>
      </c>
    </row>
    <row r="1848" spans="1:5">
      <c r="A1848">
        <v>374</v>
      </c>
      <c r="B1848">
        <v>7873</v>
      </c>
      <c r="C1848" s="2">
        <v>44860</v>
      </c>
      <c r="D1848">
        <v>440.49</v>
      </c>
      <c r="E1848" t="s">
        <v>19</v>
      </c>
    </row>
    <row r="1849" spans="1:5">
      <c r="A1849">
        <v>374</v>
      </c>
      <c r="B1849">
        <v>5856</v>
      </c>
      <c r="C1849" s="2">
        <v>44730</v>
      </c>
      <c r="D1849">
        <v>102.71</v>
      </c>
      <c r="E1849" t="s">
        <v>20</v>
      </c>
    </row>
    <row r="1850" spans="1:5">
      <c r="A1850">
        <v>375</v>
      </c>
      <c r="B1850">
        <v>4901</v>
      </c>
      <c r="C1850" s="2">
        <v>44663</v>
      </c>
      <c r="D1850">
        <v>133.19999999999999</v>
      </c>
      <c r="E1850" t="s">
        <v>21</v>
      </c>
    </row>
    <row r="1851" spans="1:5">
      <c r="A1851">
        <v>376</v>
      </c>
      <c r="B1851">
        <v>8910</v>
      </c>
      <c r="C1851" s="2">
        <v>44749</v>
      </c>
      <c r="D1851">
        <v>245.32</v>
      </c>
      <c r="E1851" t="s">
        <v>18</v>
      </c>
    </row>
    <row r="1852" spans="1:5">
      <c r="A1852">
        <v>376</v>
      </c>
      <c r="B1852">
        <v>3755</v>
      </c>
      <c r="C1852" s="2">
        <v>44710</v>
      </c>
      <c r="D1852">
        <v>469.58</v>
      </c>
      <c r="E1852" t="s">
        <v>22</v>
      </c>
    </row>
    <row r="1853" spans="1:5">
      <c r="A1853">
        <v>376</v>
      </c>
      <c r="B1853">
        <v>8006</v>
      </c>
      <c r="C1853" s="2">
        <v>44589</v>
      </c>
      <c r="D1853">
        <v>354.99</v>
      </c>
      <c r="E1853" t="s">
        <v>19</v>
      </c>
    </row>
    <row r="1854" spans="1:5">
      <c r="A1854">
        <v>376</v>
      </c>
      <c r="B1854">
        <v>7367</v>
      </c>
      <c r="C1854" s="2">
        <v>44888</v>
      </c>
      <c r="D1854">
        <v>73.91</v>
      </c>
      <c r="E1854" t="s">
        <v>21</v>
      </c>
    </row>
    <row r="1855" spans="1:5">
      <c r="A1855">
        <v>377</v>
      </c>
      <c r="B1855">
        <v>4656</v>
      </c>
      <c r="C1855" s="2">
        <v>44920</v>
      </c>
      <c r="D1855">
        <v>398.24</v>
      </c>
      <c r="E1855" t="s">
        <v>22</v>
      </c>
    </row>
    <row r="1856" spans="1:5">
      <c r="A1856">
        <v>377</v>
      </c>
      <c r="B1856">
        <v>8567</v>
      </c>
      <c r="C1856" s="2">
        <v>44562</v>
      </c>
      <c r="D1856">
        <v>479.59</v>
      </c>
      <c r="E1856" t="s">
        <v>21</v>
      </c>
    </row>
    <row r="1857" spans="1:5">
      <c r="A1857">
        <v>377</v>
      </c>
      <c r="B1857">
        <v>7851</v>
      </c>
      <c r="C1857" s="2">
        <v>44815</v>
      </c>
      <c r="D1857">
        <v>469.35</v>
      </c>
      <c r="E1857" t="s">
        <v>21</v>
      </c>
    </row>
    <row r="1858" spans="1:5">
      <c r="A1858">
        <v>377</v>
      </c>
      <c r="B1858">
        <v>1987</v>
      </c>
      <c r="C1858" s="2">
        <v>44734</v>
      </c>
      <c r="D1858">
        <v>235.1</v>
      </c>
      <c r="E1858" t="s">
        <v>21</v>
      </c>
    </row>
    <row r="1859" spans="1:5">
      <c r="A1859">
        <v>377</v>
      </c>
      <c r="B1859">
        <v>1421</v>
      </c>
      <c r="C1859" s="2">
        <v>44697</v>
      </c>
      <c r="D1859">
        <v>318.89</v>
      </c>
      <c r="E1859" t="s">
        <v>18</v>
      </c>
    </row>
    <row r="1860" spans="1:5">
      <c r="A1860">
        <v>377</v>
      </c>
      <c r="B1860">
        <v>8579</v>
      </c>
      <c r="C1860" s="2">
        <v>44806</v>
      </c>
      <c r="D1860">
        <v>207.38</v>
      </c>
      <c r="E1860" t="s">
        <v>22</v>
      </c>
    </row>
    <row r="1861" spans="1:5">
      <c r="A1861">
        <v>377</v>
      </c>
      <c r="B1861">
        <v>6696</v>
      </c>
      <c r="C1861" s="2">
        <v>44857</v>
      </c>
      <c r="D1861">
        <v>68.59</v>
      </c>
      <c r="E1861" t="s">
        <v>18</v>
      </c>
    </row>
    <row r="1862" spans="1:5">
      <c r="A1862">
        <v>377</v>
      </c>
      <c r="B1862">
        <v>5352</v>
      </c>
      <c r="C1862" s="2">
        <v>44732</v>
      </c>
      <c r="D1862">
        <v>189.16</v>
      </c>
      <c r="E1862" t="s">
        <v>20</v>
      </c>
    </row>
    <row r="1863" spans="1:5">
      <c r="A1863">
        <v>378</v>
      </c>
      <c r="B1863">
        <v>9102</v>
      </c>
      <c r="C1863" s="2">
        <v>44593</v>
      </c>
      <c r="D1863">
        <v>26.85</v>
      </c>
      <c r="E1863" t="s">
        <v>18</v>
      </c>
    </row>
    <row r="1864" spans="1:5">
      <c r="A1864">
        <v>378</v>
      </c>
      <c r="B1864">
        <v>6026</v>
      </c>
      <c r="C1864" s="2">
        <v>44866</v>
      </c>
      <c r="D1864">
        <v>460.01</v>
      </c>
      <c r="E1864" t="s">
        <v>22</v>
      </c>
    </row>
    <row r="1865" spans="1:5">
      <c r="A1865">
        <v>378</v>
      </c>
      <c r="B1865">
        <v>7300</v>
      </c>
      <c r="C1865" s="2">
        <v>44770</v>
      </c>
      <c r="D1865">
        <v>375.69</v>
      </c>
      <c r="E1865" t="s">
        <v>22</v>
      </c>
    </row>
    <row r="1866" spans="1:5">
      <c r="A1866">
        <v>378</v>
      </c>
      <c r="B1866">
        <v>9558</v>
      </c>
      <c r="C1866" s="2">
        <v>44895</v>
      </c>
      <c r="D1866">
        <v>471.05</v>
      </c>
      <c r="E1866" t="s">
        <v>21</v>
      </c>
    </row>
    <row r="1867" spans="1:5">
      <c r="A1867">
        <v>379</v>
      </c>
      <c r="B1867">
        <v>4334</v>
      </c>
      <c r="C1867" s="2">
        <v>44762</v>
      </c>
      <c r="D1867">
        <v>70.95</v>
      </c>
      <c r="E1867" t="s">
        <v>21</v>
      </c>
    </row>
    <row r="1868" spans="1:5">
      <c r="A1868">
        <v>379</v>
      </c>
      <c r="B1868">
        <v>6917</v>
      </c>
      <c r="C1868" s="2">
        <v>44749</v>
      </c>
      <c r="D1868">
        <v>231.48</v>
      </c>
      <c r="E1868" t="s">
        <v>19</v>
      </c>
    </row>
    <row r="1869" spans="1:5">
      <c r="A1869">
        <v>379</v>
      </c>
      <c r="B1869">
        <v>7129</v>
      </c>
      <c r="C1869" s="2">
        <v>44715</v>
      </c>
      <c r="D1869">
        <v>488.48</v>
      </c>
      <c r="E1869" t="s">
        <v>22</v>
      </c>
    </row>
    <row r="1870" spans="1:5">
      <c r="A1870">
        <v>379</v>
      </c>
      <c r="B1870">
        <v>9805</v>
      </c>
      <c r="C1870" s="2">
        <v>44581</v>
      </c>
      <c r="D1870">
        <v>30.48</v>
      </c>
      <c r="E1870" t="s">
        <v>20</v>
      </c>
    </row>
    <row r="1871" spans="1:5">
      <c r="A1871">
        <v>379</v>
      </c>
      <c r="B1871">
        <v>6160</v>
      </c>
      <c r="C1871" s="2">
        <v>44658</v>
      </c>
      <c r="D1871">
        <v>142.24</v>
      </c>
      <c r="E1871" t="s">
        <v>21</v>
      </c>
    </row>
    <row r="1872" spans="1:5">
      <c r="A1872">
        <v>379</v>
      </c>
      <c r="B1872">
        <v>3064</v>
      </c>
      <c r="C1872" s="2">
        <v>44772</v>
      </c>
      <c r="D1872">
        <v>116.04</v>
      </c>
      <c r="E1872" t="s">
        <v>21</v>
      </c>
    </row>
    <row r="1873" spans="1:5">
      <c r="A1873">
        <v>379</v>
      </c>
      <c r="B1873">
        <v>4732</v>
      </c>
      <c r="C1873" s="2">
        <v>44817</v>
      </c>
      <c r="D1873">
        <v>355.87</v>
      </c>
      <c r="E1873" t="s">
        <v>20</v>
      </c>
    </row>
    <row r="1874" spans="1:5">
      <c r="A1874">
        <v>379</v>
      </c>
      <c r="B1874">
        <v>7301</v>
      </c>
      <c r="C1874" s="2">
        <v>44671</v>
      </c>
      <c r="D1874">
        <v>146.54</v>
      </c>
      <c r="E1874" t="s">
        <v>22</v>
      </c>
    </row>
    <row r="1875" spans="1:5">
      <c r="A1875">
        <v>380</v>
      </c>
      <c r="B1875">
        <v>4680</v>
      </c>
      <c r="C1875" s="2">
        <v>44676</v>
      </c>
      <c r="D1875">
        <v>100.04</v>
      </c>
      <c r="E1875" t="s">
        <v>21</v>
      </c>
    </row>
    <row r="1876" spans="1:5">
      <c r="A1876">
        <v>380</v>
      </c>
      <c r="B1876">
        <v>6178</v>
      </c>
      <c r="C1876" s="2">
        <v>44764</v>
      </c>
      <c r="D1876">
        <v>330.16</v>
      </c>
      <c r="E1876" t="s">
        <v>22</v>
      </c>
    </row>
    <row r="1877" spans="1:5">
      <c r="A1877">
        <v>380</v>
      </c>
      <c r="B1877">
        <v>3714</v>
      </c>
      <c r="C1877" s="2">
        <v>44840</v>
      </c>
      <c r="D1877">
        <v>15.23</v>
      </c>
      <c r="E1877" t="s">
        <v>20</v>
      </c>
    </row>
    <row r="1878" spans="1:5">
      <c r="A1878">
        <v>380</v>
      </c>
      <c r="B1878">
        <v>9325</v>
      </c>
      <c r="C1878" s="2">
        <v>44739</v>
      </c>
      <c r="D1878">
        <v>51.9</v>
      </c>
      <c r="E1878" t="s">
        <v>20</v>
      </c>
    </row>
    <row r="1879" spans="1:5">
      <c r="A1879">
        <v>380</v>
      </c>
      <c r="B1879">
        <v>6303</v>
      </c>
      <c r="C1879" s="2">
        <v>44581</v>
      </c>
      <c r="D1879">
        <v>262.51</v>
      </c>
      <c r="E1879" t="s">
        <v>20</v>
      </c>
    </row>
    <row r="1880" spans="1:5">
      <c r="A1880">
        <v>380</v>
      </c>
      <c r="B1880">
        <v>1491</v>
      </c>
      <c r="C1880" s="2">
        <v>44654</v>
      </c>
      <c r="D1880">
        <v>412.82</v>
      </c>
      <c r="E1880" t="s">
        <v>19</v>
      </c>
    </row>
    <row r="1881" spans="1:5">
      <c r="A1881">
        <v>381</v>
      </c>
      <c r="B1881">
        <v>9925</v>
      </c>
      <c r="C1881" s="2">
        <v>44879</v>
      </c>
      <c r="D1881">
        <v>227.05</v>
      </c>
      <c r="E1881" t="s">
        <v>22</v>
      </c>
    </row>
    <row r="1882" spans="1:5">
      <c r="A1882">
        <v>381</v>
      </c>
      <c r="B1882">
        <v>4985</v>
      </c>
      <c r="C1882" s="2">
        <v>44869</v>
      </c>
      <c r="D1882">
        <v>102.81</v>
      </c>
      <c r="E1882" t="s">
        <v>20</v>
      </c>
    </row>
    <row r="1883" spans="1:5">
      <c r="A1883">
        <v>381</v>
      </c>
      <c r="B1883">
        <v>3932</v>
      </c>
      <c r="C1883" s="2">
        <v>44743</v>
      </c>
      <c r="D1883">
        <v>450.23</v>
      </c>
      <c r="E1883" t="s">
        <v>18</v>
      </c>
    </row>
    <row r="1884" spans="1:5">
      <c r="A1884">
        <v>381</v>
      </c>
      <c r="B1884">
        <v>7830</v>
      </c>
      <c r="C1884" s="2">
        <v>44866</v>
      </c>
      <c r="D1884">
        <v>307.52999999999997</v>
      </c>
      <c r="E1884" t="s">
        <v>18</v>
      </c>
    </row>
    <row r="1885" spans="1:5">
      <c r="A1885">
        <v>382</v>
      </c>
      <c r="B1885">
        <v>2656</v>
      </c>
      <c r="C1885" s="2">
        <v>44910</v>
      </c>
      <c r="D1885">
        <v>399.49</v>
      </c>
      <c r="E1885" t="s">
        <v>18</v>
      </c>
    </row>
    <row r="1886" spans="1:5">
      <c r="A1886">
        <v>382</v>
      </c>
      <c r="B1886">
        <v>2551</v>
      </c>
      <c r="C1886" s="2">
        <v>44670</v>
      </c>
      <c r="D1886">
        <v>254.6</v>
      </c>
      <c r="E1886" t="s">
        <v>20</v>
      </c>
    </row>
    <row r="1887" spans="1:5">
      <c r="A1887">
        <v>382</v>
      </c>
      <c r="B1887">
        <v>6963</v>
      </c>
      <c r="C1887" s="2">
        <v>44719</v>
      </c>
      <c r="D1887">
        <v>237.99</v>
      </c>
      <c r="E1887" t="s">
        <v>22</v>
      </c>
    </row>
    <row r="1888" spans="1:5">
      <c r="A1888">
        <v>382</v>
      </c>
      <c r="B1888">
        <v>9764</v>
      </c>
      <c r="C1888" s="2">
        <v>44804</v>
      </c>
      <c r="D1888">
        <v>164.06</v>
      </c>
      <c r="E1888" t="s">
        <v>21</v>
      </c>
    </row>
    <row r="1889" spans="1:5">
      <c r="A1889">
        <v>382</v>
      </c>
      <c r="B1889">
        <v>4917</v>
      </c>
      <c r="C1889" s="2">
        <v>44869</v>
      </c>
      <c r="D1889">
        <v>380.49</v>
      </c>
      <c r="E1889" t="s">
        <v>22</v>
      </c>
    </row>
    <row r="1890" spans="1:5">
      <c r="A1890">
        <v>382</v>
      </c>
      <c r="B1890">
        <v>1509</v>
      </c>
      <c r="C1890" s="2">
        <v>44600</v>
      </c>
      <c r="D1890">
        <v>354.71</v>
      </c>
      <c r="E1890" t="s">
        <v>20</v>
      </c>
    </row>
    <row r="1891" spans="1:5">
      <c r="A1891">
        <v>382</v>
      </c>
      <c r="B1891">
        <v>3061</v>
      </c>
      <c r="C1891" s="2">
        <v>44777</v>
      </c>
      <c r="D1891">
        <v>458.77</v>
      </c>
      <c r="E1891" t="s">
        <v>18</v>
      </c>
    </row>
    <row r="1892" spans="1:5">
      <c r="A1892">
        <v>382</v>
      </c>
      <c r="B1892">
        <v>6650</v>
      </c>
      <c r="C1892" s="2">
        <v>44763</v>
      </c>
      <c r="D1892">
        <v>27.39</v>
      </c>
      <c r="E1892" t="s">
        <v>20</v>
      </c>
    </row>
    <row r="1893" spans="1:5">
      <c r="A1893">
        <v>382</v>
      </c>
      <c r="B1893">
        <v>2442</v>
      </c>
      <c r="C1893" s="2">
        <v>44733</v>
      </c>
      <c r="D1893">
        <v>189.61</v>
      </c>
      <c r="E1893" t="s">
        <v>20</v>
      </c>
    </row>
    <row r="1894" spans="1:5">
      <c r="A1894">
        <v>383</v>
      </c>
      <c r="B1894">
        <v>9234</v>
      </c>
      <c r="C1894" s="2">
        <v>44592</v>
      </c>
      <c r="D1894">
        <v>62.01</v>
      </c>
      <c r="E1894" t="s">
        <v>21</v>
      </c>
    </row>
    <row r="1895" spans="1:5">
      <c r="A1895">
        <v>383</v>
      </c>
      <c r="B1895">
        <v>5659</v>
      </c>
      <c r="C1895" s="2">
        <v>44841</v>
      </c>
      <c r="D1895">
        <v>39.47</v>
      </c>
      <c r="E1895" t="s">
        <v>19</v>
      </c>
    </row>
    <row r="1896" spans="1:5">
      <c r="A1896">
        <v>383</v>
      </c>
      <c r="B1896">
        <v>9249</v>
      </c>
      <c r="C1896" s="2">
        <v>44710</v>
      </c>
      <c r="D1896">
        <v>290.04000000000002</v>
      </c>
      <c r="E1896" t="s">
        <v>19</v>
      </c>
    </row>
    <row r="1897" spans="1:5">
      <c r="A1897">
        <v>383</v>
      </c>
      <c r="B1897">
        <v>4258</v>
      </c>
      <c r="C1897" s="2">
        <v>44679</v>
      </c>
      <c r="D1897">
        <v>409.04</v>
      </c>
      <c r="E1897" t="s">
        <v>21</v>
      </c>
    </row>
    <row r="1898" spans="1:5">
      <c r="A1898">
        <v>384</v>
      </c>
      <c r="B1898">
        <v>6256</v>
      </c>
      <c r="C1898" s="2">
        <v>44615</v>
      </c>
      <c r="D1898">
        <v>150.97</v>
      </c>
      <c r="E1898" t="s">
        <v>19</v>
      </c>
    </row>
    <row r="1899" spans="1:5">
      <c r="A1899">
        <v>384</v>
      </c>
      <c r="B1899">
        <v>9364</v>
      </c>
      <c r="C1899" s="2">
        <v>44612</v>
      </c>
      <c r="D1899">
        <v>188.2</v>
      </c>
      <c r="E1899" t="s">
        <v>20</v>
      </c>
    </row>
    <row r="1900" spans="1:5">
      <c r="A1900">
        <v>385</v>
      </c>
      <c r="B1900">
        <v>2667</v>
      </c>
      <c r="C1900" s="2">
        <v>44700</v>
      </c>
      <c r="D1900">
        <v>284.89</v>
      </c>
      <c r="E1900" t="s">
        <v>18</v>
      </c>
    </row>
    <row r="1901" spans="1:5">
      <c r="A1901">
        <v>385</v>
      </c>
      <c r="B1901">
        <v>5588</v>
      </c>
      <c r="C1901" s="2">
        <v>44642</v>
      </c>
      <c r="D1901">
        <v>118.46</v>
      </c>
      <c r="E1901" t="s">
        <v>18</v>
      </c>
    </row>
    <row r="1902" spans="1:5">
      <c r="A1902">
        <v>385</v>
      </c>
      <c r="B1902">
        <v>4584</v>
      </c>
      <c r="C1902" s="2">
        <v>44701</v>
      </c>
      <c r="D1902">
        <v>495.77</v>
      </c>
      <c r="E1902" t="s">
        <v>20</v>
      </c>
    </row>
    <row r="1903" spans="1:5">
      <c r="A1903">
        <v>385</v>
      </c>
      <c r="B1903">
        <v>5531</v>
      </c>
      <c r="C1903" s="2">
        <v>44579</v>
      </c>
      <c r="D1903">
        <v>439.16</v>
      </c>
      <c r="E1903" t="s">
        <v>21</v>
      </c>
    </row>
    <row r="1904" spans="1:5">
      <c r="A1904">
        <v>386</v>
      </c>
      <c r="B1904">
        <v>1844</v>
      </c>
      <c r="C1904" s="2">
        <v>44764</v>
      </c>
      <c r="D1904">
        <v>112.77</v>
      </c>
      <c r="E1904" t="s">
        <v>21</v>
      </c>
    </row>
    <row r="1905" spans="1:5">
      <c r="A1905">
        <v>386</v>
      </c>
      <c r="B1905">
        <v>4812</v>
      </c>
      <c r="C1905" s="2">
        <v>44715</v>
      </c>
      <c r="D1905">
        <v>188.1</v>
      </c>
      <c r="E1905" t="s">
        <v>20</v>
      </c>
    </row>
    <row r="1906" spans="1:5">
      <c r="A1906">
        <v>386</v>
      </c>
      <c r="B1906">
        <v>7751</v>
      </c>
      <c r="C1906" s="2">
        <v>44648</v>
      </c>
      <c r="D1906">
        <v>324.27999999999997</v>
      </c>
      <c r="E1906" t="s">
        <v>18</v>
      </c>
    </row>
    <row r="1907" spans="1:5">
      <c r="A1907">
        <v>386</v>
      </c>
      <c r="B1907">
        <v>1864</v>
      </c>
      <c r="C1907" s="2">
        <v>44600</v>
      </c>
      <c r="D1907">
        <v>147.96</v>
      </c>
      <c r="E1907" t="s">
        <v>19</v>
      </c>
    </row>
    <row r="1908" spans="1:5">
      <c r="A1908">
        <v>387</v>
      </c>
      <c r="B1908">
        <v>1526</v>
      </c>
      <c r="C1908" s="2">
        <v>44921</v>
      </c>
      <c r="D1908">
        <v>47.52</v>
      </c>
      <c r="E1908" t="s">
        <v>19</v>
      </c>
    </row>
    <row r="1909" spans="1:5">
      <c r="A1909">
        <v>388</v>
      </c>
      <c r="B1909">
        <v>8739</v>
      </c>
      <c r="C1909" s="2">
        <v>44582</v>
      </c>
      <c r="D1909">
        <v>207.22</v>
      </c>
      <c r="E1909" t="s">
        <v>21</v>
      </c>
    </row>
    <row r="1910" spans="1:5">
      <c r="A1910">
        <v>388</v>
      </c>
      <c r="B1910">
        <v>1518</v>
      </c>
      <c r="C1910" s="2">
        <v>44586</v>
      </c>
      <c r="D1910">
        <v>53.53</v>
      </c>
      <c r="E1910" t="s">
        <v>22</v>
      </c>
    </row>
    <row r="1911" spans="1:5">
      <c r="A1911">
        <v>388</v>
      </c>
      <c r="B1911">
        <v>9861</v>
      </c>
      <c r="C1911" s="2">
        <v>44695</v>
      </c>
      <c r="D1911">
        <v>13.27</v>
      </c>
      <c r="E1911" t="s">
        <v>18</v>
      </c>
    </row>
    <row r="1912" spans="1:5">
      <c r="A1912">
        <v>388</v>
      </c>
      <c r="B1912">
        <v>9890</v>
      </c>
      <c r="C1912" s="2">
        <v>44892</v>
      </c>
      <c r="D1912">
        <v>440.39</v>
      </c>
      <c r="E1912" t="s">
        <v>20</v>
      </c>
    </row>
    <row r="1913" spans="1:5">
      <c r="A1913">
        <v>388</v>
      </c>
      <c r="B1913">
        <v>5488</v>
      </c>
      <c r="C1913" s="2">
        <v>44845</v>
      </c>
      <c r="D1913">
        <v>475.45</v>
      </c>
      <c r="E1913" t="s">
        <v>20</v>
      </c>
    </row>
    <row r="1914" spans="1:5">
      <c r="A1914">
        <v>388</v>
      </c>
      <c r="B1914">
        <v>7668</v>
      </c>
      <c r="C1914" s="2">
        <v>44830</v>
      </c>
      <c r="D1914">
        <v>98.43</v>
      </c>
      <c r="E1914" t="s">
        <v>18</v>
      </c>
    </row>
    <row r="1915" spans="1:5">
      <c r="A1915">
        <v>388</v>
      </c>
      <c r="B1915">
        <v>4248</v>
      </c>
      <c r="C1915" s="2">
        <v>44854</v>
      </c>
      <c r="D1915">
        <v>452.21</v>
      </c>
      <c r="E1915" t="s">
        <v>22</v>
      </c>
    </row>
    <row r="1916" spans="1:5">
      <c r="A1916">
        <v>388</v>
      </c>
      <c r="B1916">
        <v>2930</v>
      </c>
      <c r="C1916" s="2">
        <v>44711</v>
      </c>
      <c r="D1916">
        <v>46.92</v>
      </c>
      <c r="E1916" t="s">
        <v>19</v>
      </c>
    </row>
    <row r="1917" spans="1:5">
      <c r="A1917">
        <v>389</v>
      </c>
      <c r="B1917">
        <v>5628</v>
      </c>
      <c r="C1917" s="2">
        <v>44803</v>
      </c>
      <c r="D1917">
        <v>168.28</v>
      </c>
      <c r="E1917" t="s">
        <v>20</v>
      </c>
    </row>
    <row r="1918" spans="1:5">
      <c r="A1918">
        <v>389</v>
      </c>
      <c r="B1918">
        <v>6968</v>
      </c>
      <c r="C1918" s="2">
        <v>44778</v>
      </c>
      <c r="D1918">
        <v>220.26</v>
      </c>
      <c r="E1918" t="s">
        <v>18</v>
      </c>
    </row>
    <row r="1919" spans="1:5">
      <c r="A1919">
        <v>389</v>
      </c>
      <c r="B1919">
        <v>5886</v>
      </c>
      <c r="C1919" s="2">
        <v>44605</v>
      </c>
      <c r="D1919">
        <v>134.35</v>
      </c>
      <c r="E1919" t="s">
        <v>20</v>
      </c>
    </row>
    <row r="1920" spans="1:5">
      <c r="A1920">
        <v>390</v>
      </c>
      <c r="B1920">
        <v>1633</v>
      </c>
      <c r="C1920" s="2">
        <v>44883</v>
      </c>
      <c r="D1920">
        <v>281.95</v>
      </c>
      <c r="E1920" t="s">
        <v>20</v>
      </c>
    </row>
    <row r="1921" spans="1:5">
      <c r="A1921">
        <v>391</v>
      </c>
      <c r="B1921">
        <v>3410</v>
      </c>
      <c r="C1921" s="2">
        <v>44871</v>
      </c>
      <c r="D1921">
        <v>477.82</v>
      </c>
      <c r="E1921" t="s">
        <v>22</v>
      </c>
    </row>
    <row r="1922" spans="1:5">
      <c r="A1922">
        <v>391</v>
      </c>
      <c r="B1922">
        <v>8733</v>
      </c>
      <c r="C1922" s="2">
        <v>44687</v>
      </c>
      <c r="D1922">
        <v>174.14</v>
      </c>
      <c r="E1922" t="s">
        <v>19</v>
      </c>
    </row>
    <row r="1923" spans="1:5">
      <c r="A1923">
        <v>391</v>
      </c>
      <c r="B1923">
        <v>1917</v>
      </c>
      <c r="C1923" s="2">
        <v>44759</v>
      </c>
      <c r="D1923">
        <v>205.58</v>
      </c>
      <c r="E1923" t="s">
        <v>20</v>
      </c>
    </row>
    <row r="1924" spans="1:5">
      <c r="A1924">
        <v>391</v>
      </c>
      <c r="B1924">
        <v>1910</v>
      </c>
      <c r="C1924" s="2">
        <v>44606</v>
      </c>
      <c r="D1924">
        <v>122.33</v>
      </c>
      <c r="E1924" t="s">
        <v>22</v>
      </c>
    </row>
    <row r="1925" spans="1:5">
      <c r="A1925">
        <v>391</v>
      </c>
      <c r="B1925">
        <v>2131</v>
      </c>
      <c r="C1925" s="2">
        <v>44605</v>
      </c>
      <c r="D1925">
        <v>307.16000000000003</v>
      </c>
      <c r="E1925" t="s">
        <v>22</v>
      </c>
    </row>
    <row r="1926" spans="1:5">
      <c r="A1926">
        <v>391</v>
      </c>
      <c r="B1926">
        <v>2501</v>
      </c>
      <c r="C1926" s="2">
        <v>44593</v>
      </c>
      <c r="D1926">
        <v>361.95</v>
      </c>
      <c r="E1926" t="s">
        <v>19</v>
      </c>
    </row>
    <row r="1927" spans="1:5">
      <c r="A1927">
        <v>391</v>
      </c>
      <c r="B1927">
        <v>9361</v>
      </c>
      <c r="C1927" s="2">
        <v>44854</v>
      </c>
      <c r="D1927">
        <v>341.17</v>
      </c>
      <c r="E1927" t="s">
        <v>19</v>
      </c>
    </row>
    <row r="1928" spans="1:5">
      <c r="A1928">
        <v>392</v>
      </c>
      <c r="B1928">
        <v>7194</v>
      </c>
      <c r="C1928" s="2">
        <v>44586</v>
      </c>
      <c r="D1928">
        <v>128.16999999999999</v>
      </c>
      <c r="E1928" t="s">
        <v>21</v>
      </c>
    </row>
    <row r="1929" spans="1:5">
      <c r="A1929">
        <v>392</v>
      </c>
      <c r="B1929">
        <v>4523</v>
      </c>
      <c r="C1929" s="2">
        <v>44660</v>
      </c>
      <c r="D1929">
        <v>244.2</v>
      </c>
      <c r="E1929" t="s">
        <v>21</v>
      </c>
    </row>
    <row r="1930" spans="1:5">
      <c r="A1930">
        <v>392</v>
      </c>
      <c r="B1930">
        <v>5433</v>
      </c>
      <c r="C1930" s="2">
        <v>44912</v>
      </c>
      <c r="D1930">
        <v>259.39</v>
      </c>
      <c r="E1930" t="s">
        <v>22</v>
      </c>
    </row>
    <row r="1931" spans="1:5">
      <c r="A1931">
        <v>392</v>
      </c>
      <c r="B1931">
        <v>2319</v>
      </c>
      <c r="C1931" s="2">
        <v>44688</v>
      </c>
      <c r="D1931">
        <v>270.45</v>
      </c>
      <c r="E1931" t="s">
        <v>21</v>
      </c>
    </row>
    <row r="1932" spans="1:5">
      <c r="A1932">
        <v>392</v>
      </c>
      <c r="B1932">
        <v>4510</v>
      </c>
      <c r="C1932" s="2">
        <v>44718</v>
      </c>
      <c r="D1932">
        <v>144.57</v>
      </c>
      <c r="E1932" t="s">
        <v>18</v>
      </c>
    </row>
    <row r="1933" spans="1:5">
      <c r="A1933">
        <v>392</v>
      </c>
      <c r="B1933">
        <v>7979</v>
      </c>
      <c r="C1933" s="2">
        <v>44683</v>
      </c>
      <c r="D1933">
        <v>245.17</v>
      </c>
      <c r="E1933" t="s">
        <v>21</v>
      </c>
    </row>
    <row r="1934" spans="1:5">
      <c r="A1934">
        <v>392</v>
      </c>
      <c r="B1934">
        <v>2137</v>
      </c>
      <c r="C1934" s="2">
        <v>44714</v>
      </c>
      <c r="D1934">
        <v>241.39</v>
      </c>
      <c r="E1934" t="s">
        <v>18</v>
      </c>
    </row>
    <row r="1935" spans="1:5">
      <c r="A1935">
        <v>393</v>
      </c>
      <c r="B1935">
        <v>1186</v>
      </c>
      <c r="C1935" s="2">
        <v>44689</v>
      </c>
      <c r="D1935">
        <v>49.67</v>
      </c>
      <c r="E1935" t="s">
        <v>21</v>
      </c>
    </row>
    <row r="1936" spans="1:5">
      <c r="A1936">
        <v>393</v>
      </c>
      <c r="B1936">
        <v>8077</v>
      </c>
      <c r="C1936" s="2">
        <v>44635</v>
      </c>
      <c r="D1936">
        <v>412.06</v>
      </c>
      <c r="E1936" t="s">
        <v>21</v>
      </c>
    </row>
    <row r="1937" spans="1:5">
      <c r="A1937">
        <v>393</v>
      </c>
      <c r="B1937">
        <v>7332</v>
      </c>
      <c r="C1937" s="2">
        <v>44840</v>
      </c>
      <c r="D1937">
        <v>402.14</v>
      </c>
      <c r="E1937" t="s">
        <v>21</v>
      </c>
    </row>
    <row r="1938" spans="1:5">
      <c r="A1938">
        <v>393</v>
      </c>
      <c r="B1938">
        <v>9768</v>
      </c>
      <c r="C1938" s="2">
        <v>44794</v>
      </c>
      <c r="D1938">
        <v>325.75</v>
      </c>
      <c r="E1938" t="s">
        <v>22</v>
      </c>
    </row>
    <row r="1939" spans="1:5">
      <c r="A1939">
        <v>393</v>
      </c>
      <c r="B1939">
        <v>8088</v>
      </c>
      <c r="C1939" s="2">
        <v>44796</v>
      </c>
      <c r="D1939">
        <v>44.72</v>
      </c>
      <c r="E1939" t="s">
        <v>22</v>
      </c>
    </row>
    <row r="1940" spans="1:5">
      <c r="A1940">
        <v>393</v>
      </c>
      <c r="B1940">
        <v>9466</v>
      </c>
      <c r="C1940" s="2">
        <v>44831</v>
      </c>
      <c r="D1940">
        <v>143.04</v>
      </c>
      <c r="E1940" t="s">
        <v>20</v>
      </c>
    </row>
    <row r="1941" spans="1:5">
      <c r="A1941">
        <v>393</v>
      </c>
      <c r="B1941">
        <v>3915</v>
      </c>
      <c r="C1941" s="2">
        <v>44585</v>
      </c>
      <c r="D1941">
        <v>289.57</v>
      </c>
      <c r="E1941" t="s">
        <v>22</v>
      </c>
    </row>
    <row r="1942" spans="1:5">
      <c r="A1942">
        <v>393</v>
      </c>
      <c r="B1942">
        <v>8845</v>
      </c>
      <c r="C1942" s="2">
        <v>44835</v>
      </c>
      <c r="D1942">
        <v>293.88</v>
      </c>
      <c r="E1942" t="s">
        <v>19</v>
      </c>
    </row>
    <row r="1943" spans="1:5">
      <c r="A1943">
        <v>394</v>
      </c>
      <c r="B1943">
        <v>2678</v>
      </c>
      <c r="C1943" s="2">
        <v>44685</v>
      </c>
      <c r="D1943">
        <v>393.73</v>
      </c>
      <c r="E1943" t="s">
        <v>18</v>
      </c>
    </row>
    <row r="1944" spans="1:5">
      <c r="A1944">
        <v>394</v>
      </c>
      <c r="B1944">
        <v>7717</v>
      </c>
      <c r="C1944" s="2">
        <v>44761</v>
      </c>
      <c r="D1944">
        <v>368.21</v>
      </c>
      <c r="E1944" t="s">
        <v>19</v>
      </c>
    </row>
    <row r="1945" spans="1:5">
      <c r="A1945">
        <v>394</v>
      </c>
      <c r="B1945">
        <v>9875</v>
      </c>
      <c r="C1945" s="2">
        <v>44824</v>
      </c>
      <c r="D1945">
        <v>329.97</v>
      </c>
      <c r="E1945" t="s">
        <v>20</v>
      </c>
    </row>
    <row r="1946" spans="1:5">
      <c r="A1946">
        <v>394</v>
      </c>
      <c r="B1946">
        <v>1311</v>
      </c>
      <c r="C1946" s="2">
        <v>44801</v>
      </c>
      <c r="D1946">
        <v>430.35</v>
      </c>
      <c r="E1946" t="s">
        <v>19</v>
      </c>
    </row>
    <row r="1947" spans="1:5">
      <c r="A1947">
        <v>394</v>
      </c>
      <c r="B1947">
        <v>5496</v>
      </c>
      <c r="C1947" s="2">
        <v>44920</v>
      </c>
      <c r="D1947">
        <v>185.31</v>
      </c>
      <c r="E1947" t="s">
        <v>20</v>
      </c>
    </row>
    <row r="1948" spans="1:5">
      <c r="A1948">
        <v>394</v>
      </c>
      <c r="B1948">
        <v>7976</v>
      </c>
      <c r="C1948" s="2">
        <v>44815</v>
      </c>
      <c r="D1948">
        <v>123.06</v>
      </c>
      <c r="E1948" t="s">
        <v>19</v>
      </c>
    </row>
    <row r="1949" spans="1:5">
      <c r="A1949">
        <v>394</v>
      </c>
      <c r="B1949">
        <v>3602</v>
      </c>
      <c r="C1949" s="2">
        <v>44739</v>
      </c>
      <c r="D1949">
        <v>16.149999999999999</v>
      </c>
      <c r="E1949" t="s">
        <v>22</v>
      </c>
    </row>
    <row r="1950" spans="1:5">
      <c r="A1950">
        <v>394</v>
      </c>
      <c r="B1950">
        <v>2208</v>
      </c>
      <c r="C1950" s="2">
        <v>44812</v>
      </c>
      <c r="D1950">
        <v>499.7</v>
      </c>
      <c r="E1950" t="s">
        <v>20</v>
      </c>
    </row>
    <row r="1951" spans="1:5">
      <c r="A1951">
        <v>395</v>
      </c>
      <c r="B1951">
        <v>9047</v>
      </c>
      <c r="C1951" s="2">
        <v>44793</v>
      </c>
      <c r="D1951">
        <v>271.61</v>
      </c>
      <c r="E1951" t="s">
        <v>19</v>
      </c>
    </row>
    <row r="1952" spans="1:5">
      <c r="A1952">
        <v>395</v>
      </c>
      <c r="B1952">
        <v>2589</v>
      </c>
      <c r="C1952" s="2">
        <v>44912</v>
      </c>
      <c r="D1952">
        <v>408.66</v>
      </c>
      <c r="E1952" t="s">
        <v>18</v>
      </c>
    </row>
    <row r="1953" spans="1:5">
      <c r="A1953">
        <v>396</v>
      </c>
      <c r="B1953">
        <v>4993</v>
      </c>
      <c r="C1953" s="2">
        <v>44789</v>
      </c>
      <c r="D1953">
        <v>442.05</v>
      </c>
      <c r="E1953" t="s">
        <v>20</v>
      </c>
    </row>
    <row r="1954" spans="1:5">
      <c r="A1954">
        <v>396</v>
      </c>
      <c r="B1954">
        <v>2843</v>
      </c>
      <c r="C1954" s="2">
        <v>44814</v>
      </c>
      <c r="D1954">
        <v>234.23</v>
      </c>
      <c r="E1954" t="s">
        <v>21</v>
      </c>
    </row>
    <row r="1955" spans="1:5">
      <c r="A1955">
        <v>396</v>
      </c>
      <c r="B1955">
        <v>4348</v>
      </c>
      <c r="C1955" s="2">
        <v>44901</v>
      </c>
      <c r="D1955">
        <v>189.45</v>
      </c>
      <c r="E1955" t="s">
        <v>20</v>
      </c>
    </row>
    <row r="1956" spans="1:5">
      <c r="A1956">
        <v>397</v>
      </c>
      <c r="B1956">
        <v>9238</v>
      </c>
      <c r="C1956" s="2">
        <v>44697</v>
      </c>
      <c r="D1956">
        <v>388.15</v>
      </c>
      <c r="E1956" t="s">
        <v>21</v>
      </c>
    </row>
    <row r="1957" spans="1:5">
      <c r="A1957">
        <v>397</v>
      </c>
      <c r="B1957">
        <v>2297</v>
      </c>
      <c r="C1957" s="2">
        <v>44875</v>
      </c>
      <c r="D1957">
        <v>359.22</v>
      </c>
      <c r="E1957" t="s">
        <v>21</v>
      </c>
    </row>
    <row r="1958" spans="1:5">
      <c r="A1958">
        <v>397</v>
      </c>
      <c r="B1958">
        <v>8186</v>
      </c>
      <c r="C1958" s="2">
        <v>44658</v>
      </c>
      <c r="D1958">
        <v>272.67</v>
      </c>
      <c r="E1958" t="s">
        <v>21</v>
      </c>
    </row>
    <row r="1959" spans="1:5">
      <c r="A1959">
        <v>397</v>
      </c>
      <c r="B1959">
        <v>9379</v>
      </c>
      <c r="C1959" s="2">
        <v>44874</v>
      </c>
      <c r="D1959">
        <v>314.47000000000003</v>
      </c>
      <c r="E1959" t="s">
        <v>20</v>
      </c>
    </row>
    <row r="1960" spans="1:5">
      <c r="A1960">
        <v>397</v>
      </c>
      <c r="B1960">
        <v>5778</v>
      </c>
      <c r="C1960" s="2">
        <v>44912</v>
      </c>
      <c r="D1960">
        <v>195.81</v>
      </c>
      <c r="E1960" t="s">
        <v>20</v>
      </c>
    </row>
    <row r="1961" spans="1:5">
      <c r="A1961">
        <v>397</v>
      </c>
      <c r="B1961">
        <v>5033</v>
      </c>
      <c r="C1961" s="2">
        <v>44600</v>
      </c>
      <c r="D1961">
        <v>266.11</v>
      </c>
      <c r="E1961" t="s">
        <v>21</v>
      </c>
    </row>
    <row r="1962" spans="1:5">
      <c r="A1962">
        <v>397</v>
      </c>
      <c r="B1962">
        <v>2403</v>
      </c>
      <c r="C1962" s="2">
        <v>44743</v>
      </c>
      <c r="D1962">
        <v>75.319999999999993</v>
      </c>
      <c r="E1962" t="s">
        <v>19</v>
      </c>
    </row>
    <row r="1963" spans="1:5">
      <c r="A1963">
        <v>397</v>
      </c>
      <c r="B1963">
        <v>8943</v>
      </c>
      <c r="C1963" s="2">
        <v>44691</v>
      </c>
      <c r="D1963">
        <v>312.73</v>
      </c>
      <c r="E1963" t="s">
        <v>22</v>
      </c>
    </row>
    <row r="1964" spans="1:5">
      <c r="A1964">
        <v>397</v>
      </c>
      <c r="B1964">
        <v>7876</v>
      </c>
      <c r="C1964" s="2">
        <v>44699</v>
      </c>
      <c r="D1964">
        <v>138.5</v>
      </c>
      <c r="E1964" t="s">
        <v>20</v>
      </c>
    </row>
    <row r="1965" spans="1:5">
      <c r="A1965">
        <v>398</v>
      </c>
      <c r="B1965">
        <v>3598</v>
      </c>
      <c r="C1965" s="2">
        <v>44891</v>
      </c>
      <c r="D1965">
        <v>157.83000000000001</v>
      </c>
      <c r="E1965" t="s">
        <v>21</v>
      </c>
    </row>
    <row r="1966" spans="1:5">
      <c r="A1966">
        <v>398</v>
      </c>
      <c r="B1966">
        <v>2510</v>
      </c>
      <c r="C1966" s="2">
        <v>44600</v>
      </c>
      <c r="D1966">
        <v>380.71</v>
      </c>
      <c r="E1966" t="s">
        <v>20</v>
      </c>
    </row>
    <row r="1967" spans="1:5">
      <c r="A1967">
        <v>398</v>
      </c>
      <c r="B1967">
        <v>7878</v>
      </c>
      <c r="C1967" s="2">
        <v>44776</v>
      </c>
      <c r="D1967">
        <v>475.17</v>
      </c>
      <c r="E1967" t="s">
        <v>22</v>
      </c>
    </row>
    <row r="1968" spans="1:5">
      <c r="A1968">
        <v>398</v>
      </c>
      <c r="B1968">
        <v>3885</v>
      </c>
      <c r="C1968" s="2">
        <v>44621</v>
      </c>
      <c r="D1968">
        <v>17.22</v>
      </c>
      <c r="E1968" t="s">
        <v>19</v>
      </c>
    </row>
    <row r="1969" spans="1:5">
      <c r="A1969">
        <v>398</v>
      </c>
      <c r="B1969">
        <v>5993</v>
      </c>
      <c r="C1969" s="2">
        <v>44801</v>
      </c>
      <c r="D1969">
        <v>319.89999999999998</v>
      </c>
      <c r="E1969" t="s">
        <v>21</v>
      </c>
    </row>
    <row r="1970" spans="1:5">
      <c r="A1970">
        <v>398</v>
      </c>
      <c r="B1970">
        <v>8534</v>
      </c>
      <c r="C1970" s="2">
        <v>44779</v>
      </c>
      <c r="D1970">
        <v>327.29000000000002</v>
      </c>
      <c r="E1970" t="s">
        <v>21</v>
      </c>
    </row>
    <row r="1971" spans="1:5">
      <c r="A1971">
        <v>399</v>
      </c>
      <c r="B1971">
        <v>6722</v>
      </c>
      <c r="C1971" s="2">
        <v>44922</v>
      </c>
      <c r="D1971">
        <v>300.42</v>
      </c>
      <c r="E1971" t="s">
        <v>20</v>
      </c>
    </row>
    <row r="1972" spans="1:5">
      <c r="A1972">
        <v>399</v>
      </c>
      <c r="B1972">
        <v>7194</v>
      </c>
      <c r="C1972" s="2">
        <v>44702</v>
      </c>
      <c r="D1972">
        <v>267.93</v>
      </c>
      <c r="E1972" t="s">
        <v>22</v>
      </c>
    </row>
    <row r="1973" spans="1:5">
      <c r="A1973">
        <v>400</v>
      </c>
      <c r="B1973">
        <v>8612</v>
      </c>
      <c r="C1973" s="2">
        <v>44817</v>
      </c>
      <c r="D1973">
        <v>384.71</v>
      </c>
      <c r="E1973" t="s">
        <v>22</v>
      </c>
    </row>
    <row r="1974" spans="1:5">
      <c r="A1974">
        <v>400</v>
      </c>
      <c r="B1974">
        <v>8511</v>
      </c>
      <c r="C1974" s="2">
        <v>44824</v>
      </c>
      <c r="D1974">
        <v>268.89999999999998</v>
      </c>
      <c r="E1974" t="s">
        <v>21</v>
      </c>
    </row>
    <row r="1975" spans="1:5">
      <c r="A1975">
        <v>400</v>
      </c>
      <c r="B1975">
        <v>2883</v>
      </c>
      <c r="C1975" s="2">
        <v>44852</v>
      </c>
      <c r="D1975">
        <v>398.37</v>
      </c>
      <c r="E1975" t="s">
        <v>19</v>
      </c>
    </row>
    <row r="1976" spans="1:5">
      <c r="A1976">
        <v>400</v>
      </c>
      <c r="B1976">
        <v>7530</v>
      </c>
      <c r="C1976" s="2">
        <v>44889</v>
      </c>
      <c r="D1976">
        <v>33.28</v>
      </c>
      <c r="E1976" t="s">
        <v>21</v>
      </c>
    </row>
    <row r="1977" spans="1:5">
      <c r="A1977">
        <v>400</v>
      </c>
      <c r="B1977">
        <v>7108</v>
      </c>
      <c r="C1977" s="2">
        <v>44651</v>
      </c>
      <c r="D1977">
        <v>100.01</v>
      </c>
      <c r="E1977" t="s">
        <v>20</v>
      </c>
    </row>
    <row r="1978" spans="1:5">
      <c r="A1978">
        <v>400</v>
      </c>
      <c r="B1978">
        <v>9302</v>
      </c>
      <c r="C1978" s="2">
        <v>44815</v>
      </c>
      <c r="D1978">
        <v>399.81</v>
      </c>
      <c r="E1978" t="s">
        <v>22</v>
      </c>
    </row>
    <row r="1979" spans="1:5">
      <c r="A1979">
        <v>400</v>
      </c>
      <c r="B1979">
        <v>9786</v>
      </c>
      <c r="C1979" s="2">
        <v>44851</v>
      </c>
      <c r="D1979">
        <v>332.76</v>
      </c>
      <c r="E1979" t="s">
        <v>19</v>
      </c>
    </row>
    <row r="1980" spans="1:5">
      <c r="A1980">
        <v>400</v>
      </c>
      <c r="B1980">
        <v>9158</v>
      </c>
      <c r="C1980" s="2">
        <v>44562</v>
      </c>
      <c r="D1980">
        <v>392.01</v>
      </c>
      <c r="E1980" t="s">
        <v>22</v>
      </c>
    </row>
    <row r="1981" spans="1:5">
      <c r="A1981">
        <v>401</v>
      </c>
      <c r="B1981">
        <v>6944</v>
      </c>
      <c r="C1981" s="2">
        <v>44570</v>
      </c>
      <c r="D1981">
        <v>284.12</v>
      </c>
      <c r="E1981" t="s">
        <v>20</v>
      </c>
    </row>
    <row r="1982" spans="1:5">
      <c r="A1982">
        <v>401</v>
      </c>
      <c r="B1982">
        <v>9228</v>
      </c>
      <c r="C1982" s="2">
        <v>44856</v>
      </c>
      <c r="D1982">
        <v>105.24</v>
      </c>
      <c r="E1982" t="s">
        <v>18</v>
      </c>
    </row>
    <row r="1983" spans="1:5">
      <c r="A1983">
        <v>401</v>
      </c>
      <c r="B1983">
        <v>6013</v>
      </c>
      <c r="C1983" s="2">
        <v>44870</v>
      </c>
      <c r="D1983">
        <v>430.51</v>
      </c>
      <c r="E1983" t="s">
        <v>20</v>
      </c>
    </row>
    <row r="1984" spans="1:5">
      <c r="A1984">
        <v>401</v>
      </c>
      <c r="B1984">
        <v>3218</v>
      </c>
      <c r="C1984" s="2">
        <v>44562</v>
      </c>
      <c r="D1984">
        <v>453.49</v>
      </c>
      <c r="E1984" t="s">
        <v>22</v>
      </c>
    </row>
    <row r="1985" spans="1:5">
      <c r="A1985">
        <v>402</v>
      </c>
      <c r="B1985">
        <v>9511</v>
      </c>
      <c r="C1985" s="2">
        <v>44621</v>
      </c>
      <c r="D1985">
        <v>246.81</v>
      </c>
      <c r="E1985" t="s">
        <v>22</v>
      </c>
    </row>
    <row r="1986" spans="1:5">
      <c r="A1986">
        <v>402</v>
      </c>
      <c r="B1986">
        <v>9278</v>
      </c>
      <c r="C1986" s="2">
        <v>44740</v>
      </c>
      <c r="D1986">
        <v>362.77</v>
      </c>
      <c r="E1986" t="s">
        <v>18</v>
      </c>
    </row>
    <row r="1987" spans="1:5">
      <c r="A1987">
        <v>403</v>
      </c>
      <c r="B1987">
        <v>4007</v>
      </c>
      <c r="C1987" s="2">
        <v>44842</v>
      </c>
      <c r="D1987">
        <v>152.27000000000001</v>
      </c>
      <c r="E1987" t="s">
        <v>20</v>
      </c>
    </row>
    <row r="1988" spans="1:5">
      <c r="A1988">
        <v>403</v>
      </c>
      <c r="B1988">
        <v>5954</v>
      </c>
      <c r="C1988" s="2">
        <v>44610</v>
      </c>
      <c r="D1988">
        <v>195.12</v>
      </c>
      <c r="E1988" t="s">
        <v>18</v>
      </c>
    </row>
    <row r="1989" spans="1:5">
      <c r="A1989">
        <v>403</v>
      </c>
      <c r="B1989">
        <v>7922</v>
      </c>
      <c r="C1989" s="2">
        <v>44847</v>
      </c>
      <c r="D1989">
        <v>307.52999999999997</v>
      </c>
      <c r="E1989" t="s">
        <v>20</v>
      </c>
    </row>
    <row r="1990" spans="1:5">
      <c r="A1990">
        <v>403</v>
      </c>
      <c r="B1990">
        <v>9725</v>
      </c>
      <c r="C1990" s="2">
        <v>44912</v>
      </c>
      <c r="D1990">
        <v>291.77</v>
      </c>
      <c r="E1990" t="s">
        <v>19</v>
      </c>
    </row>
    <row r="1991" spans="1:5">
      <c r="A1991">
        <v>403</v>
      </c>
      <c r="B1991">
        <v>3199</v>
      </c>
      <c r="C1991" s="2">
        <v>44872</v>
      </c>
      <c r="D1991">
        <v>164.97</v>
      </c>
      <c r="E1991" t="s">
        <v>22</v>
      </c>
    </row>
    <row r="1992" spans="1:5">
      <c r="A1992">
        <v>403</v>
      </c>
      <c r="B1992">
        <v>2304</v>
      </c>
      <c r="C1992" s="2">
        <v>44844</v>
      </c>
      <c r="D1992">
        <v>119.81</v>
      </c>
      <c r="E1992" t="s">
        <v>20</v>
      </c>
    </row>
    <row r="1993" spans="1:5">
      <c r="A1993">
        <v>403</v>
      </c>
      <c r="B1993">
        <v>6588</v>
      </c>
      <c r="C1993" s="2">
        <v>44856</v>
      </c>
      <c r="D1993">
        <v>414.29</v>
      </c>
      <c r="E1993" t="s">
        <v>21</v>
      </c>
    </row>
    <row r="1994" spans="1:5">
      <c r="A1994">
        <v>404</v>
      </c>
      <c r="B1994">
        <v>1977</v>
      </c>
      <c r="C1994" s="2">
        <v>44912</v>
      </c>
      <c r="D1994">
        <v>284.42</v>
      </c>
      <c r="E1994" t="s">
        <v>22</v>
      </c>
    </row>
    <row r="1995" spans="1:5">
      <c r="A1995">
        <v>404</v>
      </c>
      <c r="B1995">
        <v>2459</v>
      </c>
      <c r="C1995" s="2">
        <v>44642</v>
      </c>
      <c r="D1995">
        <v>340.89</v>
      </c>
      <c r="E1995" t="s">
        <v>22</v>
      </c>
    </row>
    <row r="1996" spans="1:5">
      <c r="A1996">
        <v>404</v>
      </c>
      <c r="B1996">
        <v>5878</v>
      </c>
      <c r="C1996" s="2">
        <v>44791</v>
      </c>
      <c r="D1996">
        <v>144.31</v>
      </c>
      <c r="E1996" t="s">
        <v>21</v>
      </c>
    </row>
    <row r="1997" spans="1:5">
      <c r="A1997">
        <v>404</v>
      </c>
      <c r="B1997">
        <v>7403</v>
      </c>
      <c r="C1997" s="2">
        <v>44823</v>
      </c>
      <c r="D1997">
        <v>69.91</v>
      </c>
      <c r="E1997" t="s">
        <v>21</v>
      </c>
    </row>
    <row r="1998" spans="1:5">
      <c r="A1998">
        <v>404</v>
      </c>
      <c r="B1998">
        <v>6632</v>
      </c>
      <c r="C1998" s="2">
        <v>44722</v>
      </c>
      <c r="D1998">
        <v>464.1</v>
      </c>
      <c r="E1998" t="s">
        <v>21</v>
      </c>
    </row>
    <row r="1999" spans="1:5">
      <c r="A1999">
        <v>404</v>
      </c>
      <c r="B1999">
        <v>4032</v>
      </c>
      <c r="C1999" s="2">
        <v>44784</v>
      </c>
      <c r="D1999">
        <v>482.86</v>
      </c>
      <c r="E1999" t="s">
        <v>21</v>
      </c>
    </row>
    <row r="2000" spans="1:5">
      <c r="A2000">
        <v>404</v>
      </c>
      <c r="B2000">
        <v>4804</v>
      </c>
      <c r="C2000" s="2">
        <v>44847</v>
      </c>
      <c r="D2000">
        <v>483.08</v>
      </c>
      <c r="E2000" t="s">
        <v>18</v>
      </c>
    </row>
    <row r="2001" spans="1:5">
      <c r="A2001">
        <v>404</v>
      </c>
      <c r="B2001">
        <v>9651</v>
      </c>
      <c r="C2001" s="2">
        <v>44902</v>
      </c>
      <c r="D2001">
        <v>336.45</v>
      </c>
      <c r="E2001" t="s">
        <v>22</v>
      </c>
    </row>
    <row r="2002" spans="1:5">
      <c r="A2002">
        <v>404</v>
      </c>
      <c r="B2002">
        <v>7222</v>
      </c>
      <c r="C2002" s="2">
        <v>44589</v>
      </c>
      <c r="D2002">
        <v>181.08</v>
      </c>
      <c r="E2002" t="s">
        <v>20</v>
      </c>
    </row>
    <row r="2003" spans="1:5">
      <c r="A2003">
        <v>405</v>
      </c>
      <c r="B2003">
        <v>6577</v>
      </c>
      <c r="C2003" s="2">
        <v>44853</v>
      </c>
      <c r="D2003">
        <v>278.38</v>
      </c>
      <c r="E2003" t="s">
        <v>20</v>
      </c>
    </row>
    <row r="2004" spans="1:5">
      <c r="A2004">
        <v>405</v>
      </c>
      <c r="B2004">
        <v>6946</v>
      </c>
      <c r="C2004" s="2">
        <v>44572</v>
      </c>
      <c r="D2004">
        <v>204.37</v>
      </c>
      <c r="E2004" t="s">
        <v>20</v>
      </c>
    </row>
    <row r="2005" spans="1:5">
      <c r="A2005">
        <v>405</v>
      </c>
      <c r="B2005">
        <v>8112</v>
      </c>
      <c r="C2005" s="2">
        <v>44765</v>
      </c>
      <c r="D2005">
        <v>25.74</v>
      </c>
      <c r="E2005" t="s">
        <v>21</v>
      </c>
    </row>
    <row r="2006" spans="1:5">
      <c r="A2006">
        <v>406</v>
      </c>
      <c r="B2006">
        <v>5224</v>
      </c>
      <c r="C2006" s="2">
        <v>44643</v>
      </c>
      <c r="D2006">
        <v>142.59</v>
      </c>
      <c r="E2006" t="s">
        <v>20</v>
      </c>
    </row>
    <row r="2007" spans="1:5">
      <c r="A2007">
        <v>406</v>
      </c>
      <c r="B2007">
        <v>9458</v>
      </c>
      <c r="C2007" s="2">
        <v>44811</v>
      </c>
      <c r="D2007">
        <v>465.61</v>
      </c>
      <c r="E2007" t="s">
        <v>21</v>
      </c>
    </row>
    <row r="2008" spans="1:5">
      <c r="A2008">
        <v>406</v>
      </c>
      <c r="B2008">
        <v>2683</v>
      </c>
      <c r="C2008" s="2">
        <v>44623</v>
      </c>
      <c r="D2008">
        <v>371.71</v>
      </c>
      <c r="E2008" t="s">
        <v>21</v>
      </c>
    </row>
    <row r="2009" spans="1:5">
      <c r="A2009">
        <v>406</v>
      </c>
      <c r="B2009">
        <v>7547</v>
      </c>
      <c r="C2009" s="2">
        <v>44792</v>
      </c>
      <c r="D2009">
        <v>417.07</v>
      </c>
      <c r="E2009" t="s">
        <v>20</v>
      </c>
    </row>
    <row r="2010" spans="1:5">
      <c r="A2010">
        <v>406</v>
      </c>
      <c r="B2010">
        <v>6613</v>
      </c>
      <c r="C2010" s="2">
        <v>44805</v>
      </c>
      <c r="D2010">
        <v>213.26</v>
      </c>
      <c r="E2010" t="s">
        <v>21</v>
      </c>
    </row>
    <row r="2011" spans="1:5">
      <c r="A2011">
        <v>406</v>
      </c>
      <c r="B2011">
        <v>8891</v>
      </c>
      <c r="C2011" s="2">
        <v>44733</v>
      </c>
      <c r="D2011">
        <v>20.69</v>
      </c>
      <c r="E2011" t="s">
        <v>21</v>
      </c>
    </row>
    <row r="2012" spans="1:5">
      <c r="A2012">
        <v>406</v>
      </c>
      <c r="B2012">
        <v>2388</v>
      </c>
      <c r="C2012" s="2">
        <v>44789</v>
      </c>
      <c r="D2012">
        <v>272.39</v>
      </c>
      <c r="E2012" t="s">
        <v>18</v>
      </c>
    </row>
    <row r="2013" spans="1:5">
      <c r="A2013">
        <v>406</v>
      </c>
      <c r="B2013">
        <v>3973</v>
      </c>
      <c r="C2013" s="2">
        <v>44813</v>
      </c>
      <c r="D2013">
        <v>114.46</v>
      </c>
      <c r="E2013" t="s">
        <v>19</v>
      </c>
    </row>
    <row r="2014" spans="1:5">
      <c r="A2014">
        <v>407</v>
      </c>
      <c r="B2014">
        <v>3865</v>
      </c>
      <c r="C2014" s="2">
        <v>44604</v>
      </c>
      <c r="D2014">
        <v>355.91</v>
      </c>
      <c r="E2014" t="s">
        <v>20</v>
      </c>
    </row>
    <row r="2015" spans="1:5">
      <c r="A2015">
        <v>407</v>
      </c>
      <c r="B2015">
        <v>2551</v>
      </c>
      <c r="C2015" s="2">
        <v>44572</v>
      </c>
      <c r="D2015">
        <v>420.17</v>
      </c>
      <c r="E2015" t="s">
        <v>18</v>
      </c>
    </row>
    <row r="2016" spans="1:5">
      <c r="A2016">
        <v>407</v>
      </c>
      <c r="B2016">
        <v>1492</v>
      </c>
      <c r="C2016" s="2">
        <v>44696</v>
      </c>
      <c r="D2016">
        <v>115.9</v>
      </c>
      <c r="E2016" t="s">
        <v>22</v>
      </c>
    </row>
    <row r="2017" spans="1:5">
      <c r="A2017">
        <v>407</v>
      </c>
      <c r="B2017">
        <v>9332</v>
      </c>
      <c r="C2017" s="2">
        <v>44689</v>
      </c>
      <c r="D2017">
        <v>422.72</v>
      </c>
      <c r="E2017" t="s">
        <v>18</v>
      </c>
    </row>
    <row r="2018" spans="1:5">
      <c r="A2018">
        <v>407</v>
      </c>
      <c r="B2018">
        <v>9490</v>
      </c>
      <c r="C2018" s="2">
        <v>44770</v>
      </c>
      <c r="D2018">
        <v>116.78</v>
      </c>
      <c r="E2018" t="s">
        <v>21</v>
      </c>
    </row>
    <row r="2019" spans="1:5">
      <c r="A2019">
        <v>407</v>
      </c>
      <c r="B2019">
        <v>1665</v>
      </c>
      <c r="C2019" s="2">
        <v>44834</v>
      </c>
      <c r="D2019">
        <v>383.84</v>
      </c>
      <c r="E2019" t="s">
        <v>18</v>
      </c>
    </row>
    <row r="2020" spans="1:5">
      <c r="A2020">
        <v>407</v>
      </c>
      <c r="B2020">
        <v>1497</v>
      </c>
      <c r="C2020" s="2">
        <v>44903</v>
      </c>
      <c r="D2020">
        <v>349.02</v>
      </c>
      <c r="E2020" t="s">
        <v>18</v>
      </c>
    </row>
    <row r="2021" spans="1:5">
      <c r="A2021">
        <v>407</v>
      </c>
      <c r="B2021">
        <v>1844</v>
      </c>
      <c r="C2021" s="2">
        <v>44764</v>
      </c>
      <c r="D2021">
        <v>177.98</v>
      </c>
      <c r="E2021" t="s">
        <v>20</v>
      </c>
    </row>
    <row r="2022" spans="1:5">
      <c r="A2022">
        <v>407</v>
      </c>
      <c r="B2022">
        <v>6434</v>
      </c>
      <c r="C2022" s="2">
        <v>44694</v>
      </c>
      <c r="D2022">
        <v>380.42</v>
      </c>
      <c r="E2022" t="s">
        <v>21</v>
      </c>
    </row>
    <row r="2023" spans="1:5">
      <c r="A2023">
        <v>408</v>
      </c>
      <c r="B2023">
        <v>5626</v>
      </c>
      <c r="C2023" s="2">
        <v>44666</v>
      </c>
      <c r="D2023">
        <v>94.2</v>
      </c>
      <c r="E2023" t="s">
        <v>19</v>
      </c>
    </row>
    <row r="2024" spans="1:5">
      <c r="A2024">
        <v>408</v>
      </c>
      <c r="B2024">
        <v>6634</v>
      </c>
      <c r="C2024" s="2">
        <v>44655</v>
      </c>
      <c r="D2024">
        <v>471.3</v>
      </c>
      <c r="E2024" t="s">
        <v>18</v>
      </c>
    </row>
    <row r="2025" spans="1:5">
      <c r="A2025">
        <v>408</v>
      </c>
      <c r="B2025">
        <v>2393</v>
      </c>
      <c r="C2025" s="2">
        <v>44759</v>
      </c>
      <c r="D2025">
        <v>134.38999999999999</v>
      </c>
      <c r="E2025" t="s">
        <v>18</v>
      </c>
    </row>
    <row r="2026" spans="1:5">
      <c r="A2026">
        <v>408</v>
      </c>
      <c r="B2026">
        <v>6508</v>
      </c>
      <c r="C2026" s="2">
        <v>44893</v>
      </c>
      <c r="D2026">
        <v>404.56</v>
      </c>
      <c r="E2026" t="s">
        <v>21</v>
      </c>
    </row>
    <row r="2027" spans="1:5">
      <c r="A2027">
        <v>408</v>
      </c>
      <c r="B2027">
        <v>1773</v>
      </c>
      <c r="C2027" s="2">
        <v>44662</v>
      </c>
      <c r="D2027">
        <v>415.09</v>
      </c>
      <c r="E2027" t="s">
        <v>21</v>
      </c>
    </row>
    <row r="2028" spans="1:5">
      <c r="A2028">
        <v>408</v>
      </c>
      <c r="B2028">
        <v>6847</v>
      </c>
      <c r="C2028" s="2">
        <v>44751</v>
      </c>
      <c r="D2028">
        <v>301.42</v>
      </c>
      <c r="E2028" t="s">
        <v>20</v>
      </c>
    </row>
    <row r="2029" spans="1:5">
      <c r="A2029">
        <v>408</v>
      </c>
      <c r="B2029">
        <v>8495</v>
      </c>
      <c r="C2029" s="2">
        <v>44642</v>
      </c>
      <c r="D2029">
        <v>280.44</v>
      </c>
      <c r="E2029" t="s">
        <v>19</v>
      </c>
    </row>
    <row r="2030" spans="1:5">
      <c r="A2030">
        <v>409</v>
      </c>
      <c r="B2030">
        <v>9078</v>
      </c>
      <c r="C2030" s="2">
        <v>44630</v>
      </c>
      <c r="D2030">
        <v>41.98</v>
      </c>
      <c r="E2030" t="s">
        <v>20</v>
      </c>
    </row>
    <row r="2031" spans="1:5">
      <c r="A2031">
        <v>409</v>
      </c>
      <c r="B2031">
        <v>3988</v>
      </c>
      <c r="C2031" s="2">
        <v>44630</v>
      </c>
      <c r="D2031">
        <v>225.45</v>
      </c>
      <c r="E2031" t="s">
        <v>20</v>
      </c>
    </row>
    <row r="2032" spans="1:5">
      <c r="A2032">
        <v>409</v>
      </c>
      <c r="B2032">
        <v>5248</v>
      </c>
      <c r="C2032" s="2">
        <v>44874</v>
      </c>
      <c r="D2032">
        <v>19.95</v>
      </c>
      <c r="E2032" t="s">
        <v>18</v>
      </c>
    </row>
    <row r="2033" spans="1:5">
      <c r="A2033">
        <v>409</v>
      </c>
      <c r="B2033">
        <v>1887</v>
      </c>
      <c r="C2033" s="2">
        <v>44721</v>
      </c>
      <c r="D2033">
        <v>27.74</v>
      </c>
      <c r="E2033" t="s">
        <v>21</v>
      </c>
    </row>
    <row r="2034" spans="1:5">
      <c r="A2034">
        <v>409</v>
      </c>
      <c r="B2034">
        <v>8144</v>
      </c>
      <c r="C2034" s="2">
        <v>44877</v>
      </c>
      <c r="D2034">
        <v>143.56</v>
      </c>
      <c r="E2034" t="s">
        <v>21</v>
      </c>
    </row>
    <row r="2035" spans="1:5">
      <c r="A2035">
        <v>409</v>
      </c>
      <c r="B2035">
        <v>1178</v>
      </c>
      <c r="C2035" s="2">
        <v>44792</v>
      </c>
      <c r="D2035">
        <v>305.04000000000002</v>
      </c>
      <c r="E2035" t="s">
        <v>18</v>
      </c>
    </row>
    <row r="2036" spans="1:5">
      <c r="A2036">
        <v>409</v>
      </c>
      <c r="B2036">
        <v>9664</v>
      </c>
      <c r="C2036" s="2">
        <v>44858</v>
      </c>
      <c r="D2036">
        <v>227.86</v>
      </c>
      <c r="E2036" t="s">
        <v>18</v>
      </c>
    </row>
    <row r="2037" spans="1:5">
      <c r="A2037">
        <v>409</v>
      </c>
      <c r="B2037">
        <v>8963</v>
      </c>
      <c r="C2037" s="2">
        <v>44692</v>
      </c>
      <c r="D2037">
        <v>196.54</v>
      </c>
      <c r="E2037" t="s">
        <v>20</v>
      </c>
    </row>
    <row r="2038" spans="1:5">
      <c r="A2038">
        <v>409</v>
      </c>
      <c r="B2038">
        <v>6011</v>
      </c>
      <c r="C2038" s="2">
        <v>44757</v>
      </c>
      <c r="D2038">
        <v>336.72</v>
      </c>
      <c r="E2038" t="s">
        <v>19</v>
      </c>
    </row>
    <row r="2039" spans="1:5">
      <c r="A2039">
        <v>410</v>
      </c>
      <c r="B2039">
        <v>8286</v>
      </c>
      <c r="C2039" s="2">
        <v>44600</v>
      </c>
      <c r="D2039">
        <v>261.55</v>
      </c>
      <c r="E2039" t="s">
        <v>18</v>
      </c>
    </row>
    <row r="2040" spans="1:5">
      <c r="A2040">
        <v>410</v>
      </c>
      <c r="B2040">
        <v>3097</v>
      </c>
      <c r="C2040" s="2">
        <v>44675</v>
      </c>
      <c r="D2040">
        <v>272.26</v>
      </c>
      <c r="E2040" t="s">
        <v>22</v>
      </c>
    </row>
    <row r="2041" spans="1:5">
      <c r="A2041">
        <v>410</v>
      </c>
      <c r="B2041">
        <v>4581</v>
      </c>
      <c r="C2041" s="2">
        <v>44744</v>
      </c>
      <c r="D2041">
        <v>463.63</v>
      </c>
      <c r="E2041" t="s">
        <v>20</v>
      </c>
    </row>
    <row r="2042" spans="1:5">
      <c r="A2042">
        <v>410</v>
      </c>
      <c r="B2042">
        <v>4562</v>
      </c>
      <c r="C2042" s="2">
        <v>44672</v>
      </c>
      <c r="D2042">
        <v>204.8</v>
      </c>
      <c r="E2042" t="s">
        <v>21</v>
      </c>
    </row>
    <row r="2043" spans="1:5">
      <c r="A2043">
        <v>410</v>
      </c>
      <c r="B2043">
        <v>2454</v>
      </c>
      <c r="C2043" s="2">
        <v>44849</v>
      </c>
      <c r="D2043">
        <v>33.19</v>
      </c>
      <c r="E2043" t="s">
        <v>21</v>
      </c>
    </row>
    <row r="2044" spans="1:5">
      <c r="A2044">
        <v>410</v>
      </c>
      <c r="B2044">
        <v>4187</v>
      </c>
      <c r="C2044" s="2">
        <v>44739</v>
      </c>
      <c r="D2044">
        <v>190.77</v>
      </c>
      <c r="E2044" t="s">
        <v>19</v>
      </c>
    </row>
    <row r="2045" spans="1:5">
      <c r="A2045">
        <v>411</v>
      </c>
      <c r="B2045">
        <v>8356</v>
      </c>
      <c r="C2045" s="2">
        <v>44669</v>
      </c>
      <c r="D2045">
        <v>87.02</v>
      </c>
      <c r="E2045" t="s">
        <v>19</v>
      </c>
    </row>
    <row r="2046" spans="1:5">
      <c r="A2046">
        <v>412</v>
      </c>
      <c r="B2046">
        <v>6056</v>
      </c>
      <c r="C2046" s="2">
        <v>44609</v>
      </c>
      <c r="D2046">
        <v>184.86</v>
      </c>
      <c r="E2046" t="s">
        <v>19</v>
      </c>
    </row>
    <row r="2047" spans="1:5">
      <c r="A2047">
        <v>413</v>
      </c>
      <c r="B2047">
        <v>2081</v>
      </c>
      <c r="C2047" s="2">
        <v>44661</v>
      </c>
      <c r="D2047">
        <v>73.5</v>
      </c>
      <c r="E2047" t="s">
        <v>19</v>
      </c>
    </row>
    <row r="2048" spans="1:5">
      <c r="A2048">
        <v>413</v>
      </c>
      <c r="B2048">
        <v>9658</v>
      </c>
      <c r="C2048" s="2">
        <v>44711</v>
      </c>
      <c r="D2048">
        <v>362</v>
      </c>
      <c r="E2048" t="s">
        <v>20</v>
      </c>
    </row>
    <row r="2049" spans="1:5">
      <c r="A2049">
        <v>413</v>
      </c>
      <c r="B2049">
        <v>7198</v>
      </c>
      <c r="C2049" s="2">
        <v>44646</v>
      </c>
      <c r="D2049">
        <v>232.07</v>
      </c>
      <c r="E2049" t="s">
        <v>21</v>
      </c>
    </row>
    <row r="2050" spans="1:5">
      <c r="A2050">
        <v>413</v>
      </c>
      <c r="B2050">
        <v>3423</v>
      </c>
      <c r="C2050" s="2">
        <v>44576</v>
      </c>
      <c r="D2050">
        <v>491.3</v>
      </c>
      <c r="E2050" t="s">
        <v>22</v>
      </c>
    </row>
    <row r="2051" spans="1:5">
      <c r="A2051">
        <v>413</v>
      </c>
      <c r="B2051">
        <v>6794</v>
      </c>
      <c r="C2051" s="2">
        <v>44586</v>
      </c>
      <c r="D2051">
        <v>433.74</v>
      </c>
      <c r="E2051" t="s">
        <v>22</v>
      </c>
    </row>
    <row r="2052" spans="1:5">
      <c r="A2052">
        <v>414</v>
      </c>
      <c r="B2052">
        <v>1271</v>
      </c>
      <c r="C2052" s="2">
        <v>44713</v>
      </c>
      <c r="D2052">
        <v>426.54</v>
      </c>
      <c r="E2052" t="s">
        <v>18</v>
      </c>
    </row>
    <row r="2053" spans="1:5">
      <c r="A2053">
        <v>414</v>
      </c>
      <c r="B2053">
        <v>4766</v>
      </c>
      <c r="C2053" s="2">
        <v>44629</v>
      </c>
      <c r="D2053">
        <v>96.31</v>
      </c>
      <c r="E2053" t="s">
        <v>18</v>
      </c>
    </row>
    <row r="2054" spans="1:5">
      <c r="A2054">
        <v>414</v>
      </c>
      <c r="B2054">
        <v>7653</v>
      </c>
      <c r="C2054" s="2">
        <v>44858</v>
      </c>
      <c r="D2054">
        <v>441.43</v>
      </c>
      <c r="E2054" t="s">
        <v>20</v>
      </c>
    </row>
    <row r="2055" spans="1:5">
      <c r="A2055">
        <v>414</v>
      </c>
      <c r="B2055">
        <v>2747</v>
      </c>
      <c r="C2055" s="2">
        <v>44702</v>
      </c>
      <c r="D2055">
        <v>143.07</v>
      </c>
      <c r="E2055" t="s">
        <v>19</v>
      </c>
    </row>
    <row r="2056" spans="1:5">
      <c r="A2056">
        <v>414</v>
      </c>
      <c r="B2056">
        <v>2697</v>
      </c>
      <c r="C2056" s="2">
        <v>44718</v>
      </c>
      <c r="D2056">
        <v>41.61</v>
      </c>
      <c r="E2056" t="s">
        <v>20</v>
      </c>
    </row>
    <row r="2057" spans="1:5">
      <c r="A2057">
        <v>414</v>
      </c>
      <c r="B2057">
        <v>1691</v>
      </c>
      <c r="C2057" s="2">
        <v>44909</v>
      </c>
      <c r="D2057">
        <v>102.42</v>
      </c>
      <c r="E2057" t="s">
        <v>22</v>
      </c>
    </row>
    <row r="2058" spans="1:5">
      <c r="A2058">
        <v>414</v>
      </c>
      <c r="B2058">
        <v>6859</v>
      </c>
      <c r="C2058" s="2">
        <v>44905</v>
      </c>
      <c r="D2058">
        <v>246.51</v>
      </c>
      <c r="E2058" t="s">
        <v>18</v>
      </c>
    </row>
    <row r="2059" spans="1:5">
      <c r="A2059">
        <v>415</v>
      </c>
      <c r="B2059">
        <v>9812</v>
      </c>
      <c r="C2059" s="2">
        <v>44753</v>
      </c>
      <c r="D2059">
        <v>354.64</v>
      </c>
      <c r="E2059" t="s">
        <v>19</v>
      </c>
    </row>
    <row r="2060" spans="1:5">
      <c r="A2060">
        <v>416</v>
      </c>
      <c r="B2060">
        <v>7362</v>
      </c>
      <c r="C2060" s="2">
        <v>44617</v>
      </c>
      <c r="D2060">
        <v>75.03</v>
      </c>
      <c r="E2060" t="s">
        <v>20</v>
      </c>
    </row>
    <row r="2061" spans="1:5">
      <c r="A2061">
        <v>416</v>
      </c>
      <c r="B2061">
        <v>1484</v>
      </c>
      <c r="C2061" s="2">
        <v>44794</v>
      </c>
      <c r="D2061">
        <v>318.44</v>
      </c>
      <c r="E2061" t="s">
        <v>22</v>
      </c>
    </row>
    <row r="2062" spans="1:5">
      <c r="A2062">
        <v>416</v>
      </c>
      <c r="B2062">
        <v>8862</v>
      </c>
      <c r="C2062" s="2">
        <v>44742</v>
      </c>
      <c r="D2062">
        <v>420.05</v>
      </c>
      <c r="E2062" t="s">
        <v>21</v>
      </c>
    </row>
    <row r="2063" spans="1:5">
      <c r="A2063">
        <v>416</v>
      </c>
      <c r="B2063">
        <v>6865</v>
      </c>
      <c r="C2063" s="2">
        <v>44729</v>
      </c>
      <c r="D2063">
        <v>435</v>
      </c>
      <c r="E2063" t="s">
        <v>22</v>
      </c>
    </row>
    <row r="2064" spans="1:5">
      <c r="A2064">
        <v>416</v>
      </c>
      <c r="B2064">
        <v>5284</v>
      </c>
      <c r="C2064" s="2">
        <v>44871</v>
      </c>
      <c r="D2064">
        <v>193.74</v>
      </c>
      <c r="E2064" t="s">
        <v>19</v>
      </c>
    </row>
    <row r="2065" spans="1:5">
      <c r="A2065">
        <v>417</v>
      </c>
      <c r="B2065">
        <v>9291</v>
      </c>
      <c r="C2065" s="2">
        <v>44747</v>
      </c>
      <c r="D2065">
        <v>363.01</v>
      </c>
      <c r="E2065" t="s">
        <v>21</v>
      </c>
    </row>
    <row r="2066" spans="1:5">
      <c r="A2066">
        <v>417</v>
      </c>
      <c r="B2066">
        <v>7657</v>
      </c>
      <c r="C2066" s="2">
        <v>44812</v>
      </c>
      <c r="D2066">
        <v>105.38</v>
      </c>
      <c r="E2066" t="s">
        <v>18</v>
      </c>
    </row>
    <row r="2067" spans="1:5">
      <c r="A2067">
        <v>417</v>
      </c>
      <c r="B2067">
        <v>2481</v>
      </c>
      <c r="C2067" s="2">
        <v>44861</v>
      </c>
      <c r="D2067">
        <v>405.24</v>
      </c>
      <c r="E2067" t="s">
        <v>18</v>
      </c>
    </row>
    <row r="2068" spans="1:5">
      <c r="A2068">
        <v>418</v>
      </c>
      <c r="B2068">
        <v>9832</v>
      </c>
      <c r="C2068" s="2">
        <v>44621</v>
      </c>
      <c r="D2068">
        <v>311.06</v>
      </c>
      <c r="E2068" t="s">
        <v>18</v>
      </c>
    </row>
    <row r="2069" spans="1:5">
      <c r="A2069">
        <v>418</v>
      </c>
      <c r="B2069">
        <v>6422</v>
      </c>
      <c r="C2069" s="2">
        <v>44850</v>
      </c>
      <c r="D2069">
        <v>482.47</v>
      </c>
      <c r="E2069" t="s">
        <v>22</v>
      </c>
    </row>
    <row r="2070" spans="1:5">
      <c r="A2070">
        <v>418</v>
      </c>
      <c r="B2070">
        <v>1869</v>
      </c>
      <c r="C2070" s="2">
        <v>44838</v>
      </c>
      <c r="D2070">
        <v>489.19</v>
      </c>
      <c r="E2070" t="s">
        <v>18</v>
      </c>
    </row>
    <row r="2071" spans="1:5">
      <c r="A2071">
        <v>419</v>
      </c>
      <c r="B2071">
        <v>8120</v>
      </c>
      <c r="C2071" s="2">
        <v>44833</v>
      </c>
      <c r="D2071">
        <v>202.41</v>
      </c>
      <c r="E2071" t="s">
        <v>20</v>
      </c>
    </row>
    <row r="2072" spans="1:5">
      <c r="A2072">
        <v>419</v>
      </c>
      <c r="B2072">
        <v>6688</v>
      </c>
      <c r="C2072" s="2">
        <v>44680</v>
      </c>
      <c r="D2072">
        <v>305.08</v>
      </c>
      <c r="E2072" t="s">
        <v>21</v>
      </c>
    </row>
    <row r="2073" spans="1:5">
      <c r="A2073">
        <v>419</v>
      </c>
      <c r="B2073">
        <v>8586</v>
      </c>
      <c r="C2073" s="2">
        <v>44863</v>
      </c>
      <c r="D2073">
        <v>110.37</v>
      </c>
      <c r="E2073" t="s">
        <v>19</v>
      </c>
    </row>
    <row r="2074" spans="1:5">
      <c r="A2074">
        <v>419</v>
      </c>
      <c r="B2074">
        <v>6068</v>
      </c>
      <c r="C2074" s="2">
        <v>44876</v>
      </c>
      <c r="D2074">
        <v>235.6</v>
      </c>
      <c r="E2074" t="s">
        <v>20</v>
      </c>
    </row>
    <row r="2075" spans="1:5">
      <c r="A2075">
        <v>419</v>
      </c>
      <c r="B2075">
        <v>4145</v>
      </c>
      <c r="C2075" s="2">
        <v>44761</v>
      </c>
      <c r="D2075">
        <v>400.97</v>
      </c>
      <c r="E2075" t="s">
        <v>19</v>
      </c>
    </row>
    <row r="2076" spans="1:5">
      <c r="A2076">
        <v>420</v>
      </c>
      <c r="B2076">
        <v>3848</v>
      </c>
      <c r="C2076" s="2">
        <v>44577</v>
      </c>
      <c r="D2076">
        <v>68.53</v>
      </c>
      <c r="E2076" t="s">
        <v>19</v>
      </c>
    </row>
    <row r="2077" spans="1:5">
      <c r="A2077">
        <v>420</v>
      </c>
      <c r="B2077">
        <v>7449</v>
      </c>
      <c r="C2077" s="2">
        <v>44609</v>
      </c>
      <c r="D2077">
        <v>11.01</v>
      </c>
      <c r="E2077" t="s">
        <v>20</v>
      </c>
    </row>
    <row r="2078" spans="1:5">
      <c r="A2078">
        <v>420</v>
      </c>
      <c r="B2078">
        <v>2753</v>
      </c>
      <c r="C2078" s="2">
        <v>44797</v>
      </c>
      <c r="D2078">
        <v>350.71</v>
      </c>
      <c r="E2078" t="s">
        <v>20</v>
      </c>
    </row>
    <row r="2079" spans="1:5">
      <c r="A2079">
        <v>420</v>
      </c>
      <c r="B2079">
        <v>2906</v>
      </c>
      <c r="C2079" s="2">
        <v>44798</v>
      </c>
      <c r="D2079">
        <v>404.28</v>
      </c>
      <c r="E2079" t="s">
        <v>20</v>
      </c>
    </row>
    <row r="2080" spans="1:5">
      <c r="A2080">
        <v>420</v>
      </c>
      <c r="B2080">
        <v>5811</v>
      </c>
      <c r="C2080" s="2">
        <v>44573</v>
      </c>
      <c r="D2080">
        <v>423.99</v>
      </c>
      <c r="E2080" t="s">
        <v>22</v>
      </c>
    </row>
    <row r="2081" spans="1:5">
      <c r="A2081">
        <v>420</v>
      </c>
      <c r="B2081">
        <v>1950</v>
      </c>
      <c r="C2081" s="2">
        <v>44623</v>
      </c>
      <c r="D2081">
        <v>314.81</v>
      </c>
      <c r="E2081" t="s">
        <v>21</v>
      </c>
    </row>
    <row r="2082" spans="1:5">
      <c r="A2082">
        <v>420</v>
      </c>
      <c r="B2082">
        <v>1432</v>
      </c>
      <c r="C2082" s="2">
        <v>44804</v>
      </c>
      <c r="D2082">
        <v>436.9</v>
      </c>
      <c r="E2082" t="s">
        <v>18</v>
      </c>
    </row>
    <row r="2083" spans="1:5">
      <c r="A2083">
        <v>420</v>
      </c>
      <c r="B2083">
        <v>1734</v>
      </c>
      <c r="C2083" s="2">
        <v>44853</v>
      </c>
      <c r="D2083">
        <v>130.31</v>
      </c>
      <c r="E2083" t="s">
        <v>22</v>
      </c>
    </row>
    <row r="2084" spans="1:5">
      <c r="A2084">
        <v>421</v>
      </c>
      <c r="B2084">
        <v>1421</v>
      </c>
      <c r="C2084" s="2">
        <v>44901</v>
      </c>
      <c r="D2084">
        <v>361.48</v>
      </c>
      <c r="E2084" t="s">
        <v>20</v>
      </c>
    </row>
    <row r="2085" spans="1:5">
      <c r="A2085">
        <v>421</v>
      </c>
      <c r="B2085">
        <v>5762</v>
      </c>
      <c r="C2085" s="2">
        <v>44859</v>
      </c>
      <c r="D2085">
        <v>232.94</v>
      </c>
      <c r="E2085" t="s">
        <v>22</v>
      </c>
    </row>
    <row r="2086" spans="1:5">
      <c r="A2086">
        <v>422</v>
      </c>
      <c r="B2086">
        <v>6747</v>
      </c>
      <c r="C2086" s="2">
        <v>44917</v>
      </c>
      <c r="D2086">
        <v>112.95</v>
      </c>
      <c r="E2086" t="s">
        <v>20</v>
      </c>
    </row>
    <row r="2087" spans="1:5">
      <c r="A2087">
        <v>422</v>
      </c>
      <c r="B2087">
        <v>8612</v>
      </c>
      <c r="C2087" s="2">
        <v>44632</v>
      </c>
      <c r="D2087">
        <v>238.12</v>
      </c>
      <c r="E2087" t="s">
        <v>22</v>
      </c>
    </row>
    <row r="2088" spans="1:5">
      <c r="A2088">
        <v>422</v>
      </c>
      <c r="B2088">
        <v>1478</v>
      </c>
      <c r="C2088" s="2">
        <v>44843</v>
      </c>
      <c r="D2088">
        <v>134.69999999999999</v>
      </c>
      <c r="E2088" t="s">
        <v>21</v>
      </c>
    </row>
    <row r="2089" spans="1:5">
      <c r="A2089">
        <v>422</v>
      </c>
      <c r="B2089">
        <v>2318</v>
      </c>
      <c r="C2089" s="2">
        <v>44685</v>
      </c>
      <c r="D2089">
        <v>179.72</v>
      </c>
      <c r="E2089" t="s">
        <v>19</v>
      </c>
    </row>
    <row r="2090" spans="1:5">
      <c r="A2090">
        <v>422</v>
      </c>
      <c r="B2090">
        <v>8606</v>
      </c>
      <c r="C2090" s="2">
        <v>44774</v>
      </c>
      <c r="D2090">
        <v>238.87</v>
      </c>
      <c r="E2090" t="s">
        <v>19</v>
      </c>
    </row>
    <row r="2091" spans="1:5">
      <c r="A2091">
        <v>422</v>
      </c>
      <c r="B2091">
        <v>7386</v>
      </c>
      <c r="C2091" s="2">
        <v>44787</v>
      </c>
      <c r="D2091">
        <v>438.23</v>
      </c>
      <c r="E2091" t="s">
        <v>18</v>
      </c>
    </row>
    <row r="2092" spans="1:5">
      <c r="A2092">
        <v>422</v>
      </c>
      <c r="B2092">
        <v>6051</v>
      </c>
      <c r="C2092" s="2">
        <v>44654</v>
      </c>
      <c r="D2092">
        <v>428.3</v>
      </c>
      <c r="E2092" t="s">
        <v>22</v>
      </c>
    </row>
    <row r="2093" spans="1:5">
      <c r="A2093">
        <v>423</v>
      </c>
      <c r="B2093">
        <v>7385</v>
      </c>
      <c r="C2093" s="2">
        <v>44894</v>
      </c>
      <c r="D2093">
        <v>224.66</v>
      </c>
      <c r="E2093" t="s">
        <v>18</v>
      </c>
    </row>
    <row r="2094" spans="1:5">
      <c r="A2094">
        <v>423</v>
      </c>
      <c r="B2094">
        <v>3647</v>
      </c>
      <c r="C2094" s="2">
        <v>44764</v>
      </c>
      <c r="D2094">
        <v>497.02</v>
      </c>
      <c r="E2094" t="s">
        <v>19</v>
      </c>
    </row>
    <row r="2095" spans="1:5">
      <c r="A2095">
        <v>423</v>
      </c>
      <c r="B2095">
        <v>3067</v>
      </c>
      <c r="C2095" s="2">
        <v>44706</v>
      </c>
      <c r="D2095">
        <v>80.89</v>
      </c>
      <c r="E2095" t="s">
        <v>19</v>
      </c>
    </row>
    <row r="2096" spans="1:5">
      <c r="A2096">
        <v>423</v>
      </c>
      <c r="B2096">
        <v>7490</v>
      </c>
      <c r="C2096" s="2">
        <v>44575</v>
      </c>
      <c r="D2096">
        <v>332.87</v>
      </c>
      <c r="E2096" t="s">
        <v>19</v>
      </c>
    </row>
    <row r="2097" spans="1:5">
      <c r="A2097">
        <v>423</v>
      </c>
      <c r="B2097">
        <v>7444</v>
      </c>
      <c r="C2097" s="2">
        <v>44593</v>
      </c>
      <c r="D2097">
        <v>194.01</v>
      </c>
      <c r="E2097" t="s">
        <v>19</v>
      </c>
    </row>
    <row r="2098" spans="1:5">
      <c r="A2098">
        <v>424</v>
      </c>
      <c r="B2098">
        <v>9959</v>
      </c>
      <c r="C2098" s="2">
        <v>44688</v>
      </c>
      <c r="D2098">
        <v>386.5</v>
      </c>
      <c r="E2098" t="s">
        <v>18</v>
      </c>
    </row>
    <row r="2099" spans="1:5">
      <c r="A2099">
        <v>424</v>
      </c>
      <c r="B2099">
        <v>8936</v>
      </c>
      <c r="C2099" s="2">
        <v>44572</v>
      </c>
      <c r="D2099">
        <v>41.06</v>
      </c>
      <c r="E2099" t="s">
        <v>20</v>
      </c>
    </row>
    <row r="2100" spans="1:5">
      <c r="A2100">
        <v>424</v>
      </c>
      <c r="B2100">
        <v>5540</v>
      </c>
      <c r="C2100" s="2">
        <v>44840</v>
      </c>
      <c r="D2100">
        <v>94.96</v>
      </c>
      <c r="E2100" t="s">
        <v>20</v>
      </c>
    </row>
    <row r="2101" spans="1:5">
      <c r="A2101">
        <v>424</v>
      </c>
      <c r="B2101">
        <v>4347</v>
      </c>
      <c r="C2101" s="2">
        <v>44632</v>
      </c>
      <c r="D2101">
        <v>196.85</v>
      </c>
      <c r="E2101" t="s">
        <v>18</v>
      </c>
    </row>
    <row r="2102" spans="1:5">
      <c r="A2102">
        <v>424</v>
      </c>
      <c r="B2102">
        <v>7041</v>
      </c>
      <c r="C2102" s="2">
        <v>44744</v>
      </c>
      <c r="D2102">
        <v>214.66</v>
      </c>
      <c r="E2102" t="s">
        <v>21</v>
      </c>
    </row>
    <row r="2103" spans="1:5">
      <c r="A2103">
        <v>424</v>
      </c>
      <c r="B2103">
        <v>3314</v>
      </c>
      <c r="C2103" s="2">
        <v>44676</v>
      </c>
      <c r="D2103">
        <v>19.05</v>
      </c>
      <c r="E2103" t="s">
        <v>20</v>
      </c>
    </row>
    <row r="2104" spans="1:5">
      <c r="A2104">
        <v>424</v>
      </c>
      <c r="B2104">
        <v>4127</v>
      </c>
      <c r="C2104" s="2">
        <v>44809</v>
      </c>
      <c r="D2104">
        <v>12.33</v>
      </c>
      <c r="E2104" t="s">
        <v>18</v>
      </c>
    </row>
    <row r="2105" spans="1:5">
      <c r="A2105">
        <v>425</v>
      </c>
      <c r="B2105">
        <v>8890</v>
      </c>
      <c r="C2105" s="2">
        <v>44690</v>
      </c>
      <c r="D2105">
        <v>79.790000000000006</v>
      </c>
      <c r="E2105" t="s">
        <v>22</v>
      </c>
    </row>
    <row r="2106" spans="1:5">
      <c r="A2106">
        <v>425</v>
      </c>
      <c r="B2106">
        <v>8964</v>
      </c>
      <c r="C2106" s="2">
        <v>44817</v>
      </c>
      <c r="D2106">
        <v>239.88</v>
      </c>
      <c r="E2106" t="s">
        <v>18</v>
      </c>
    </row>
    <row r="2107" spans="1:5">
      <c r="A2107">
        <v>425</v>
      </c>
      <c r="B2107">
        <v>3965</v>
      </c>
      <c r="C2107" s="2">
        <v>44653</v>
      </c>
      <c r="D2107">
        <v>113.06</v>
      </c>
      <c r="E2107" t="s">
        <v>22</v>
      </c>
    </row>
    <row r="2108" spans="1:5">
      <c r="A2108">
        <v>425</v>
      </c>
      <c r="B2108">
        <v>4055</v>
      </c>
      <c r="C2108" s="2">
        <v>44654</v>
      </c>
      <c r="D2108">
        <v>423.25</v>
      </c>
      <c r="E2108" t="s">
        <v>18</v>
      </c>
    </row>
    <row r="2109" spans="1:5">
      <c r="A2109">
        <v>425</v>
      </c>
      <c r="B2109">
        <v>9175</v>
      </c>
      <c r="C2109" s="2">
        <v>44607</v>
      </c>
      <c r="D2109">
        <v>170.41</v>
      </c>
      <c r="E2109" t="s">
        <v>18</v>
      </c>
    </row>
    <row r="2110" spans="1:5">
      <c r="A2110">
        <v>425</v>
      </c>
      <c r="B2110">
        <v>3412</v>
      </c>
      <c r="C2110" s="2">
        <v>44657</v>
      </c>
      <c r="D2110">
        <v>109.25</v>
      </c>
      <c r="E2110" t="s">
        <v>18</v>
      </c>
    </row>
    <row r="2111" spans="1:5">
      <c r="A2111">
        <v>425</v>
      </c>
      <c r="B2111">
        <v>3240</v>
      </c>
      <c r="C2111" s="2">
        <v>44719</v>
      </c>
      <c r="D2111">
        <v>191.04</v>
      </c>
      <c r="E2111" t="s">
        <v>21</v>
      </c>
    </row>
    <row r="2112" spans="1:5">
      <c r="A2112">
        <v>425</v>
      </c>
      <c r="B2112">
        <v>6615</v>
      </c>
      <c r="C2112" s="2">
        <v>44734</v>
      </c>
      <c r="D2112">
        <v>314.75</v>
      </c>
      <c r="E2112" t="s">
        <v>18</v>
      </c>
    </row>
    <row r="2113" spans="1:5">
      <c r="A2113">
        <v>425</v>
      </c>
      <c r="B2113">
        <v>5612</v>
      </c>
      <c r="C2113" s="2">
        <v>44837</v>
      </c>
      <c r="D2113">
        <v>127.1</v>
      </c>
      <c r="E2113" t="s">
        <v>18</v>
      </c>
    </row>
    <row r="2114" spans="1:5">
      <c r="A2114">
        <v>426</v>
      </c>
      <c r="B2114">
        <v>5081</v>
      </c>
      <c r="C2114" s="2">
        <v>44584</v>
      </c>
      <c r="D2114">
        <v>286.77</v>
      </c>
      <c r="E2114" t="s">
        <v>19</v>
      </c>
    </row>
    <row r="2115" spans="1:5">
      <c r="A2115">
        <v>426</v>
      </c>
      <c r="B2115">
        <v>5797</v>
      </c>
      <c r="C2115" s="2">
        <v>44748</v>
      </c>
      <c r="D2115">
        <v>123.05</v>
      </c>
      <c r="E2115" t="s">
        <v>20</v>
      </c>
    </row>
    <row r="2116" spans="1:5">
      <c r="A2116">
        <v>426</v>
      </c>
      <c r="B2116">
        <v>8115</v>
      </c>
      <c r="C2116" s="2">
        <v>44886</v>
      </c>
      <c r="D2116">
        <v>69.36</v>
      </c>
      <c r="E2116" t="s">
        <v>21</v>
      </c>
    </row>
    <row r="2117" spans="1:5">
      <c r="A2117">
        <v>426</v>
      </c>
      <c r="B2117">
        <v>8699</v>
      </c>
      <c r="C2117" s="2">
        <v>44706</v>
      </c>
      <c r="D2117">
        <v>208.48</v>
      </c>
      <c r="E2117" t="s">
        <v>22</v>
      </c>
    </row>
    <row r="2118" spans="1:5">
      <c r="A2118">
        <v>426</v>
      </c>
      <c r="B2118">
        <v>8866</v>
      </c>
      <c r="C2118" s="2">
        <v>44719</v>
      </c>
      <c r="D2118">
        <v>287.58999999999997</v>
      </c>
      <c r="E2118" t="s">
        <v>20</v>
      </c>
    </row>
    <row r="2119" spans="1:5">
      <c r="A2119">
        <v>426</v>
      </c>
      <c r="B2119">
        <v>9491</v>
      </c>
      <c r="C2119" s="2">
        <v>44696</v>
      </c>
      <c r="D2119">
        <v>88.03</v>
      </c>
      <c r="E2119" t="s">
        <v>20</v>
      </c>
    </row>
    <row r="2120" spans="1:5">
      <c r="A2120">
        <v>426</v>
      </c>
      <c r="B2120">
        <v>9668</v>
      </c>
      <c r="C2120" s="2">
        <v>44603</v>
      </c>
      <c r="D2120">
        <v>402.65</v>
      </c>
      <c r="E2120" t="s">
        <v>19</v>
      </c>
    </row>
    <row r="2121" spans="1:5">
      <c r="A2121">
        <v>427</v>
      </c>
      <c r="B2121">
        <v>6780</v>
      </c>
      <c r="C2121" s="2">
        <v>44675</v>
      </c>
      <c r="D2121">
        <v>257.02999999999997</v>
      </c>
      <c r="E2121" t="s">
        <v>20</v>
      </c>
    </row>
    <row r="2122" spans="1:5">
      <c r="A2122">
        <v>427</v>
      </c>
      <c r="B2122">
        <v>9974</v>
      </c>
      <c r="C2122" s="2">
        <v>44878</v>
      </c>
      <c r="D2122">
        <v>130.19</v>
      </c>
      <c r="E2122" t="s">
        <v>21</v>
      </c>
    </row>
    <row r="2123" spans="1:5">
      <c r="A2123">
        <v>427</v>
      </c>
      <c r="B2123">
        <v>3030</v>
      </c>
      <c r="C2123" s="2">
        <v>44898</v>
      </c>
      <c r="D2123">
        <v>134.34</v>
      </c>
      <c r="E2123" t="s">
        <v>22</v>
      </c>
    </row>
    <row r="2124" spans="1:5">
      <c r="A2124">
        <v>428</v>
      </c>
      <c r="B2124">
        <v>9377</v>
      </c>
      <c r="C2124" s="2">
        <v>44723</v>
      </c>
      <c r="D2124">
        <v>261.91000000000003</v>
      </c>
      <c r="E2124" t="s">
        <v>18</v>
      </c>
    </row>
    <row r="2125" spans="1:5">
      <c r="A2125">
        <v>428</v>
      </c>
      <c r="B2125">
        <v>4461</v>
      </c>
      <c r="C2125" s="2">
        <v>44672</v>
      </c>
      <c r="D2125">
        <v>268.05</v>
      </c>
      <c r="E2125" t="s">
        <v>20</v>
      </c>
    </row>
    <row r="2126" spans="1:5">
      <c r="A2126">
        <v>428</v>
      </c>
      <c r="B2126">
        <v>4896</v>
      </c>
      <c r="C2126" s="2">
        <v>44613</v>
      </c>
      <c r="D2126">
        <v>375.65</v>
      </c>
      <c r="E2126" t="s">
        <v>22</v>
      </c>
    </row>
    <row r="2127" spans="1:5">
      <c r="A2127">
        <v>428</v>
      </c>
      <c r="B2127">
        <v>9840</v>
      </c>
      <c r="C2127" s="2">
        <v>44662</v>
      </c>
      <c r="D2127">
        <v>295.31</v>
      </c>
      <c r="E2127" t="s">
        <v>19</v>
      </c>
    </row>
    <row r="2128" spans="1:5">
      <c r="A2128">
        <v>428</v>
      </c>
      <c r="B2128">
        <v>2910</v>
      </c>
      <c r="C2128" s="2">
        <v>44621</v>
      </c>
      <c r="D2128">
        <v>459.01</v>
      </c>
      <c r="E2128" t="s">
        <v>22</v>
      </c>
    </row>
    <row r="2129" spans="1:5">
      <c r="A2129">
        <v>428</v>
      </c>
      <c r="B2129">
        <v>1000</v>
      </c>
      <c r="C2129" s="2">
        <v>44658</v>
      </c>
      <c r="D2129">
        <v>10.210000000000001</v>
      </c>
      <c r="E2129" t="s">
        <v>22</v>
      </c>
    </row>
    <row r="2130" spans="1:5">
      <c r="A2130">
        <v>428</v>
      </c>
      <c r="B2130">
        <v>3119</v>
      </c>
      <c r="C2130" s="2">
        <v>44654</v>
      </c>
      <c r="D2130">
        <v>482.52</v>
      </c>
      <c r="E2130" t="s">
        <v>21</v>
      </c>
    </row>
    <row r="2131" spans="1:5">
      <c r="A2131">
        <v>428</v>
      </c>
      <c r="B2131">
        <v>4217</v>
      </c>
      <c r="C2131" s="2">
        <v>44650</v>
      </c>
      <c r="D2131">
        <v>261.49</v>
      </c>
      <c r="E2131" t="s">
        <v>21</v>
      </c>
    </row>
    <row r="2132" spans="1:5">
      <c r="A2132">
        <v>429</v>
      </c>
      <c r="B2132">
        <v>3059</v>
      </c>
      <c r="C2132" s="2">
        <v>44572</v>
      </c>
      <c r="D2132">
        <v>44.26</v>
      </c>
      <c r="E2132" t="s">
        <v>22</v>
      </c>
    </row>
    <row r="2133" spans="1:5">
      <c r="A2133">
        <v>429</v>
      </c>
      <c r="B2133">
        <v>9715</v>
      </c>
      <c r="C2133" s="2">
        <v>44722</v>
      </c>
      <c r="D2133">
        <v>326.45</v>
      </c>
      <c r="E2133" t="s">
        <v>20</v>
      </c>
    </row>
    <row r="2134" spans="1:5">
      <c r="A2134">
        <v>429</v>
      </c>
      <c r="B2134">
        <v>5519</v>
      </c>
      <c r="C2134" s="2">
        <v>44803</v>
      </c>
      <c r="D2134">
        <v>353.24</v>
      </c>
      <c r="E2134" t="s">
        <v>21</v>
      </c>
    </row>
    <row r="2135" spans="1:5">
      <c r="A2135">
        <v>429</v>
      </c>
      <c r="B2135">
        <v>8357</v>
      </c>
      <c r="C2135" s="2">
        <v>44915</v>
      </c>
      <c r="D2135">
        <v>458.94</v>
      </c>
      <c r="E2135" t="s">
        <v>20</v>
      </c>
    </row>
    <row r="2136" spans="1:5">
      <c r="A2136">
        <v>429</v>
      </c>
      <c r="B2136">
        <v>2121</v>
      </c>
      <c r="C2136" s="2">
        <v>44905</v>
      </c>
      <c r="D2136">
        <v>178.5</v>
      </c>
      <c r="E2136" t="s">
        <v>20</v>
      </c>
    </row>
    <row r="2137" spans="1:5">
      <c r="A2137">
        <v>430</v>
      </c>
      <c r="B2137">
        <v>5815</v>
      </c>
      <c r="C2137" s="2">
        <v>44887</v>
      </c>
      <c r="D2137">
        <v>148.97999999999999</v>
      </c>
      <c r="E2137" t="s">
        <v>20</v>
      </c>
    </row>
    <row r="2138" spans="1:5">
      <c r="A2138">
        <v>431</v>
      </c>
      <c r="B2138">
        <v>1344</v>
      </c>
      <c r="C2138" s="2">
        <v>44904</v>
      </c>
      <c r="D2138">
        <v>132.6</v>
      </c>
      <c r="E2138" t="s">
        <v>20</v>
      </c>
    </row>
    <row r="2139" spans="1:5">
      <c r="A2139">
        <v>431</v>
      </c>
      <c r="B2139">
        <v>5932</v>
      </c>
      <c r="C2139" s="2">
        <v>44669</v>
      </c>
      <c r="D2139">
        <v>101.27</v>
      </c>
      <c r="E2139" t="s">
        <v>19</v>
      </c>
    </row>
    <row r="2140" spans="1:5">
      <c r="A2140">
        <v>432</v>
      </c>
      <c r="B2140">
        <v>6958</v>
      </c>
      <c r="C2140" s="2">
        <v>44749</v>
      </c>
      <c r="D2140">
        <v>115.27</v>
      </c>
      <c r="E2140" t="s">
        <v>21</v>
      </c>
    </row>
    <row r="2141" spans="1:5">
      <c r="A2141">
        <v>432</v>
      </c>
      <c r="B2141">
        <v>6684</v>
      </c>
      <c r="C2141" s="2">
        <v>44840</v>
      </c>
      <c r="D2141">
        <v>410.41</v>
      </c>
      <c r="E2141" t="s">
        <v>19</v>
      </c>
    </row>
    <row r="2142" spans="1:5">
      <c r="A2142">
        <v>432</v>
      </c>
      <c r="B2142">
        <v>3138</v>
      </c>
      <c r="C2142" s="2">
        <v>44895</v>
      </c>
      <c r="D2142">
        <v>392.58</v>
      </c>
      <c r="E2142" t="s">
        <v>21</v>
      </c>
    </row>
    <row r="2143" spans="1:5">
      <c r="A2143">
        <v>432</v>
      </c>
      <c r="B2143">
        <v>5591</v>
      </c>
      <c r="C2143" s="2">
        <v>44713</v>
      </c>
      <c r="D2143">
        <v>168.75</v>
      </c>
      <c r="E2143" t="s">
        <v>19</v>
      </c>
    </row>
    <row r="2144" spans="1:5">
      <c r="A2144">
        <v>432</v>
      </c>
      <c r="B2144">
        <v>1289</v>
      </c>
      <c r="C2144" s="2">
        <v>44654</v>
      </c>
      <c r="D2144">
        <v>214.35</v>
      </c>
      <c r="E2144" t="s">
        <v>22</v>
      </c>
    </row>
    <row r="2145" spans="1:5">
      <c r="A2145">
        <v>432</v>
      </c>
      <c r="B2145">
        <v>7363</v>
      </c>
      <c r="C2145" s="2">
        <v>44704</v>
      </c>
      <c r="D2145">
        <v>298.08999999999997</v>
      </c>
      <c r="E2145" t="s">
        <v>20</v>
      </c>
    </row>
    <row r="2146" spans="1:5">
      <c r="A2146">
        <v>432</v>
      </c>
      <c r="B2146">
        <v>8884</v>
      </c>
      <c r="C2146" s="2">
        <v>44617</v>
      </c>
      <c r="D2146">
        <v>235.03</v>
      </c>
      <c r="E2146" t="s">
        <v>22</v>
      </c>
    </row>
    <row r="2147" spans="1:5">
      <c r="A2147">
        <v>433</v>
      </c>
      <c r="B2147">
        <v>6092</v>
      </c>
      <c r="C2147" s="2">
        <v>44746</v>
      </c>
      <c r="D2147">
        <v>454.6</v>
      </c>
      <c r="E2147" t="s">
        <v>21</v>
      </c>
    </row>
    <row r="2148" spans="1:5">
      <c r="A2148">
        <v>433</v>
      </c>
      <c r="B2148">
        <v>1105</v>
      </c>
      <c r="C2148" s="2">
        <v>44725</v>
      </c>
      <c r="D2148">
        <v>445.25</v>
      </c>
      <c r="E2148" t="s">
        <v>20</v>
      </c>
    </row>
    <row r="2149" spans="1:5">
      <c r="A2149">
        <v>433</v>
      </c>
      <c r="B2149">
        <v>7222</v>
      </c>
      <c r="C2149" s="2">
        <v>44842</v>
      </c>
      <c r="D2149">
        <v>195.55</v>
      </c>
      <c r="E2149" t="s">
        <v>18</v>
      </c>
    </row>
    <row r="2150" spans="1:5">
      <c r="A2150">
        <v>433</v>
      </c>
      <c r="B2150">
        <v>9872</v>
      </c>
      <c r="C2150" s="2">
        <v>44704</v>
      </c>
      <c r="D2150">
        <v>49.62</v>
      </c>
      <c r="E2150" t="s">
        <v>18</v>
      </c>
    </row>
    <row r="2151" spans="1:5">
      <c r="A2151">
        <v>433</v>
      </c>
      <c r="B2151">
        <v>7179</v>
      </c>
      <c r="C2151" s="2">
        <v>44711</v>
      </c>
      <c r="D2151">
        <v>157.41</v>
      </c>
      <c r="E2151" t="s">
        <v>18</v>
      </c>
    </row>
    <row r="2152" spans="1:5">
      <c r="A2152">
        <v>434</v>
      </c>
      <c r="B2152">
        <v>2072</v>
      </c>
      <c r="C2152" s="2">
        <v>44711</v>
      </c>
      <c r="D2152">
        <v>41.19</v>
      </c>
      <c r="E2152" t="s">
        <v>18</v>
      </c>
    </row>
    <row r="2153" spans="1:5">
      <c r="A2153">
        <v>435</v>
      </c>
      <c r="B2153">
        <v>8047</v>
      </c>
      <c r="C2153" s="2">
        <v>44592</v>
      </c>
      <c r="D2153">
        <v>488.45</v>
      </c>
      <c r="E2153" t="s">
        <v>22</v>
      </c>
    </row>
    <row r="2154" spans="1:5">
      <c r="A2154">
        <v>436</v>
      </c>
      <c r="B2154">
        <v>6050</v>
      </c>
      <c r="C2154" s="2">
        <v>44758</v>
      </c>
      <c r="D2154">
        <v>165.23</v>
      </c>
      <c r="E2154" t="s">
        <v>22</v>
      </c>
    </row>
    <row r="2155" spans="1:5">
      <c r="A2155">
        <v>436</v>
      </c>
      <c r="B2155">
        <v>7542</v>
      </c>
      <c r="C2155" s="2">
        <v>44669</v>
      </c>
      <c r="D2155">
        <v>9.43</v>
      </c>
      <c r="E2155" t="s">
        <v>19</v>
      </c>
    </row>
    <row r="2156" spans="1:5">
      <c r="A2156">
        <v>436</v>
      </c>
      <c r="B2156">
        <v>4510</v>
      </c>
      <c r="C2156" s="2">
        <v>44807</v>
      </c>
      <c r="D2156">
        <v>369.33</v>
      </c>
      <c r="E2156" t="s">
        <v>20</v>
      </c>
    </row>
    <row r="2157" spans="1:5">
      <c r="A2157">
        <v>437</v>
      </c>
      <c r="B2157">
        <v>3674</v>
      </c>
      <c r="C2157" s="2">
        <v>44810</v>
      </c>
      <c r="D2157">
        <v>450.66</v>
      </c>
      <c r="E2157" t="s">
        <v>22</v>
      </c>
    </row>
    <row r="2158" spans="1:5">
      <c r="A2158">
        <v>437</v>
      </c>
      <c r="B2158">
        <v>9917</v>
      </c>
      <c r="C2158" s="2">
        <v>44887</v>
      </c>
      <c r="D2158">
        <v>112.57</v>
      </c>
      <c r="E2158" t="s">
        <v>19</v>
      </c>
    </row>
    <row r="2159" spans="1:5">
      <c r="A2159">
        <v>437</v>
      </c>
      <c r="B2159">
        <v>3873</v>
      </c>
      <c r="C2159" s="2">
        <v>44817</v>
      </c>
      <c r="D2159">
        <v>213.38</v>
      </c>
      <c r="E2159" t="s">
        <v>21</v>
      </c>
    </row>
    <row r="2160" spans="1:5">
      <c r="A2160">
        <v>437</v>
      </c>
      <c r="B2160">
        <v>6657</v>
      </c>
      <c r="C2160" s="2">
        <v>44568</v>
      </c>
      <c r="D2160">
        <v>19.489999999999998</v>
      </c>
      <c r="E2160" t="s">
        <v>22</v>
      </c>
    </row>
    <row r="2161" spans="1:5">
      <c r="A2161">
        <v>437</v>
      </c>
      <c r="B2161">
        <v>4888</v>
      </c>
      <c r="C2161" s="2">
        <v>44657</v>
      </c>
      <c r="D2161">
        <v>130.16999999999999</v>
      </c>
      <c r="E2161" t="s">
        <v>18</v>
      </c>
    </row>
    <row r="2162" spans="1:5">
      <c r="A2162">
        <v>437</v>
      </c>
      <c r="B2162">
        <v>2149</v>
      </c>
      <c r="C2162" s="2">
        <v>44720</v>
      </c>
      <c r="D2162">
        <v>247.27</v>
      </c>
      <c r="E2162" t="s">
        <v>19</v>
      </c>
    </row>
    <row r="2163" spans="1:5">
      <c r="A2163">
        <v>437</v>
      </c>
      <c r="B2163">
        <v>6470</v>
      </c>
      <c r="C2163" s="2">
        <v>44564</v>
      </c>
      <c r="D2163">
        <v>245.41</v>
      </c>
      <c r="E2163" t="s">
        <v>21</v>
      </c>
    </row>
    <row r="2164" spans="1:5">
      <c r="A2164">
        <v>437</v>
      </c>
      <c r="B2164">
        <v>6561</v>
      </c>
      <c r="C2164" s="2">
        <v>44644</v>
      </c>
      <c r="D2164">
        <v>279.26</v>
      </c>
      <c r="E2164" t="s">
        <v>18</v>
      </c>
    </row>
    <row r="2165" spans="1:5">
      <c r="A2165">
        <v>438</v>
      </c>
      <c r="B2165">
        <v>3779</v>
      </c>
      <c r="C2165" s="2">
        <v>44594</v>
      </c>
      <c r="D2165">
        <v>127.09</v>
      </c>
      <c r="E2165" t="s">
        <v>19</v>
      </c>
    </row>
    <row r="2166" spans="1:5">
      <c r="A2166">
        <v>438</v>
      </c>
      <c r="B2166">
        <v>2485</v>
      </c>
      <c r="C2166" s="2">
        <v>44575</v>
      </c>
      <c r="D2166">
        <v>335.62</v>
      </c>
      <c r="E2166" t="s">
        <v>19</v>
      </c>
    </row>
    <row r="2167" spans="1:5">
      <c r="A2167">
        <v>438</v>
      </c>
      <c r="B2167">
        <v>6801</v>
      </c>
      <c r="C2167" s="2">
        <v>44823</v>
      </c>
      <c r="D2167">
        <v>450.43</v>
      </c>
      <c r="E2167" t="s">
        <v>21</v>
      </c>
    </row>
    <row r="2168" spans="1:5">
      <c r="A2168">
        <v>438</v>
      </c>
      <c r="B2168">
        <v>8034</v>
      </c>
      <c r="C2168" s="2">
        <v>44613</v>
      </c>
      <c r="D2168">
        <v>397.77</v>
      </c>
      <c r="E2168" t="s">
        <v>20</v>
      </c>
    </row>
    <row r="2169" spans="1:5">
      <c r="A2169">
        <v>438</v>
      </c>
      <c r="B2169">
        <v>4704</v>
      </c>
      <c r="C2169" s="2">
        <v>44901</v>
      </c>
      <c r="D2169">
        <v>290.57</v>
      </c>
      <c r="E2169" t="s">
        <v>18</v>
      </c>
    </row>
    <row r="2170" spans="1:5">
      <c r="A2170">
        <v>438</v>
      </c>
      <c r="B2170">
        <v>3047</v>
      </c>
      <c r="C2170" s="2">
        <v>44799</v>
      </c>
      <c r="D2170">
        <v>280.32</v>
      </c>
      <c r="E2170" t="s">
        <v>18</v>
      </c>
    </row>
    <row r="2171" spans="1:5">
      <c r="A2171">
        <v>438</v>
      </c>
      <c r="B2171">
        <v>7094</v>
      </c>
      <c r="C2171" s="2">
        <v>44706</v>
      </c>
      <c r="D2171">
        <v>249.21</v>
      </c>
      <c r="E2171" t="s">
        <v>19</v>
      </c>
    </row>
    <row r="2172" spans="1:5">
      <c r="A2172">
        <v>439</v>
      </c>
      <c r="B2172">
        <v>2368</v>
      </c>
      <c r="C2172" s="2">
        <v>44746</v>
      </c>
      <c r="D2172">
        <v>27.32</v>
      </c>
      <c r="E2172" t="s">
        <v>21</v>
      </c>
    </row>
    <row r="2173" spans="1:5">
      <c r="A2173">
        <v>439</v>
      </c>
      <c r="B2173">
        <v>8294</v>
      </c>
      <c r="C2173" s="2">
        <v>44645</v>
      </c>
      <c r="D2173">
        <v>463</v>
      </c>
      <c r="E2173" t="s">
        <v>18</v>
      </c>
    </row>
    <row r="2174" spans="1:5">
      <c r="A2174">
        <v>439</v>
      </c>
      <c r="B2174">
        <v>3207</v>
      </c>
      <c r="C2174" s="2">
        <v>44758</v>
      </c>
      <c r="D2174">
        <v>21.73</v>
      </c>
      <c r="E2174" t="s">
        <v>18</v>
      </c>
    </row>
    <row r="2175" spans="1:5">
      <c r="A2175">
        <v>439</v>
      </c>
      <c r="B2175">
        <v>4021</v>
      </c>
      <c r="C2175" s="2">
        <v>44780</v>
      </c>
      <c r="D2175">
        <v>459.61</v>
      </c>
      <c r="E2175" t="s">
        <v>18</v>
      </c>
    </row>
    <row r="2176" spans="1:5">
      <c r="A2176">
        <v>439</v>
      </c>
      <c r="B2176">
        <v>7921</v>
      </c>
      <c r="C2176" s="2">
        <v>44838</v>
      </c>
      <c r="D2176">
        <v>97.44</v>
      </c>
      <c r="E2176" t="s">
        <v>21</v>
      </c>
    </row>
    <row r="2177" spans="1:5">
      <c r="A2177">
        <v>439</v>
      </c>
      <c r="B2177">
        <v>4423</v>
      </c>
      <c r="C2177" s="2">
        <v>44606</v>
      </c>
      <c r="D2177">
        <v>247.1</v>
      </c>
      <c r="E2177" t="s">
        <v>22</v>
      </c>
    </row>
    <row r="2178" spans="1:5">
      <c r="A2178">
        <v>439</v>
      </c>
      <c r="B2178">
        <v>5996</v>
      </c>
      <c r="C2178" s="2">
        <v>44887</v>
      </c>
      <c r="D2178">
        <v>57.34</v>
      </c>
      <c r="E2178" t="s">
        <v>22</v>
      </c>
    </row>
    <row r="2179" spans="1:5">
      <c r="A2179">
        <v>440</v>
      </c>
      <c r="B2179">
        <v>5943</v>
      </c>
      <c r="C2179" s="2">
        <v>44596</v>
      </c>
      <c r="D2179">
        <v>6.65</v>
      </c>
      <c r="E2179" t="s">
        <v>22</v>
      </c>
    </row>
    <row r="2180" spans="1:5">
      <c r="A2180">
        <v>440</v>
      </c>
      <c r="B2180">
        <v>5020</v>
      </c>
      <c r="C2180" s="2">
        <v>44796</v>
      </c>
      <c r="D2180">
        <v>19.36</v>
      </c>
      <c r="E2180" t="s">
        <v>20</v>
      </c>
    </row>
    <row r="2181" spans="1:5">
      <c r="A2181">
        <v>440</v>
      </c>
      <c r="B2181">
        <v>9125</v>
      </c>
      <c r="C2181" s="2">
        <v>44748</v>
      </c>
      <c r="D2181">
        <v>355.83</v>
      </c>
      <c r="E2181" t="s">
        <v>19</v>
      </c>
    </row>
    <row r="2182" spans="1:5">
      <c r="A2182">
        <v>440</v>
      </c>
      <c r="B2182">
        <v>2806</v>
      </c>
      <c r="C2182" s="2">
        <v>44576</v>
      </c>
      <c r="D2182">
        <v>397.46</v>
      </c>
      <c r="E2182" t="s">
        <v>20</v>
      </c>
    </row>
    <row r="2183" spans="1:5">
      <c r="A2183">
        <v>440</v>
      </c>
      <c r="B2183">
        <v>2376</v>
      </c>
      <c r="C2183" s="2">
        <v>44658</v>
      </c>
      <c r="D2183">
        <v>480</v>
      </c>
      <c r="E2183" t="s">
        <v>22</v>
      </c>
    </row>
    <row r="2184" spans="1:5">
      <c r="A2184">
        <v>440</v>
      </c>
      <c r="B2184">
        <v>5151</v>
      </c>
      <c r="C2184" s="2">
        <v>44610</v>
      </c>
      <c r="D2184">
        <v>33.75</v>
      </c>
      <c r="E2184" t="s">
        <v>20</v>
      </c>
    </row>
    <row r="2185" spans="1:5">
      <c r="A2185">
        <v>440</v>
      </c>
      <c r="B2185">
        <v>4424</v>
      </c>
      <c r="C2185" s="2">
        <v>44902</v>
      </c>
      <c r="D2185">
        <v>488.65</v>
      </c>
      <c r="E2185" t="s">
        <v>18</v>
      </c>
    </row>
    <row r="2186" spans="1:5">
      <c r="A2186">
        <v>440</v>
      </c>
      <c r="B2186">
        <v>8970</v>
      </c>
      <c r="C2186" s="2">
        <v>44791</v>
      </c>
      <c r="D2186">
        <v>138.91</v>
      </c>
      <c r="E2186" t="s">
        <v>22</v>
      </c>
    </row>
    <row r="2187" spans="1:5">
      <c r="A2187">
        <v>441</v>
      </c>
      <c r="B2187">
        <v>4669</v>
      </c>
      <c r="C2187" s="2">
        <v>44912</v>
      </c>
      <c r="D2187">
        <v>162.79</v>
      </c>
      <c r="E2187" t="s">
        <v>21</v>
      </c>
    </row>
    <row r="2188" spans="1:5">
      <c r="A2188">
        <v>441</v>
      </c>
      <c r="B2188">
        <v>2215</v>
      </c>
      <c r="C2188" s="2">
        <v>44893</v>
      </c>
      <c r="D2188">
        <v>447.59</v>
      </c>
      <c r="E2188" t="s">
        <v>21</v>
      </c>
    </row>
    <row r="2189" spans="1:5">
      <c r="A2189">
        <v>441</v>
      </c>
      <c r="B2189">
        <v>3437</v>
      </c>
      <c r="C2189" s="2">
        <v>44864</v>
      </c>
      <c r="D2189">
        <v>371.73</v>
      </c>
      <c r="E2189" t="s">
        <v>18</v>
      </c>
    </row>
    <row r="2190" spans="1:5">
      <c r="A2190">
        <v>441</v>
      </c>
      <c r="B2190">
        <v>4955</v>
      </c>
      <c r="C2190" s="2">
        <v>44882</v>
      </c>
      <c r="D2190">
        <v>452.27</v>
      </c>
      <c r="E2190" t="s">
        <v>21</v>
      </c>
    </row>
    <row r="2191" spans="1:5">
      <c r="A2191">
        <v>441</v>
      </c>
      <c r="B2191">
        <v>6480</v>
      </c>
      <c r="C2191" s="2">
        <v>44753</v>
      </c>
      <c r="D2191">
        <v>185.65</v>
      </c>
      <c r="E2191" t="s">
        <v>19</v>
      </c>
    </row>
    <row r="2192" spans="1:5">
      <c r="A2192">
        <v>441</v>
      </c>
      <c r="B2192">
        <v>9105</v>
      </c>
      <c r="C2192" s="2">
        <v>44652</v>
      </c>
      <c r="D2192">
        <v>444.38</v>
      </c>
      <c r="E2192" t="s">
        <v>18</v>
      </c>
    </row>
    <row r="2193" spans="1:5">
      <c r="A2193">
        <v>441</v>
      </c>
      <c r="B2193">
        <v>2249</v>
      </c>
      <c r="C2193" s="2">
        <v>44926</v>
      </c>
      <c r="D2193">
        <v>69.42</v>
      </c>
      <c r="E2193" t="s">
        <v>22</v>
      </c>
    </row>
    <row r="2194" spans="1:5">
      <c r="A2194">
        <v>441</v>
      </c>
      <c r="B2194">
        <v>3635</v>
      </c>
      <c r="C2194" s="2">
        <v>44698</v>
      </c>
      <c r="D2194">
        <v>426.53</v>
      </c>
      <c r="E2194" t="s">
        <v>19</v>
      </c>
    </row>
    <row r="2195" spans="1:5">
      <c r="A2195">
        <v>442</v>
      </c>
      <c r="B2195">
        <v>2184</v>
      </c>
      <c r="C2195" s="2">
        <v>44833</v>
      </c>
      <c r="D2195">
        <v>412.55</v>
      </c>
      <c r="E2195" t="s">
        <v>18</v>
      </c>
    </row>
    <row r="2196" spans="1:5">
      <c r="A2196">
        <v>443</v>
      </c>
      <c r="B2196">
        <v>7023</v>
      </c>
      <c r="C2196" s="2">
        <v>44783</v>
      </c>
      <c r="D2196">
        <v>135.06</v>
      </c>
      <c r="E2196" t="s">
        <v>18</v>
      </c>
    </row>
    <row r="2197" spans="1:5">
      <c r="A2197">
        <v>443</v>
      </c>
      <c r="B2197">
        <v>5494</v>
      </c>
      <c r="C2197" s="2">
        <v>44612</v>
      </c>
      <c r="D2197">
        <v>117.48</v>
      </c>
      <c r="E2197" t="s">
        <v>18</v>
      </c>
    </row>
    <row r="2198" spans="1:5">
      <c r="A2198">
        <v>443</v>
      </c>
      <c r="B2198">
        <v>9994</v>
      </c>
      <c r="C2198" s="2">
        <v>44706</v>
      </c>
      <c r="D2198">
        <v>324.23</v>
      </c>
      <c r="E2198" t="s">
        <v>22</v>
      </c>
    </row>
    <row r="2199" spans="1:5">
      <c r="A2199">
        <v>443</v>
      </c>
      <c r="B2199">
        <v>9201</v>
      </c>
      <c r="C2199" s="2">
        <v>44710</v>
      </c>
      <c r="D2199">
        <v>265.29000000000002</v>
      </c>
      <c r="E2199" t="s">
        <v>21</v>
      </c>
    </row>
    <row r="2200" spans="1:5">
      <c r="A2200">
        <v>443</v>
      </c>
      <c r="B2200">
        <v>3016</v>
      </c>
      <c r="C2200" s="2">
        <v>44804</v>
      </c>
      <c r="D2200">
        <v>273.58</v>
      </c>
      <c r="E2200" t="s">
        <v>19</v>
      </c>
    </row>
    <row r="2201" spans="1:5">
      <c r="A2201">
        <v>444</v>
      </c>
      <c r="B2201">
        <v>3909</v>
      </c>
      <c r="C2201" s="2">
        <v>44905</v>
      </c>
      <c r="D2201">
        <v>343.78</v>
      </c>
      <c r="E2201" t="s">
        <v>22</v>
      </c>
    </row>
    <row r="2202" spans="1:5">
      <c r="A2202">
        <v>444</v>
      </c>
      <c r="B2202">
        <v>3231</v>
      </c>
      <c r="C2202" s="2">
        <v>44887</v>
      </c>
      <c r="D2202">
        <v>43.73</v>
      </c>
      <c r="E2202" t="s">
        <v>22</v>
      </c>
    </row>
    <row r="2203" spans="1:5">
      <c r="A2203">
        <v>445</v>
      </c>
      <c r="B2203">
        <v>6836</v>
      </c>
      <c r="C2203" s="2">
        <v>44856</v>
      </c>
      <c r="D2203">
        <v>27.91</v>
      </c>
      <c r="E2203" t="s">
        <v>19</v>
      </c>
    </row>
    <row r="2204" spans="1:5">
      <c r="A2204">
        <v>445</v>
      </c>
      <c r="B2204">
        <v>6019</v>
      </c>
      <c r="C2204" s="2">
        <v>44861</v>
      </c>
      <c r="D2204">
        <v>155.11000000000001</v>
      </c>
      <c r="E2204" t="s">
        <v>20</v>
      </c>
    </row>
    <row r="2205" spans="1:5">
      <c r="A2205">
        <v>445</v>
      </c>
      <c r="B2205">
        <v>5200</v>
      </c>
      <c r="C2205" s="2">
        <v>44607</v>
      </c>
      <c r="D2205">
        <v>82.42</v>
      </c>
      <c r="E2205" t="s">
        <v>22</v>
      </c>
    </row>
    <row r="2206" spans="1:5">
      <c r="A2206">
        <v>445</v>
      </c>
      <c r="B2206">
        <v>3645</v>
      </c>
      <c r="C2206" s="2">
        <v>44660</v>
      </c>
      <c r="D2206">
        <v>474.26</v>
      </c>
      <c r="E2206" t="s">
        <v>22</v>
      </c>
    </row>
    <row r="2207" spans="1:5">
      <c r="A2207">
        <v>445</v>
      </c>
      <c r="B2207">
        <v>6586</v>
      </c>
      <c r="C2207" s="2">
        <v>44614</v>
      </c>
      <c r="D2207">
        <v>262.76</v>
      </c>
      <c r="E2207" t="s">
        <v>18</v>
      </c>
    </row>
    <row r="2208" spans="1:5">
      <c r="A2208">
        <v>446</v>
      </c>
      <c r="B2208">
        <v>5126</v>
      </c>
      <c r="C2208" s="2">
        <v>44769</v>
      </c>
      <c r="D2208">
        <v>431.79</v>
      </c>
      <c r="E2208" t="s">
        <v>21</v>
      </c>
    </row>
    <row r="2209" spans="1:5">
      <c r="A2209">
        <v>446</v>
      </c>
      <c r="B2209">
        <v>4301</v>
      </c>
      <c r="C2209" s="2">
        <v>44658</v>
      </c>
      <c r="D2209">
        <v>412.29</v>
      </c>
      <c r="E2209" t="s">
        <v>19</v>
      </c>
    </row>
    <row r="2210" spans="1:5">
      <c r="A2210">
        <v>446</v>
      </c>
      <c r="B2210">
        <v>2849</v>
      </c>
      <c r="C2210" s="2">
        <v>44766</v>
      </c>
      <c r="D2210">
        <v>31.87</v>
      </c>
      <c r="E2210" t="s">
        <v>19</v>
      </c>
    </row>
    <row r="2211" spans="1:5">
      <c r="A2211">
        <v>446</v>
      </c>
      <c r="B2211">
        <v>5581</v>
      </c>
      <c r="C2211" s="2">
        <v>44605</v>
      </c>
      <c r="D2211">
        <v>88.08</v>
      </c>
      <c r="E2211" t="s">
        <v>22</v>
      </c>
    </row>
    <row r="2212" spans="1:5">
      <c r="A2212">
        <v>446</v>
      </c>
      <c r="B2212">
        <v>6156</v>
      </c>
      <c r="C2212" s="2">
        <v>44576</v>
      </c>
      <c r="D2212">
        <v>124.6</v>
      </c>
      <c r="E2212" t="s">
        <v>21</v>
      </c>
    </row>
    <row r="2213" spans="1:5">
      <c r="A2213">
        <v>446</v>
      </c>
      <c r="B2213">
        <v>3555</v>
      </c>
      <c r="C2213" s="2">
        <v>44816</v>
      </c>
      <c r="D2213">
        <v>428.3</v>
      </c>
      <c r="E2213" t="s">
        <v>18</v>
      </c>
    </row>
    <row r="2214" spans="1:5">
      <c r="A2214">
        <v>447</v>
      </c>
      <c r="B2214">
        <v>8950</v>
      </c>
      <c r="C2214" s="2">
        <v>44925</v>
      </c>
      <c r="D2214">
        <v>169.69</v>
      </c>
      <c r="E2214" t="s">
        <v>19</v>
      </c>
    </row>
    <row r="2215" spans="1:5">
      <c r="A2215">
        <v>448</v>
      </c>
      <c r="B2215">
        <v>7076</v>
      </c>
      <c r="C2215" s="2">
        <v>44706</v>
      </c>
      <c r="D2215">
        <v>94.74</v>
      </c>
      <c r="E2215" t="s">
        <v>21</v>
      </c>
    </row>
    <row r="2216" spans="1:5">
      <c r="A2216">
        <v>448</v>
      </c>
      <c r="B2216">
        <v>9178</v>
      </c>
      <c r="C2216" s="2">
        <v>44812</v>
      </c>
      <c r="D2216">
        <v>359.14</v>
      </c>
      <c r="E2216" t="s">
        <v>21</v>
      </c>
    </row>
    <row r="2217" spans="1:5">
      <c r="A2217">
        <v>448</v>
      </c>
      <c r="B2217">
        <v>6629</v>
      </c>
      <c r="C2217" s="2">
        <v>44883</v>
      </c>
      <c r="D2217">
        <v>307.47000000000003</v>
      </c>
      <c r="E2217" t="s">
        <v>20</v>
      </c>
    </row>
    <row r="2218" spans="1:5">
      <c r="A2218">
        <v>448</v>
      </c>
      <c r="B2218">
        <v>2158</v>
      </c>
      <c r="C2218" s="2">
        <v>44564</v>
      </c>
      <c r="D2218">
        <v>212.2</v>
      </c>
      <c r="E2218" t="s">
        <v>22</v>
      </c>
    </row>
    <row r="2219" spans="1:5">
      <c r="A2219">
        <v>448</v>
      </c>
      <c r="B2219">
        <v>9442</v>
      </c>
      <c r="C2219" s="2">
        <v>44601</v>
      </c>
      <c r="D2219">
        <v>85.26</v>
      </c>
      <c r="E2219" t="s">
        <v>18</v>
      </c>
    </row>
    <row r="2220" spans="1:5">
      <c r="A2220">
        <v>448</v>
      </c>
      <c r="B2220">
        <v>3758</v>
      </c>
      <c r="C2220" s="2">
        <v>44877</v>
      </c>
      <c r="D2220">
        <v>137.08000000000001</v>
      </c>
      <c r="E2220" t="s">
        <v>18</v>
      </c>
    </row>
    <row r="2221" spans="1:5">
      <c r="A2221">
        <v>448</v>
      </c>
      <c r="B2221">
        <v>3168</v>
      </c>
      <c r="C2221" s="2">
        <v>44902</v>
      </c>
      <c r="D2221">
        <v>265.14</v>
      </c>
      <c r="E2221" t="s">
        <v>21</v>
      </c>
    </row>
    <row r="2222" spans="1:5">
      <c r="A2222">
        <v>449</v>
      </c>
      <c r="B2222">
        <v>2493</v>
      </c>
      <c r="C2222" s="2">
        <v>44684</v>
      </c>
      <c r="D2222">
        <v>476.78</v>
      </c>
      <c r="E2222" t="s">
        <v>19</v>
      </c>
    </row>
    <row r="2223" spans="1:5">
      <c r="A2223">
        <v>449</v>
      </c>
      <c r="B2223">
        <v>7629</v>
      </c>
      <c r="C2223" s="2">
        <v>44837</v>
      </c>
      <c r="D2223">
        <v>435.43</v>
      </c>
      <c r="E2223" t="s">
        <v>20</v>
      </c>
    </row>
    <row r="2224" spans="1:5">
      <c r="A2224">
        <v>449</v>
      </c>
      <c r="B2224">
        <v>3882</v>
      </c>
      <c r="C2224" s="2">
        <v>44807</v>
      </c>
      <c r="D2224">
        <v>377.12</v>
      </c>
      <c r="E2224" t="s">
        <v>21</v>
      </c>
    </row>
    <row r="2225" spans="1:5">
      <c r="A2225">
        <v>449</v>
      </c>
      <c r="B2225">
        <v>3768</v>
      </c>
      <c r="C2225" s="2">
        <v>44771</v>
      </c>
      <c r="D2225">
        <v>36.76</v>
      </c>
      <c r="E2225" t="s">
        <v>20</v>
      </c>
    </row>
    <row r="2226" spans="1:5">
      <c r="A2226">
        <v>449</v>
      </c>
      <c r="B2226">
        <v>7062</v>
      </c>
      <c r="C2226" s="2">
        <v>44727</v>
      </c>
      <c r="D2226">
        <v>134.56</v>
      </c>
      <c r="E2226" t="s">
        <v>21</v>
      </c>
    </row>
    <row r="2227" spans="1:5">
      <c r="A2227">
        <v>450</v>
      </c>
      <c r="B2227">
        <v>9485</v>
      </c>
      <c r="C2227" s="2">
        <v>44860</v>
      </c>
      <c r="D2227">
        <v>415.86</v>
      </c>
      <c r="E2227" t="s">
        <v>21</v>
      </c>
    </row>
    <row r="2228" spans="1:5">
      <c r="A2228">
        <v>450</v>
      </c>
      <c r="B2228">
        <v>4674</v>
      </c>
      <c r="C2228" s="2">
        <v>44896</v>
      </c>
      <c r="D2228">
        <v>348.37</v>
      </c>
      <c r="E2228" t="s">
        <v>22</v>
      </c>
    </row>
    <row r="2229" spans="1:5">
      <c r="A2229">
        <v>450</v>
      </c>
      <c r="B2229">
        <v>6017</v>
      </c>
      <c r="C2229" s="2">
        <v>44912</v>
      </c>
      <c r="D2229">
        <v>307.77999999999997</v>
      </c>
      <c r="E2229" t="s">
        <v>20</v>
      </c>
    </row>
    <row r="2230" spans="1:5">
      <c r="A2230">
        <v>450</v>
      </c>
      <c r="B2230">
        <v>3998</v>
      </c>
      <c r="C2230" s="2">
        <v>44784</v>
      </c>
      <c r="D2230">
        <v>162.66999999999999</v>
      </c>
      <c r="E2230" t="s">
        <v>19</v>
      </c>
    </row>
    <row r="2231" spans="1:5">
      <c r="A2231">
        <v>450</v>
      </c>
      <c r="B2231">
        <v>6995</v>
      </c>
      <c r="C2231" s="2">
        <v>44678</v>
      </c>
      <c r="D2231">
        <v>292.95</v>
      </c>
      <c r="E2231" t="s">
        <v>18</v>
      </c>
    </row>
    <row r="2232" spans="1:5">
      <c r="A2232">
        <v>451</v>
      </c>
      <c r="B2232">
        <v>4808</v>
      </c>
      <c r="C2232" s="2">
        <v>44770</v>
      </c>
      <c r="D2232">
        <v>30.37</v>
      </c>
      <c r="E2232" t="s">
        <v>20</v>
      </c>
    </row>
    <row r="2233" spans="1:5">
      <c r="A2233">
        <v>451</v>
      </c>
      <c r="B2233">
        <v>5629</v>
      </c>
      <c r="C2233" s="2">
        <v>44790</v>
      </c>
      <c r="D2233">
        <v>334.09</v>
      </c>
      <c r="E2233" t="s">
        <v>21</v>
      </c>
    </row>
    <row r="2234" spans="1:5">
      <c r="A2234">
        <v>452</v>
      </c>
      <c r="B2234">
        <v>7221</v>
      </c>
      <c r="C2234" s="2">
        <v>44903</v>
      </c>
      <c r="D2234">
        <v>453.75</v>
      </c>
      <c r="E2234" t="s">
        <v>21</v>
      </c>
    </row>
    <row r="2235" spans="1:5">
      <c r="A2235">
        <v>452</v>
      </c>
      <c r="B2235">
        <v>7487</v>
      </c>
      <c r="C2235" s="2">
        <v>44604</v>
      </c>
      <c r="D2235">
        <v>180.88</v>
      </c>
      <c r="E2235" t="s">
        <v>22</v>
      </c>
    </row>
    <row r="2236" spans="1:5">
      <c r="A2236">
        <v>452</v>
      </c>
      <c r="B2236">
        <v>5039</v>
      </c>
      <c r="C2236" s="2">
        <v>44699</v>
      </c>
      <c r="D2236">
        <v>120.13</v>
      </c>
      <c r="E2236" t="s">
        <v>21</v>
      </c>
    </row>
    <row r="2237" spans="1:5">
      <c r="A2237">
        <v>452</v>
      </c>
      <c r="B2237">
        <v>4963</v>
      </c>
      <c r="C2237" s="2">
        <v>44795</v>
      </c>
      <c r="D2237">
        <v>121.14</v>
      </c>
      <c r="E2237" t="s">
        <v>22</v>
      </c>
    </row>
    <row r="2238" spans="1:5">
      <c r="A2238">
        <v>452</v>
      </c>
      <c r="B2238">
        <v>5549</v>
      </c>
      <c r="C2238" s="2">
        <v>44652</v>
      </c>
      <c r="D2238">
        <v>288.08999999999997</v>
      </c>
      <c r="E2238" t="s">
        <v>21</v>
      </c>
    </row>
    <row r="2239" spans="1:5">
      <c r="A2239">
        <v>452</v>
      </c>
      <c r="B2239">
        <v>8253</v>
      </c>
      <c r="C2239" s="2">
        <v>44707</v>
      </c>
      <c r="D2239">
        <v>416.67</v>
      </c>
      <c r="E2239" t="s">
        <v>18</v>
      </c>
    </row>
    <row r="2240" spans="1:5">
      <c r="A2240">
        <v>452</v>
      </c>
      <c r="B2240">
        <v>5062</v>
      </c>
      <c r="C2240" s="2">
        <v>44623</v>
      </c>
      <c r="D2240">
        <v>316.62</v>
      </c>
      <c r="E2240" t="s">
        <v>22</v>
      </c>
    </row>
    <row r="2241" spans="1:5">
      <c r="A2241">
        <v>452</v>
      </c>
      <c r="B2241">
        <v>7328</v>
      </c>
      <c r="C2241" s="2">
        <v>44766</v>
      </c>
      <c r="D2241">
        <v>444.2</v>
      </c>
      <c r="E2241" t="s">
        <v>21</v>
      </c>
    </row>
    <row r="2242" spans="1:5">
      <c r="A2242">
        <v>453</v>
      </c>
      <c r="B2242">
        <v>5305</v>
      </c>
      <c r="C2242" s="2">
        <v>44772</v>
      </c>
      <c r="D2242">
        <v>346.54</v>
      </c>
      <c r="E2242" t="s">
        <v>18</v>
      </c>
    </row>
    <row r="2243" spans="1:5">
      <c r="A2243">
        <v>454</v>
      </c>
      <c r="B2243">
        <v>1891</v>
      </c>
      <c r="C2243" s="2">
        <v>44921</v>
      </c>
      <c r="D2243">
        <v>19.760000000000002</v>
      </c>
      <c r="E2243" t="s">
        <v>19</v>
      </c>
    </row>
    <row r="2244" spans="1:5">
      <c r="A2244">
        <v>454</v>
      </c>
      <c r="B2244">
        <v>4114</v>
      </c>
      <c r="C2244" s="2">
        <v>44830</v>
      </c>
      <c r="D2244">
        <v>453.12</v>
      </c>
      <c r="E2244" t="s">
        <v>22</v>
      </c>
    </row>
    <row r="2245" spans="1:5">
      <c r="A2245">
        <v>455</v>
      </c>
      <c r="B2245">
        <v>1981</v>
      </c>
      <c r="C2245" s="2">
        <v>44686</v>
      </c>
      <c r="D2245">
        <v>14.78</v>
      </c>
      <c r="E2245" t="s">
        <v>19</v>
      </c>
    </row>
    <row r="2246" spans="1:5">
      <c r="A2246">
        <v>455</v>
      </c>
      <c r="B2246">
        <v>9568</v>
      </c>
      <c r="C2246" s="2">
        <v>44685</v>
      </c>
      <c r="D2246">
        <v>128.94</v>
      </c>
      <c r="E2246" t="s">
        <v>21</v>
      </c>
    </row>
    <row r="2247" spans="1:5">
      <c r="A2247">
        <v>455</v>
      </c>
      <c r="B2247">
        <v>6263</v>
      </c>
      <c r="C2247" s="2">
        <v>44913</v>
      </c>
      <c r="D2247">
        <v>422.07</v>
      </c>
      <c r="E2247" t="s">
        <v>20</v>
      </c>
    </row>
    <row r="2248" spans="1:5">
      <c r="A2248">
        <v>456</v>
      </c>
      <c r="B2248">
        <v>8696</v>
      </c>
      <c r="C2248" s="2">
        <v>44591</v>
      </c>
      <c r="D2248">
        <v>411.05</v>
      </c>
      <c r="E2248" t="s">
        <v>18</v>
      </c>
    </row>
    <row r="2249" spans="1:5">
      <c r="A2249">
        <v>456</v>
      </c>
      <c r="B2249">
        <v>8741</v>
      </c>
      <c r="C2249" s="2">
        <v>44809</v>
      </c>
      <c r="D2249">
        <v>12.3</v>
      </c>
      <c r="E2249" t="s">
        <v>22</v>
      </c>
    </row>
    <row r="2250" spans="1:5">
      <c r="A2250">
        <v>456</v>
      </c>
      <c r="B2250">
        <v>3405</v>
      </c>
      <c r="C2250" s="2">
        <v>44738</v>
      </c>
      <c r="D2250">
        <v>380.16</v>
      </c>
      <c r="E2250" t="s">
        <v>22</v>
      </c>
    </row>
    <row r="2251" spans="1:5">
      <c r="A2251">
        <v>456</v>
      </c>
      <c r="B2251">
        <v>8555</v>
      </c>
      <c r="C2251" s="2">
        <v>44636</v>
      </c>
      <c r="D2251">
        <v>443.95</v>
      </c>
      <c r="E2251" t="s">
        <v>22</v>
      </c>
    </row>
    <row r="2252" spans="1:5">
      <c r="A2252">
        <v>456</v>
      </c>
      <c r="B2252">
        <v>9430</v>
      </c>
      <c r="C2252" s="2">
        <v>44689</v>
      </c>
      <c r="D2252">
        <v>31.59</v>
      </c>
      <c r="E2252" t="s">
        <v>19</v>
      </c>
    </row>
    <row r="2253" spans="1:5">
      <c r="A2253">
        <v>456</v>
      </c>
      <c r="B2253">
        <v>4290</v>
      </c>
      <c r="C2253" s="2">
        <v>44698</v>
      </c>
      <c r="D2253">
        <v>199.7</v>
      </c>
      <c r="E2253" t="s">
        <v>19</v>
      </c>
    </row>
    <row r="2254" spans="1:5">
      <c r="A2254">
        <v>456</v>
      </c>
      <c r="B2254">
        <v>9374</v>
      </c>
      <c r="C2254" s="2">
        <v>44708</v>
      </c>
      <c r="D2254">
        <v>17.88</v>
      </c>
      <c r="E2254" t="s">
        <v>18</v>
      </c>
    </row>
    <row r="2255" spans="1:5">
      <c r="A2255">
        <v>456</v>
      </c>
      <c r="B2255">
        <v>7361</v>
      </c>
      <c r="C2255" s="2">
        <v>44888</v>
      </c>
      <c r="D2255">
        <v>422.35</v>
      </c>
      <c r="E2255" t="s">
        <v>21</v>
      </c>
    </row>
    <row r="2256" spans="1:5">
      <c r="A2256">
        <v>456</v>
      </c>
      <c r="B2256">
        <v>4472</v>
      </c>
      <c r="C2256" s="2">
        <v>44793</v>
      </c>
      <c r="D2256">
        <v>483.02</v>
      </c>
      <c r="E2256" t="s">
        <v>18</v>
      </c>
    </row>
    <row r="2257" spans="1:5">
      <c r="A2257">
        <v>457</v>
      </c>
      <c r="B2257">
        <v>5818</v>
      </c>
      <c r="C2257" s="2">
        <v>44690</v>
      </c>
      <c r="D2257">
        <v>280.20999999999998</v>
      </c>
      <c r="E2257" t="s">
        <v>22</v>
      </c>
    </row>
    <row r="2258" spans="1:5">
      <c r="A2258">
        <v>457</v>
      </c>
      <c r="B2258">
        <v>4771</v>
      </c>
      <c r="C2258" s="2">
        <v>44571</v>
      </c>
      <c r="D2258">
        <v>6.51</v>
      </c>
      <c r="E2258" t="s">
        <v>22</v>
      </c>
    </row>
    <row r="2259" spans="1:5">
      <c r="A2259">
        <v>457</v>
      </c>
      <c r="B2259">
        <v>7586</v>
      </c>
      <c r="C2259" s="2">
        <v>44654</v>
      </c>
      <c r="D2259">
        <v>366.66</v>
      </c>
      <c r="E2259" t="s">
        <v>18</v>
      </c>
    </row>
    <row r="2260" spans="1:5">
      <c r="A2260">
        <v>457</v>
      </c>
      <c r="B2260">
        <v>2747</v>
      </c>
      <c r="C2260" s="2">
        <v>44852</v>
      </c>
      <c r="D2260">
        <v>108.57</v>
      </c>
      <c r="E2260" t="s">
        <v>20</v>
      </c>
    </row>
    <row r="2261" spans="1:5">
      <c r="A2261">
        <v>457</v>
      </c>
      <c r="B2261">
        <v>4845</v>
      </c>
      <c r="C2261" s="2">
        <v>44731</v>
      </c>
      <c r="D2261">
        <v>137.44999999999999</v>
      </c>
      <c r="E2261" t="s">
        <v>22</v>
      </c>
    </row>
    <row r="2262" spans="1:5">
      <c r="A2262">
        <v>457</v>
      </c>
      <c r="B2262">
        <v>6848</v>
      </c>
      <c r="C2262" s="2">
        <v>44795</v>
      </c>
      <c r="D2262">
        <v>30.61</v>
      </c>
      <c r="E2262" t="s">
        <v>22</v>
      </c>
    </row>
    <row r="2263" spans="1:5">
      <c r="A2263">
        <v>457</v>
      </c>
      <c r="B2263">
        <v>8934</v>
      </c>
      <c r="C2263" s="2">
        <v>44769</v>
      </c>
      <c r="D2263">
        <v>477.15</v>
      </c>
      <c r="E2263" t="s">
        <v>19</v>
      </c>
    </row>
    <row r="2264" spans="1:5">
      <c r="A2264">
        <v>457</v>
      </c>
      <c r="B2264">
        <v>8152</v>
      </c>
      <c r="C2264" s="2">
        <v>44690</v>
      </c>
      <c r="D2264">
        <v>323.17</v>
      </c>
      <c r="E2264" t="s">
        <v>20</v>
      </c>
    </row>
    <row r="2265" spans="1:5">
      <c r="A2265">
        <v>458</v>
      </c>
      <c r="B2265">
        <v>9590</v>
      </c>
      <c r="C2265" s="2">
        <v>44687</v>
      </c>
      <c r="D2265">
        <v>378.3</v>
      </c>
      <c r="E2265" t="s">
        <v>22</v>
      </c>
    </row>
    <row r="2266" spans="1:5">
      <c r="A2266">
        <v>458</v>
      </c>
      <c r="B2266">
        <v>8317</v>
      </c>
      <c r="C2266" s="2">
        <v>44712</v>
      </c>
      <c r="D2266">
        <v>454.84</v>
      </c>
      <c r="E2266" t="s">
        <v>20</v>
      </c>
    </row>
    <row r="2267" spans="1:5">
      <c r="A2267">
        <v>458</v>
      </c>
      <c r="B2267">
        <v>2961</v>
      </c>
      <c r="C2267" s="2">
        <v>44789</v>
      </c>
      <c r="D2267">
        <v>137.04</v>
      </c>
      <c r="E2267" t="s">
        <v>20</v>
      </c>
    </row>
    <row r="2268" spans="1:5">
      <c r="A2268">
        <v>458</v>
      </c>
      <c r="B2268">
        <v>3773</v>
      </c>
      <c r="C2268" s="2">
        <v>44833</v>
      </c>
      <c r="D2268">
        <v>418.2</v>
      </c>
      <c r="E2268" t="s">
        <v>18</v>
      </c>
    </row>
    <row r="2269" spans="1:5">
      <c r="A2269">
        <v>458</v>
      </c>
      <c r="B2269">
        <v>4968</v>
      </c>
      <c r="C2269" s="2">
        <v>44753</v>
      </c>
      <c r="D2269">
        <v>177.18</v>
      </c>
      <c r="E2269" t="s">
        <v>20</v>
      </c>
    </row>
    <row r="2270" spans="1:5">
      <c r="A2270">
        <v>458</v>
      </c>
      <c r="B2270">
        <v>2494</v>
      </c>
      <c r="C2270" s="2">
        <v>44652</v>
      </c>
      <c r="D2270">
        <v>495.45</v>
      </c>
      <c r="E2270" t="s">
        <v>21</v>
      </c>
    </row>
    <row r="2271" spans="1:5">
      <c r="A2271">
        <v>458</v>
      </c>
      <c r="B2271">
        <v>4123</v>
      </c>
      <c r="C2271" s="2">
        <v>44651</v>
      </c>
      <c r="D2271">
        <v>259.62</v>
      </c>
      <c r="E2271" t="s">
        <v>19</v>
      </c>
    </row>
    <row r="2272" spans="1:5">
      <c r="A2272">
        <v>458</v>
      </c>
      <c r="B2272">
        <v>5278</v>
      </c>
      <c r="C2272" s="2">
        <v>44738</v>
      </c>
      <c r="D2272">
        <v>277.24</v>
      </c>
      <c r="E2272" t="s">
        <v>19</v>
      </c>
    </row>
    <row r="2273" spans="1:5">
      <c r="A2273">
        <v>458</v>
      </c>
      <c r="B2273">
        <v>1906</v>
      </c>
      <c r="C2273" s="2">
        <v>44748</v>
      </c>
      <c r="D2273">
        <v>169.28</v>
      </c>
      <c r="E2273" t="s">
        <v>21</v>
      </c>
    </row>
    <row r="2274" spans="1:5">
      <c r="A2274">
        <v>459</v>
      </c>
      <c r="B2274">
        <v>7555</v>
      </c>
      <c r="C2274" s="2">
        <v>44828</v>
      </c>
      <c r="D2274">
        <v>62.87</v>
      </c>
      <c r="E2274" t="s">
        <v>21</v>
      </c>
    </row>
    <row r="2275" spans="1:5">
      <c r="A2275">
        <v>460</v>
      </c>
      <c r="B2275">
        <v>8773</v>
      </c>
      <c r="C2275" s="2">
        <v>44685</v>
      </c>
      <c r="D2275">
        <v>336.72</v>
      </c>
      <c r="E2275" t="s">
        <v>22</v>
      </c>
    </row>
    <row r="2276" spans="1:5">
      <c r="A2276">
        <v>461</v>
      </c>
      <c r="B2276">
        <v>5400</v>
      </c>
      <c r="C2276" s="2">
        <v>44580</v>
      </c>
      <c r="D2276">
        <v>449.87</v>
      </c>
      <c r="E2276" t="s">
        <v>18</v>
      </c>
    </row>
    <row r="2277" spans="1:5">
      <c r="A2277">
        <v>462</v>
      </c>
      <c r="B2277">
        <v>5919</v>
      </c>
      <c r="C2277" s="2">
        <v>44698</v>
      </c>
      <c r="D2277">
        <v>286.29000000000002</v>
      </c>
      <c r="E2277" t="s">
        <v>20</v>
      </c>
    </row>
    <row r="2278" spans="1:5">
      <c r="A2278">
        <v>462</v>
      </c>
      <c r="B2278">
        <v>2111</v>
      </c>
      <c r="C2278" s="2">
        <v>44695</v>
      </c>
      <c r="D2278">
        <v>14.05</v>
      </c>
      <c r="E2278" t="s">
        <v>19</v>
      </c>
    </row>
    <row r="2279" spans="1:5">
      <c r="A2279">
        <v>462</v>
      </c>
      <c r="B2279">
        <v>2729</v>
      </c>
      <c r="C2279" s="2">
        <v>44620</v>
      </c>
      <c r="D2279">
        <v>91.02</v>
      </c>
      <c r="E2279" t="s">
        <v>21</v>
      </c>
    </row>
    <row r="2280" spans="1:5">
      <c r="A2280">
        <v>463</v>
      </c>
      <c r="B2280">
        <v>7862</v>
      </c>
      <c r="C2280" s="2">
        <v>44696</v>
      </c>
      <c r="D2280">
        <v>64.31</v>
      </c>
      <c r="E2280" t="s">
        <v>20</v>
      </c>
    </row>
    <row r="2281" spans="1:5">
      <c r="A2281">
        <v>463</v>
      </c>
      <c r="B2281">
        <v>5924</v>
      </c>
      <c r="C2281" s="2">
        <v>44717</v>
      </c>
      <c r="D2281">
        <v>423.82</v>
      </c>
      <c r="E2281" t="s">
        <v>19</v>
      </c>
    </row>
    <row r="2282" spans="1:5">
      <c r="A2282">
        <v>463</v>
      </c>
      <c r="B2282">
        <v>9630</v>
      </c>
      <c r="C2282" s="2">
        <v>44735</v>
      </c>
      <c r="D2282">
        <v>181.1</v>
      </c>
      <c r="E2282" t="s">
        <v>20</v>
      </c>
    </row>
    <row r="2283" spans="1:5">
      <c r="A2283">
        <v>463</v>
      </c>
      <c r="B2283">
        <v>4995</v>
      </c>
      <c r="C2283" s="2">
        <v>44584</v>
      </c>
      <c r="D2283">
        <v>474.25</v>
      </c>
      <c r="E2283" t="s">
        <v>20</v>
      </c>
    </row>
    <row r="2284" spans="1:5">
      <c r="A2284">
        <v>463</v>
      </c>
      <c r="B2284">
        <v>7510</v>
      </c>
      <c r="C2284" s="2">
        <v>44648</v>
      </c>
      <c r="D2284">
        <v>160.26</v>
      </c>
      <c r="E2284" t="s">
        <v>20</v>
      </c>
    </row>
    <row r="2285" spans="1:5">
      <c r="A2285">
        <v>463</v>
      </c>
      <c r="B2285">
        <v>6703</v>
      </c>
      <c r="C2285" s="2">
        <v>44903</v>
      </c>
      <c r="D2285">
        <v>153.24</v>
      </c>
      <c r="E2285" t="s">
        <v>18</v>
      </c>
    </row>
    <row r="2286" spans="1:5">
      <c r="A2286">
        <v>463</v>
      </c>
      <c r="B2286">
        <v>3521</v>
      </c>
      <c r="C2286" s="2">
        <v>44687</v>
      </c>
      <c r="D2286">
        <v>211.24</v>
      </c>
      <c r="E2286" t="s">
        <v>18</v>
      </c>
    </row>
    <row r="2287" spans="1:5">
      <c r="A2287">
        <v>464</v>
      </c>
      <c r="B2287">
        <v>3874</v>
      </c>
      <c r="C2287" s="2">
        <v>44614</v>
      </c>
      <c r="D2287">
        <v>174.86</v>
      </c>
      <c r="E2287" t="s">
        <v>20</v>
      </c>
    </row>
    <row r="2288" spans="1:5">
      <c r="A2288">
        <v>464</v>
      </c>
      <c r="B2288">
        <v>2913</v>
      </c>
      <c r="C2288" s="2">
        <v>44693</v>
      </c>
      <c r="D2288">
        <v>256.47000000000003</v>
      </c>
      <c r="E2288" t="s">
        <v>21</v>
      </c>
    </row>
    <row r="2289" spans="1:5">
      <c r="A2289">
        <v>464</v>
      </c>
      <c r="B2289">
        <v>5565</v>
      </c>
      <c r="C2289" s="2">
        <v>44578</v>
      </c>
      <c r="D2289">
        <v>474.43</v>
      </c>
      <c r="E2289" t="s">
        <v>19</v>
      </c>
    </row>
    <row r="2290" spans="1:5">
      <c r="A2290">
        <v>464</v>
      </c>
      <c r="B2290">
        <v>1152</v>
      </c>
      <c r="C2290" s="2">
        <v>44731</v>
      </c>
      <c r="D2290">
        <v>136.22</v>
      </c>
      <c r="E2290" t="s">
        <v>22</v>
      </c>
    </row>
    <row r="2291" spans="1:5">
      <c r="A2291">
        <v>464</v>
      </c>
      <c r="B2291">
        <v>9819</v>
      </c>
      <c r="C2291" s="2">
        <v>44781</v>
      </c>
      <c r="D2291">
        <v>247.73</v>
      </c>
      <c r="E2291" t="s">
        <v>19</v>
      </c>
    </row>
    <row r="2292" spans="1:5">
      <c r="A2292">
        <v>464</v>
      </c>
      <c r="B2292">
        <v>7176</v>
      </c>
      <c r="C2292" s="2">
        <v>44895</v>
      </c>
      <c r="D2292">
        <v>307.89</v>
      </c>
      <c r="E2292" t="s">
        <v>19</v>
      </c>
    </row>
    <row r="2293" spans="1:5">
      <c r="A2293">
        <v>464</v>
      </c>
      <c r="B2293">
        <v>5225</v>
      </c>
      <c r="C2293" s="2">
        <v>44752</v>
      </c>
      <c r="D2293">
        <v>104.41</v>
      </c>
      <c r="E2293" t="s">
        <v>22</v>
      </c>
    </row>
    <row r="2294" spans="1:5">
      <c r="A2294">
        <v>464</v>
      </c>
      <c r="B2294">
        <v>1041</v>
      </c>
      <c r="C2294" s="2">
        <v>44848</v>
      </c>
      <c r="D2294">
        <v>447</v>
      </c>
      <c r="E2294" t="s">
        <v>18</v>
      </c>
    </row>
    <row r="2295" spans="1:5">
      <c r="A2295">
        <v>464</v>
      </c>
      <c r="B2295">
        <v>1928</v>
      </c>
      <c r="C2295" s="2">
        <v>44631</v>
      </c>
      <c r="D2295">
        <v>17.32</v>
      </c>
      <c r="E2295" t="s">
        <v>19</v>
      </c>
    </row>
    <row r="2296" spans="1:5">
      <c r="A2296">
        <v>465</v>
      </c>
      <c r="B2296">
        <v>4463</v>
      </c>
      <c r="C2296" s="2">
        <v>44870</v>
      </c>
      <c r="D2296">
        <v>324.60000000000002</v>
      </c>
      <c r="E2296" t="s">
        <v>19</v>
      </c>
    </row>
    <row r="2297" spans="1:5">
      <c r="A2297">
        <v>465</v>
      </c>
      <c r="B2297">
        <v>4493</v>
      </c>
      <c r="C2297" s="2">
        <v>44710</v>
      </c>
      <c r="D2297">
        <v>449.3</v>
      </c>
      <c r="E2297" t="s">
        <v>21</v>
      </c>
    </row>
    <row r="2298" spans="1:5">
      <c r="A2298">
        <v>465</v>
      </c>
      <c r="B2298">
        <v>4365</v>
      </c>
      <c r="C2298" s="2">
        <v>44925</v>
      </c>
      <c r="D2298">
        <v>231.71</v>
      </c>
      <c r="E2298" t="s">
        <v>22</v>
      </c>
    </row>
    <row r="2299" spans="1:5">
      <c r="A2299">
        <v>465</v>
      </c>
      <c r="B2299">
        <v>4300</v>
      </c>
      <c r="C2299" s="2">
        <v>44788</v>
      </c>
      <c r="D2299">
        <v>211.47</v>
      </c>
      <c r="E2299" t="s">
        <v>22</v>
      </c>
    </row>
    <row r="2300" spans="1:5">
      <c r="A2300">
        <v>466</v>
      </c>
      <c r="B2300">
        <v>8468</v>
      </c>
      <c r="C2300" s="2">
        <v>44608</v>
      </c>
      <c r="D2300">
        <v>365.78</v>
      </c>
      <c r="E2300" t="s">
        <v>21</v>
      </c>
    </row>
    <row r="2301" spans="1:5">
      <c r="A2301">
        <v>466</v>
      </c>
      <c r="B2301">
        <v>1716</v>
      </c>
      <c r="C2301" s="2">
        <v>44738</v>
      </c>
      <c r="D2301">
        <v>33.869999999999997</v>
      </c>
      <c r="E2301" t="s">
        <v>20</v>
      </c>
    </row>
    <row r="2302" spans="1:5">
      <c r="A2302">
        <v>466</v>
      </c>
      <c r="B2302">
        <v>5565</v>
      </c>
      <c r="C2302" s="2">
        <v>44730</v>
      </c>
      <c r="D2302">
        <v>101.53</v>
      </c>
      <c r="E2302" t="s">
        <v>18</v>
      </c>
    </row>
    <row r="2303" spans="1:5">
      <c r="A2303">
        <v>466</v>
      </c>
      <c r="B2303">
        <v>9790</v>
      </c>
      <c r="C2303" s="2">
        <v>44861</v>
      </c>
      <c r="D2303">
        <v>410.26</v>
      </c>
      <c r="E2303" t="s">
        <v>19</v>
      </c>
    </row>
    <row r="2304" spans="1:5">
      <c r="A2304">
        <v>466</v>
      </c>
      <c r="B2304">
        <v>4266</v>
      </c>
      <c r="C2304" s="2">
        <v>44700</v>
      </c>
      <c r="D2304">
        <v>133.62</v>
      </c>
      <c r="E2304" t="s">
        <v>20</v>
      </c>
    </row>
    <row r="2305" spans="1:5">
      <c r="A2305">
        <v>466</v>
      </c>
      <c r="B2305">
        <v>4341</v>
      </c>
      <c r="C2305" s="2">
        <v>44799</v>
      </c>
      <c r="D2305">
        <v>335.21</v>
      </c>
      <c r="E2305" t="s">
        <v>21</v>
      </c>
    </row>
    <row r="2306" spans="1:5">
      <c r="A2306">
        <v>466</v>
      </c>
      <c r="B2306">
        <v>2458</v>
      </c>
      <c r="C2306" s="2">
        <v>44683</v>
      </c>
      <c r="D2306">
        <v>118.26</v>
      </c>
      <c r="E2306" t="s">
        <v>18</v>
      </c>
    </row>
    <row r="2307" spans="1:5">
      <c r="A2307">
        <v>466</v>
      </c>
      <c r="B2307">
        <v>1482</v>
      </c>
      <c r="C2307" s="2">
        <v>44801</v>
      </c>
      <c r="D2307">
        <v>419.63</v>
      </c>
      <c r="E2307" t="s">
        <v>19</v>
      </c>
    </row>
    <row r="2308" spans="1:5">
      <c r="A2308">
        <v>467</v>
      </c>
      <c r="B2308">
        <v>5697</v>
      </c>
      <c r="C2308" s="2">
        <v>44619</v>
      </c>
      <c r="D2308">
        <v>358.72</v>
      </c>
      <c r="E2308" t="s">
        <v>22</v>
      </c>
    </row>
    <row r="2309" spans="1:5">
      <c r="A2309">
        <v>467</v>
      </c>
      <c r="B2309">
        <v>2015</v>
      </c>
      <c r="C2309" s="2">
        <v>44608</v>
      </c>
      <c r="D2309">
        <v>382.23</v>
      </c>
      <c r="E2309" t="s">
        <v>21</v>
      </c>
    </row>
    <row r="2310" spans="1:5">
      <c r="A2310">
        <v>467</v>
      </c>
      <c r="B2310">
        <v>7171</v>
      </c>
      <c r="C2310" s="2">
        <v>44892</v>
      </c>
      <c r="D2310">
        <v>26.5</v>
      </c>
      <c r="E2310" t="s">
        <v>19</v>
      </c>
    </row>
    <row r="2311" spans="1:5">
      <c r="A2311">
        <v>467</v>
      </c>
      <c r="B2311">
        <v>2761</v>
      </c>
      <c r="C2311" s="2">
        <v>44745</v>
      </c>
      <c r="D2311">
        <v>336.76</v>
      </c>
      <c r="E2311" t="s">
        <v>19</v>
      </c>
    </row>
    <row r="2312" spans="1:5">
      <c r="A2312">
        <v>468</v>
      </c>
      <c r="B2312">
        <v>6459</v>
      </c>
      <c r="C2312" s="2">
        <v>44572</v>
      </c>
      <c r="D2312">
        <v>405.82</v>
      </c>
      <c r="E2312" t="s">
        <v>18</v>
      </c>
    </row>
    <row r="2313" spans="1:5">
      <c r="A2313">
        <v>468</v>
      </c>
      <c r="B2313">
        <v>7310</v>
      </c>
      <c r="C2313" s="2">
        <v>44698</v>
      </c>
      <c r="D2313">
        <v>48.26</v>
      </c>
      <c r="E2313" t="s">
        <v>20</v>
      </c>
    </row>
    <row r="2314" spans="1:5">
      <c r="A2314">
        <v>468</v>
      </c>
      <c r="B2314">
        <v>1938</v>
      </c>
      <c r="C2314" s="2">
        <v>44667</v>
      </c>
      <c r="D2314">
        <v>131.09</v>
      </c>
      <c r="E2314" t="s">
        <v>19</v>
      </c>
    </row>
    <row r="2315" spans="1:5">
      <c r="A2315">
        <v>468</v>
      </c>
      <c r="B2315">
        <v>8145</v>
      </c>
      <c r="C2315" s="2">
        <v>44707</v>
      </c>
      <c r="D2315">
        <v>233.14</v>
      </c>
      <c r="E2315" t="s">
        <v>18</v>
      </c>
    </row>
    <row r="2316" spans="1:5">
      <c r="A2316">
        <v>469</v>
      </c>
      <c r="B2316">
        <v>8864</v>
      </c>
      <c r="C2316" s="2">
        <v>44639</v>
      </c>
      <c r="D2316">
        <v>272.07</v>
      </c>
      <c r="E2316" t="s">
        <v>20</v>
      </c>
    </row>
    <row r="2317" spans="1:5">
      <c r="A2317">
        <v>469</v>
      </c>
      <c r="B2317">
        <v>8179</v>
      </c>
      <c r="C2317" s="2">
        <v>44727</v>
      </c>
      <c r="D2317">
        <v>349.28</v>
      </c>
      <c r="E2317" t="s">
        <v>22</v>
      </c>
    </row>
    <row r="2318" spans="1:5">
      <c r="A2318">
        <v>469</v>
      </c>
      <c r="B2318">
        <v>9314</v>
      </c>
      <c r="C2318" s="2">
        <v>44835</v>
      </c>
      <c r="D2318">
        <v>118.83</v>
      </c>
      <c r="E2318" t="s">
        <v>19</v>
      </c>
    </row>
    <row r="2319" spans="1:5">
      <c r="A2319">
        <v>469</v>
      </c>
      <c r="B2319">
        <v>5019</v>
      </c>
      <c r="C2319" s="2">
        <v>44829</v>
      </c>
      <c r="D2319">
        <v>8.68</v>
      </c>
      <c r="E2319" t="s">
        <v>18</v>
      </c>
    </row>
    <row r="2320" spans="1:5">
      <c r="A2320">
        <v>469</v>
      </c>
      <c r="B2320">
        <v>4767</v>
      </c>
      <c r="C2320" s="2">
        <v>44847</v>
      </c>
      <c r="D2320">
        <v>419.98</v>
      </c>
      <c r="E2320" t="s">
        <v>18</v>
      </c>
    </row>
    <row r="2321" spans="1:5">
      <c r="A2321">
        <v>469</v>
      </c>
      <c r="B2321">
        <v>3983</v>
      </c>
      <c r="C2321" s="2">
        <v>44911</v>
      </c>
      <c r="D2321">
        <v>457.86</v>
      </c>
      <c r="E2321" t="s">
        <v>20</v>
      </c>
    </row>
    <row r="2322" spans="1:5">
      <c r="A2322">
        <v>470</v>
      </c>
      <c r="B2322">
        <v>9116</v>
      </c>
      <c r="C2322" s="2">
        <v>44655</v>
      </c>
      <c r="D2322">
        <v>67.36</v>
      </c>
      <c r="E2322" t="s">
        <v>19</v>
      </c>
    </row>
    <row r="2323" spans="1:5">
      <c r="A2323">
        <v>470</v>
      </c>
      <c r="B2323">
        <v>5099</v>
      </c>
      <c r="C2323" s="2">
        <v>44889</v>
      </c>
      <c r="D2323">
        <v>317.82</v>
      </c>
      <c r="E2323" t="s">
        <v>21</v>
      </c>
    </row>
    <row r="2324" spans="1:5">
      <c r="A2324">
        <v>470</v>
      </c>
      <c r="B2324">
        <v>2265</v>
      </c>
      <c r="C2324" s="2">
        <v>44807</v>
      </c>
      <c r="D2324">
        <v>470.08</v>
      </c>
      <c r="E2324" t="s">
        <v>20</v>
      </c>
    </row>
    <row r="2325" spans="1:5">
      <c r="A2325">
        <v>470</v>
      </c>
      <c r="B2325">
        <v>6473</v>
      </c>
      <c r="C2325" s="2">
        <v>44642</v>
      </c>
      <c r="D2325">
        <v>342.97</v>
      </c>
      <c r="E2325" t="s">
        <v>18</v>
      </c>
    </row>
    <row r="2326" spans="1:5">
      <c r="A2326">
        <v>470</v>
      </c>
      <c r="B2326">
        <v>6638</v>
      </c>
      <c r="C2326" s="2">
        <v>44812</v>
      </c>
      <c r="D2326">
        <v>235.29</v>
      </c>
      <c r="E2326" t="s">
        <v>19</v>
      </c>
    </row>
    <row r="2327" spans="1:5">
      <c r="A2327">
        <v>470</v>
      </c>
      <c r="B2327">
        <v>4485</v>
      </c>
      <c r="C2327" s="2">
        <v>44638</v>
      </c>
      <c r="D2327">
        <v>483.16</v>
      </c>
      <c r="E2327" t="s">
        <v>22</v>
      </c>
    </row>
    <row r="2328" spans="1:5">
      <c r="A2328">
        <v>471</v>
      </c>
      <c r="B2328">
        <v>7171</v>
      </c>
      <c r="C2328" s="2">
        <v>44596</v>
      </c>
      <c r="D2328">
        <v>327.02</v>
      </c>
      <c r="E2328" t="s">
        <v>18</v>
      </c>
    </row>
    <row r="2329" spans="1:5">
      <c r="A2329">
        <v>471</v>
      </c>
      <c r="B2329">
        <v>8058</v>
      </c>
      <c r="C2329" s="2">
        <v>44780</v>
      </c>
      <c r="D2329">
        <v>342.44</v>
      </c>
      <c r="E2329" t="s">
        <v>22</v>
      </c>
    </row>
    <row r="2330" spans="1:5">
      <c r="A2330">
        <v>471</v>
      </c>
      <c r="B2330">
        <v>5491</v>
      </c>
      <c r="C2330" s="2">
        <v>44712</v>
      </c>
      <c r="D2330">
        <v>42.84</v>
      </c>
      <c r="E2330" t="s">
        <v>19</v>
      </c>
    </row>
    <row r="2331" spans="1:5">
      <c r="A2331">
        <v>471</v>
      </c>
      <c r="B2331">
        <v>5385</v>
      </c>
      <c r="C2331" s="2">
        <v>44807</v>
      </c>
      <c r="D2331">
        <v>83.95</v>
      </c>
      <c r="E2331" t="s">
        <v>21</v>
      </c>
    </row>
    <row r="2332" spans="1:5">
      <c r="A2332">
        <v>471</v>
      </c>
      <c r="B2332">
        <v>3013</v>
      </c>
      <c r="C2332" s="2">
        <v>44751</v>
      </c>
      <c r="D2332">
        <v>312.92</v>
      </c>
      <c r="E2332" t="s">
        <v>19</v>
      </c>
    </row>
    <row r="2333" spans="1:5">
      <c r="A2333">
        <v>472</v>
      </c>
      <c r="B2333">
        <v>8516</v>
      </c>
      <c r="C2333" s="2">
        <v>44807</v>
      </c>
      <c r="D2333">
        <v>292.39999999999998</v>
      </c>
      <c r="E2333" t="s">
        <v>22</v>
      </c>
    </row>
    <row r="2334" spans="1:5">
      <c r="A2334">
        <v>472</v>
      </c>
      <c r="B2334">
        <v>4423</v>
      </c>
      <c r="C2334" s="2">
        <v>44826</v>
      </c>
      <c r="D2334">
        <v>250.92</v>
      </c>
      <c r="E2334" t="s">
        <v>20</v>
      </c>
    </row>
    <row r="2335" spans="1:5">
      <c r="A2335">
        <v>472</v>
      </c>
      <c r="B2335">
        <v>3130</v>
      </c>
      <c r="C2335" s="2">
        <v>44923</v>
      </c>
      <c r="D2335">
        <v>203.67</v>
      </c>
      <c r="E2335" t="s">
        <v>18</v>
      </c>
    </row>
    <row r="2336" spans="1:5">
      <c r="A2336">
        <v>472</v>
      </c>
      <c r="B2336">
        <v>1567</v>
      </c>
      <c r="C2336" s="2">
        <v>44739</v>
      </c>
      <c r="D2336">
        <v>293.88</v>
      </c>
      <c r="E2336" t="s">
        <v>22</v>
      </c>
    </row>
    <row r="2337" spans="1:5">
      <c r="A2337">
        <v>472</v>
      </c>
      <c r="B2337">
        <v>9414</v>
      </c>
      <c r="C2337" s="2">
        <v>44564</v>
      </c>
      <c r="D2337">
        <v>240.13</v>
      </c>
      <c r="E2337" t="s">
        <v>22</v>
      </c>
    </row>
    <row r="2338" spans="1:5">
      <c r="A2338">
        <v>472</v>
      </c>
      <c r="B2338">
        <v>6232</v>
      </c>
      <c r="C2338" s="2">
        <v>44925</v>
      </c>
      <c r="D2338">
        <v>85.83</v>
      </c>
      <c r="E2338" t="s">
        <v>20</v>
      </c>
    </row>
    <row r="2339" spans="1:5">
      <c r="A2339">
        <v>472</v>
      </c>
      <c r="B2339">
        <v>5341</v>
      </c>
      <c r="C2339" s="2">
        <v>44833</v>
      </c>
      <c r="D2339">
        <v>262.13</v>
      </c>
      <c r="E2339" t="s">
        <v>19</v>
      </c>
    </row>
    <row r="2340" spans="1:5">
      <c r="A2340">
        <v>472</v>
      </c>
      <c r="B2340">
        <v>3002</v>
      </c>
      <c r="C2340" s="2">
        <v>44603</v>
      </c>
      <c r="D2340">
        <v>160.86000000000001</v>
      </c>
      <c r="E2340" t="s">
        <v>21</v>
      </c>
    </row>
    <row r="2341" spans="1:5">
      <c r="A2341">
        <v>472</v>
      </c>
      <c r="B2341">
        <v>6228</v>
      </c>
      <c r="C2341" s="2">
        <v>44604</v>
      </c>
      <c r="D2341">
        <v>427.46</v>
      </c>
      <c r="E2341" t="s">
        <v>21</v>
      </c>
    </row>
    <row r="2342" spans="1:5">
      <c r="A2342">
        <v>473</v>
      </c>
      <c r="B2342">
        <v>2515</v>
      </c>
      <c r="C2342" s="2">
        <v>44864</v>
      </c>
      <c r="D2342">
        <v>71.14</v>
      </c>
      <c r="E2342" t="s">
        <v>22</v>
      </c>
    </row>
    <row r="2343" spans="1:5">
      <c r="A2343">
        <v>473</v>
      </c>
      <c r="B2343">
        <v>8111</v>
      </c>
      <c r="C2343" s="2">
        <v>44639</v>
      </c>
      <c r="D2343">
        <v>143.65</v>
      </c>
      <c r="E2343" t="s">
        <v>21</v>
      </c>
    </row>
    <row r="2344" spans="1:5">
      <c r="A2344">
        <v>473</v>
      </c>
      <c r="B2344">
        <v>2632</v>
      </c>
      <c r="C2344" s="2">
        <v>44918</v>
      </c>
      <c r="D2344">
        <v>36.67</v>
      </c>
      <c r="E2344" t="s">
        <v>20</v>
      </c>
    </row>
    <row r="2345" spans="1:5">
      <c r="A2345">
        <v>474</v>
      </c>
      <c r="B2345">
        <v>2605</v>
      </c>
      <c r="C2345" s="2">
        <v>44717</v>
      </c>
      <c r="D2345">
        <v>55.04</v>
      </c>
      <c r="E2345" t="s">
        <v>21</v>
      </c>
    </row>
    <row r="2346" spans="1:5">
      <c r="A2346">
        <v>474</v>
      </c>
      <c r="B2346">
        <v>5417</v>
      </c>
      <c r="C2346" s="2">
        <v>44885</v>
      </c>
      <c r="D2346">
        <v>290.72000000000003</v>
      </c>
      <c r="E2346" t="s">
        <v>21</v>
      </c>
    </row>
    <row r="2347" spans="1:5">
      <c r="A2347">
        <v>474</v>
      </c>
      <c r="B2347">
        <v>1395</v>
      </c>
      <c r="C2347" s="2">
        <v>44922</v>
      </c>
      <c r="D2347">
        <v>130.9</v>
      </c>
      <c r="E2347" t="s">
        <v>19</v>
      </c>
    </row>
    <row r="2348" spans="1:5">
      <c r="A2348">
        <v>474</v>
      </c>
      <c r="B2348">
        <v>6779</v>
      </c>
      <c r="C2348" s="2">
        <v>44693</v>
      </c>
      <c r="D2348">
        <v>455.82</v>
      </c>
      <c r="E2348" t="s">
        <v>22</v>
      </c>
    </row>
    <row r="2349" spans="1:5">
      <c r="A2349">
        <v>474</v>
      </c>
      <c r="B2349">
        <v>1731</v>
      </c>
      <c r="C2349" s="2">
        <v>44921</v>
      </c>
      <c r="D2349">
        <v>186.21</v>
      </c>
      <c r="E2349" t="s">
        <v>21</v>
      </c>
    </row>
    <row r="2350" spans="1:5">
      <c r="A2350">
        <v>474</v>
      </c>
      <c r="B2350">
        <v>4661</v>
      </c>
      <c r="C2350" s="2">
        <v>44780</v>
      </c>
      <c r="D2350">
        <v>499.06</v>
      </c>
      <c r="E2350" t="s">
        <v>19</v>
      </c>
    </row>
    <row r="2351" spans="1:5">
      <c r="A2351">
        <v>474</v>
      </c>
      <c r="B2351">
        <v>7281</v>
      </c>
      <c r="C2351" s="2">
        <v>44793</v>
      </c>
      <c r="D2351">
        <v>393.94</v>
      </c>
      <c r="E2351" t="s">
        <v>18</v>
      </c>
    </row>
    <row r="2352" spans="1:5">
      <c r="A2352">
        <v>474</v>
      </c>
      <c r="B2352">
        <v>8357</v>
      </c>
      <c r="C2352" s="2">
        <v>44698</v>
      </c>
      <c r="D2352">
        <v>294.37</v>
      </c>
      <c r="E2352" t="s">
        <v>18</v>
      </c>
    </row>
    <row r="2353" spans="1:5">
      <c r="A2353">
        <v>474</v>
      </c>
      <c r="B2353">
        <v>9927</v>
      </c>
      <c r="C2353" s="2">
        <v>44669</v>
      </c>
      <c r="D2353">
        <v>154.01</v>
      </c>
      <c r="E2353" t="s">
        <v>22</v>
      </c>
    </row>
    <row r="2354" spans="1:5">
      <c r="A2354">
        <v>475</v>
      </c>
      <c r="B2354">
        <v>4013</v>
      </c>
      <c r="C2354" s="2">
        <v>44804</v>
      </c>
      <c r="D2354">
        <v>248.4</v>
      </c>
      <c r="E2354" t="s">
        <v>18</v>
      </c>
    </row>
    <row r="2355" spans="1:5">
      <c r="A2355">
        <v>475</v>
      </c>
      <c r="B2355">
        <v>1011</v>
      </c>
      <c r="C2355" s="2">
        <v>44683</v>
      </c>
      <c r="D2355">
        <v>494.32</v>
      </c>
      <c r="E2355" t="s">
        <v>20</v>
      </c>
    </row>
    <row r="2356" spans="1:5">
      <c r="A2356">
        <v>475</v>
      </c>
      <c r="B2356">
        <v>8415</v>
      </c>
      <c r="C2356" s="2">
        <v>44588</v>
      </c>
      <c r="D2356">
        <v>91.4</v>
      </c>
      <c r="E2356" t="s">
        <v>22</v>
      </c>
    </row>
    <row r="2357" spans="1:5">
      <c r="A2357">
        <v>475</v>
      </c>
      <c r="B2357">
        <v>5486</v>
      </c>
      <c r="C2357" s="2">
        <v>44867</v>
      </c>
      <c r="D2357">
        <v>339.45</v>
      </c>
      <c r="E2357" t="s">
        <v>22</v>
      </c>
    </row>
    <row r="2358" spans="1:5">
      <c r="A2358">
        <v>475</v>
      </c>
      <c r="B2358">
        <v>5222</v>
      </c>
      <c r="C2358" s="2">
        <v>44839</v>
      </c>
      <c r="D2358">
        <v>343.27</v>
      </c>
      <c r="E2358" t="s">
        <v>18</v>
      </c>
    </row>
    <row r="2359" spans="1:5">
      <c r="A2359">
        <v>475</v>
      </c>
      <c r="B2359">
        <v>3287</v>
      </c>
      <c r="C2359" s="2">
        <v>44573</v>
      </c>
      <c r="D2359">
        <v>118.29</v>
      </c>
      <c r="E2359" t="s">
        <v>22</v>
      </c>
    </row>
    <row r="2360" spans="1:5">
      <c r="A2360">
        <v>476</v>
      </c>
      <c r="B2360">
        <v>1544</v>
      </c>
      <c r="C2360" s="2">
        <v>44659</v>
      </c>
      <c r="D2360">
        <v>308.27</v>
      </c>
      <c r="E2360" t="s">
        <v>20</v>
      </c>
    </row>
    <row r="2361" spans="1:5">
      <c r="A2361">
        <v>476</v>
      </c>
      <c r="B2361">
        <v>4558</v>
      </c>
      <c r="C2361" s="2">
        <v>44615</v>
      </c>
      <c r="D2361">
        <v>69.459999999999994</v>
      </c>
      <c r="E2361" t="s">
        <v>19</v>
      </c>
    </row>
    <row r="2362" spans="1:5">
      <c r="A2362">
        <v>476</v>
      </c>
      <c r="B2362">
        <v>6186</v>
      </c>
      <c r="C2362" s="2">
        <v>44654</v>
      </c>
      <c r="D2362">
        <v>420.21</v>
      </c>
      <c r="E2362" t="s">
        <v>20</v>
      </c>
    </row>
    <row r="2363" spans="1:5">
      <c r="A2363">
        <v>476</v>
      </c>
      <c r="B2363">
        <v>4057</v>
      </c>
      <c r="C2363" s="2">
        <v>44784</v>
      </c>
      <c r="D2363">
        <v>262.20999999999998</v>
      </c>
      <c r="E2363" t="s">
        <v>19</v>
      </c>
    </row>
    <row r="2364" spans="1:5">
      <c r="A2364">
        <v>476</v>
      </c>
      <c r="B2364">
        <v>1987</v>
      </c>
      <c r="C2364" s="2">
        <v>44762</v>
      </c>
      <c r="D2364">
        <v>262.08</v>
      </c>
      <c r="E2364" t="s">
        <v>21</v>
      </c>
    </row>
    <row r="2365" spans="1:5">
      <c r="A2365">
        <v>476</v>
      </c>
      <c r="B2365">
        <v>7810</v>
      </c>
      <c r="C2365" s="2">
        <v>44873</v>
      </c>
      <c r="D2365">
        <v>77.17</v>
      </c>
      <c r="E2365" t="s">
        <v>21</v>
      </c>
    </row>
    <row r="2366" spans="1:5">
      <c r="A2366">
        <v>476</v>
      </c>
      <c r="B2366">
        <v>7154</v>
      </c>
      <c r="C2366" s="2">
        <v>44785</v>
      </c>
      <c r="D2366">
        <v>429.79</v>
      </c>
      <c r="E2366" t="s">
        <v>20</v>
      </c>
    </row>
    <row r="2367" spans="1:5">
      <c r="A2367">
        <v>476</v>
      </c>
      <c r="B2367">
        <v>5985</v>
      </c>
      <c r="C2367" s="2">
        <v>44732</v>
      </c>
      <c r="D2367">
        <v>316.74</v>
      </c>
      <c r="E2367" t="s">
        <v>20</v>
      </c>
    </row>
    <row r="2368" spans="1:5">
      <c r="A2368">
        <v>477</v>
      </c>
      <c r="B2368">
        <v>4989</v>
      </c>
      <c r="C2368" s="2">
        <v>44572</v>
      </c>
      <c r="D2368">
        <v>28.86</v>
      </c>
      <c r="E2368" t="s">
        <v>20</v>
      </c>
    </row>
    <row r="2369" spans="1:5">
      <c r="A2369">
        <v>477</v>
      </c>
      <c r="B2369">
        <v>6412</v>
      </c>
      <c r="C2369" s="2">
        <v>44867</v>
      </c>
      <c r="D2369">
        <v>170.94</v>
      </c>
      <c r="E2369" t="s">
        <v>21</v>
      </c>
    </row>
    <row r="2370" spans="1:5">
      <c r="A2370">
        <v>477</v>
      </c>
      <c r="B2370">
        <v>5963</v>
      </c>
      <c r="C2370" s="2">
        <v>44897</v>
      </c>
      <c r="D2370">
        <v>255.12</v>
      </c>
      <c r="E2370" t="s">
        <v>18</v>
      </c>
    </row>
    <row r="2371" spans="1:5">
      <c r="A2371">
        <v>477</v>
      </c>
      <c r="B2371">
        <v>1895</v>
      </c>
      <c r="C2371" s="2">
        <v>44899</v>
      </c>
      <c r="D2371">
        <v>86.34</v>
      </c>
      <c r="E2371" t="s">
        <v>20</v>
      </c>
    </row>
    <row r="2372" spans="1:5">
      <c r="A2372">
        <v>477</v>
      </c>
      <c r="B2372">
        <v>2720</v>
      </c>
      <c r="C2372" s="2">
        <v>44613</v>
      </c>
      <c r="D2372">
        <v>249.32</v>
      </c>
      <c r="E2372" t="s">
        <v>18</v>
      </c>
    </row>
    <row r="2373" spans="1:5">
      <c r="A2373">
        <v>477</v>
      </c>
      <c r="B2373">
        <v>6838</v>
      </c>
      <c r="C2373" s="2">
        <v>44779</v>
      </c>
      <c r="D2373">
        <v>16.38</v>
      </c>
      <c r="E2373" t="s">
        <v>19</v>
      </c>
    </row>
    <row r="2374" spans="1:5">
      <c r="A2374">
        <v>478</v>
      </c>
      <c r="B2374">
        <v>4537</v>
      </c>
      <c r="C2374" s="2">
        <v>44591</v>
      </c>
      <c r="D2374">
        <v>416.95</v>
      </c>
      <c r="E2374" t="s">
        <v>19</v>
      </c>
    </row>
    <row r="2375" spans="1:5">
      <c r="A2375">
        <v>478</v>
      </c>
      <c r="B2375">
        <v>5588</v>
      </c>
      <c r="C2375" s="2">
        <v>44570</v>
      </c>
      <c r="D2375">
        <v>179.86</v>
      </c>
      <c r="E2375" t="s">
        <v>18</v>
      </c>
    </row>
    <row r="2376" spans="1:5">
      <c r="A2376">
        <v>478</v>
      </c>
      <c r="B2376">
        <v>4322</v>
      </c>
      <c r="C2376" s="2">
        <v>44754</v>
      </c>
      <c r="D2376">
        <v>420.67</v>
      </c>
      <c r="E2376" t="s">
        <v>19</v>
      </c>
    </row>
    <row r="2377" spans="1:5">
      <c r="A2377">
        <v>478</v>
      </c>
      <c r="B2377">
        <v>5107</v>
      </c>
      <c r="C2377" s="2">
        <v>44881</v>
      </c>
      <c r="D2377">
        <v>99.23</v>
      </c>
      <c r="E2377" t="s">
        <v>19</v>
      </c>
    </row>
    <row r="2378" spans="1:5">
      <c r="A2378">
        <v>478</v>
      </c>
      <c r="B2378">
        <v>7591</v>
      </c>
      <c r="C2378" s="2">
        <v>44646</v>
      </c>
      <c r="D2378">
        <v>499.13</v>
      </c>
      <c r="E2378" t="s">
        <v>20</v>
      </c>
    </row>
    <row r="2379" spans="1:5">
      <c r="A2379">
        <v>479</v>
      </c>
      <c r="B2379">
        <v>1185</v>
      </c>
      <c r="C2379" s="2">
        <v>44870</v>
      </c>
      <c r="D2379">
        <v>323.63</v>
      </c>
      <c r="E2379" t="s">
        <v>21</v>
      </c>
    </row>
    <row r="2380" spans="1:5">
      <c r="A2380">
        <v>479</v>
      </c>
      <c r="B2380">
        <v>7770</v>
      </c>
      <c r="C2380" s="2">
        <v>44760</v>
      </c>
      <c r="D2380">
        <v>480.06</v>
      </c>
      <c r="E2380" t="s">
        <v>18</v>
      </c>
    </row>
    <row r="2381" spans="1:5">
      <c r="A2381">
        <v>479</v>
      </c>
      <c r="B2381">
        <v>5575</v>
      </c>
      <c r="C2381" s="2">
        <v>44595</v>
      </c>
      <c r="D2381">
        <v>48.21</v>
      </c>
      <c r="E2381" t="s">
        <v>20</v>
      </c>
    </row>
    <row r="2382" spans="1:5">
      <c r="A2382">
        <v>479</v>
      </c>
      <c r="B2382">
        <v>6483</v>
      </c>
      <c r="C2382" s="2">
        <v>44733</v>
      </c>
      <c r="D2382">
        <v>133.62</v>
      </c>
      <c r="E2382" t="s">
        <v>22</v>
      </c>
    </row>
    <row r="2383" spans="1:5">
      <c r="A2383">
        <v>479</v>
      </c>
      <c r="B2383">
        <v>8870</v>
      </c>
      <c r="C2383" s="2">
        <v>44681</v>
      </c>
      <c r="D2383">
        <v>198.76</v>
      </c>
      <c r="E2383" t="s">
        <v>18</v>
      </c>
    </row>
    <row r="2384" spans="1:5">
      <c r="A2384">
        <v>480</v>
      </c>
      <c r="B2384">
        <v>8073</v>
      </c>
      <c r="C2384" s="2">
        <v>44818</v>
      </c>
      <c r="D2384">
        <v>435.22</v>
      </c>
      <c r="E2384" t="s">
        <v>19</v>
      </c>
    </row>
    <row r="2385" spans="1:5">
      <c r="A2385">
        <v>480</v>
      </c>
      <c r="B2385">
        <v>3152</v>
      </c>
      <c r="C2385" s="2">
        <v>44875</v>
      </c>
      <c r="D2385">
        <v>10.01</v>
      </c>
      <c r="E2385" t="s">
        <v>22</v>
      </c>
    </row>
    <row r="2386" spans="1:5">
      <c r="A2386">
        <v>480</v>
      </c>
      <c r="B2386">
        <v>4996</v>
      </c>
      <c r="C2386" s="2">
        <v>44775</v>
      </c>
      <c r="D2386">
        <v>155.09</v>
      </c>
      <c r="E2386" t="s">
        <v>18</v>
      </c>
    </row>
    <row r="2387" spans="1:5">
      <c r="A2387">
        <v>480</v>
      </c>
      <c r="B2387">
        <v>9431</v>
      </c>
      <c r="C2387" s="2">
        <v>44853</v>
      </c>
      <c r="D2387">
        <v>260.79000000000002</v>
      </c>
      <c r="E2387" t="s">
        <v>22</v>
      </c>
    </row>
    <row r="2388" spans="1:5">
      <c r="A2388">
        <v>480</v>
      </c>
      <c r="B2388">
        <v>8069</v>
      </c>
      <c r="C2388" s="2">
        <v>44655</v>
      </c>
      <c r="D2388">
        <v>193.29</v>
      </c>
      <c r="E2388" t="s">
        <v>19</v>
      </c>
    </row>
    <row r="2389" spans="1:5">
      <c r="A2389">
        <v>480</v>
      </c>
      <c r="B2389">
        <v>3457</v>
      </c>
      <c r="C2389" s="2">
        <v>44767</v>
      </c>
      <c r="D2389">
        <v>212.34</v>
      </c>
      <c r="E2389" t="s">
        <v>21</v>
      </c>
    </row>
    <row r="2390" spans="1:5">
      <c r="A2390">
        <v>480</v>
      </c>
      <c r="B2390">
        <v>8315</v>
      </c>
      <c r="C2390" s="2">
        <v>44885</v>
      </c>
      <c r="D2390">
        <v>52.25</v>
      </c>
      <c r="E2390" t="s">
        <v>19</v>
      </c>
    </row>
    <row r="2391" spans="1:5">
      <c r="A2391">
        <v>480</v>
      </c>
      <c r="B2391">
        <v>2270</v>
      </c>
      <c r="C2391" s="2">
        <v>44788</v>
      </c>
      <c r="D2391">
        <v>32.020000000000003</v>
      </c>
      <c r="E2391" t="s">
        <v>22</v>
      </c>
    </row>
    <row r="2392" spans="1:5">
      <c r="A2392">
        <v>481</v>
      </c>
      <c r="B2392">
        <v>3891</v>
      </c>
      <c r="C2392" s="2">
        <v>44625</v>
      </c>
      <c r="D2392">
        <v>495.85</v>
      </c>
      <c r="E2392" t="s">
        <v>22</v>
      </c>
    </row>
    <row r="2393" spans="1:5">
      <c r="A2393">
        <v>481</v>
      </c>
      <c r="B2393">
        <v>7132</v>
      </c>
      <c r="C2393" s="2">
        <v>44694</v>
      </c>
      <c r="D2393">
        <v>360.91</v>
      </c>
      <c r="E2393" t="s">
        <v>18</v>
      </c>
    </row>
    <row r="2394" spans="1:5">
      <c r="A2394">
        <v>481</v>
      </c>
      <c r="B2394">
        <v>4380</v>
      </c>
      <c r="C2394" s="2">
        <v>44773</v>
      </c>
      <c r="D2394">
        <v>360.79</v>
      </c>
      <c r="E2394" t="s">
        <v>20</v>
      </c>
    </row>
    <row r="2395" spans="1:5">
      <c r="A2395">
        <v>481</v>
      </c>
      <c r="B2395">
        <v>5556</v>
      </c>
      <c r="C2395" s="2">
        <v>44721</v>
      </c>
      <c r="D2395">
        <v>470.23</v>
      </c>
      <c r="E2395" t="s">
        <v>22</v>
      </c>
    </row>
    <row r="2396" spans="1:5">
      <c r="A2396">
        <v>481</v>
      </c>
      <c r="B2396">
        <v>2355</v>
      </c>
      <c r="C2396" s="2">
        <v>44744</v>
      </c>
      <c r="D2396">
        <v>374.18</v>
      </c>
      <c r="E2396" t="s">
        <v>22</v>
      </c>
    </row>
    <row r="2397" spans="1:5">
      <c r="A2397">
        <v>481</v>
      </c>
      <c r="B2397">
        <v>9561</v>
      </c>
      <c r="C2397" s="2">
        <v>44674</v>
      </c>
      <c r="D2397">
        <v>344.98</v>
      </c>
      <c r="E2397" t="s">
        <v>22</v>
      </c>
    </row>
    <row r="2398" spans="1:5">
      <c r="A2398">
        <v>481</v>
      </c>
      <c r="B2398">
        <v>4523</v>
      </c>
      <c r="C2398" s="2">
        <v>44595</v>
      </c>
      <c r="D2398">
        <v>432.99</v>
      </c>
      <c r="E2398" t="s">
        <v>22</v>
      </c>
    </row>
    <row r="2399" spans="1:5">
      <c r="A2399">
        <v>481</v>
      </c>
      <c r="B2399">
        <v>8389</v>
      </c>
      <c r="C2399" s="2">
        <v>44765</v>
      </c>
      <c r="D2399">
        <v>201.52</v>
      </c>
      <c r="E2399" t="s">
        <v>18</v>
      </c>
    </row>
    <row r="2400" spans="1:5">
      <c r="A2400">
        <v>481</v>
      </c>
      <c r="B2400">
        <v>8122</v>
      </c>
      <c r="C2400" s="2">
        <v>44597</v>
      </c>
      <c r="D2400">
        <v>344.59</v>
      </c>
      <c r="E2400" t="s">
        <v>22</v>
      </c>
    </row>
    <row r="2401" spans="1:5">
      <c r="A2401">
        <v>482</v>
      </c>
      <c r="B2401">
        <v>7787</v>
      </c>
      <c r="C2401" s="2">
        <v>44620</v>
      </c>
      <c r="D2401">
        <v>490.59</v>
      </c>
      <c r="E2401" t="s">
        <v>18</v>
      </c>
    </row>
    <row r="2402" spans="1:5">
      <c r="A2402">
        <v>482</v>
      </c>
      <c r="B2402">
        <v>4679</v>
      </c>
      <c r="C2402" s="2">
        <v>44703</v>
      </c>
      <c r="D2402">
        <v>430.42</v>
      </c>
      <c r="E2402" t="s">
        <v>19</v>
      </c>
    </row>
    <row r="2403" spans="1:5">
      <c r="A2403">
        <v>482</v>
      </c>
      <c r="B2403">
        <v>7877</v>
      </c>
      <c r="C2403" s="2">
        <v>44644</v>
      </c>
      <c r="D2403">
        <v>55.8</v>
      </c>
      <c r="E2403" t="s">
        <v>18</v>
      </c>
    </row>
    <row r="2404" spans="1:5">
      <c r="A2404">
        <v>482</v>
      </c>
      <c r="B2404">
        <v>4988</v>
      </c>
      <c r="C2404" s="2">
        <v>44756</v>
      </c>
      <c r="D2404">
        <v>152.47</v>
      </c>
      <c r="E2404" t="s">
        <v>21</v>
      </c>
    </row>
    <row r="2405" spans="1:5">
      <c r="A2405">
        <v>482</v>
      </c>
      <c r="B2405">
        <v>9924</v>
      </c>
      <c r="C2405" s="2">
        <v>44805</v>
      </c>
      <c r="D2405">
        <v>229.55</v>
      </c>
      <c r="E2405" t="s">
        <v>21</v>
      </c>
    </row>
    <row r="2406" spans="1:5">
      <c r="A2406">
        <v>482</v>
      </c>
      <c r="B2406">
        <v>5780</v>
      </c>
      <c r="C2406" s="2">
        <v>44830</v>
      </c>
      <c r="D2406">
        <v>442.22</v>
      </c>
      <c r="E2406" t="s">
        <v>18</v>
      </c>
    </row>
    <row r="2407" spans="1:5">
      <c r="A2407">
        <v>482</v>
      </c>
      <c r="B2407">
        <v>2140</v>
      </c>
      <c r="C2407" s="2">
        <v>44621</v>
      </c>
      <c r="D2407">
        <v>457.4</v>
      </c>
      <c r="E2407" t="s">
        <v>18</v>
      </c>
    </row>
    <row r="2408" spans="1:5">
      <c r="A2408">
        <v>482</v>
      </c>
      <c r="B2408">
        <v>3402</v>
      </c>
      <c r="C2408" s="2">
        <v>44720</v>
      </c>
      <c r="D2408">
        <v>288.08999999999997</v>
      </c>
      <c r="E2408" t="s">
        <v>19</v>
      </c>
    </row>
    <row r="2409" spans="1:5">
      <c r="A2409">
        <v>482</v>
      </c>
      <c r="B2409">
        <v>4497</v>
      </c>
      <c r="C2409" s="2">
        <v>44840</v>
      </c>
      <c r="D2409">
        <v>77.88</v>
      </c>
      <c r="E2409" t="s">
        <v>19</v>
      </c>
    </row>
    <row r="2410" spans="1:5">
      <c r="A2410">
        <v>483</v>
      </c>
      <c r="B2410">
        <v>4780</v>
      </c>
      <c r="C2410" s="2">
        <v>44562</v>
      </c>
      <c r="D2410">
        <v>47.23</v>
      </c>
      <c r="E2410" t="s">
        <v>19</v>
      </c>
    </row>
    <row r="2411" spans="1:5">
      <c r="A2411">
        <v>483</v>
      </c>
      <c r="B2411">
        <v>8732</v>
      </c>
      <c r="C2411" s="2">
        <v>44680</v>
      </c>
      <c r="D2411">
        <v>401.17</v>
      </c>
      <c r="E2411" t="s">
        <v>21</v>
      </c>
    </row>
    <row r="2412" spans="1:5">
      <c r="A2412">
        <v>483</v>
      </c>
      <c r="B2412">
        <v>4399</v>
      </c>
      <c r="C2412" s="2">
        <v>44756</v>
      </c>
      <c r="D2412">
        <v>57.42</v>
      </c>
      <c r="E2412" t="s">
        <v>18</v>
      </c>
    </row>
    <row r="2413" spans="1:5">
      <c r="A2413">
        <v>483</v>
      </c>
      <c r="B2413">
        <v>7651</v>
      </c>
      <c r="C2413" s="2">
        <v>44771</v>
      </c>
      <c r="D2413">
        <v>444.73</v>
      </c>
      <c r="E2413" t="s">
        <v>20</v>
      </c>
    </row>
    <row r="2414" spans="1:5">
      <c r="A2414">
        <v>483</v>
      </c>
      <c r="B2414">
        <v>9650</v>
      </c>
      <c r="C2414" s="2">
        <v>44867</v>
      </c>
      <c r="D2414">
        <v>51.07</v>
      </c>
      <c r="E2414" t="s">
        <v>18</v>
      </c>
    </row>
    <row r="2415" spans="1:5">
      <c r="A2415">
        <v>483</v>
      </c>
      <c r="B2415">
        <v>7205</v>
      </c>
      <c r="C2415" s="2">
        <v>44721</v>
      </c>
      <c r="D2415">
        <v>260.86</v>
      </c>
      <c r="E2415" t="s">
        <v>19</v>
      </c>
    </row>
    <row r="2416" spans="1:5">
      <c r="A2416">
        <v>484</v>
      </c>
      <c r="B2416">
        <v>5854</v>
      </c>
      <c r="C2416" s="2">
        <v>44621</v>
      </c>
      <c r="D2416">
        <v>274.55</v>
      </c>
      <c r="E2416" t="s">
        <v>21</v>
      </c>
    </row>
    <row r="2417" spans="1:5">
      <c r="A2417">
        <v>484</v>
      </c>
      <c r="B2417">
        <v>5373</v>
      </c>
      <c r="C2417" s="2">
        <v>44811</v>
      </c>
      <c r="D2417">
        <v>73.819999999999993</v>
      </c>
      <c r="E2417" t="s">
        <v>21</v>
      </c>
    </row>
    <row r="2418" spans="1:5">
      <c r="A2418">
        <v>484</v>
      </c>
      <c r="B2418">
        <v>2082</v>
      </c>
      <c r="C2418" s="2">
        <v>44782</v>
      </c>
      <c r="D2418">
        <v>50.02</v>
      </c>
      <c r="E2418" t="s">
        <v>19</v>
      </c>
    </row>
    <row r="2419" spans="1:5">
      <c r="A2419">
        <v>484</v>
      </c>
      <c r="B2419">
        <v>6632</v>
      </c>
      <c r="C2419" s="2">
        <v>44789</v>
      </c>
      <c r="D2419">
        <v>44.59</v>
      </c>
      <c r="E2419" t="s">
        <v>18</v>
      </c>
    </row>
    <row r="2420" spans="1:5">
      <c r="A2420">
        <v>484</v>
      </c>
      <c r="B2420">
        <v>5659</v>
      </c>
      <c r="C2420" s="2">
        <v>44881</v>
      </c>
      <c r="D2420">
        <v>478.79</v>
      </c>
      <c r="E2420" t="s">
        <v>21</v>
      </c>
    </row>
    <row r="2421" spans="1:5">
      <c r="A2421">
        <v>484</v>
      </c>
      <c r="B2421">
        <v>1567</v>
      </c>
      <c r="C2421" s="2">
        <v>44798</v>
      </c>
      <c r="D2421">
        <v>52.17</v>
      </c>
      <c r="E2421" t="s">
        <v>19</v>
      </c>
    </row>
    <row r="2422" spans="1:5">
      <c r="A2422">
        <v>484</v>
      </c>
      <c r="B2422">
        <v>7364</v>
      </c>
      <c r="C2422" s="2">
        <v>44614</v>
      </c>
      <c r="D2422">
        <v>14.45</v>
      </c>
      <c r="E2422" t="s">
        <v>21</v>
      </c>
    </row>
    <row r="2423" spans="1:5">
      <c r="A2423">
        <v>485</v>
      </c>
      <c r="B2423">
        <v>9621</v>
      </c>
      <c r="C2423" s="2">
        <v>44915</v>
      </c>
      <c r="D2423">
        <v>490.33</v>
      </c>
      <c r="E2423" t="s">
        <v>21</v>
      </c>
    </row>
    <row r="2424" spans="1:5">
      <c r="A2424">
        <v>485</v>
      </c>
      <c r="B2424">
        <v>3756</v>
      </c>
      <c r="C2424" s="2">
        <v>44806</v>
      </c>
      <c r="D2424">
        <v>217.33</v>
      </c>
      <c r="E2424" t="s">
        <v>22</v>
      </c>
    </row>
    <row r="2425" spans="1:5">
      <c r="A2425">
        <v>485</v>
      </c>
      <c r="B2425">
        <v>6277</v>
      </c>
      <c r="C2425" s="2">
        <v>44817</v>
      </c>
      <c r="D2425">
        <v>408.97</v>
      </c>
      <c r="E2425" t="s">
        <v>19</v>
      </c>
    </row>
    <row r="2426" spans="1:5">
      <c r="A2426">
        <v>485</v>
      </c>
      <c r="B2426">
        <v>4508</v>
      </c>
      <c r="C2426" s="2">
        <v>44615</v>
      </c>
      <c r="D2426">
        <v>130.05000000000001</v>
      </c>
      <c r="E2426" t="s">
        <v>18</v>
      </c>
    </row>
    <row r="2427" spans="1:5">
      <c r="A2427">
        <v>485</v>
      </c>
      <c r="B2427">
        <v>2895</v>
      </c>
      <c r="C2427" s="2">
        <v>44712</v>
      </c>
      <c r="D2427">
        <v>446.45</v>
      </c>
      <c r="E2427" t="s">
        <v>21</v>
      </c>
    </row>
    <row r="2428" spans="1:5">
      <c r="A2428">
        <v>485</v>
      </c>
      <c r="B2428">
        <v>6001</v>
      </c>
      <c r="C2428" s="2">
        <v>44718</v>
      </c>
      <c r="D2428">
        <v>20.84</v>
      </c>
      <c r="E2428" t="s">
        <v>20</v>
      </c>
    </row>
    <row r="2429" spans="1:5">
      <c r="A2429">
        <v>485</v>
      </c>
      <c r="B2429">
        <v>6302</v>
      </c>
      <c r="C2429" s="2">
        <v>44668</v>
      </c>
      <c r="D2429">
        <v>415.74</v>
      </c>
      <c r="E2429" t="s">
        <v>22</v>
      </c>
    </row>
    <row r="2430" spans="1:5">
      <c r="A2430">
        <v>486</v>
      </c>
      <c r="B2430">
        <v>8258</v>
      </c>
      <c r="C2430" s="2">
        <v>44866</v>
      </c>
      <c r="D2430">
        <v>256.77</v>
      </c>
      <c r="E2430" t="s">
        <v>21</v>
      </c>
    </row>
    <row r="2431" spans="1:5">
      <c r="A2431">
        <v>486</v>
      </c>
      <c r="B2431">
        <v>9349</v>
      </c>
      <c r="C2431" s="2">
        <v>44797</v>
      </c>
      <c r="D2431">
        <v>83.77</v>
      </c>
      <c r="E2431" t="s">
        <v>18</v>
      </c>
    </row>
    <row r="2432" spans="1:5">
      <c r="A2432">
        <v>486</v>
      </c>
      <c r="B2432">
        <v>5581</v>
      </c>
      <c r="C2432" s="2">
        <v>44655</v>
      </c>
      <c r="D2432">
        <v>188.27</v>
      </c>
      <c r="E2432" t="s">
        <v>20</v>
      </c>
    </row>
    <row r="2433" spans="1:5">
      <c r="A2433">
        <v>486</v>
      </c>
      <c r="B2433">
        <v>7501</v>
      </c>
      <c r="C2433" s="2">
        <v>44658</v>
      </c>
      <c r="D2433">
        <v>229.92</v>
      </c>
      <c r="E2433" t="s">
        <v>20</v>
      </c>
    </row>
    <row r="2434" spans="1:5">
      <c r="A2434">
        <v>487</v>
      </c>
      <c r="B2434">
        <v>4451</v>
      </c>
      <c r="C2434" s="2">
        <v>44919</v>
      </c>
      <c r="D2434">
        <v>148.61000000000001</v>
      </c>
      <c r="E2434" t="s">
        <v>22</v>
      </c>
    </row>
    <row r="2435" spans="1:5">
      <c r="A2435">
        <v>487</v>
      </c>
      <c r="B2435">
        <v>2240</v>
      </c>
      <c r="C2435" s="2">
        <v>44636</v>
      </c>
      <c r="D2435">
        <v>440.31</v>
      </c>
      <c r="E2435" t="s">
        <v>20</v>
      </c>
    </row>
    <row r="2436" spans="1:5">
      <c r="A2436">
        <v>487</v>
      </c>
      <c r="B2436">
        <v>5031</v>
      </c>
      <c r="C2436" s="2">
        <v>44660</v>
      </c>
      <c r="D2436">
        <v>251.86</v>
      </c>
      <c r="E2436" t="s">
        <v>19</v>
      </c>
    </row>
    <row r="2437" spans="1:5">
      <c r="A2437">
        <v>487</v>
      </c>
      <c r="B2437">
        <v>3075</v>
      </c>
      <c r="C2437" s="2">
        <v>44759</v>
      </c>
      <c r="D2437">
        <v>49.9</v>
      </c>
      <c r="E2437" t="s">
        <v>20</v>
      </c>
    </row>
    <row r="2438" spans="1:5">
      <c r="A2438">
        <v>487</v>
      </c>
      <c r="B2438">
        <v>5982</v>
      </c>
      <c r="C2438" s="2">
        <v>44652</v>
      </c>
      <c r="D2438">
        <v>264.33999999999997</v>
      </c>
      <c r="E2438" t="s">
        <v>18</v>
      </c>
    </row>
    <row r="2439" spans="1:5">
      <c r="A2439">
        <v>487</v>
      </c>
      <c r="B2439">
        <v>7755</v>
      </c>
      <c r="C2439" s="2">
        <v>44656</v>
      </c>
      <c r="D2439">
        <v>300.58999999999997</v>
      </c>
      <c r="E2439" t="s">
        <v>22</v>
      </c>
    </row>
    <row r="2440" spans="1:5">
      <c r="A2440">
        <v>487</v>
      </c>
      <c r="B2440">
        <v>2714</v>
      </c>
      <c r="C2440" s="2">
        <v>44765</v>
      </c>
      <c r="D2440">
        <v>168.62</v>
      </c>
      <c r="E2440" t="s">
        <v>18</v>
      </c>
    </row>
    <row r="2441" spans="1:5">
      <c r="A2441">
        <v>488</v>
      </c>
      <c r="B2441">
        <v>2055</v>
      </c>
      <c r="C2441" s="2">
        <v>44833</v>
      </c>
      <c r="D2441">
        <v>393.84</v>
      </c>
      <c r="E2441" t="s">
        <v>22</v>
      </c>
    </row>
    <row r="2442" spans="1:5">
      <c r="A2442">
        <v>489</v>
      </c>
      <c r="B2442">
        <v>6648</v>
      </c>
      <c r="C2442" s="2">
        <v>44781</v>
      </c>
      <c r="D2442">
        <v>200.29</v>
      </c>
      <c r="E2442" t="s">
        <v>20</v>
      </c>
    </row>
    <row r="2443" spans="1:5">
      <c r="A2443">
        <v>489</v>
      </c>
      <c r="B2443">
        <v>6363</v>
      </c>
      <c r="C2443" s="2">
        <v>44752</v>
      </c>
      <c r="D2443">
        <v>244.19</v>
      </c>
      <c r="E2443" t="s">
        <v>19</v>
      </c>
    </row>
    <row r="2444" spans="1:5">
      <c r="A2444">
        <v>489</v>
      </c>
      <c r="B2444">
        <v>6956</v>
      </c>
      <c r="C2444" s="2">
        <v>44592</v>
      </c>
      <c r="D2444">
        <v>299.42</v>
      </c>
      <c r="E2444" t="s">
        <v>21</v>
      </c>
    </row>
    <row r="2445" spans="1:5">
      <c r="A2445">
        <v>489</v>
      </c>
      <c r="B2445">
        <v>9777</v>
      </c>
      <c r="C2445" s="2">
        <v>44758</v>
      </c>
      <c r="D2445">
        <v>146.33000000000001</v>
      </c>
      <c r="E2445" t="s">
        <v>21</v>
      </c>
    </row>
    <row r="2446" spans="1:5">
      <c r="A2446">
        <v>489</v>
      </c>
      <c r="B2446">
        <v>9594</v>
      </c>
      <c r="C2446" s="2">
        <v>44661</v>
      </c>
      <c r="D2446">
        <v>179.34</v>
      </c>
      <c r="E2446" t="s">
        <v>19</v>
      </c>
    </row>
    <row r="2447" spans="1:5">
      <c r="A2447">
        <v>489</v>
      </c>
      <c r="B2447">
        <v>1688</v>
      </c>
      <c r="C2447" s="2">
        <v>44885</v>
      </c>
      <c r="D2447">
        <v>31.54</v>
      </c>
      <c r="E2447" t="s">
        <v>19</v>
      </c>
    </row>
    <row r="2448" spans="1:5">
      <c r="A2448">
        <v>490</v>
      </c>
      <c r="B2448">
        <v>1793</v>
      </c>
      <c r="C2448" s="2">
        <v>44747</v>
      </c>
      <c r="D2448">
        <v>429.84</v>
      </c>
      <c r="E2448" t="s">
        <v>18</v>
      </c>
    </row>
    <row r="2449" spans="1:5">
      <c r="A2449">
        <v>490</v>
      </c>
      <c r="B2449">
        <v>8844</v>
      </c>
      <c r="C2449" s="2">
        <v>44885</v>
      </c>
      <c r="D2449">
        <v>201.81</v>
      </c>
      <c r="E2449" t="s">
        <v>20</v>
      </c>
    </row>
    <row r="2450" spans="1:5">
      <c r="A2450">
        <v>490</v>
      </c>
      <c r="B2450">
        <v>9906</v>
      </c>
      <c r="C2450" s="2">
        <v>44823</v>
      </c>
      <c r="D2450">
        <v>243.89</v>
      </c>
      <c r="E2450" t="s">
        <v>21</v>
      </c>
    </row>
    <row r="2451" spans="1:5">
      <c r="A2451">
        <v>490</v>
      </c>
      <c r="B2451">
        <v>6315</v>
      </c>
      <c r="C2451" s="2">
        <v>44669</v>
      </c>
      <c r="D2451">
        <v>440.97</v>
      </c>
      <c r="E2451" t="s">
        <v>19</v>
      </c>
    </row>
    <row r="2452" spans="1:5">
      <c r="A2452">
        <v>490</v>
      </c>
      <c r="B2452">
        <v>8479</v>
      </c>
      <c r="C2452" s="2">
        <v>44882</v>
      </c>
      <c r="D2452">
        <v>447.54</v>
      </c>
      <c r="E2452" t="s">
        <v>20</v>
      </c>
    </row>
    <row r="2453" spans="1:5">
      <c r="A2453">
        <v>490</v>
      </c>
      <c r="B2453">
        <v>6879</v>
      </c>
      <c r="C2453" s="2">
        <v>44778</v>
      </c>
      <c r="D2453">
        <v>278.70999999999998</v>
      </c>
      <c r="E2453" t="s">
        <v>22</v>
      </c>
    </row>
    <row r="2454" spans="1:5">
      <c r="A2454">
        <v>490</v>
      </c>
      <c r="B2454">
        <v>7376</v>
      </c>
      <c r="C2454" s="2">
        <v>44858</v>
      </c>
      <c r="D2454">
        <v>20.32</v>
      </c>
      <c r="E2454" t="s">
        <v>21</v>
      </c>
    </row>
    <row r="2455" spans="1:5">
      <c r="A2455">
        <v>491</v>
      </c>
      <c r="B2455">
        <v>9081</v>
      </c>
      <c r="C2455" s="2">
        <v>44851</v>
      </c>
      <c r="D2455">
        <v>229.11</v>
      </c>
      <c r="E2455" t="s">
        <v>22</v>
      </c>
    </row>
    <row r="2456" spans="1:5">
      <c r="A2456">
        <v>491</v>
      </c>
      <c r="B2456">
        <v>9297</v>
      </c>
      <c r="C2456" s="2">
        <v>44656</v>
      </c>
      <c r="D2456">
        <v>177.72</v>
      </c>
      <c r="E2456" t="s">
        <v>21</v>
      </c>
    </row>
    <row r="2457" spans="1:5">
      <c r="A2457">
        <v>491</v>
      </c>
      <c r="B2457">
        <v>3707</v>
      </c>
      <c r="C2457" s="2">
        <v>44698</v>
      </c>
      <c r="D2457">
        <v>146.84</v>
      </c>
      <c r="E2457" t="s">
        <v>20</v>
      </c>
    </row>
    <row r="2458" spans="1:5">
      <c r="A2458">
        <v>491</v>
      </c>
      <c r="B2458">
        <v>5482</v>
      </c>
      <c r="C2458" s="2">
        <v>44697</v>
      </c>
      <c r="D2458">
        <v>458.4</v>
      </c>
      <c r="E2458" t="s">
        <v>20</v>
      </c>
    </row>
    <row r="2459" spans="1:5">
      <c r="A2459">
        <v>491</v>
      </c>
      <c r="B2459">
        <v>2912</v>
      </c>
      <c r="C2459" s="2">
        <v>44689</v>
      </c>
      <c r="D2459">
        <v>418.44</v>
      </c>
      <c r="E2459" t="s">
        <v>20</v>
      </c>
    </row>
    <row r="2460" spans="1:5">
      <c r="A2460">
        <v>491</v>
      </c>
      <c r="B2460">
        <v>3442</v>
      </c>
      <c r="C2460" s="2">
        <v>44872</v>
      </c>
      <c r="D2460">
        <v>52.61</v>
      </c>
      <c r="E2460" t="s">
        <v>18</v>
      </c>
    </row>
    <row r="2461" spans="1:5">
      <c r="A2461">
        <v>492</v>
      </c>
      <c r="B2461">
        <v>2319</v>
      </c>
      <c r="C2461" s="2">
        <v>44769</v>
      </c>
      <c r="D2461">
        <v>414.38</v>
      </c>
      <c r="E2461" t="s">
        <v>22</v>
      </c>
    </row>
    <row r="2462" spans="1:5">
      <c r="A2462">
        <v>492</v>
      </c>
      <c r="B2462">
        <v>5456</v>
      </c>
      <c r="C2462" s="2">
        <v>44861</v>
      </c>
      <c r="D2462">
        <v>165.88</v>
      </c>
      <c r="E2462" t="s">
        <v>21</v>
      </c>
    </row>
    <row r="2463" spans="1:5">
      <c r="A2463">
        <v>492</v>
      </c>
      <c r="B2463">
        <v>5500</v>
      </c>
      <c r="C2463" s="2">
        <v>44914</v>
      </c>
      <c r="D2463">
        <v>258.36</v>
      </c>
      <c r="E2463" t="s">
        <v>19</v>
      </c>
    </row>
    <row r="2464" spans="1:5">
      <c r="A2464">
        <v>492</v>
      </c>
      <c r="B2464">
        <v>8116</v>
      </c>
      <c r="C2464" s="2">
        <v>44636</v>
      </c>
      <c r="D2464">
        <v>442.45</v>
      </c>
      <c r="E2464" t="s">
        <v>19</v>
      </c>
    </row>
    <row r="2465" spans="1:5">
      <c r="A2465">
        <v>492</v>
      </c>
      <c r="B2465">
        <v>6162</v>
      </c>
      <c r="C2465" s="2">
        <v>44781</v>
      </c>
      <c r="D2465">
        <v>210.73</v>
      </c>
      <c r="E2465" t="s">
        <v>21</v>
      </c>
    </row>
    <row r="2466" spans="1:5">
      <c r="A2466">
        <v>493</v>
      </c>
      <c r="B2466">
        <v>6296</v>
      </c>
      <c r="C2466" s="2">
        <v>44694</v>
      </c>
      <c r="D2466">
        <v>163.38999999999999</v>
      </c>
      <c r="E2466" t="s">
        <v>18</v>
      </c>
    </row>
    <row r="2467" spans="1:5">
      <c r="A2467">
        <v>493</v>
      </c>
      <c r="B2467">
        <v>4406</v>
      </c>
      <c r="C2467" s="2">
        <v>44648</v>
      </c>
      <c r="D2467">
        <v>341.31</v>
      </c>
      <c r="E2467" t="s">
        <v>20</v>
      </c>
    </row>
    <row r="2468" spans="1:5">
      <c r="A2468">
        <v>493</v>
      </c>
      <c r="B2468">
        <v>4327</v>
      </c>
      <c r="C2468" s="2">
        <v>44865</v>
      </c>
      <c r="D2468">
        <v>424.29</v>
      </c>
      <c r="E2468" t="s">
        <v>18</v>
      </c>
    </row>
    <row r="2469" spans="1:5">
      <c r="A2469">
        <v>493</v>
      </c>
      <c r="B2469">
        <v>4141</v>
      </c>
      <c r="C2469" s="2">
        <v>44897</v>
      </c>
      <c r="D2469">
        <v>47.01</v>
      </c>
      <c r="E2469" t="s">
        <v>22</v>
      </c>
    </row>
    <row r="2470" spans="1:5">
      <c r="A2470">
        <v>494</v>
      </c>
      <c r="B2470">
        <v>4849</v>
      </c>
      <c r="C2470" s="2">
        <v>44712</v>
      </c>
      <c r="D2470">
        <v>269.73</v>
      </c>
      <c r="E2470" t="s">
        <v>18</v>
      </c>
    </row>
    <row r="2471" spans="1:5">
      <c r="A2471">
        <v>495</v>
      </c>
      <c r="B2471">
        <v>5986</v>
      </c>
      <c r="C2471" s="2">
        <v>44903</v>
      </c>
      <c r="D2471">
        <v>406.87</v>
      </c>
      <c r="E2471" t="s">
        <v>19</v>
      </c>
    </row>
    <row r="2472" spans="1:5">
      <c r="A2472">
        <v>495</v>
      </c>
      <c r="B2472">
        <v>5181</v>
      </c>
      <c r="C2472" s="2">
        <v>44636</v>
      </c>
      <c r="D2472">
        <v>219.8</v>
      </c>
      <c r="E2472" t="s">
        <v>18</v>
      </c>
    </row>
    <row r="2473" spans="1:5">
      <c r="A2473">
        <v>495</v>
      </c>
      <c r="B2473">
        <v>5895</v>
      </c>
      <c r="C2473" s="2">
        <v>44598</v>
      </c>
      <c r="D2473">
        <v>257.64</v>
      </c>
      <c r="E2473" t="s">
        <v>21</v>
      </c>
    </row>
    <row r="2474" spans="1:5">
      <c r="A2474">
        <v>495</v>
      </c>
      <c r="B2474">
        <v>7074</v>
      </c>
      <c r="C2474" s="2">
        <v>44661</v>
      </c>
      <c r="D2474">
        <v>257.56</v>
      </c>
      <c r="E2474" t="s">
        <v>20</v>
      </c>
    </row>
    <row r="2475" spans="1:5">
      <c r="A2475">
        <v>495</v>
      </c>
      <c r="B2475">
        <v>9948</v>
      </c>
      <c r="C2475" s="2">
        <v>44849</v>
      </c>
      <c r="D2475">
        <v>224.81</v>
      </c>
      <c r="E2475" t="s">
        <v>20</v>
      </c>
    </row>
    <row r="2476" spans="1:5">
      <c r="A2476">
        <v>495</v>
      </c>
      <c r="B2476">
        <v>2601</v>
      </c>
      <c r="C2476" s="2">
        <v>44719</v>
      </c>
      <c r="D2476">
        <v>371.46</v>
      </c>
      <c r="E2476" t="s">
        <v>22</v>
      </c>
    </row>
    <row r="2477" spans="1:5">
      <c r="A2477">
        <v>496</v>
      </c>
      <c r="B2477">
        <v>8560</v>
      </c>
      <c r="C2477" s="2">
        <v>44668</v>
      </c>
      <c r="D2477">
        <v>104.08</v>
      </c>
      <c r="E2477" t="s">
        <v>22</v>
      </c>
    </row>
    <row r="2478" spans="1:5">
      <c r="A2478">
        <v>496</v>
      </c>
      <c r="B2478">
        <v>9535</v>
      </c>
      <c r="C2478" s="2">
        <v>44703</v>
      </c>
      <c r="D2478">
        <v>112.71</v>
      </c>
      <c r="E2478" t="s">
        <v>21</v>
      </c>
    </row>
    <row r="2479" spans="1:5">
      <c r="A2479">
        <v>497</v>
      </c>
      <c r="B2479">
        <v>9373</v>
      </c>
      <c r="C2479" s="2">
        <v>44811</v>
      </c>
      <c r="D2479">
        <v>423.73</v>
      </c>
      <c r="E2479" t="s">
        <v>19</v>
      </c>
    </row>
    <row r="2480" spans="1:5">
      <c r="A2480">
        <v>497</v>
      </c>
      <c r="B2480">
        <v>9366</v>
      </c>
      <c r="C2480" s="2">
        <v>44650</v>
      </c>
      <c r="D2480">
        <v>104.52</v>
      </c>
      <c r="E2480" t="s">
        <v>18</v>
      </c>
    </row>
    <row r="2481" spans="1:5">
      <c r="A2481">
        <v>497</v>
      </c>
      <c r="B2481">
        <v>3496</v>
      </c>
      <c r="C2481" s="2">
        <v>44793</v>
      </c>
      <c r="D2481">
        <v>342.02</v>
      </c>
      <c r="E2481" t="s">
        <v>18</v>
      </c>
    </row>
    <row r="2482" spans="1:5">
      <c r="A2482">
        <v>497</v>
      </c>
      <c r="B2482">
        <v>1139</v>
      </c>
      <c r="C2482" s="2">
        <v>44774</v>
      </c>
      <c r="D2482">
        <v>97.06</v>
      </c>
      <c r="E2482" t="s">
        <v>20</v>
      </c>
    </row>
    <row r="2483" spans="1:5">
      <c r="A2483">
        <v>497</v>
      </c>
      <c r="B2483">
        <v>8683</v>
      </c>
      <c r="C2483" s="2">
        <v>44786</v>
      </c>
      <c r="D2483">
        <v>135.77000000000001</v>
      </c>
      <c r="E2483" t="s">
        <v>21</v>
      </c>
    </row>
    <row r="2484" spans="1:5">
      <c r="A2484">
        <v>497</v>
      </c>
      <c r="B2484">
        <v>1420</v>
      </c>
      <c r="C2484" s="2">
        <v>44909</v>
      </c>
      <c r="D2484">
        <v>451.67</v>
      </c>
      <c r="E2484" t="s">
        <v>20</v>
      </c>
    </row>
    <row r="2485" spans="1:5">
      <c r="A2485">
        <v>498</v>
      </c>
      <c r="B2485">
        <v>4546</v>
      </c>
      <c r="C2485" s="2">
        <v>44583</v>
      </c>
      <c r="D2485">
        <v>438.01</v>
      </c>
      <c r="E2485" t="s">
        <v>20</v>
      </c>
    </row>
    <row r="2486" spans="1:5">
      <c r="A2486">
        <v>498</v>
      </c>
      <c r="B2486">
        <v>1206</v>
      </c>
      <c r="C2486" s="2">
        <v>44765</v>
      </c>
      <c r="D2486">
        <v>325.89999999999998</v>
      </c>
      <c r="E2486" t="s">
        <v>22</v>
      </c>
    </row>
    <row r="2487" spans="1:5">
      <c r="A2487">
        <v>499</v>
      </c>
      <c r="B2487">
        <v>1082</v>
      </c>
      <c r="C2487" s="2">
        <v>44891</v>
      </c>
      <c r="D2487">
        <v>123.1</v>
      </c>
      <c r="E2487" t="s">
        <v>19</v>
      </c>
    </row>
    <row r="2488" spans="1:5">
      <c r="A2488">
        <v>499</v>
      </c>
      <c r="B2488">
        <v>6560</v>
      </c>
      <c r="C2488" s="2">
        <v>44843</v>
      </c>
      <c r="D2488">
        <v>335.67</v>
      </c>
      <c r="E2488" t="s">
        <v>22</v>
      </c>
    </row>
    <row r="2489" spans="1:5">
      <c r="A2489">
        <v>500</v>
      </c>
      <c r="B2489">
        <v>7054</v>
      </c>
      <c r="C2489" s="2">
        <v>44630</v>
      </c>
      <c r="D2489">
        <v>28.92</v>
      </c>
      <c r="E2489" t="s">
        <v>19</v>
      </c>
    </row>
    <row r="2490" spans="1:5">
      <c r="A2490">
        <v>500</v>
      </c>
      <c r="B2490">
        <v>5961</v>
      </c>
      <c r="C2490" s="2">
        <v>44849</v>
      </c>
      <c r="D2490">
        <v>285.66000000000003</v>
      </c>
      <c r="E2490" t="s">
        <v>22</v>
      </c>
    </row>
    <row r="2491" spans="1:5">
      <c r="A2491">
        <v>500</v>
      </c>
      <c r="B2491">
        <v>2462</v>
      </c>
      <c r="C2491" s="2">
        <v>44805</v>
      </c>
      <c r="D2491">
        <v>303.3</v>
      </c>
      <c r="E2491" t="s">
        <v>20</v>
      </c>
    </row>
    <row r="2492" spans="1:5">
      <c r="A2492">
        <v>500</v>
      </c>
      <c r="B2492">
        <v>1023</v>
      </c>
      <c r="C2492" s="2">
        <v>44633</v>
      </c>
      <c r="D2492">
        <v>194.12</v>
      </c>
      <c r="E2492" t="s">
        <v>20</v>
      </c>
    </row>
    <row r="2493" spans="1:5">
      <c r="A2493">
        <v>500</v>
      </c>
      <c r="B2493">
        <v>3378</v>
      </c>
      <c r="C2493" s="2">
        <v>44824</v>
      </c>
      <c r="D2493">
        <v>439.24</v>
      </c>
      <c r="E2493" t="s">
        <v>21</v>
      </c>
    </row>
    <row r="2494" spans="1:5">
      <c r="A2494">
        <v>500</v>
      </c>
      <c r="B2494">
        <v>5575</v>
      </c>
      <c r="C2494" s="2">
        <v>44727</v>
      </c>
      <c r="D2494">
        <v>54.28</v>
      </c>
      <c r="E2494" t="s">
        <v>18</v>
      </c>
    </row>
    <row r="2495" spans="1:5">
      <c r="A2495">
        <v>500</v>
      </c>
      <c r="B2495">
        <v>9433</v>
      </c>
      <c r="C2495" s="2">
        <v>44862</v>
      </c>
      <c r="D2495">
        <v>183.5</v>
      </c>
      <c r="E2495" t="s">
        <v>20</v>
      </c>
    </row>
    <row r="2496" spans="1:5">
      <c r="A2496">
        <v>500</v>
      </c>
      <c r="B2496">
        <v>5755</v>
      </c>
      <c r="C2496" s="2">
        <v>44850</v>
      </c>
      <c r="D2496">
        <v>475.94</v>
      </c>
      <c r="E2496" t="s">
        <v>19</v>
      </c>
    </row>
    <row r="2497" spans="1:5">
      <c r="A2497">
        <v>500</v>
      </c>
      <c r="B2497">
        <v>5911</v>
      </c>
      <c r="C2497" s="2">
        <v>44686</v>
      </c>
      <c r="D2497">
        <v>464.26</v>
      </c>
      <c r="E2497" t="s">
        <v>19</v>
      </c>
    </row>
    <row r="2498" spans="1:5">
      <c r="A2498">
        <v>501</v>
      </c>
      <c r="B2498">
        <v>2209</v>
      </c>
      <c r="C2498" s="2">
        <v>44767</v>
      </c>
      <c r="D2498">
        <v>46.2</v>
      </c>
      <c r="E2498" t="s">
        <v>18</v>
      </c>
    </row>
    <row r="2499" spans="1:5">
      <c r="A2499">
        <v>501</v>
      </c>
      <c r="B2499">
        <v>5450</v>
      </c>
      <c r="C2499" s="2">
        <v>44924</v>
      </c>
      <c r="D2499">
        <v>52.75</v>
      </c>
      <c r="E2499" t="s">
        <v>21</v>
      </c>
    </row>
    <row r="2500" spans="1:5">
      <c r="A2500">
        <v>501</v>
      </c>
      <c r="B2500">
        <v>8772</v>
      </c>
      <c r="C2500" s="2">
        <v>44751</v>
      </c>
      <c r="D2500">
        <v>64.790000000000006</v>
      </c>
      <c r="E2500" t="s">
        <v>18</v>
      </c>
    </row>
    <row r="2501" spans="1:5">
      <c r="A2501">
        <v>501</v>
      </c>
      <c r="B2501">
        <v>2851</v>
      </c>
      <c r="C2501" s="2">
        <v>44599</v>
      </c>
      <c r="D2501">
        <v>90.9</v>
      </c>
      <c r="E2501" t="s">
        <v>19</v>
      </c>
    </row>
    <row r="2502" spans="1:5">
      <c r="A2502">
        <v>501</v>
      </c>
      <c r="B2502">
        <v>5389</v>
      </c>
      <c r="C2502" s="2">
        <v>44740</v>
      </c>
      <c r="D2502">
        <v>344.81</v>
      </c>
      <c r="E2502" t="s">
        <v>22</v>
      </c>
    </row>
    <row r="2503" spans="1:5">
      <c r="A2503">
        <v>501</v>
      </c>
      <c r="B2503">
        <v>3224</v>
      </c>
      <c r="C2503" s="2">
        <v>44615</v>
      </c>
      <c r="D2503">
        <v>266.02</v>
      </c>
      <c r="E2503" t="s">
        <v>18</v>
      </c>
    </row>
    <row r="2504" spans="1:5">
      <c r="A2504">
        <v>501</v>
      </c>
      <c r="B2504">
        <v>1133</v>
      </c>
      <c r="C2504" s="2">
        <v>44654</v>
      </c>
      <c r="D2504">
        <v>13.43</v>
      </c>
      <c r="E2504" t="s">
        <v>20</v>
      </c>
    </row>
    <row r="2505" spans="1:5">
      <c r="A2505">
        <v>501</v>
      </c>
      <c r="B2505">
        <v>3677</v>
      </c>
      <c r="C2505" s="2">
        <v>44907</v>
      </c>
      <c r="D2505">
        <v>438.28</v>
      </c>
      <c r="E2505" t="s">
        <v>18</v>
      </c>
    </row>
    <row r="2506" spans="1:5">
      <c r="A2506">
        <v>502</v>
      </c>
      <c r="B2506">
        <v>6738</v>
      </c>
      <c r="C2506" s="2">
        <v>44863</v>
      </c>
      <c r="D2506">
        <v>59.75</v>
      </c>
      <c r="E2506" t="s">
        <v>20</v>
      </c>
    </row>
    <row r="2507" spans="1:5">
      <c r="A2507">
        <v>502</v>
      </c>
      <c r="B2507">
        <v>2705</v>
      </c>
      <c r="C2507" s="2">
        <v>44757</v>
      </c>
      <c r="D2507">
        <v>88.34</v>
      </c>
      <c r="E2507" t="s">
        <v>21</v>
      </c>
    </row>
    <row r="2508" spans="1:5">
      <c r="A2508">
        <v>502</v>
      </c>
      <c r="B2508">
        <v>4155</v>
      </c>
      <c r="C2508" s="2">
        <v>44884</v>
      </c>
      <c r="D2508">
        <v>222.66</v>
      </c>
      <c r="E2508" t="s">
        <v>19</v>
      </c>
    </row>
    <row r="2509" spans="1:5">
      <c r="A2509">
        <v>502</v>
      </c>
      <c r="B2509">
        <v>8563</v>
      </c>
      <c r="C2509" s="2">
        <v>44646</v>
      </c>
      <c r="D2509">
        <v>332.58</v>
      </c>
      <c r="E2509" t="s">
        <v>20</v>
      </c>
    </row>
    <row r="2510" spans="1:5">
      <c r="A2510">
        <v>503</v>
      </c>
      <c r="B2510">
        <v>5927</v>
      </c>
      <c r="C2510" s="2">
        <v>44897</v>
      </c>
      <c r="D2510">
        <v>202.38</v>
      </c>
      <c r="E2510" t="s">
        <v>20</v>
      </c>
    </row>
    <row r="2511" spans="1:5">
      <c r="A2511">
        <v>503</v>
      </c>
      <c r="B2511">
        <v>7689</v>
      </c>
      <c r="C2511" s="2">
        <v>44673</v>
      </c>
      <c r="D2511">
        <v>275.58999999999997</v>
      </c>
      <c r="E2511" t="s">
        <v>22</v>
      </c>
    </row>
    <row r="2512" spans="1:5">
      <c r="A2512">
        <v>503</v>
      </c>
      <c r="B2512">
        <v>6922</v>
      </c>
      <c r="C2512" s="2">
        <v>44703</v>
      </c>
      <c r="D2512">
        <v>304.52</v>
      </c>
      <c r="E2512" t="s">
        <v>20</v>
      </c>
    </row>
    <row r="2513" spans="1:5">
      <c r="A2513">
        <v>503</v>
      </c>
      <c r="B2513">
        <v>2827</v>
      </c>
      <c r="C2513" s="2">
        <v>44632</v>
      </c>
      <c r="D2513">
        <v>335.28</v>
      </c>
      <c r="E2513" t="s">
        <v>18</v>
      </c>
    </row>
    <row r="2514" spans="1:5">
      <c r="A2514">
        <v>503</v>
      </c>
      <c r="B2514">
        <v>4919</v>
      </c>
      <c r="C2514" s="2">
        <v>44889</v>
      </c>
      <c r="D2514">
        <v>198.55</v>
      </c>
      <c r="E2514" t="s">
        <v>21</v>
      </c>
    </row>
    <row r="2515" spans="1:5">
      <c r="A2515">
        <v>503</v>
      </c>
      <c r="B2515">
        <v>6836</v>
      </c>
      <c r="C2515" s="2">
        <v>44861</v>
      </c>
      <c r="D2515">
        <v>20.260000000000002</v>
      </c>
      <c r="E2515" t="s">
        <v>20</v>
      </c>
    </row>
    <row r="2516" spans="1:5">
      <c r="A2516">
        <v>504</v>
      </c>
      <c r="B2516">
        <v>3947</v>
      </c>
      <c r="C2516" s="2">
        <v>44693</v>
      </c>
      <c r="D2516">
        <v>110.7</v>
      </c>
      <c r="E2516" t="s">
        <v>22</v>
      </c>
    </row>
    <row r="2517" spans="1:5">
      <c r="A2517">
        <v>504</v>
      </c>
      <c r="B2517">
        <v>6669</v>
      </c>
      <c r="C2517" s="2">
        <v>44708</v>
      </c>
      <c r="D2517">
        <v>229.14</v>
      </c>
      <c r="E2517" t="s">
        <v>20</v>
      </c>
    </row>
    <row r="2518" spans="1:5">
      <c r="A2518">
        <v>504</v>
      </c>
      <c r="B2518">
        <v>6955</v>
      </c>
      <c r="C2518" s="2">
        <v>44601</v>
      </c>
      <c r="D2518">
        <v>212.09</v>
      </c>
      <c r="E2518" t="s">
        <v>21</v>
      </c>
    </row>
    <row r="2519" spans="1:5">
      <c r="A2519">
        <v>505</v>
      </c>
      <c r="B2519">
        <v>1817</v>
      </c>
      <c r="C2519" s="2">
        <v>44914</v>
      </c>
      <c r="D2519">
        <v>324.56</v>
      </c>
      <c r="E2519" t="s">
        <v>20</v>
      </c>
    </row>
    <row r="2520" spans="1:5">
      <c r="A2520">
        <v>505</v>
      </c>
      <c r="B2520">
        <v>3456</v>
      </c>
      <c r="C2520" s="2">
        <v>44653</v>
      </c>
      <c r="D2520">
        <v>340.75</v>
      </c>
      <c r="E2520" t="s">
        <v>19</v>
      </c>
    </row>
    <row r="2521" spans="1:5">
      <c r="A2521">
        <v>505</v>
      </c>
      <c r="B2521">
        <v>2769</v>
      </c>
      <c r="C2521" s="2">
        <v>44742</v>
      </c>
      <c r="D2521">
        <v>220.69</v>
      </c>
      <c r="E2521" t="s">
        <v>22</v>
      </c>
    </row>
    <row r="2522" spans="1:5">
      <c r="A2522">
        <v>505</v>
      </c>
      <c r="B2522">
        <v>9013</v>
      </c>
      <c r="C2522" s="2">
        <v>44798</v>
      </c>
      <c r="D2522">
        <v>392.04</v>
      </c>
      <c r="E2522" t="s">
        <v>22</v>
      </c>
    </row>
    <row r="2523" spans="1:5">
      <c r="A2523">
        <v>505</v>
      </c>
      <c r="B2523">
        <v>4982</v>
      </c>
      <c r="C2523" s="2">
        <v>44773</v>
      </c>
      <c r="D2523">
        <v>324.29000000000002</v>
      </c>
      <c r="E2523" t="s">
        <v>19</v>
      </c>
    </row>
    <row r="2524" spans="1:5">
      <c r="A2524">
        <v>505</v>
      </c>
      <c r="B2524">
        <v>1928</v>
      </c>
      <c r="C2524" s="2">
        <v>44906</v>
      </c>
      <c r="D2524">
        <v>243.71</v>
      </c>
      <c r="E2524" t="s">
        <v>20</v>
      </c>
    </row>
    <row r="2525" spans="1:5">
      <c r="A2525">
        <v>505</v>
      </c>
      <c r="B2525">
        <v>3632</v>
      </c>
      <c r="C2525" s="2">
        <v>44608</v>
      </c>
      <c r="D2525">
        <v>466.66</v>
      </c>
      <c r="E2525" t="s">
        <v>22</v>
      </c>
    </row>
    <row r="2526" spans="1:5">
      <c r="A2526">
        <v>506</v>
      </c>
      <c r="B2526">
        <v>2519</v>
      </c>
      <c r="C2526" s="2">
        <v>44587</v>
      </c>
      <c r="D2526">
        <v>385.66</v>
      </c>
      <c r="E2526" t="s">
        <v>21</v>
      </c>
    </row>
    <row r="2527" spans="1:5">
      <c r="A2527">
        <v>506</v>
      </c>
      <c r="B2527">
        <v>3683</v>
      </c>
      <c r="C2527" s="2">
        <v>44639</v>
      </c>
      <c r="D2527">
        <v>68.56</v>
      </c>
      <c r="E2527" t="s">
        <v>18</v>
      </c>
    </row>
    <row r="2528" spans="1:5">
      <c r="A2528">
        <v>506</v>
      </c>
      <c r="B2528">
        <v>5387</v>
      </c>
      <c r="C2528" s="2">
        <v>44608</v>
      </c>
      <c r="D2528">
        <v>239.68</v>
      </c>
      <c r="E2528" t="s">
        <v>21</v>
      </c>
    </row>
    <row r="2529" spans="1:5">
      <c r="A2529">
        <v>506</v>
      </c>
      <c r="B2529">
        <v>5719</v>
      </c>
      <c r="C2529" s="2">
        <v>44578</v>
      </c>
      <c r="D2529">
        <v>315.83999999999997</v>
      </c>
      <c r="E2529" t="s">
        <v>19</v>
      </c>
    </row>
    <row r="2530" spans="1:5">
      <c r="A2530">
        <v>507</v>
      </c>
      <c r="B2530">
        <v>3978</v>
      </c>
      <c r="C2530" s="2">
        <v>44798</v>
      </c>
      <c r="D2530">
        <v>79.58</v>
      </c>
      <c r="E2530" t="s">
        <v>20</v>
      </c>
    </row>
    <row r="2531" spans="1:5">
      <c r="A2531">
        <v>507</v>
      </c>
      <c r="B2531">
        <v>1585</v>
      </c>
      <c r="C2531" s="2">
        <v>44845</v>
      </c>
      <c r="D2531">
        <v>42.85</v>
      </c>
      <c r="E2531" t="s">
        <v>20</v>
      </c>
    </row>
    <row r="2532" spans="1:5">
      <c r="A2532">
        <v>507</v>
      </c>
      <c r="B2532">
        <v>3812</v>
      </c>
      <c r="C2532" s="2">
        <v>44593</v>
      </c>
      <c r="D2532">
        <v>496.88</v>
      </c>
      <c r="E2532" t="s">
        <v>19</v>
      </c>
    </row>
    <row r="2533" spans="1:5">
      <c r="A2533">
        <v>507</v>
      </c>
      <c r="B2533">
        <v>9871</v>
      </c>
      <c r="C2533" s="2">
        <v>44813</v>
      </c>
      <c r="D2533">
        <v>41.49</v>
      </c>
      <c r="E2533" t="s">
        <v>20</v>
      </c>
    </row>
    <row r="2534" spans="1:5">
      <c r="A2534">
        <v>507</v>
      </c>
      <c r="B2534">
        <v>9353</v>
      </c>
      <c r="C2534" s="2">
        <v>44640</v>
      </c>
      <c r="D2534">
        <v>490.44</v>
      </c>
      <c r="E2534" t="s">
        <v>18</v>
      </c>
    </row>
    <row r="2535" spans="1:5">
      <c r="A2535">
        <v>507</v>
      </c>
      <c r="B2535">
        <v>4305</v>
      </c>
      <c r="C2535" s="2">
        <v>44688</v>
      </c>
      <c r="D2535">
        <v>467.57</v>
      </c>
      <c r="E2535" t="s">
        <v>20</v>
      </c>
    </row>
    <row r="2536" spans="1:5">
      <c r="A2536">
        <v>507</v>
      </c>
      <c r="B2536">
        <v>2233</v>
      </c>
      <c r="C2536" s="2">
        <v>44782</v>
      </c>
      <c r="D2536">
        <v>159.68</v>
      </c>
      <c r="E2536" t="s">
        <v>18</v>
      </c>
    </row>
    <row r="2537" spans="1:5">
      <c r="A2537">
        <v>507</v>
      </c>
      <c r="B2537">
        <v>7988</v>
      </c>
      <c r="C2537" s="2">
        <v>44647</v>
      </c>
      <c r="D2537">
        <v>296.26</v>
      </c>
      <c r="E2537" t="s">
        <v>22</v>
      </c>
    </row>
    <row r="2538" spans="1:5">
      <c r="A2538">
        <v>507</v>
      </c>
      <c r="B2538">
        <v>5740</v>
      </c>
      <c r="C2538" s="2">
        <v>44732</v>
      </c>
      <c r="D2538">
        <v>250.28</v>
      </c>
      <c r="E2538" t="s">
        <v>19</v>
      </c>
    </row>
    <row r="2539" spans="1:5">
      <c r="A2539">
        <v>508</v>
      </c>
      <c r="B2539">
        <v>1935</v>
      </c>
      <c r="C2539" s="2">
        <v>44640</v>
      </c>
      <c r="D2539">
        <v>225.5</v>
      </c>
      <c r="E2539" t="s">
        <v>20</v>
      </c>
    </row>
    <row r="2540" spans="1:5">
      <c r="A2540">
        <v>508</v>
      </c>
      <c r="B2540">
        <v>6985</v>
      </c>
      <c r="C2540" s="2">
        <v>44622</v>
      </c>
      <c r="D2540">
        <v>228.62</v>
      </c>
      <c r="E2540" t="s">
        <v>22</v>
      </c>
    </row>
    <row r="2541" spans="1:5">
      <c r="A2541">
        <v>508</v>
      </c>
      <c r="B2541">
        <v>8096</v>
      </c>
      <c r="C2541" s="2">
        <v>44692</v>
      </c>
      <c r="D2541">
        <v>436.7</v>
      </c>
      <c r="E2541" t="s">
        <v>21</v>
      </c>
    </row>
    <row r="2542" spans="1:5">
      <c r="A2542">
        <v>508</v>
      </c>
      <c r="B2542">
        <v>4090</v>
      </c>
      <c r="C2542" s="2">
        <v>44564</v>
      </c>
      <c r="D2542">
        <v>351.09</v>
      </c>
      <c r="E2542" t="s">
        <v>22</v>
      </c>
    </row>
    <row r="2543" spans="1:5">
      <c r="A2543">
        <v>508</v>
      </c>
      <c r="B2543">
        <v>5977</v>
      </c>
      <c r="C2543" s="2">
        <v>44833</v>
      </c>
      <c r="D2543">
        <v>294.7</v>
      </c>
      <c r="E2543" t="s">
        <v>22</v>
      </c>
    </row>
    <row r="2544" spans="1:5">
      <c r="A2544">
        <v>509</v>
      </c>
      <c r="B2544">
        <v>1818</v>
      </c>
      <c r="C2544" s="2">
        <v>44863</v>
      </c>
      <c r="D2544">
        <v>389.03</v>
      </c>
      <c r="E2544" t="s">
        <v>21</v>
      </c>
    </row>
    <row r="2545" spans="1:5">
      <c r="A2545">
        <v>509</v>
      </c>
      <c r="B2545">
        <v>2988</v>
      </c>
      <c r="C2545" s="2">
        <v>44922</v>
      </c>
      <c r="D2545">
        <v>450.47</v>
      </c>
      <c r="E2545" t="s">
        <v>21</v>
      </c>
    </row>
    <row r="2546" spans="1:5">
      <c r="A2546">
        <v>509</v>
      </c>
      <c r="B2546">
        <v>2774</v>
      </c>
      <c r="C2546" s="2">
        <v>44765</v>
      </c>
      <c r="D2546">
        <v>91.6</v>
      </c>
      <c r="E2546" t="s">
        <v>18</v>
      </c>
    </row>
    <row r="2547" spans="1:5">
      <c r="A2547">
        <v>509</v>
      </c>
      <c r="B2547">
        <v>8243</v>
      </c>
      <c r="C2547" s="2">
        <v>44606</v>
      </c>
      <c r="D2547">
        <v>134.33000000000001</v>
      </c>
      <c r="E2547" t="s">
        <v>18</v>
      </c>
    </row>
    <row r="2548" spans="1:5">
      <c r="A2548">
        <v>509</v>
      </c>
      <c r="B2548">
        <v>8494</v>
      </c>
      <c r="C2548" s="2">
        <v>44853</v>
      </c>
      <c r="D2548">
        <v>223.45</v>
      </c>
      <c r="E2548" t="s">
        <v>22</v>
      </c>
    </row>
    <row r="2549" spans="1:5">
      <c r="A2549">
        <v>509</v>
      </c>
      <c r="B2549">
        <v>5635</v>
      </c>
      <c r="C2549" s="2">
        <v>44772</v>
      </c>
      <c r="D2549">
        <v>171.3</v>
      </c>
      <c r="E2549" t="s">
        <v>22</v>
      </c>
    </row>
    <row r="2550" spans="1:5">
      <c r="A2550">
        <v>509</v>
      </c>
      <c r="B2550">
        <v>5234</v>
      </c>
      <c r="C2550" s="2">
        <v>44619</v>
      </c>
      <c r="D2550">
        <v>426.79</v>
      </c>
      <c r="E2550" t="s">
        <v>19</v>
      </c>
    </row>
    <row r="2551" spans="1:5">
      <c r="A2551">
        <v>509</v>
      </c>
      <c r="B2551">
        <v>2286</v>
      </c>
      <c r="C2551" s="2">
        <v>44790</v>
      </c>
      <c r="D2551">
        <v>91.13</v>
      </c>
      <c r="E2551" t="s">
        <v>20</v>
      </c>
    </row>
    <row r="2552" spans="1:5">
      <c r="A2552">
        <v>509</v>
      </c>
      <c r="B2552">
        <v>8033</v>
      </c>
      <c r="C2552" s="2">
        <v>44814</v>
      </c>
      <c r="D2552">
        <v>468.44</v>
      </c>
      <c r="E2552" t="s">
        <v>19</v>
      </c>
    </row>
    <row r="2553" spans="1:5">
      <c r="A2553">
        <v>510</v>
      </c>
      <c r="B2553">
        <v>4562</v>
      </c>
      <c r="C2553" s="2">
        <v>44652</v>
      </c>
      <c r="D2553">
        <v>392.1</v>
      </c>
      <c r="E2553" t="s">
        <v>21</v>
      </c>
    </row>
    <row r="2554" spans="1:5">
      <c r="A2554">
        <v>511</v>
      </c>
      <c r="B2554">
        <v>2196</v>
      </c>
      <c r="C2554" s="2">
        <v>44919</v>
      </c>
      <c r="D2554">
        <v>196.94</v>
      </c>
      <c r="E2554" t="s">
        <v>20</v>
      </c>
    </row>
    <row r="2555" spans="1:5">
      <c r="A2555">
        <v>511</v>
      </c>
      <c r="B2555">
        <v>7043</v>
      </c>
      <c r="C2555" s="2">
        <v>44775</v>
      </c>
      <c r="D2555">
        <v>316.62</v>
      </c>
      <c r="E2555" t="s">
        <v>22</v>
      </c>
    </row>
    <row r="2556" spans="1:5">
      <c r="A2556">
        <v>511</v>
      </c>
      <c r="B2556">
        <v>8018</v>
      </c>
      <c r="C2556" s="2">
        <v>44787</v>
      </c>
      <c r="D2556">
        <v>424.16</v>
      </c>
      <c r="E2556" t="s">
        <v>22</v>
      </c>
    </row>
    <row r="2557" spans="1:5">
      <c r="A2557">
        <v>511</v>
      </c>
      <c r="B2557">
        <v>7486</v>
      </c>
      <c r="C2557" s="2">
        <v>44719</v>
      </c>
      <c r="D2557">
        <v>223.98</v>
      </c>
      <c r="E2557" t="s">
        <v>20</v>
      </c>
    </row>
    <row r="2558" spans="1:5">
      <c r="A2558">
        <v>511</v>
      </c>
      <c r="B2558">
        <v>8166</v>
      </c>
      <c r="C2558" s="2">
        <v>44842</v>
      </c>
      <c r="D2558">
        <v>170.6</v>
      </c>
      <c r="E2558" t="s">
        <v>18</v>
      </c>
    </row>
    <row r="2559" spans="1:5">
      <c r="A2559">
        <v>511</v>
      </c>
      <c r="B2559">
        <v>8422</v>
      </c>
      <c r="C2559" s="2">
        <v>44882</v>
      </c>
      <c r="D2559">
        <v>206.95</v>
      </c>
      <c r="E2559" t="s">
        <v>19</v>
      </c>
    </row>
    <row r="2560" spans="1:5">
      <c r="A2560">
        <v>511</v>
      </c>
      <c r="B2560">
        <v>1767</v>
      </c>
      <c r="C2560" s="2">
        <v>44917</v>
      </c>
      <c r="D2560">
        <v>357.02</v>
      </c>
      <c r="E2560" t="s">
        <v>21</v>
      </c>
    </row>
    <row r="2561" spans="1:5">
      <c r="A2561">
        <v>511</v>
      </c>
      <c r="B2561">
        <v>2922</v>
      </c>
      <c r="C2561" s="2">
        <v>44590</v>
      </c>
      <c r="D2561">
        <v>7.23</v>
      </c>
      <c r="E2561" t="s">
        <v>20</v>
      </c>
    </row>
    <row r="2562" spans="1:5">
      <c r="A2562">
        <v>511</v>
      </c>
      <c r="B2562">
        <v>2934</v>
      </c>
      <c r="C2562" s="2">
        <v>44642</v>
      </c>
      <c r="D2562">
        <v>124.38</v>
      </c>
      <c r="E2562" t="s">
        <v>19</v>
      </c>
    </row>
    <row r="2563" spans="1:5">
      <c r="A2563">
        <v>512</v>
      </c>
      <c r="B2563">
        <v>2394</v>
      </c>
      <c r="C2563" s="2">
        <v>44841</v>
      </c>
      <c r="D2563">
        <v>340.3</v>
      </c>
      <c r="E2563" t="s">
        <v>21</v>
      </c>
    </row>
    <row r="2564" spans="1:5">
      <c r="A2564">
        <v>512</v>
      </c>
      <c r="B2564">
        <v>8897</v>
      </c>
      <c r="C2564" s="2">
        <v>44720</v>
      </c>
      <c r="D2564">
        <v>470.01</v>
      </c>
      <c r="E2564" t="s">
        <v>20</v>
      </c>
    </row>
    <row r="2565" spans="1:5">
      <c r="A2565">
        <v>512</v>
      </c>
      <c r="B2565">
        <v>8821</v>
      </c>
      <c r="C2565" s="2">
        <v>44669</v>
      </c>
      <c r="D2565">
        <v>438.06</v>
      </c>
      <c r="E2565" t="s">
        <v>21</v>
      </c>
    </row>
    <row r="2566" spans="1:5">
      <c r="A2566">
        <v>512</v>
      </c>
      <c r="B2566">
        <v>3228</v>
      </c>
      <c r="C2566" s="2">
        <v>44655</v>
      </c>
      <c r="D2566">
        <v>29.73</v>
      </c>
      <c r="E2566" t="s">
        <v>22</v>
      </c>
    </row>
    <row r="2567" spans="1:5">
      <c r="A2567">
        <v>512</v>
      </c>
      <c r="B2567">
        <v>8279</v>
      </c>
      <c r="C2567" s="2">
        <v>44898</v>
      </c>
      <c r="D2567">
        <v>84.25</v>
      </c>
      <c r="E2567" t="s">
        <v>20</v>
      </c>
    </row>
    <row r="2568" spans="1:5">
      <c r="A2568">
        <v>513</v>
      </c>
      <c r="B2568">
        <v>3177</v>
      </c>
      <c r="C2568" s="2">
        <v>44731</v>
      </c>
      <c r="D2568">
        <v>172.81</v>
      </c>
      <c r="E2568" t="s">
        <v>19</v>
      </c>
    </row>
    <row r="2569" spans="1:5">
      <c r="A2569">
        <v>514</v>
      </c>
      <c r="B2569">
        <v>3424</v>
      </c>
      <c r="C2569" s="2">
        <v>44604</v>
      </c>
      <c r="D2569">
        <v>292.25</v>
      </c>
      <c r="E2569" t="s">
        <v>18</v>
      </c>
    </row>
    <row r="2570" spans="1:5">
      <c r="A2570">
        <v>514</v>
      </c>
      <c r="B2570">
        <v>5583</v>
      </c>
      <c r="C2570" s="2">
        <v>44862</v>
      </c>
      <c r="D2570">
        <v>140.03</v>
      </c>
      <c r="E2570" t="s">
        <v>19</v>
      </c>
    </row>
    <row r="2571" spans="1:5">
      <c r="A2571">
        <v>514</v>
      </c>
      <c r="B2571">
        <v>8383</v>
      </c>
      <c r="C2571" s="2">
        <v>44657</v>
      </c>
      <c r="D2571">
        <v>96.18</v>
      </c>
      <c r="E2571" t="s">
        <v>22</v>
      </c>
    </row>
    <row r="2572" spans="1:5">
      <c r="A2572">
        <v>514</v>
      </c>
      <c r="B2572">
        <v>5985</v>
      </c>
      <c r="C2572" s="2">
        <v>44629</v>
      </c>
      <c r="D2572">
        <v>355.8</v>
      </c>
      <c r="E2572" t="s">
        <v>20</v>
      </c>
    </row>
    <row r="2573" spans="1:5">
      <c r="A2573">
        <v>514</v>
      </c>
      <c r="B2573">
        <v>4553</v>
      </c>
      <c r="C2573" s="2">
        <v>44698</v>
      </c>
      <c r="D2573">
        <v>304.19</v>
      </c>
      <c r="E2573" t="s">
        <v>18</v>
      </c>
    </row>
    <row r="2574" spans="1:5">
      <c r="A2574">
        <v>514</v>
      </c>
      <c r="B2574">
        <v>7090</v>
      </c>
      <c r="C2574" s="2">
        <v>44590</v>
      </c>
      <c r="D2574">
        <v>417.84</v>
      </c>
      <c r="E2574" t="s">
        <v>20</v>
      </c>
    </row>
    <row r="2575" spans="1:5">
      <c r="A2575">
        <v>515</v>
      </c>
      <c r="B2575">
        <v>5530</v>
      </c>
      <c r="C2575" s="2">
        <v>44564</v>
      </c>
      <c r="D2575">
        <v>439.65</v>
      </c>
      <c r="E2575" t="s">
        <v>18</v>
      </c>
    </row>
    <row r="2576" spans="1:5">
      <c r="A2576">
        <v>515</v>
      </c>
      <c r="B2576">
        <v>3205</v>
      </c>
      <c r="C2576" s="2">
        <v>44682</v>
      </c>
      <c r="D2576">
        <v>237.79</v>
      </c>
      <c r="E2576" t="s">
        <v>21</v>
      </c>
    </row>
    <row r="2577" spans="1:5">
      <c r="A2577">
        <v>515</v>
      </c>
      <c r="B2577">
        <v>1921</v>
      </c>
      <c r="C2577" s="2">
        <v>44604</v>
      </c>
      <c r="D2577">
        <v>438</v>
      </c>
      <c r="E2577" t="s">
        <v>20</v>
      </c>
    </row>
    <row r="2578" spans="1:5">
      <c r="A2578">
        <v>515</v>
      </c>
      <c r="B2578">
        <v>7249</v>
      </c>
      <c r="C2578" s="2">
        <v>44896</v>
      </c>
      <c r="D2578">
        <v>64.38</v>
      </c>
      <c r="E2578" t="s">
        <v>19</v>
      </c>
    </row>
    <row r="2579" spans="1:5">
      <c r="A2579">
        <v>515</v>
      </c>
      <c r="B2579">
        <v>6968</v>
      </c>
      <c r="C2579" s="2">
        <v>44629</v>
      </c>
      <c r="D2579">
        <v>21.16</v>
      </c>
      <c r="E2579" t="s">
        <v>20</v>
      </c>
    </row>
    <row r="2580" spans="1:5">
      <c r="A2580">
        <v>515</v>
      </c>
      <c r="B2580">
        <v>1749</v>
      </c>
      <c r="C2580" s="2">
        <v>44898</v>
      </c>
      <c r="D2580">
        <v>438.6</v>
      </c>
      <c r="E2580" t="s">
        <v>19</v>
      </c>
    </row>
    <row r="2581" spans="1:5">
      <c r="A2581">
        <v>516</v>
      </c>
      <c r="B2581">
        <v>7334</v>
      </c>
      <c r="C2581" s="2">
        <v>44589</v>
      </c>
      <c r="D2581">
        <v>10.7</v>
      </c>
      <c r="E2581" t="s">
        <v>19</v>
      </c>
    </row>
    <row r="2582" spans="1:5">
      <c r="A2582">
        <v>516</v>
      </c>
      <c r="B2582">
        <v>6761</v>
      </c>
      <c r="C2582" s="2">
        <v>44790</v>
      </c>
      <c r="D2582">
        <v>479.35</v>
      </c>
      <c r="E2582" t="s">
        <v>20</v>
      </c>
    </row>
    <row r="2583" spans="1:5">
      <c r="A2583">
        <v>516</v>
      </c>
      <c r="B2583">
        <v>2230</v>
      </c>
      <c r="C2583" s="2">
        <v>44828</v>
      </c>
      <c r="D2583">
        <v>122.17</v>
      </c>
      <c r="E2583" t="s">
        <v>20</v>
      </c>
    </row>
    <row r="2584" spans="1:5">
      <c r="A2584">
        <v>517</v>
      </c>
      <c r="B2584">
        <v>7474</v>
      </c>
      <c r="C2584" s="2">
        <v>44642</v>
      </c>
      <c r="D2584">
        <v>211.22</v>
      </c>
      <c r="E2584" t="s">
        <v>18</v>
      </c>
    </row>
    <row r="2585" spans="1:5">
      <c r="A2585">
        <v>517</v>
      </c>
      <c r="B2585">
        <v>8855</v>
      </c>
      <c r="C2585" s="2">
        <v>44719</v>
      </c>
      <c r="D2585">
        <v>71.459999999999994</v>
      </c>
      <c r="E2585" t="s">
        <v>18</v>
      </c>
    </row>
    <row r="2586" spans="1:5">
      <c r="A2586">
        <v>517</v>
      </c>
      <c r="B2586">
        <v>9908</v>
      </c>
      <c r="C2586" s="2">
        <v>44808</v>
      </c>
      <c r="D2586">
        <v>87.97</v>
      </c>
      <c r="E2586" t="s">
        <v>22</v>
      </c>
    </row>
    <row r="2587" spans="1:5">
      <c r="A2587">
        <v>517</v>
      </c>
      <c r="B2587">
        <v>1425</v>
      </c>
      <c r="C2587" s="2">
        <v>44916</v>
      </c>
      <c r="D2587">
        <v>296.89999999999998</v>
      </c>
      <c r="E2587" t="s">
        <v>22</v>
      </c>
    </row>
    <row r="2588" spans="1:5">
      <c r="A2588">
        <v>517</v>
      </c>
      <c r="B2588">
        <v>2484</v>
      </c>
      <c r="C2588" s="2">
        <v>44669</v>
      </c>
      <c r="D2588">
        <v>406.43</v>
      </c>
      <c r="E2588" t="s">
        <v>21</v>
      </c>
    </row>
    <row r="2589" spans="1:5">
      <c r="A2589">
        <v>518</v>
      </c>
      <c r="B2589">
        <v>5469</v>
      </c>
      <c r="C2589" s="2">
        <v>44648</v>
      </c>
      <c r="D2589">
        <v>85.19</v>
      </c>
      <c r="E2589" t="s">
        <v>18</v>
      </c>
    </row>
    <row r="2590" spans="1:5">
      <c r="A2590">
        <v>518</v>
      </c>
      <c r="B2590">
        <v>1856</v>
      </c>
      <c r="C2590" s="2">
        <v>44584</v>
      </c>
      <c r="D2590">
        <v>307.41000000000003</v>
      </c>
      <c r="E2590" t="s">
        <v>21</v>
      </c>
    </row>
    <row r="2591" spans="1:5">
      <c r="A2591">
        <v>518</v>
      </c>
      <c r="B2591">
        <v>5458</v>
      </c>
      <c r="C2591" s="2">
        <v>44878</v>
      </c>
      <c r="D2591">
        <v>367.95</v>
      </c>
      <c r="E2591" t="s">
        <v>22</v>
      </c>
    </row>
    <row r="2592" spans="1:5">
      <c r="A2592">
        <v>518</v>
      </c>
      <c r="B2592">
        <v>3495</v>
      </c>
      <c r="C2592" s="2">
        <v>44785</v>
      </c>
      <c r="D2592">
        <v>400.54</v>
      </c>
      <c r="E2592" t="s">
        <v>20</v>
      </c>
    </row>
    <row r="2593" spans="1:5">
      <c r="A2593">
        <v>518</v>
      </c>
      <c r="B2593">
        <v>2338</v>
      </c>
      <c r="C2593" s="2">
        <v>44758</v>
      </c>
      <c r="D2593">
        <v>245.64</v>
      </c>
      <c r="E2593" t="s">
        <v>19</v>
      </c>
    </row>
    <row r="2594" spans="1:5">
      <c r="A2594">
        <v>518</v>
      </c>
      <c r="B2594">
        <v>1803</v>
      </c>
      <c r="C2594" s="2">
        <v>44838</v>
      </c>
      <c r="D2594">
        <v>362.81</v>
      </c>
      <c r="E2594" t="s">
        <v>22</v>
      </c>
    </row>
    <row r="2595" spans="1:5">
      <c r="A2595">
        <v>518</v>
      </c>
      <c r="B2595">
        <v>1541</v>
      </c>
      <c r="C2595" s="2">
        <v>44850</v>
      </c>
      <c r="D2595">
        <v>459.05</v>
      </c>
      <c r="E2595" t="s">
        <v>21</v>
      </c>
    </row>
    <row r="2596" spans="1:5">
      <c r="A2596">
        <v>518</v>
      </c>
      <c r="B2596">
        <v>3644</v>
      </c>
      <c r="C2596" s="2">
        <v>44848</v>
      </c>
      <c r="D2596">
        <v>411.89</v>
      </c>
      <c r="E2596" t="s">
        <v>21</v>
      </c>
    </row>
    <row r="2597" spans="1:5">
      <c r="A2597">
        <v>518</v>
      </c>
      <c r="B2597">
        <v>5059</v>
      </c>
      <c r="C2597" s="2">
        <v>44872</v>
      </c>
      <c r="D2597">
        <v>438.12</v>
      </c>
      <c r="E2597" t="s">
        <v>22</v>
      </c>
    </row>
    <row r="2598" spans="1:5">
      <c r="A2598">
        <v>519</v>
      </c>
      <c r="B2598">
        <v>9542</v>
      </c>
      <c r="C2598" s="2">
        <v>44686</v>
      </c>
      <c r="D2598">
        <v>164.16</v>
      </c>
      <c r="E2598" t="s">
        <v>22</v>
      </c>
    </row>
    <row r="2599" spans="1:5">
      <c r="A2599">
        <v>519</v>
      </c>
      <c r="B2599">
        <v>8221</v>
      </c>
      <c r="C2599" s="2">
        <v>44822</v>
      </c>
      <c r="D2599">
        <v>133.96</v>
      </c>
      <c r="E2599" t="s">
        <v>22</v>
      </c>
    </row>
    <row r="2600" spans="1:5">
      <c r="A2600">
        <v>519</v>
      </c>
      <c r="B2600">
        <v>8659</v>
      </c>
      <c r="C2600" s="2">
        <v>44866</v>
      </c>
      <c r="D2600">
        <v>320.94</v>
      </c>
      <c r="E2600" t="s">
        <v>21</v>
      </c>
    </row>
    <row r="2601" spans="1:5">
      <c r="A2601">
        <v>519</v>
      </c>
      <c r="B2601">
        <v>9530</v>
      </c>
      <c r="C2601" s="2">
        <v>44809</v>
      </c>
      <c r="D2601">
        <v>440.76</v>
      </c>
      <c r="E2601" t="s">
        <v>19</v>
      </c>
    </row>
    <row r="2602" spans="1:5">
      <c r="A2602">
        <v>519</v>
      </c>
      <c r="B2602">
        <v>9472</v>
      </c>
      <c r="C2602" s="2">
        <v>44680</v>
      </c>
      <c r="D2602">
        <v>66.03</v>
      </c>
      <c r="E2602" t="s">
        <v>18</v>
      </c>
    </row>
    <row r="2603" spans="1:5">
      <c r="A2603">
        <v>519</v>
      </c>
      <c r="B2603">
        <v>6844</v>
      </c>
      <c r="C2603" s="2">
        <v>44865</v>
      </c>
      <c r="D2603">
        <v>19.95</v>
      </c>
      <c r="E2603" t="s">
        <v>20</v>
      </c>
    </row>
    <row r="2604" spans="1:5">
      <c r="A2604">
        <v>519</v>
      </c>
      <c r="B2604">
        <v>8009</v>
      </c>
      <c r="C2604" s="2">
        <v>44700</v>
      </c>
      <c r="D2604">
        <v>92.42</v>
      </c>
      <c r="E2604" t="s">
        <v>20</v>
      </c>
    </row>
    <row r="2605" spans="1:5">
      <c r="A2605">
        <v>519</v>
      </c>
      <c r="B2605">
        <v>2898</v>
      </c>
      <c r="C2605" s="2">
        <v>44887</v>
      </c>
      <c r="D2605">
        <v>305.54000000000002</v>
      </c>
      <c r="E2605" t="s">
        <v>21</v>
      </c>
    </row>
    <row r="2606" spans="1:5">
      <c r="A2606">
        <v>519</v>
      </c>
      <c r="B2606">
        <v>8722</v>
      </c>
      <c r="C2606" s="2">
        <v>44737</v>
      </c>
      <c r="D2606">
        <v>350.64</v>
      </c>
      <c r="E2606" t="s">
        <v>18</v>
      </c>
    </row>
    <row r="2607" spans="1:5">
      <c r="A2607">
        <v>520</v>
      </c>
      <c r="B2607">
        <v>3063</v>
      </c>
      <c r="C2607" s="2">
        <v>44760</v>
      </c>
      <c r="D2607">
        <v>432.33</v>
      </c>
      <c r="E2607" t="s">
        <v>20</v>
      </c>
    </row>
    <row r="2608" spans="1:5">
      <c r="A2608">
        <v>520</v>
      </c>
      <c r="B2608">
        <v>7708</v>
      </c>
      <c r="C2608" s="2">
        <v>44790</v>
      </c>
      <c r="D2608">
        <v>458.25</v>
      </c>
      <c r="E2608" t="s">
        <v>19</v>
      </c>
    </row>
    <row r="2609" spans="1:5">
      <c r="A2609">
        <v>520</v>
      </c>
      <c r="B2609">
        <v>7605</v>
      </c>
      <c r="C2609" s="2">
        <v>44911</v>
      </c>
      <c r="D2609">
        <v>418.31</v>
      </c>
      <c r="E2609" t="s">
        <v>20</v>
      </c>
    </row>
    <row r="2610" spans="1:5">
      <c r="A2610">
        <v>520</v>
      </c>
      <c r="B2610">
        <v>1412</v>
      </c>
      <c r="C2610" s="2">
        <v>44707</v>
      </c>
      <c r="D2610">
        <v>473.21</v>
      </c>
      <c r="E2610" t="s">
        <v>20</v>
      </c>
    </row>
    <row r="2611" spans="1:5">
      <c r="A2611">
        <v>520</v>
      </c>
      <c r="B2611">
        <v>8602</v>
      </c>
      <c r="C2611" s="2">
        <v>44669</v>
      </c>
      <c r="D2611">
        <v>177.19</v>
      </c>
      <c r="E2611" t="s">
        <v>22</v>
      </c>
    </row>
    <row r="2612" spans="1:5">
      <c r="A2612">
        <v>521</v>
      </c>
      <c r="B2612">
        <v>5078</v>
      </c>
      <c r="C2612" s="2">
        <v>44573</v>
      </c>
      <c r="D2612">
        <v>205.48</v>
      </c>
      <c r="E2612" t="s">
        <v>20</v>
      </c>
    </row>
    <row r="2613" spans="1:5">
      <c r="A2613">
        <v>521</v>
      </c>
      <c r="B2613">
        <v>1003</v>
      </c>
      <c r="C2613" s="2">
        <v>44663</v>
      </c>
      <c r="D2613">
        <v>440.27</v>
      </c>
      <c r="E2613" t="s">
        <v>18</v>
      </c>
    </row>
    <row r="2614" spans="1:5">
      <c r="A2614">
        <v>522</v>
      </c>
      <c r="B2614">
        <v>3072</v>
      </c>
      <c r="C2614" s="2">
        <v>44763</v>
      </c>
      <c r="D2614">
        <v>494.34</v>
      </c>
      <c r="E2614" t="s">
        <v>22</v>
      </c>
    </row>
    <row r="2615" spans="1:5">
      <c r="A2615">
        <v>522</v>
      </c>
      <c r="B2615">
        <v>2017</v>
      </c>
      <c r="C2615" s="2">
        <v>44735</v>
      </c>
      <c r="D2615">
        <v>368.47</v>
      </c>
      <c r="E2615" t="s">
        <v>18</v>
      </c>
    </row>
    <row r="2616" spans="1:5">
      <c r="A2616">
        <v>522</v>
      </c>
      <c r="B2616">
        <v>2245</v>
      </c>
      <c r="C2616" s="2">
        <v>44820</v>
      </c>
      <c r="D2616">
        <v>447.67</v>
      </c>
      <c r="E2616" t="s">
        <v>19</v>
      </c>
    </row>
    <row r="2617" spans="1:5">
      <c r="A2617">
        <v>522</v>
      </c>
      <c r="B2617">
        <v>4783</v>
      </c>
      <c r="C2617" s="2">
        <v>44612</v>
      </c>
      <c r="D2617">
        <v>47.53</v>
      </c>
      <c r="E2617" t="s">
        <v>20</v>
      </c>
    </row>
    <row r="2618" spans="1:5">
      <c r="A2618">
        <v>522</v>
      </c>
      <c r="B2618">
        <v>2035</v>
      </c>
      <c r="C2618" s="2">
        <v>44633</v>
      </c>
      <c r="D2618">
        <v>101.97</v>
      </c>
      <c r="E2618" t="s">
        <v>18</v>
      </c>
    </row>
    <row r="2619" spans="1:5">
      <c r="A2619">
        <v>522</v>
      </c>
      <c r="B2619">
        <v>5123</v>
      </c>
      <c r="C2619" s="2">
        <v>44718</v>
      </c>
      <c r="D2619">
        <v>496.06</v>
      </c>
      <c r="E2619" t="s">
        <v>21</v>
      </c>
    </row>
    <row r="2620" spans="1:5">
      <c r="A2620">
        <v>522</v>
      </c>
      <c r="B2620">
        <v>8617</v>
      </c>
      <c r="C2620" s="2">
        <v>44639</v>
      </c>
      <c r="D2620">
        <v>87.89</v>
      </c>
      <c r="E2620" t="s">
        <v>19</v>
      </c>
    </row>
    <row r="2621" spans="1:5">
      <c r="A2621">
        <v>522</v>
      </c>
      <c r="B2621">
        <v>6930</v>
      </c>
      <c r="C2621" s="2">
        <v>44874</v>
      </c>
      <c r="D2621">
        <v>430.53</v>
      </c>
      <c r="E2621" t="s">
        <v>19</v>
      </c>
    </row>
    <row r="2622" spans="1:5">
      <c r="A2622">
        <v>522</v>
      </c>
      <c r="B2622">
        <v>2464</v>
      </c>
      <c r="C2622" s="2">
        <v>44604</v>
      </c>
      <c r="D2622">
        <v>83.08</v>
      </c>
      <c r="E2622" t="s">
        <v>18</v>
      </c>
    </row>
    <row r="2623" spans="1:5">
      <c r="A2623">
        <v>523</v>
      </c>
      <c r="B2623">
        <v>4057</v>
      </c>
      <c r="C2623" s="2">
        <v>44822</v>
      </c>
      <c r="D2623">
        <v>384.32</v>
      </c>
      <c r="E2623" t="s">
        <v>18</v>
      </c>
    </row>
    <row r="2624" spans="1:5">
      <c r="A2624">
        <v>523</v>
      </c>
      <c r="B2624">
        <v>1703</v>
      </c>
      <c r="C2624" s="2">
        <v>44810</v>
      </c>
      <c r="D2624">
        <v>223.03</v>
      </c>
      <c r="E2624" t="s">
        <v>21</v>
      </c>
    </row>
    <row r="2625" spans="1:5">
      <c r="A2625">
        <v>523</v>
      </c>
      <c r="B2625">
        <v>9688</v>
      </c>
      <c r="C2625" s="2">
        <v>44757</v>
      </c>
      <c r="D2625">
        <v>189.9</v>
      </c>
      <c r="E2625" t="s">
        <v>22</v>
      </c>
    </row>
    <row r="2626" spans="1:5">
      <c r="A2626">
        <v>523</v>
      </c>
      <c r="B2626">
        <v>3370</v>
      </c>
      <c r="C2626" s="2">
        <v>44873</v>
      </c>
      <c r="D2626">
        <v>130.29</v>
      </c>
      <c r="E2626" t="s">
        <v>20</v>
      </c>
    </row>
    <row r="2627" spans="1:5">
      <c r="A2627">
        <v>523</v>
      </c>
      <c r="B2627">
        <v>4915</v>
      </c>
      <c r="C2627" s="2">
        <v>44718</v>
      </c>
      <c r="D2627">
        <v>367.4</v>
      </c>
      <c r="E2627" t="s">
        <v>19</v>
      </c>
    </row>
    <row r="2628" spans="1:5">
      <c r="A2628">
        <v>523</v>
      </c>
      <c r="B2628">
        <v>5517</v>
      </c>
      <c r="C2628" s="2">
        <v>44680</v>
      </c>
      <c r="D2628">
        <v>38.43</v>
      </c>
      <c r="E2628" t="s">
        <v>18</v>
      </c>
    </row>
    <row r="2629" spans="1:5">
      <c r="A2629">
        <v>523</v>
      </c>
      <c r="B2629">
        <v>4994</v>
      </c>
      <c r="C2629" s="2">
        <v>44919</v>
      </c>
      <c r="D2629">
        <v>10.029999999999999</v>
      </c>
      <c r="E2629" t="s">
        <v>22</v>
      </c>
    </row>
    <row r="2630" spans="1:5">
      <c r="A2630">
        <v>523</v>
      </c>
      <c r="B2630">
        <v>1582</v>
      </c>
      <c r="C2630" s="2">
        <v>44581</v>
      </c>
      <c r="D2630">
        <v>445.04</v>
      </c>
      <c r="E2630" t="s">
        <v>21</v>
      </c>
    </row>
    <row r="2631" spans="1:5">
      <c r="A2631">
        <v>523</v>
      </c>
      <c r="B2631">
        <v>6272</v>
      </c>
      <c r="C2631" s="2">
        <v>44668</v>
      </c>
      <c r="D2631">
        <v>301.58</v>
      </c>
      <c r="E2631" t="s">
        <v>18</v>
      </c>
    </row>
    <row r="2632" spans="1:5">
      <c r="A2632">
        <v>524</v>
      </c>
      <c r="B2632">
        <v>4196</v>
      </c>
      <c r="C2632" s="2">
        <v>44863</v>
      </c>
      <c r="D2632">
        <v>40.78</v>
      </c>
      <c r="E2632" t="s">
        <v>21</v>
      </c>
    </row>
    <row r="2633" spans="1:5">
      <c r="A2633">
        <v>524</v>
      </c>
      <c r="B2633">
        <v>5547</v>
      </c>
      <c r="C2633" s="2">
        <v>44762</v>
      </c>
      <c r="D2633">
        <v>230.01</v>
      </c>
      <c r="E2633" t="s">
        <v>22</v>
      </c>
    </row>
    <row r="2634" spans="1:5">
      <c r="A2634">
        <v>524</v>
      </c>
      <c r="B2634">
        <v>4765</v>
      </c>
      <c r="C2634" s="2">
        <v>44873</v>
      </c>
      <c r="D2634">
        <v>428.82</v>
      </c>
      <c r="E2634" t="s">
        <v>20</v>
      </c>
    </row>
    <row r="2635" spans="1:5">
      <c r="A2635">
        <v>524</v>
      </c>
      <c r="B2635">
        <v>7316</v>
      </c>
      <c r="C2635" s="2">
        <v>44808</v>
      </c>
      <c r="D2635">
        <v>396.26</v>
      </c>
      <c r="E2635" t="s">
        <v>19</v>
      </c>
    </row>
    <row r="2636" spans="1:5">
      <c r="A2636">
        <v>524</v>
      </c>
      <c r="B2636">
        <v>4845</v>
      </c>
      <c r="C2636" s="2">
        <v>44784</v>
      </c>
      <c r="D2636">
        <v>241.32</v>
      </c>
      <c r="E2636" t="s">
        <v>20</v>
      </c>
    </row>
    <row r="2637" spans="1:5">
      <c r="A2637">
        <v>524</v>
      </c>
      <c r="B2637">
        <v>3761</v>
      </c>
      <c r="C2637" s="2">
        <v>44876</v>
      </c>
      <c r="D2637">
        <v>193.12</v>
      </c>
      <c r="E2637" t="s">
        <v>20</v>
      </c>
    </row>
    <row r="2638" spans="1:5">
      <c r="A2638">
        <v>524</v>
      </c>
      <c r="B2638">
        <v>3749</v>
      </c>
      <c r="C2638" s="2">
        <v>44643</v>
      </c>
      <c r="D2638">
        <v>429.98</v>
      </c>
      <c r="E2638" t="s">
        <v>19</v>
      </c>
    </row>
    <row r="2639" spans="1:5">
      <c r="A2639">
        <v>524</v>
      </c>
      <c r="B2639">
        <v>2841</v>
      </c>
      <c r="C2639" s="2">
        <v>44828</v>
      </c>
      <c r="D2639">
        <v>254.73</v>
      </c>
      <c r="E2639" t="s">
        <v>19</v>
      </c>
    </row>
    <row r="2640" spans="1:5">
      <c r="A2640">
        <v>524</v>
      </c>
      <c r="B2640">
        <v>1174</v>
      </c>
      <c r="C2640" s="2">
        <v>44888</v>
      </c>
      <c r="D2640">
        <v>350.34</v>
      </c>
      <c r="E2640" t="s">
        <v>19</v>
      </c>
    </row>
    <row r="2641" spans="1:5">
      <c r="A2641">
        <v>525</v>
      </c>
      <c r="B2641">
        <v>9922</v>
      </c>
      <c r="C2641" s="2">
        <v>44563</v>
      </c>
      <c r="D2641">
        <v>172.97</v>
      </c>
      <c r="E2641" t="s">
        <v>21</v>
      </c>
    </row>
    <row r="2642" spans="1:5">
      <c r="A2642">
        <v>525</v>
      </c>
      <c r="B2642">
        <v>9842</v>
      </c>
      <c r="C2642" s="2">
        <v>44820</v>
      </c>
      <c r="D2642">
        <v>78.67</v>
      </c>
      <c r="E2642" t="s">
        <v>21</v>
      </c>
    </row>
    <row r="2643" spans="1:5">
      <c r="A2643">
        <v>525</v>
      </c>
      <c r="B2643">
        <v>6342</v>
      </c>
      <c r="C2643" s="2">
        <v>44633</v>
      </c>
      <c r="D2643">
        <v>132.07</v>
      </c>
      <c r="E2643" t="s">
        <v>19</v>
      </c>
    </row>
    <row r="2644" spans="1:5">
      <c r="A2644">
        <v>525</v>
      </c>
      <c r="B2644">
        <v>7118</v>
      </c>
      <c r="C2644" s="2">
        <v>44575</v>
      </c>
      <c r="D2644">
        <v>78.73</v>
      </c>
      <c r="E2644" t="s">
        <v>20</v>
      </c>
    </row>
    <row r="2645" spans="1:5">
      <c r="A2645">
        <v>526</v>
      </c>
      <c r="B2645">
        <v>9427</v>
      </c>
      <c r="C2645" s="2">
        <v>44829</v>
      </c>
      <c r="D2645">
        <v>143.03</v>
      </c>
      <c r="E2645" t="s">
        <v>22</v>
      </c>
    </row>
    <row r="2646" spans="1:5">
      <c r="A2646">
        <v>526</v>
      </c>
      <c r="B2646">
        <v>9370</v>
      </c>
      <c r="C2646" s="2">
        <v>44588</v>
      </c>
      <c r="D2646">
        <v>83.16</v>
      </c>
      <c r="E2646" t="s">
        <v>19</v>
      </c>
    </row>
    <row r="2647" spans="1:5">
      <c r="A2647">
        <v>526</v>
      </c>
      <c r="B2647">
        <v>9269</v>
      </c>
      <c r="C2647" s="2">
        <v>44804</v>
      </c>
      <c r="D2647">
        <v>134.32</v>
      </c>
      <c r="E2647" t="s">
        <v>21</v>
      </c>
    </row>
    <row r="2648" spans="1:5">
      <c r="A2648">
        <v>526</v>
      </c>
      <c r="B2648">
        <v>7324</v>
      </c>
      <c r="C2648" s="2">
        <v>44777</v>
      </c>
      <c r="D2648">
        <v>85.81</v>
      </c>
      <c r="E2648" t="s">
        <v>22</v>
      </c>
    </row>
    <row r="2649" spans="1:5">
      <c r="A2649">
        <v>527</v>
      </c>
      <c r="B2649">
        <v>6994</v>
      </c>
      <c r="C2649" s="2">
        <v>44917</v>
      </c>
      <c r="D2649">
        <v>194.57</v>
      </c>
      <c r="E2649" t="s">
        <v>18</v>
      </c>
    </row>
    <row r="2650" spans="1:5">
      <c r="A2650">
        <v>527</v>
      </c>
      <c r="B2650">
        <v>1037</v>
      </c>
      <c r="C2650" s="2">
        <v>44848</v>
      </c>
      <c r="D2650">
        <v>132.53</v>
      </c>
      <c r="E2650" t="s">
        <v>20</v>
      </c>
    </row>
    <row r="2651" spans="1:5">
      <c r="A2651">
        <v>527</v>
      </c>
      <c r="B2651">
        <v>4755</v>
      </c>
      <c r="C2651" s="2">
        <v>44697</v>
      </c>
      <c r="D2651">
        <v>16.41</v>
      </c>
      <c r="E2651" t="s">
        <v>20</v>
      </c>
    </row>
    <row r="2652" spans="1:5">
      <c r="A2652">
        <v>528</v>
      </c>
      <c r="B2652">
        <v>7585</v>
      </c>
      <c r="C2652" s="2">
        <v>44872</v>
      </c>
      <c r="D2652">
        <v>82.79</v>
      </c>
      <c r="E2652" t="s">
        <v>20</v>
      </c>
    </row>
    <row r="2653" spans="1:5">
      <c r="A2653">
        <v>528</v>
      </c>
      <c r="B2653">
        <v>6833</v>
      </c>
      <c r="C2653" s="2">
        <v>44629</v>
      </c>
      <c r="D2653">
        <v>276.33999999999997</v>
      </c>
      <c r="E2653" t="s">
        <v>18</v>
      </c>
    </row>
    <row r="2654" spans="1:5">
      <c r="A2654">
        <v>528</v>
      </c>
      <c r="B2654">
        <v>6958</v>
      </c>
      <c r="C2654" s="2">
        <v>44884</v>
      </c>
      <c r="D2654">
        <v>24.4</v>
      </c>
      <c r="E2654" t="s">
        <v>19</v>
      </c>
    </row>
    <row r="2655" spans="1:5">
      <c r="A2655">
        <v>528</v>
      </c>
      <c r="B2655">
        <v>6872</v>
      </c>
      <c r="C2655" s="2">
        <v>44914</v>
      </c>
      <c r="D2655">
        <v>480.52</v>
      </c>
      <c r="E2655" t="s">
        <v>22</v>
      </c>
    </row>
    <row r="2656" spans="1:5">
      <c r="A2656">
        <v>528</v>
      </c>
      <c r="B2656">
        <v>8975</v>
      </c>
      <c r="C2656" s="2">
        <v>44632</v>
      </c>
      <c r="D2656">
        <v>179.18</v>
      </c>
      <c r="E2656" t="s">
        <v>18</v>
      </c>
    </row>
    <row r="2657" spans="1:5">
      <c r="A2657">
        <v>528</v>
      </c>
      <c r="B2657">
        <v>6254</v>
      </c>
      <c r="C2657" s="2">
        <v>44594</v>
      </c>
      <c r="D2657">
        <v>310.32</v>
      </c>
      <c r="E2657" t="s">
        <v>22</v>
      </c>
    </row>
    <row r="2658" spans="1:5">
      <c r="A2658">
        <v>529</v>
      </c>
      <c r="B2658">
        <v>5383</v>
      </c>
      <c r="C2658" s="2">
        <v>44779</v>
      </c>
      <c r="D2658">
        <v>167.45</v>
      </c>
      <c r="E2658" t="s">
        <v>18</v>
      </c>
    </row>
    <row r="2659" spans="1:5">
      <c r="A2659">
        <v>529</v>
      </c>
      <c r="B2659">
        <v>1052</v>
      </c>
      <c r="C2659" s="2">
        <v>44868</v>
      </c>
      <c r="D2659">
        <v>371.17</v>
      </c>
      <c r="E2659" t="s">
        <v>21</v>
      </c>
    </row>
    <row r="2660" spans="1:5">
      <c r="A2660">
        <v>529</v>
      </c>
      <c r="B2660">
        <v>8205</v>
      </c>
      <c r="C2660" s="2">
        <v>44659</v>
      </c>
      <c r="D2660">
        <v>492.19</v>
      </c>
      <c r="E2660" t="s">
        <v>20</v>
      </c>
    </row>
    <row r="2661" spans="1:5">
      <c r="A2661">
        <v>529</v>
      </c>
      <c r="B2661">
        <v>4112</v>
      </c>
      <c r="C2661" s="2">
        <v>44886</v>
      </c>
      <c r="D2661">
        <v>84.17</v>
      </c>
      <c r="E2661" t="s">
        <v>21</v>
      </c>
    </row>
    <row r="2662" spans="1:5">
      <c r="A2662">
        <v>529</v>
      </c>
      <c r="B2662">
        <v>4467</v>
      </c>
      <c r="C2662" s="2">
        <v>44803</v>
      </c>
      <c r="D2662">
        <v>130.74</v>
      </c>
      <c r="E2662" t="s">
        <v>21</v>
      </c>
    </row>
    <row r="2663" spans="1:5">
      <c r="A2663">
        <v>529</v>
      </c>
      <c r="B2663">
        <v>2115</v>
      </c>
      <c r="C2663" s="2">
        <v>44785</v>
      </c>
      <c r="D2663">
        <v>339.92</v>
      </c>
      <c r="E2663" t="s">
        <v>21</v>
      </c>
    </row>
    <row r="2664" spans="1:5">
      <c r="A2664">
        <v>529</v>
      </c>
      <c r="B2664">
        <v>4894</v>
      </c>
      <c r="C2664" s="2">
        <v>44840</v>
      </c>
      <c r="D2664">
        <v>364.77</v>
      </c>
      <c r="E2664" t="s">
        <v>22</v>
      </c>
    </row>
    <row r="2665" spans="1:5">
      <c r="A2665">
        <v>529</v>
      </c>
      <c r="B2665">
        <v>7197</v>
      </c>
      <c r="C2665" s="2">
        <v>44675</v>
      </c>
      <c r="D2665">
        <v>383.31</v>
      </c>
      <c r="E2665" t="s">
        <v>22</v>
      </c>
    </row>
    <row r="2666" spans="1:5">
      <c r="A2666">
        <v>530</v>
      </c>
      <c r="B2666">
        <v>2958</v>
      </c>
      <c r="C2666" s="2">
        <v>44757</v>
      </c>
      <c r="D2666">
        <v>74.37</v>
      </c>
      <c r="E2666" t="s">
        <v>22</v>
      </c>
    </row>
    <row r="2667" spans="1:5">
      <c r="A2667">
        <v>530</v>
      </c>
      <c r="B2667">
        <v>2350</v>
      </c>
      <c r="C2667" s="2">
        <v>44824</v>
      </c>
      <c r="D2667">
        <v>249.21</v>
      </c>
      <c r="E2667" t="s">
        <v>18</v>
      </c>
    </row>
    <row r="2668" spans="1:5">
      <c r="A2668">
        <v>530</v>
      </c>
      <c r="B2668">
        <v>9292</v>
      </c>
      <c r="C2668" s="2">
        <v>44725</v>
      </c>
      <c r="D2668">
        <v>348.53</v>
      </c>
      <c r="E2668" t="s">
        <v>21</v>
      </c>
    </row>
    <row r="2669" spans="1:5">
      <c r="A2669">
        <v>530</v>
      </c>
      <c r="B2669">
        <v>4902</v>
      </c>
      <c r="C2669" s="2">
        <v>44891</v>
      </c>
      <c r="D2669">
        <v>185.54</v>
      </c>
      <c r="E2669" t="s">
        <v>20</v>
      </c>
    </row>
    <row r="2670" spans="1:5">
      <c r="A2670">
        <v>530</v>
      </c>
      <c r="B2670">
        <v>3688</v>
      </c>
      <c r="C2670" s="2">
        <v>44859</v>
      </c>
      <c r="D2670">
        <v>48.97</v>
      </c>
      <c r="E2670" t="s">
        <v>20</v>
      </c>
    </row>
    <row r="2671" spans="1:5">
      <c r="A2671">
        <v>530</v>
      </c>
      <c r="B2671">
        <v>4827</v>
      </c>
      <c r="C2671" s="2">
        <v>44890</v>
      </c>
      <c r="D2671">
        <v>405.02</v>
      </c>
      <c r="E2671" t="s">
        <v>21</v>
      </c>
    </row>
    <row r="2672" spans="1:5">
      <c r="A2672">
        <v>531</v>
      </c>
      <c r="B2672">
        <v>7116</v>
      </c>
      <c r="C2672" s="2">
        <v>44712</v>
      </c>
      <c r="D2672">
        <v>200.72</v>
      </c>
      <c r="E2672" t="s">
        <v>20</v>
      </c>
    </row>
    <row r="2673" spans="1:5">
      <c r="A2673">
        <v>531</v>
      </c>
      <c r="B2673">
        <v>2995</v>
      </c>
      <c r="C2673" s="2">
        <v>44808</v>
      </c>
      <c r="D2673">
        <v>133.38999999999999</v>
      </c>
      <c r="E2673" t="s">
        <v>19</v>
      </c>
    </row>
    <row r="2674" spans="1:5">
      <c r="A2674">
        <v>531</v>
      </c>
      <c r="B2674">
        <v>4593</v>
      </c>
      <c r="C2674" s="2">
        <v>44853</v>
      </c>
      <c r="D2674">
        <v>89.57</v>
      </c>
      <c r="E2674" t="s">
        <v>21</v>
      </c>
    </row>
    <row r="2675" spans="1:5">
      <c r="A2675">
        <v>531</v>
      </c>
      <c r="B2675">
        <v>6578</v>
      </c>
      <c r="C2675" s="2">
        <v>44610</v>
      </c>
      <c r="D2675">
        <v>344.87</v>
      </c>
      <c r="E2675" t="s">
        <v>20</v>
      </c>
    </row>
    <row r="2676" spans="1:5">
      <c r="A2676">
        <v>531</v>
      </c>
      <c r="B2676">
        <v>7694</v>
      </c>
      <c r="C2676" s="2">
        <v>44650</v>
      </c>
      <c r="D2676">
        <v>301.83999999999997</v>
      </c>
      <c r="E2676" t="s">
        <v>19</v>
      </c>
    </row>
    <row r="2677" spans="1:5">
      <c r="A2677">
        <v>531</v>
      </c>
      <c r="B2677">
        <v>7001</v>
      </c>
      <c r="C2677" s="2">
        <v>44880</v>
      </c>
      <c r="D2677">
        <v>234.43</v>
      </c>
      <c r="E2677" t="s">
        <v>21</v>
      </c>
    </row>
    <row r="2678" spans="1:5">
      <c r="A2678">
        <v>531</v>
      </c>
      <c r="B2678">
        <v>2397</v>
      </c>
      <c r="C2678" s="2">
        <v>44700</v>
      </c>
      <c r="D2678">
        <v>428.38</v>
      </c>
      <c r="E2678" t="s">
        <v>19</v>
      </c>
    </row>
    <row r="2679" spans="1:5">
      <c r="A2679">
        <v>531</v>
      </c>
      <c r="B2679">
        <v>3854</v>
      </c>
      <c r="C2679" s="2">
        <v>44679</v>
      </c>
      <c r="D2679">
        <v>77.95</v>
      </c>
      <c r="E2679" t="s">
        <v>22</v>
      </c>
    </row>
    <row r="2680" spans="1:5">
      <c r="A2680">
        <v>531</v>
      </c>
      <c r="B2680">
        <v>6066</v>
      </c>
      <c r="C2680" s="2">
        <v>44664</v>
      </c>
      <c r="D2680">
        <v>196.97</v>
      </c>
      <c r="E2680" t="s">
        <v>19</v>
      </c>
    </row>
    <row r="2681" spans="1:5">
      <c r="A2681">
        <v>532</v>
      </c>
      <c r="B2681">
        <v>1862</v>
      </c>
      <c r="C2681" s="2">
        <v>44823</v>
      </c>
      <c r="D2681">
        <v>478.9</v>
      </c>
      <c r="E2681" t="s">
        <v>18</v>
      </c>
    </row>
    <row r="2682" spans="1:5">
      <c r="A2682">
        <v>532</v>
      </c>
      <c r="B2682">
        <v>4495</v>
      </c>
      <c r="C2682" s="2">
        <v>44705</v>
      </c>
      <c r="D2682">
        <v>404.58</v>
      </c>
      <c r="E2682" t="s">
        <v>18</v>
      </c>
    </row>
    <row r="2683" spans="1:5">
      <c r="A2683">
        <v>532</v>
      </c>
      <c r="B2683">
        <v>7115</v>
      </c>
      <c r="C2683" s="2">
        <v>44726</v>
      </c>
      <c r="D2683">
        <v>465.2</v>
      </c>
      <c r="E2683" t="s">
        <v>22</v>
      </c>
    </row>
    <row r="2684" spans="1:5">
      <c r="A2684">
        <v>532</v>
      </c>
      <c r="B2684">
        <v>2330</v>
      </c>
      <c r="C2684" s="2">
        <v>44886</v>
      </c>
      <c r="D2684">
        <v>68.989999999999995</v>
      </c>
      <c r="E2684" t="s">
        <v>19</v>
      </c>
    </row>
    <row r="2685" spans="1:5">
      <c r="A2685">
        <v>532</v>
      </c>
      <c r="B2685">
        <v>9068</v>
      </c>
      <c r="C2685" s="2">
        <v>44785</v>
      </c>
      <c r="D2685">
        <v>422.92</v>
      </c>
      <c r="E2685" t="s">
        <v>19</v>
      </c>
    </row>
    <row r="2686" spans="1:5">
      <c r="A2686">
        <v>532</v>
      </c>
      <c r="B2686">
        <v>7407</v>
      </c>
      <c r="C2686" s="2">
        <v>44591</v>
      </c>
      <c r="D2686">
        <v>164.8</v>
      </c>
      <c r="E2686" t="s">
        <v>18</v>
      </c>
    </row>
    <row r="2687" spans="1:5">
      <c r="A2687">
        <v>532</v>
      </c>
      <c r="B2687">
        <v>8057</v>
      </c>
      <c r="C2687" s="2">
        <v>44566</v>
      </c>
      <c r="D2687">
        <v>318.33999999999997</v>
      </c>
      <c r="E2687" t="s">
        <v>18</v>
      </c>
    </row>
    <row r="2688" spans="1:5">
      <c r="A2688">
        <v>532</v>
      </c>
      <c r="B2688">
        <v>1712</v>
      </c>
      <c r="C2688" s="2">
        <v>44773</v>
      </c>
      <c r="D2688">
        <v>48.85</v>
      </c>
      <c r="E2688" t="s">
        <v>18</v>
      </c>
    </row>
    <row r="2689" spans="1:5">
      <c r="A2689">
        <v>533</v>
      </c>
      <c r="B2689">
        <v>7708</v>
      </c>
      <c r="C2689" s="2">
        <v>44815</v>
      </c>
      <c r="D2689">
        <v>388.31</v>
      </c>
      <c r="E2689" t="s">
        <v>22</v>
      </c>
    </row>
    <row r="2690" spans="1:5">
      <c r="A2690">
        <v>534</v>
      </c>
      <c r="B2690">
        <v>7726</v>
      </c>
      <c r="C2690" s="2">
        <v>44834</v>
      </c>
      <c r="D2690">
        <v>219.76</v>
      </c>
      <c r="E2690" t="s">
        <v>18</v>
      </c>
    </row>
    <row r="2691" spans="1:5">
      <c r="A2691">
        <v>534</v>
      </c>
      <c r="B2691">
        <v>3883</v>
      </c>
      <c r="C2691" s="2">
        <v>44898</v>
      </c>
      <c r="D2691">
        <v>30.78</v>
      </c>
      <c r="E2691" t="s">
        <v>19</v>
      </c>
    </row>
    <row r="2692" spans="1:5">
      <c r="A2692">
        <v>534</v>
      </c>
      <c r="B2692">
        <v>6131</v>
      </c>
      <c r="C2692" s="2">
        <v>44674</v>
      </c>
      <c r="D2692">
        <v>285.77</v>
      </c>
      <c r="E2692" t="s">
        <v>22</v>
      </c>
    </row>
    <row r="2693" spans="1:5">
      <c r="A2693">
        <v>535</v>
      </c>
      <c r="B2693">
        <v>6767</v>
      </c>
      <c r="C2693" s="2">
        <v>44617</v>
      </c>
      <c r="D2693">
        <v>303.98</v>
      </c>
      <c r="E2693" t="s">
        <v>22</v>
      </c>
    </row>
    <row r="2694" spans="1:5">
      <c r="A2694">
        <v>535</v>
      </c>
      <c r="B2694">
        <v>3113</v>
      </c>
      <c r="C2694" s="2">
        <v>44619</v>
      </c>
      <c r="D2694">
        <v>369.51</v>
      </c>
      <c r="E2694" t="s">
        <v>22</v>
      </c>
    </row>
    <row r="2695" spans="1:5">
      <c r="A2695">
        <v>535</v>
      </c>
      <c r="B2695">
        <v>4457</v>
      </c>
      <c r="C2695" s="2">
        <v>44666</v>
      </c>
      <c r="D2695">
        <v>353.88</v>
      </c>
      <c r="E2695" t="s">
        <v>19</v>
      </c>
    </row>
    <row r="2696" spans="1:5">
      <c r="A2696">
        <v>535</v>
      </c>
      <c r="B2696">
        <v>9580</v>
      </c>
      <c r="C2696" s="2">
        <v>44740</v>
      </c>
      <c r="D2696">
        <v>263.14</v>
      </c>
      <c r="E2696" t="s">
        <v>22</v>
      </c>
    </row>
    <row r="2697" spans="1:5">
      <c r="A2697">
        <v>535</v>
      </c>
      <c r="B2697">
        <v>2539</v>
      </c>
      <c r="C2697" s="2">
        <v>44879</v>
      </c>
      <c r="D2697">
        <v>253.91</v>
      </c>
      <c r="E2697" t="s">
        <v>20</v>
      </c>
    </row>
    <row r="2698" spans="1:5">
      <c r="A2698">
        <v>535</v>
      </c>
      <c r="B2698">
        <v>6579</v>
      </c>
      <c r="C2698" s="2">
        <v>44856</v>
      </c>
      <c r="D2698">
        <v>286.52999999999997</v>
      </c>
      <c r="E2698" t="s">
        <v>20</v>
      </c>
    </row>
    <row r="2699" spans="1:5">
      <c r="A2699">
        <v>535</v>
      </c>
      <c r="B2699">
        <v>9274</v>
      </c>
      <c r="C2699" s="2">
        <v>44892</v>
      </c>
      <c r="D2699">
        <v>147.61000000000001</v>
      </c>
      <c r="E2699" t="s">
        <v>20</v>
      </c>
    </row>
    <row r="2700" spans="1:5">
      <c r="A2700">
        <v>535</v>
      </c>
      <c r="B2700">
        <v>3095</v>
      </c>
      <c r="C2700" s="2">
        <v>44661</v>
      </c>
      <c r="D2700">
        <v>167.42</v>
      </c>
      <c r="E2700" t="s">
        <v>20</v>
      </c>
    </row>
    <row r="2701" spans="1:5">
      <c r="A2701">
        <v>536</v>
      </c>
      <c r="B2701">
        <v>5063</v>
      </c>
      <c r="C2701" s="2">
        <v>44761</v>
      </c>
      <c r="D2701">
        <v>439.65</v>
      </c>
      <c r="E2701" t="s">
        <v>20</v>
      </c>
    </row>
    <row r="2702" spans="1:5">
      <c r="A2702">
        <v>536</v>
      </c>
      <c r="B2702">
        <v>9643</v>
      </c>
      <c r="C2702" s="2">
        <v>44620</v>
      </c>
      <c r="D2702">
        <v>362.3</v>
      </c>
      <c r="E2702" t="s">
        <v>19</v>
      </c>
    </row>
    <row r="2703" spans="1:5">
      <c r="A2703">
        <v>536</v>
      </c>
      <c r="B2703">
        <v>3014</v>
      </c>
      <c r="C2703" s="2">
        <v>44793</v>
      </c>
      <c r="D2703">
        <v>491.76</v>
      </c>
      <c r="E2703" t="s">
        <v>18</v>
      </c>
    </row>
    <row r="2704" spans="1:5">
      <c r="A2704">
        <v>536</v>
      </c>
      <c r="B2704">
        <v>4265</v>
      </c>
      <c r="C2704" s="2">
        <v>44750</v>
      </c>
      <c r="D2704">
        <v>345.65</v>
      </c>
      <c r="E2704" t="s">
        <v>20</v>
      </c>
    </row>
    <row r="2705" spans="1:5">
      <c r="A2705">
        <v>537</v>
      </c>
      <c r="B2705">
        <v>9491</v>
      </c>
      <c r="C2705" s="2">
        <v>44801</v>
      </c>
      <c r="D2705">
        <v>473.41</v>
      </c>
      <c r="E2705" t="s">
        <v>18</v>
      </c>
    </row>
    <row r="2706" spans="1:5">
      <c r="A2706">
        <v>537</v>
      </c>
      <c r="B2706">
        <v>7556</v>
      </c>
      <c r="C2706" s="2">
        <v>44714</v>
      </c>
      <c r="D2706">
        <v>181.71</v>
      </c>
      <c r="E2706" t="s">
        <v>22</v>
      </c>
    </row>
    <row r="2707" spans="1:5">
      <c r="A2707">
        <v>537</v>
      </c>
      <c r="B2707">
        <v>8859</v>
      </c>
      <c r="C2707" s="2">
        <v>44589</v>
      </c>
      <c r="D2707">
        <v>440.58</v>
      </c>
      <c r="E2707" t="s">
        <v>19</v>
      </c>
    </row>
    <row r="2708" spans="1:5">
      <c r="A2708">
        <v>537</v>
      </c>
      <c r="B2708">
        <v>4697</v>
      </c>
      <c r="C2708" s="2">
        <v>44924</v>
      </c>
      <c r="D2708">
        <v>221.02</v>
      </c>
      <c r="E2708" t="s">
        <v>18</v>
      </c>
    </row>
    <row r="2709" spans="1:5">
      <c r="A2709">
        <v>537</v>
      </c>
      <c r="B2709">
        <v>5828</v>
      </c>
      <c r="C2709" s="2">
        <v>44762</v>
      </c>
      <c r="D2709">
        <v>277.38</v>
      </c>
      <c r="E2709" t="s">
        <v>20</v>
      </c>
    </row>
    <row r="2710" spans="1:5">
      <c r="A2710">
        <v>537</v>
      </c>
      <c r="B2710">
        <v>3096</v>
      </c>
      <c r="C2710" s="2">
        <v>44814</v>
      </c>
      <c r="D2710">
        <v>473.47</v>
      </c>
      <c r="E2710" t="s">
        <v>22</v>
      </c>
    </row>
    <row r="2711" spans="1:5">
      <c r="A2711">
        <v>538</v>
      </c>
      <c r="B2711">
        <v>7599</v>
      </c>
      <c r="C2711" s="2">
        <v>44711</v>
      </c>
      <c r="D2711">
        <v>239.97</v>
      </c>
      <c r="E2711" t="s">
        <v>20</v>
      </c>
    </row>
    <row r="2712" spans="1:5">
      <c r="A2712">
        <v>538</v>
      </c>
      <c r="B2712">
        <v>3472</v>
      </c>
      <c r="C2712" s="2">
        <v>44762</v>
      </c>
      <c r="D2712">
        <v>411.91</v>
      </c>
      <c r="E2712" t="s">
        <v>21</v>
      </c>
    </row>
    <row r="2713" spans="1:5">
      <c r="A2713">
        <v>539</v>
      </c>
      <c r="B2713">
        <v>6907</v>
      </c>
      <c r="C2713" s="2">
        <v>44582</v>
      </c>
      <c r="D2713">
        <v>213.21</v>
      </c>
      <c r="E2713" t="s">
        <v>21</v>
      </c>
    </row>
    <row r="2714" spans="1:5">
      <c r="A2714">
        <v>539</v>
      </c>
      <c r="B2714">
        <v>9537</v>
      </c>
      <c r="C2714" s="2">
        <v>44611</v>
      </c>
      <c r="D2714">
        <v>224.04</v>
      </c>
      <c r="E2714" t="s">
        <v>19</v>
      </c>
    </row>
    <row r="2715" spans="1:5">
      <c r="A2715">
        <v>539</v>
      </c>
      <c r="B2715">
        <v>7624</v>
      </c>
      <c r="C2715" s="2">
        <v>44687</v>
      </c>
      <c r="D2715">
        <v>95.75</v>
      </c>
      <c r="E2715" t="s">
        <v>22</v>
      </c>
    </row>
    <row r="2716" spans="1:5">
      <c r="A2716">
        <v>539</v>
      </c>
      <c r="B2716">
        <v>1859</v>
      </c>
      <c r="C2716" s="2">
        <v>44811</v>
      </c>
      <c r="D2716">
        <v>309.05</v>
      </c>
      <c r="E2716" t="s">
        <v>19</v>
      </c>
    </row>
    <row r="2717" spans="1:5">
      <c r="A2717">
        <v>539</v>
      </c>
      <c r="B2717">
        <v>5001</v>
      </c>
      <c r="C2717" s="2">
        <v>44633</v>
      </c>
      <c r="D2717">
        <v>70.36</v>
      </c>
      <c r="E2717" t="s">
        <v>20</v>
      </c>
    </row>
    <row r="2718" spans="1:5">
      <c r="A2718">
        <v>539</v>
      </c>
      <c r="B2718">
        <v>2819</v>
      </c>
      <c r="C2718" s="2">
        <v>44563</v>
      </c>
      <c r="D2718">
        <v>373.94</v>
      </c>
      <c r="E2718" t="s">
        <v>22</v>
      </c>
    </row>
    <row r="2719" spans="1:5">
      <c r="A2719">
        <v>540</v>
      </c>
      <c r="B2719">
        <v>1769</v>
      </c>
      <c r="C2719" s="2">
        <v>44589</v>
      </c>
      <c r="D2719">
        <v>209.25</v>
      </c>
      <c r="E2719" t="s">
        <v>19</v>
      </c>
    </row>
    <row r="2720" spans="1:5">
      <c r="A2720">
        <v>540</v>
      </c>
      <c r="B2720">
        <v>6576</v>
      </c>
      <c r="C2720" s="2">
        <v>44681</v>
      </c>
      <c r="D2720">
        <v>440.22</v>
      </c>
      <c r="E2720" t="s">
        <v>22</v>
      </c>
    </row>
    <row r="2721" spans="1:5">
      <c r="A2721">
        <v>541</v>
      </c>
      <c r="B2721">
        <v>5162</v>
      </c>
      <c r="C2721" s="2">
        <v>44692</v>
      </c>
      <c r="D2721">
        <v>127.29</v>
      </c>
      <c r="E2721" t="s">
        <v>19</v>
      </c>
    </row>
    <row r="2722" spans="1:5">
      <c r="A2722">
        <v>541</v>
      </c>
      <c r="B2722">
        <v>1780</v>
      </c>
      <c r="C2722" s="2">
        <v>44750</v>
      </c>
      <c r="D2722">
        <v>57.74</v>
      </c>
      <c r="E2722" t="s">
        <v>22</v>
      </c>
    </row>
    <row r="2723" spans="1:5">
      <c r="A2723">
        <v>542</v>
      </c>
      <c r="B2723">
        <v>1158</v>
      </c>
      <c r="C2723" s="2">
        <v>44605</v>
      </c>
      <c r="D2723">
        <v>207.32</v>
      </c>
      <c r="E2723" t="s">
        <v>19</v>
      </c>
    </row>
    <row r="2724" spans="1:5">
      <c r="A2724">
        <v>542</v>
      </c>
      <c r="B2724">
        <v>4812</v>
      </c>
      <c r="C2724" s="2">
        <v>44841</v>
      </c>
      <c r="D2724">
        <v>85.47</v>
      </c>
      <c r="E2724" t="s">
        <v>18</v>
      </c>
    </row>
    <row r="2725" spans="1:5">
      <c r="A2725">
        <v>542</v>
      </c>
      <c r="B2725">
        <v>3056</v>
      </c>
      <c r="C2725" s="2">
        <v>44776</v>
      </c>
      <c r="D2725">
        <v>51.98</v>
      </c>
      <c r="E2725" t="s">
        <v>22</v>
      </c>
    </row>
    <row r="2726" spans="1:5">
      <c r="A2726">
        <v>543</v>
      </c>
      <c r="B2726">
        <v>7869</v>
      </c>
      <c r="C2726" s="2">
        <v>44747</v>
      </c>
      <c r="D2726">
        <v>103.23</v>
      </c>
      <c r="E2726" t="s">
        <v>20</v>
      </c>
    </row>
    <row r="2727" spans="1:5">
      <c r="A2727">
        <v>543</v>
      </c>
      <c r="B2727">
        <v>7334</v>
      </c>
      <c r="C2727" s="2">
        <v>44810</v>
      </c>
      <c r="D2727">
        <v>126.55</v>
      </c>
      <c r="E2727" t="s">
        <v>22</v>
      </c>
    </row>
    <row r="2728" spans="1:5">
      <c r="A2728">
        <v>543</v>
      </c>
      <c r="B2728">
        <v>4764</v>
      </c>
      <c r="C2728" s="2">
        <v>44904</v>
      </c>
      <c r="D2728">
        <v>353.75</v>
      </c>
      <c r="E2728" t="s">
        <v>21</v>
      </c>
    </row>
    <row r="2729" spans="1:5">
      <c r="A2729">
        <v>543</v>
      </c>
      <c r="B2729">
        <v>1715</v>
      </c>
      <c r="C2729" s="2">
        <v>44797</v>
      </c>
      <c r="D2729">
        <v>338.66</v>
      </c>
      <c r="E2729" t="s">
        <v>21</v>
      </c>
    </row>
    <row r="2730" spans="1:5">
      <c r="A2730">
        <v>543</v>
      </c>
      <c r="B2730">
        <v>5255</v>
      </c>
      <c r="C2730" s="2">
        <v>44568</v>
      </c>
      <c r="D2730">
        <v>17.64</v>
      </c>
      <c r="E2730" t="s">
        <v>19</v>
      </c>
    </row>
    <row r="2731" spans="1:5">
      <c r="A2731">
        <v>544</v>
      </c>
      <c r="B2731">
        <v>3525</v>
      </c>
      <c r="C2731" s="2">
        <v>44581</v>
      </c>
      <c r="D2731">
        <v>157.65</v>
      </c>
      <c r="E2731" t="s">
        <v>21</v>
      </c>
    </row>
    <row r="2732" spans="1:5">
      <c r="A2732">
        <v>544</v>
      </c>
      <c r="B2732">
        <v>4086</v>
      </c>
      <c r="C2732" s="2">
        <v>44573</v>
      </c>
      <c r="D2732">
        <v>352.12</v>
      </c>
      <c r="E2732" t="s">
        <v>18</v>
      </c>
    </row>
    <row r="2733" spans="1:5">
      <c r="A2733">
        <v>544</v>
      </c>
      <c r="B2733">
        <v>8409</v>
      </c>
      <c r="C2733" s="2">
        <v>44923</v>
      </c>
      <c r="D2733">
        <v>445.72</v>
      </c>
      <c r="E2733" t="s">
        <v>22</v>
      </c>
    </row>
    <row r="2734" spans="1:5">
      <c r="A2734">
        <v>544</v>
      </c>
      <c r="B2734">
        <v>2204</v>
      </c>
      <c r="C2734" s="2">
        <v>44915</v>
      </c>
      <c r="D2734">
        <v>143.96</v>
      </c>
      <c r="E2734" t="s">
        <v>18</v>
      </c>
    </row>
    <row r="2735" spans="1:5">
      <c r="A2735">
        <v>545</v>
      </c>
      <c r="B2735">
        <v>3555</v>
      </c>
      <c r="C2735" s="2">
        <v>44654</v>
      </c>
      <c r="D2735">
        <v>195.78</v>
      </c>
      <c r="E2735" t="s">
        <v>19</v>
      </c>
    </row>
    <row r="2736" spans="1:5">
      <c r="A2736">
        <v>545</v>
      </c>
      <c r="B2736">
        <v>1705</v>
      </c>
      <c r="C2736" s="2">
        <v>44836</v>
      </c>
      <c r="D2736">
        <v>257.08999999999997</v>
      </c>
      <c r="E2736" t="s">
        <v>21</v>
      </c>
    </row>
    <row r="2737" spans="1:5">
      <c r="A2737">
        <v>546</v>
      </c>
      <c r="B2737">
        <v>9995</v>
      </c>
      <c r="C2737" s="2">
        <v>44586</v>
      </c>
      <c r="D2737">
        <v>148.71</v>
      </c>
      <c r="E2737" t="s">
        <v>21</v>
      </c>
    </row>
    <row r="2738" spans="1:5">
      <c r="A2738">
        <v>546</v>
      </c>
      <c r="B2738">
        <v>4657</v>
      </c>
      <c r="C2738" s="2">
        <v>44582</v>
      </c>
      <c r="D2738">
        <v>426.34</v>
      </c>
      <c r="E2738" t="s">
        <v>18</v>
      </c>
    </row>
    <row r="2739" spans="1:5">
      <c r="A2739">
        <v>547</v>
      </c>
      <c r="B2739">
        <v>2652</v>
      </c>
      <c r="C2739" s="2">
        <v>44581</v>
      </c>
      <c r="D2739">
        <v>165.9</v>
      </c>
      <c r="E2739" t="s">
        <v>19</v>
      </c>
    </row>
    <row r="2740" spans="1:5">
      <c r="A2740">
        <v>547</v>
      </c>
      <c r="B2740">
        <v>3419</v>
      </c>
      <c r="C2740" s="2">
        <v>44799</v>
      </c>
      <c r="D2740">
        <v>402.88</v>
      </c>
      <c r="E2740" t="s">
        <v>22</v>
      </c>
    </row>
    <row r="2741" spans="1:5">
      <c r="A2741">
        <v>547</v>
      </c>
      <c r="B2741">
        <v>8870</v>
      </c>
      <c r="C2741" s="2">
        <v>44905</v>
      </c>
      <c r="D2741">
        <v>147.36000000000001</v>
      </c>
      <c r="E2741" t="s">
        <v>22</v>
      </c>
    </row>
    <row r="2742" spans="1:5">
      <c r="A2742">
        <v>548</v>
      </c>
      <c r="B2742">
        <v>2303</v>
      </c>
      <c r="C2742" s="2">
        <v>44710</v>
      </c>
      <c r="D2742">
        <v>373.58</v>
      </c>
      <c r="E2742" t="s">
        <v>18</v>
      </c>
    </row>
    <row r="2743" spans="1:5">
      <c r="A2743">
        <v>548</v>
      </c>
      <c r="B2743">
        <v>3856</v>
      </c>
      <c r="C2743" s="2">
        <v>44818</v>
      </c>
      <c r="D2743">
        <v>359.85</v>
      </c>
      <c r="E2743" t="s">
        <v>20</v>
      </c>
    </row>
    <row r="2744" spans="1:5">
      <c r="A2744">
        <v>548</v>
      </c>
      <c r="B2744">
        <v>5021</v>
      </c>
      <c r="C2744" s="2">
        <v>44725</v>
      </c>
      <c r="D2744">
        <v>210.25</v>
      </c>
      <c r="E2744" t="s">
        <v>20</v>
      </c>
    </row>
    <row r="2745" spans="1:5">
      <c r="A2745">
        <v>548</v>
      </c>
      <c r="B2745">
        <v>4352</v>
      </c>
      <c r="C2745" s="2">
        <v>44598</v>
      </c>
      <c r="D2745">
        <v>355.3</v>
      </c>
      <c r="E2745" t="s">
        <v>22</v>
      </c>
    </row>
    <row r="2746" spans="1:5">
      <c r="A2746">
        <v>548</v>
      </c>
      <c r="B2746">
        <v>8489</v>
      </c>
      <c r="C2746" s="2">
        <v>44788</v>
      </c>
      <c r="D2746">
        <v>26.64</v>
      </c>
      <c r="E2746" t="s">
        <v>21</v>
      </c>
    </row>
    <row r="2747" spans="1:5">
      <c r="A2747">
        <v>548</v>
      </c>
      <c r="B2747">
        <v>3573</v>
      </c>
      <c r="C2747" s="2">
        <v>44754</v>
      </c>
      <c r="D2747">
        <v>119.55</v>
      </c>
      <c r="E2747" t="s">
        <v>22</v>
      </c>
    </row>
    <row r="2748" spans="1:5">
      <c r="A2748">
        <v>548</v>
      </c>
      <c r="B2748">
        <v>6416</v>
      </c>
      <c r="C2748" s="2">
        <v>44748</v>
      </c>
      <c r="D2748">
        <v>384.59</v>
      </c>
      <c r="E2748" t="s">
        <v>19</v>
      </c>
    </row>
    <row r="2749" spans="1:5">
      <c r="A2749">
        <v>548</v>
      </c>
      <c r="B2749">
        <v>7410</v>
      </c>
      <c r="C2749" s="2">
        <v>44916</v>
      </c>
      <c r="D2749">
        <v>181.74</v>
      </c>
      <c r="E2749" t="s">
        <v>22</v>
      </c>
    </row>
    <row r="2750" spans="1:5">
      <c r="A2750">
        <v>548</v>
      </c>
      <c r="B2750">
        <v>9606</v>
      </c>
      <c r="C2750" s="2">
        <v>44667</v>
      </c>
      <c r="D2750">
        <v>104.64</v>
      </c>
      <c r="E2750" t="s">
        <v>19</v>
      </c>
    </row>
    <row r="2751" spans="1:5">
      <c r="A2751">
        <v>549</v>
      </c>
      <c r="B2751">
        <v>4924</v>
      </c>
      <c r="C2751" s="2">
        <v>44658</v>
      </c>
      <c r="D2751">
        <v>264.66000000000003</v>
      </c>
      <c r="E2751" t="s">
        <v>22</v>
      </c>
    </row>
    <row r="2752" spans="1:5">
      <c r="A2752">
        <v>549</v>
      </c>
      <c r="B2752">
        <v>9251</v>
      </c>
      <c r="C2752" s="2">
        <v>44860</v>
      </c>
      <c r="D2752">
        <v>94.01</v>
      </c>
      <c r="E2752" t="s">
        <v>22</v>
      </c>
    </row>
    <row r="2753" spans="1:5">
      <c r="A2753">
        <v>550</v>
      </c>
      <c r="B2753">
        <v>2048</v>
      </c>
      <c r="C2753" s="2">
        <v>44833</v>
      </c>
      <c r="D2753">
        <v>41.24</v>
      </c>
      <c r="E2753" t="s">
        <v>20</v>
      </c>
    </row>
    <row r="2754" spans="1:5">
      <c r="A2754">
        <v>550</v>
      </c>
      <c r="B2754">
        <v>3322</v>
      </c>
      <c r="C2754" s="2">
        <v>44770</v>
      </c>
      <c r="D2754">
        <v>379.11</v>
      </c>
      <c r="E2754" t="s">
        <v>21</v>
      </c>
    </row>
    <row r="2755" spans="1:5">
      <c r="A2755">
        <v>550</v>
      </c>
      <c r="B2755">
        <v>7769</v>
      </c>
      <c r="C2755" s="2">
        <v>44917</v>
      </c>
      <c r="D2755">
        <v>379.16</v>
      </c>
      <c r="E2755" t="s">
        <v>21</v>
      </c>
    </row>
    <row r="2756" spans="1:5">
      <c r="A2756">
        <v>550</v>
      </c>
      <c r="B2756">
        <v>8037</v>
      </c>
      <c r="C2756" s="2">
        <v>44728</v>
      </c>
      <c r="D2756">
        <v>381.24</v>
      </c>
      <c r="E2756" t="s">
        <v>21</v>
      </c>
    </row>
    <row r="2757" spans="1:5">
      <c r="A2757">
        <v>550</v>
      </c>
      <c r="B2757">
        <v>8493</v>
      </c>
      <c r="C2757" s="2">
        <v>44840</v>
      </c>
      <c r="D2757">
        <v>264.8</v>
      </c>
      <c r="E2757" t="s">
        <v>22</v>
      </c>
    </row>
    <row r="2758" spans="1:5">
      <c r="A2758">
        <v>550</v>
      </c>
      <c r="B2758">
        <v>7977</v>
      </c>
      <c r="C2758" s="2">
        <v>44713</v>
      </c>
      <c r="D2758">
        <v>24.61</v>
      </c>
      <c r="E2758" t="s">
        <v>18</v>
      </c>
    </row>
    <row r="2759" spans="1:5">
      <c r="A2759">
        <v>550</v>
      </c>
      <c r="B2759">
        <v>7173</v>
      </c>
      <c r="C2759" s="2">
        <v>44713</v>
      </c>
      <c r="D2759">
        <v>317.33999999999997</v>
      </c>
      <c r="E2759" t="s">
        <v>18</v>
      </c>
    </row>
    <row r="2760" spans="1:5">
      <c r="A2760">
        <v>550</v>
      </c>
      <c r="B2760">
        <v>5299</v>
      </c>
      <c r="C2760" s="2">
        <v>44752</v>
      </c>
      <c r="D2760">
        <v>352.76</v>
      </c>
      <c r="E2760" t="s">
        <v>22</v>
      </c>
    </row>
    <row r="2761" spans="1:5">
      <c r="A2761">
        <v>551</v>
      </c>
      <c r="B2761">
        <v>8955</v>
      </c>
      <c r="C2761" s="2">
        <v>44847</v>
      </c>
      <c r="D2761">
        <v>376.14</v>
      </c>
      <c r="E2761" t="s">
        <v>20</v>
      </c>
    </row>
    <row r="2762" spans="1:5">
      <c r="A2762">
        <v>551</v>
      </c>
      <c r="B2762">
        <v>9497</v>
      </c>
      <c r="C2762" s="2">
        <v>44896</v>
      </c>
      <c r="D2762">
        <v>361.36</v>
      </c>
      <c r="E2762" t="s">
        <v>22</v>
      </c>
    </row>
    <row r="2763" spans="1:5">
      <c r="A2763">
        <v>551</v>
      </c>
      <c r="B2763">
        <v>8632</v>
      </c>
      <c r="C2763" s="2">
        <v>44752</v>
      </c>
      <c r="D2763">
        <v>260.8</v>
      </c>
      <c r="E2763" t="s">
        <v>18</v>
      </c>
    </row>
    <row r="2764" spans="1:5">
      <c r="A2764">
        <v>551</v>
      </c>
      <c r="B2764">
        <v>2192</v>
      </c>
      <c r="C2764" s="2">
        <v>44628</v>
      </c>
      <c r="D2764">
        <v>303.64999999999998</v>
      </c>
      <c r="E2764" t="s">
        <v>19</v>
      </c>
    </row>
    <row r="2765" spans="1:5">
      <c r="A2765">
        <v>551</v>
      </c>
      <c r="B2765">
        <v>5377</v>
      </c>
      <c r="C2765" s="2">
        <v>44738</v>
      </c>
      <c r="D2765">
        <v>196.6</v>
      </c>
      <c r="E2765" t="s">
        <v>20</v>
      </c>
    </row>
    <row r="2766" spans="1:5">
      <c r="A2766">
        <v>551</v>
      </c>
      <c r="B2766">
        <v>5398</v>
      </c>
      <c r="C2766" s="2">
        <v>44801</v>
      </c>
      <c r="D2766">
        <v>240.98</v>
      </c>
      <c r="E2766" t="s">
        <v>22</v>
      </c>
    </row>
    <row r="2767" spans="1:5">
      <c r="A2767">
        <v>551</v>
      </c>
      <c r="B2767">
        <v>5464</v>
      </c>
      <c r="C2767" s="2">
        <v>44678</v>
      </c>
      <c r="D2767">
        <v>423.56</v>
      </c>
      <c r="E2767" t="s">
        <v>22</v>
      </c>
    </row>
    <row r="2768" spans="1:5">
      <c r="A2768">
        <v>551</v>
      </c>
      <c r="B2768">
        <v>4650</v>
      </c>
      <c r="C2768" s="2">
        <v>44894</v>
      </c>
      <c r="D2768">
        <v>431.48</v>
      </c>
      <c r="E2768" t="s">
        <v>19</v>
      </c>
    </row>
    <row r="2769" spans="1:5">
      <c r="A2769">
        <v>551</v>
      </c>
      <c r="B2769">
        <v>4655</v>
      </c>
      <c r="C2769" s="2">
        <v>44689</v>
      </c>
      <c r="D2769">
        <v>433.34</v>
      </c>
      <c r="E2769" t="s">
        <v>21</v>
      </c>
    </row>
    <row r="2770" spans="1:5">
      <c r="A2770">
        <v>552</v>
      </c>
      <c r="B2770">
        <v>7349</v>
      </c>
      <c r="C2770" s="2">
        <v>44806</v>
      </c>
      <c r="D2770">
        <v>291.44</v>
      </c>
      <c r="E2770" t="s">
        <v>22</v>
      </c>
    </row>
    <row r="2771" spans="1:5">
      <c r="A2771">
        <v>552</v>
      </c>
      <c r="B2771">
        <v>8459</v>
      </c>
      <c r="C2771" s="2">
        <v>44796</v>
      </c>
      <c r="D2771">
        <v>459.74</v>
      </c>
      <c r="E2771" t="s">
        <v>20</v>
      </c>
    </row>
    <row r="2772" spans="1:5">
      <c r="A2772">
        <v>552</v>
      </c>
      <c r="B2772">
        <v>7654</v>
      </c>
      <c r="C2772" s="2">
        <v>44705</v>
      </c>
      <c r="D2772">
        <v>298.77999999999997</v>
      </c>
      <c r="E2772" t="s">
        <v>22</v>
      </c>
    </row>
    <row r="2773" spans="1:5">
      <c r="A2773">
        <v>553</v>
      </c>
      <c r="B2773">
        <v>2305</v>
      </c>
      <c r="C2773" s="2">
        <v>44670</v>
      </c>
      <c r="D2773">
        <v>70.02</v>
      </c>
      <c r="E2773" t="s">
        <v>19</v>
      </c>
    </row>
    <row r="2774" spans="1:5">
      <c r="A2774">
        <v>553</v>
      </c>
      <c r="B2774">
        <v>1104</v>
      </c>
      <c r="C2774" s="2">
        <v>44731</v>
      </c>
      <c r="D2774">
        <v>161.18</v>
      </c>
      <c r="E2774" t="s">
        <v>21</v>
      </c>
    </row>
    <row r="2775" spans="1:5">
      <c r="A2775">
        <v>553</v>
      </c>
      <c r="B2775">
        <v>2383</v>
      </c>
      <c r="C2775" s="2">
        <v>44893</v>
      </c>
      <c r="D2775">
        <v>438.46</v>
      </c>
      <c r="E2775" t="s">
        <v>19</v>
      </c>
    </row>
    <row r="2776" spans="1:5">
      <c r="A2776">
        <v>553</v>
      </c>
      <c r="B2776">
        <v>5460</v>
      </c>
      <c r="C2776" s="2">
        <v>44677</v>
      </c>
      <c r="D2776">
        <v>438.49</v>
      </c>
      <c r="E2776" t="s">
        <v>20</v>
      </c>
    </row>
    <row r="2777" spans="1:5">
      <c r="A2777">
        <v>553</v>
      </c>
      <c r="B2777">
        <v>2093</v>
      </c>
      <c r="C2777" s="2">
        <v>44883</v>
      </c>
      <c r="D2777">
        <v>446.46</v>
      </c>
      <c r="E2777" t="s">
        <v>22</v>
      </c>
    </row>
    <row r="2778" spans="1:5">
      <c r="A2778">
        <v>553</v>
      </c>
      <c r="B2778">
        <v>8888</v>
      </c>
      <c r="C2778" s="2">
        <v>44874</v>
      </c>
      <c r="D2778">
        <v>494.3</v>
      </c>
      <c r="E2778" t="s">
        <v>18</v>
      </c>
    </row>
    <row r="2779" spans="1:5">
      <c r="A2779">
        <v>553</v>
      </c>
      <c r="B2779">
        <v>6983</v>
      </c>
      <c r="C2779" s="2">
        <v>44635</v>
      </c>
      <c r="D2779">
        <v>76.7</v>
      </c>
      <c r="E2779" t="s">
        <v>18</v>
      </c>
    </row>
    <row r="2780" spans="1:5">
      <c r="A2780">
        <v>554</v>
      </c>
      <c r="B2780">
        <v>3113</v>
      </c>
      <c r="C2780" s="2">
        <v>44733</v>
      </c>
      <c r="D2780">
        <v>371.93</v>
      </c>
      <c r="E2780" t="s">
        <v>21</v>
      </c>
    </row>
    <row r="2781" spans="1:5">
      <c r="A2781">
        <v>554</v>
      </c>
      <c r="B2781">
        <v>3142</v>
      </c>
      <c r="C2781" s="2">
        <v>44760</v>
      </c>
      <c r="D2781">
        <v>184.93</v>
      </c>
      <c r="E2781" t="s">
        <v>18</v>
      </c>
    </row>
    <row r="2782" spans="1:5">
      <c r="A2782">
        <v>554</v>
      </c>
      <c r="B2782">
        <v>4897</v>
      </c>
      <c r="C2782" s="2">
        <v>44743</v>
      </c>
      <c r="D2782">
        <v>483.2</v>
      </c>
      <c r="E2782" t="s">
        <v>22</v>
      </c>
    </row>
    <row r="2783" spans="1:5">
      <c r="A2783">
        <v>554</v>
      </c>
      <c r="B2783">
        <v>1993</v>
      </c>
      <c r="C2783" s="2">
        <v>44920</v>
      </c>
      <c r="D2783">
        <v>280.76</v>
      </c>
      <c r="E2783" t="s">
        <v>19</v>
      </c>
    </row>
    <row r="2784" spans="1:5">
      <c r="A2784">
        <v>554</v>
      </c>
      <c r="B2784">
        <v>5257</v>
      </c>
      <c r="C2784" s="2">
        <v>44756</v>
      </c>
      <c r="D2784">
        <v>227.3</v>
      </c>
      <c r="E2784" t="s">
        <v>22</v>
      </c>
    </row>
    <row r="2785" spans="1:5">
      <c r="A2785">
        <v>554</v>
      </c>
      <c r="B2785">
        <v>9027</v>
      </c>
      <c r="C2785" s="2">
        <v>44769</v>
      </c>
      <c r="D2785">
        <v>274.42</v>
      </c>
      <c r="E2785" t="s">
        <v>20</v>
      </c>
    </row>
    <row r="2786" spans="1:5">
      <c r="A2786">
        <v>555</v>
      </c>
      <c r="B2786">
        <v>8131</v>
      </c>
      <c r="C2786" s="2">
        <v>44670</v>
      </c>
      <c r="D2786">
        <v>100.29</v>
      </c>
      <c r="E2786" t="s">
        <v>19</v>
      </c>
    </row>
    <row r="2787" spans="1:5">
      <c r="A2787">
        <v>555</v>
      </c>
      <c r="B2787">
        <v>5338</v>
      </c>
      <c r="C2787" s="2">
        <v>44848</v>
      </c>
      <c r="D2787">
        <v>293.7</v>
      </c>
      <c r="E2787" t="s">
        <v>18</v>
      </c>
    </row>
    <row r="2788" spans="1:5">
      <c r="A2788">
        <v>556</v>
      </c>
      <c r="B2788">
        <v>1849</v>
      </c>
      <c r="C2788" s="2">
        <v>44924</v>
      </c>
      <c r="D2788">
        <v>426.21</v>
      </c>
      <c r="E2788" t="s">
        <v>19</v>
      </c>
    </row>
    <row r="2789" spans="1:5">
      <c r="A2789">
        <v>556</v>
      </c>
      <c r="B2789">
        <v>6934</v>
      </c>
      <c r="C2789" s="2">
        <v>44758</v>
      </c>
      <c r="D2789">
        <v>83.91</v>
      </c>
      <c r="E2789" t="s">
        <v>22</v>
      </c>
    </row>
    <row r="2790" spans="1:5">
      <c r="A2790">
        <v>556</v>
      </c>
      <c r="B2790">
        <v>4359</v>
      </c>
      <c r="C2790" s="2">
        <v>44654</v>
      </c>
      <c r="D2790">
        <v>348.25</v>
      </c>
      <c r="E2790" t="s">
        <v>19</v>
      </c>
    </row>
    <row r="2791" spans="1:5">
      <c r="A2791">
        <v>556</v>
      </c>
      <c r="B2791">
        <v>9598</v>
      </c>
      <c r="C2791" s="2">
        <v>44747</v>
      </c>
      <c r="D2791">
        <v>444.42</v>
      </c>
      <c r="E2791" t="s">
        <v>21</v>
      </c>
    </row>
    <row r="2792" spans="1:5">
      <c r="A2792">
        <v>556</v>
      </c>
      <c r="B2792">
        <v>9570</v>
      </c>
      <c r="C2792" s="2">
        <v>44772</v>
      </c>
      <c r="D2792">
        <v>274.97000000000003</v>
      </c>
      <c r="E2792" t="s">
        <v>21</v>
      </c>
    </row>
    <row r="2793" spans="1:5">
      <c r="A2793">
        <v>556</v>
      </c>
      <c r="B2793">
        <v>5428</v>
      </c>
      <c r="C2793" s="2">
        <v>44861</v>
      </c>
      <c r="D2793">
        <v>281.8</v>
      </c>
      <c r="E2793" t="s">
        <v>18</v>
      </c>
    </row>
    <row r="2794" spans="1:5">
      <c r="A2794">
        <v>556</v>
      </c>
      <c r="B2794">
        <v>3097</v>
      </c>
      <c r="C2794" s="2">
        <v>44573</v>
      </c>
      <c r="D2794">
        <v>272.98</v>
      </c>
      <c r="E2794" t="s">
        <v>21</v>
      </c>
    </row>
    <row r="2795" spans="1:5">
      <c r="A2795">
        <v>557</v>
      </c>
      <c r="B2795">
        <v>3467</v>
      </c>
      <c r="C2795" s="2">
        <v>44574</v>
      </c>
      <c r="D2795">
        <v>314.72000000000003</v>
      </c>
      <c r="E2795" t="s">
        <v>20</v>
      </c>
    </row>
    <row r="2796" spans="1:5">
      <c r="A2796">
        <v>557</v>
      </c>
      <c r="B2796">
        <v>9139</v>
      </c>
      <c r="C2796" s="2">
        <v>44909</v>
      </c>
      <c r="D2796">
        <v>382.14</v>
      </c>
      <c r="E2796" t="s">
        <v>21</v>
      </c>
    </row>
    <row r="2797" spans="1:5">
      <c r="A2797">
        <v>557</v>
      </c>
      <c r="B2797">
        <v>6999</v>
      </c>
      <c r="C2797" s="2">
        <v>44894</v>
      </c>
      <c r="D2797">
        <v>483.12</v>
      </c>
      <c r="E2797" t="s">
        <v>22</v>
      </c>
    </row>
    <row r="2798" spans="1:5">
      <c r="A2798">
        <v>558</v>
      </c>
      <c r="B2798">
        <v>3945</v>
      </c>
      <c r="C2798" s="2">
        <v>44746</v>
      </c>
      <c r="D2798">
        <v>30.81</v>
      </c>
      <c r="E2798" t="s">
        <v>18</v>
      </c>
    </row>
    <row r="2799" spans="1:5">
      <c r="A2799">
        <v>558</v>
      </c>
      <c r="B2799">
        <v>7028</v>
      </c>
      <c r="C2799" s="2">
        <v>44882</v>
      </c>
      <c r="D2799">
        <v>451.1</v>
      </c>
      <c r="E2799" t="s">
        <v>21</v>
      </c>
    </row>
    <row r="2800" spans="1:5">
      <c r="A2800">
        <v>558</v>
      </c>
      <c r="B2800">
        <v>5781</v>
      </c>
      <c r="C2800" s="2">
        <v>44562</v>
      </c>
      <c r="D2800">
        <v>283.11</v>
      </c>
      <c r="E2800" t="s">
        <v>19</v>
      </c>
    </row>
    <row r="2801" spans="1:5">
      <c r="A2801">
        <v>558</v>
      </c>
      <c r="B2801">
        <v>4717</v>
      </c>
      <c r="C2801" s="2">
        <v>44628</v>
      </c>
      <c r="D2801">
        <v>369.73</v>
      </c>
      <c r="E2801" t="s">
        <v>22</v>
      </c>
    </row>
    <row r="2802" spans="1:5">
      <c r="A2802">
        <v>558</v>
      </c>
      <c r="B2802">
        <v>4824</v>
      </c>
      <c r="C2802" s="2">
        <v>44840</v>
      </c>
      <c r="D2802">
        <v>154.47</v>
      </c>
      <c r="E2802" t="s">
        <v>20</v>
      </c>
    </row>
    <row r="2803" spans="1:5">
      <c r="A2803">
        <v>558</v>
      </c>
      <c r="B2803">
        <v>9146</v>
      </c>
      <c r="C2803" s="2">
        <v>44887</v>
      </c>
      <c r="D2803">
        <v>433.75</v>
      </c>
      <c r="E2803" t="s">
        <v>19</v>
      </c>
    </row>
    <row r="2804" spans="1:5">
      <c r="A2804">
        <v>559</v>
      </c>
      <c r="B2804">
        <v>7608</v>
      </c>
      <c r="C2804" s="2">
        <v>44691</v>
      </c>
      <c r="D2804">
        <v>251.49</v>
      </c>
      <c r="E2804" t="s">
        <v>18</v>
      </c>
    </row>
    <row r="2805" spans="1:5">
      <c r="A2805">
        <v>559</v>
      </c>
      <c r="B2805">
        <v>1333</v>
      </c>
      <c r="C2805" s="2">
        <v>44779</v>
      </c>
      <c r="D2805">
        <v>183.9</v>
      </c>
      <c r="E2805" t="s">
        <v>22</v>
      </c>
    </row>
    <row r="2806" spans="1:5">
      <c r="A2806">
        <v>559</v>
      </c>
      <c r="B2806">
        <v>5084</v>
      </c>
      <c r="C2806" s="2">
        <v>44816</v>
      </c>
      <c r="D2806">
        <v>356.29</v>
      </c>
      <c r="E2806" t="s">
        <v>20</v>
      </c>
    </row>
    <row r="2807" spans="1:5">
      <c r="A2807">
        <v>559</v>
      </c>
      <c r="B2807">
        <v>5113</v>
      </c>
      <c r="C2807" s="2">
        <v>44603</v>
      </c>
      <c r="D2807">
        <v>422.59</v>
      </c>
      <c r="E2807" t="s">
        <v>20</v>
      </c>
    </row>
    <row r="2808" spans="1:5">
      <c r="A2808">
        <v>559</v>
      </c>
      <c r="B2808">
        <v>6597</v>
      </c>
      <c r="C2808" s="2">
        <v>44851</v>
      </c>
      <c r="D2808">
        <v>156.5</v>
      </c>
      <c r="E2808" t="s">
        <v>19</v>
      </c>
    </row>
    <row r="2809" spans="1:5">
      <c r="A2809">
        <v>559</v>
      </c>
      <c r="B2809">
        <v>4114</v>
      </c>
      <c r="C2809" s="2">
        <v>44648</v>
      </c>
      <c r="D2809">
        <v>490.24</v>
      </c>
      <c r="E2809" t="s">
        <v>22</v>
      </c>
    </row>
    <row r="2810" spans="1:5">
      <c r="A2810">
        <v>559</v>
      </c>
      <c r="B2810">
        <v>8516</v>
      </c>
      <c r="C2810" s="2">
        <v>44628</v>
      </c>
      <c r="D2810">
        <v>290.64999999999998</v>
      </c>
      <c r="E2810" t="s">
        <v>22</v>
      </c>
    </row>
    <row r="2811" spans="1:5">
      <c r="A2811">
        <v>560</v>
      </c>
      <c r="B2811">
        <v>1876</v>
      </c>
      <c r="C2811" s="2">
        <v>44710</v>
      </c>
      <c r="D2811">
        <v>7.26</v>
      </c>
      <c r="E2811" t="s">
        <v>20</v>
      </c>
    </row>
    <row r="2812" spans="1:5">
      <c r="A2812">
        <v>560</v>
      </c>
      <c r="B2812">
        <v>1954</v>
      </c>
      <c r="C2812" s="2">
        <v>44905</v>
      </c>
      <c r="D2812">
        <v>196.08</v>
      </c>
      <c r="E2812" t="s">
        <v>21</v>
      </c>
    </row>
    <row r="2813" spans="1:5">
      <c r="A2813">
        <v>561</v>
      </c>
      <c r="B2813">
        <v>9776</v>
      </c>
      <c r="C2813" s="2">
        <v>44758</v>
      </c>
      <c r="D2813">
        <v>349.93</v>
      </c>
      <c r="E2813" t="s">
        <v>20</v>
      </c>
    </row>
    <row r="2814" spans="1:5">
      <c r="A2814">
        <v>561</v>
      </c>
      <c r="B2814">
        <v>3441</v>
      </c>
      <c r="C2814" s="2">
        <v>44586</v>
      </c>
      <c r="D2814">
        <v>197.96</v>
      </c>
      <c r="E2814" t="s">
        <v>19</v>
      </c>
    </row>
    <row r="2815" spans="1:5">
      <c r="A2815">
        <v>561</v>
      </c>
      <c r="B2815">
        <v>6658</v>
      </c>
      <c r="C2815" s="2">
        <v>44597</v>
      </c>
      <c r="D2815">
        <v>286.43</v>
      </c>
      <c r="E2815" t="s">
        <v>19</v>
      </c>
    </row>
    <row r="2816" spans="1:5">
      <c r="A2816">
        <v>561</v>
      </c>
      <c r="B2816">
        <v>5086</v>
      </c>
      <c r="C2816" s="2">
        <v>44721</v>
      </c>
      <c r="D2816">
        <v>120.95</v>
      </c>
      <c r="E2816" t="s">
        <v>19</v>
      </c>
    </row>
    <row r="2817" spans="1:5">
      <c r="A2817">
        <v>561</v>
      </c>
      <c r="B2817">
        <v>9517</v>
      </c>
      <c r="C2817" s="2">
        <v>44920</v>
      </c>
      <c r="D2817">
        <v>35.65</v>
      </c>
      <c r="E2817" t="s">
        <v>22</v>
      </c>
    </row>
    <row r="2818" spans="1:5">
      <c r="A2818">
        <v>561</v>
      </c>
      <c r="B2818">
        <v>7127</v>
      </c>
      <c r="C2818" s="2">
        <v>44687</v>
      </c>
      <c r="D2818">
        <v>378.48</v>
      </c>
      <c r="E2818" t="s">
        <v>19</v>
      </c>
    </row>
    <row r="2819" spans="1:5">
      <c r="A2819">
        <v>562</v>
      </c>
      <c r="B2819">
        <v>6341</v>
      </c>
      <c r="C2819" s="2">
        <v>44745</v>
      </c>
      <c r="D2819">
        <v>213.99</v>
      </c>
      <c r="E2819" t="s">
        <v>21</v>
      </c>
    </row>
    <row r="2820" spans="1:5">
      <c r="A2820">
        <v>562</v>
      </c>
      <c r="B2820">
        <v>2968</v>
      </c>
      <c r="C2820" s="2">
        <v>44634</v>
      </c>
      <c r="D2820">
        <v>269.33</v>
      </c>
      <c r="E2820" t="s">
        <v>21</v>
      </c>
    </row>
    <row r="2821" spans="1:5">
      <c r="A2821">
        <v>562</v>
      </c>
      <c r="B2821">
        <v>1530</v>
      </c>
      <c r="C2821" s="2">
        <v>44783</v>
      </c>
      <c r="D2821">
        <v>161.9</v>
      </c>
      <c r="E2821" t="s">
        <v>22</v>
      </c>
    </row>
    <row r="2822" spans="1:5">
      <c r="A2822">
        <v>562</v>
      </c>
      <c r="B2822">
        <v>2162</v>
      </c>
      <c r="C2822" s="2">
        <v>44779</v>
      </c>
      <c r="D2822">
        <v>277.2</v>
      </c>
      <c r="E2822" t="s">
        <v>22</v>
      </c>
    </row>
    <row r="2823" spans="1:5">
      <c r="A2823">
        <v>562</v>
      </c>
      <c r="B2823">
        <v>7383</v>
      </c>
      <c r="C2823" s="2">
        <v>44852</v>
      </c>
      <c r="D2823">
        <v>46.83</v>
      </c>
      <c r="E2823" t="s">
        <v>18</v>
      </c>
    </row>
    <row r="2824" spans="1:5">
      <c r="A2824">
        <v>562</v>
      </c>
      <c r="B2824">
        <v>2940</v>
      </c>
      <c r="C2824" s="2">
        <v>44675</v>
      </c>
      <c r="D2824">
        <v>367.5</v>
      </c>
      <c r="E2824" t="s">
        <v>20</v>
      </c>
    </row>
    <row r="2825" spans="1:5">
      <c r="A2825">
        <v>562</v>
      </c>
      <c r="B2825">
        <v>3012</v>
      </c>
      <c r="C2825" s="2">
        <v>44604</v>
      </c>
      <c r="D2825">
        <v>60.77</v>
      </c>
      <c r="E2825" t="s">
        <v>21</v>
      </c>
    </row>
    <row r="2826" spans="1:5">
      <c r="A2826">
        <v>562</v>
      </c>
      <c r="B2826">
        <v>6452</v>
      </c>
      <c r="C2826" s="2">
        <v>44594</v>
      </c>
      <c r="D2826">
        <v>351.1</v>
      </c>
      <c r="E2826" t="s">
        <v>19</v>
      </c>
    </row>
    <row r="2827" spans="1:5">
      <c r="A2827">
        <v>562</v>
      </c>
      <c r="B2827">
        <v>7511</v>
      </c>
      <c r="C2827" s="2">
        <v>44885</v>
      </c>
      <c r="D2827">
        <v>412.33</v>
      </c>
      <c r="E2827" t="s">
        <v>20</v>
      </c>
    </row>
    <row r="2828" spans="1:5">
      <c r="A2828">
        <v>563</v>
      </c>
      <c r="B2828">
        <v>8233</v>
      </c>
      <c r="C2828" s="2">
        <v>44640</v>
      </c>
      <c r="D2828">
        <v>27.71</v>
      </c>
      <c r="E2828" t="s">
        <v>22</v>
      </c>
    </row>
    <row r="2829" spans="1:5">
      <c r="A2829">
        <v>563</v>
      </c>
      <c r="B2829">
        <v>5133</v>
      </c>
      <c r="C2829" s="2">
        <v>44586</v>
      </c>
      <c r="D2829">
        <v>281.41000000000003</v>
      </c>
      <c r="E2829" t="s">
        <v>22</v>
      </c>
    </row>
    <row r="2830" spans="1:5">
      <c r="A2830">
        <v>563</v>
      </c>
      <c r="B2830">
        <v>9681</v>
      </c>
      <c r="C2830" s="2">
        <v>44879</v>
      </c>
      <c r="D2830">
        <v>75</v>
      </c>
      <c r="E2830" t="s">
        <v>22</v>
      </c>
    </row>
    <row r="2831" spans="1:5">
      <c r="A2831">
        <v>563</v>
      </c>
      <c r="B2831">
        <v>7923</v>
      </c>
      <c r="C2831" s="2">
        <v>44915</v>
      </c>
      <c r="D2831">
        <v>377.69</v>
      </c>
      <c r="E2831" t="s">
        <v>22</v>
      </c>
    </row>
    <row r="2832" spans="1:5">
      <c r="A2832">
        <v>563</v>
      </c>
      <c r="B2832">
        <v>3662</v>
      </c>
      <c r="C2832" s="2">
        <v>44705</v>
      </c>
      <c r="D2832">
        <v>328.32</v>
      </c>
      <c r="E2832" t="s">
        <v>19</v>
      </c>
    </row>
    <row r="2833" spans="1:5">
      <c r="A2833">
        <v>564</v>
      </c>
      <c r="B2833">
        <v>9842</v>
      </c>
      <c r="C2833" s="2">
        <v>44800</v>
      </c>
      <c r="D2833">
        <v>339.72</v>
      </c>
      <c r="E2833" t="s">
        <v>18</v>
      </c>
    </row>
    <row r="2834" spans="1:5">
      <c r="A2834">
        <v>564</v>
      </c>
      <c r="B2834">
        <v>6223</v>
      </c>
      <c r="C2834" s="2">
        <v>44774</v>
      </c>
      <c r="D2834">
        <v>236.75</v>
      </c>
      <c r="E2834" t="s">
        <v>18</v>
      </c>
    </row>
    <row r="2835" spans="1:5">
      <c r="A2835">
        <v>564</v>
      </c>
      <c r="B2835">
        <v>9167</v>
      </c>
      <c r="C2835" s="2">
        <v>44797</v>
      </c>
      <c r="D2835">
        <v>172.34</v>
      </c>
      <c r="E2835" t="s">
        <v>21</v>
      </c>
    </row>
    <row r="2836" spans="1:5">
      <c r="A2836">
        <v>564</v>
      </c>
      <c r="B2836">
        <v>8173</v>
      </c>
      <c r="C2836" s="2">
        <v>44728</v>
      </c>
      <c r="D2836">
        <v>135.44999999999999</v>
      </c>
      <c r="E2836" t="s">
        <v>20</v>
      </c>
    </row>
    <row r="2837" spans="1:5">
      <c r="A2837">
        <v>564</v>
      </c>
      <c r="B2837">
        <v>7687</v>
      </c>
      <c r="C2837" s="2">
        <v>44901</v>
      </c>
      <c r="D2837">
        <v>84.91</v>
      </c>
      <c r="E2837" t="s">
        <v>18</v>
      </c>
    </row>
    <row r="2838" spans="1:5">
      <c r="A2838">
        <v>564</v>
      </c>
      <c r="B2838">
        <v>9296</v>
      </c>
      <c r="C2838" s="2">
        <v>44815</v>
      </c>
      <c r="D2838">
        <v>453.42</v>
      </c>
      <c r="E2838" t="s">
        <v>18</v>
      </c>
    </row>
    <row r="2839" spans="1:5">
      <c r="A2839">
        <v>564</v>
      </c>
      <c r="B2839">
        <v>2004</v>
      </c>
      <c r="C2839" s="2">
        <v>44669</v>
      </c>
      <c r="D2839">
        <v>436.64</v>
      </c>
      <c r="E2839" t="s">
        <v>21</v>
      </c>
    </row>
    <row r="2840" spans="1:5">
      <c r="A2840">
        <v>565</v>
      </c>
      <c r="B2840">
        <v>8050</v>
      </c>
      <c r="C2840" s="2">
        <v>44677</v>
      </c>
      <c r="D2840">
        <v>499.51</v>
      </c>
      <c r="E2840" t="s">
        <v>20</v>
      </c>
    </row>
    <row r="2841" spans="1:5">
      <c r="A2841">
        <v>565</v>
      </c>
      <c r="B2841">
        <v>3087</v>
      </c>
      <c r="C2841" s="2">
        <v>44899</v>
      </c>
      <c r="D2841">
        <v>438.02</v>
      </c>
      <c r="E2841" t="s">
        <v>20</v>
      </c>
    </row>
    <row r="2842" spans="1:5">
      <c r="A2842">
        <v>565</v>
      </c>
      <c r="B2842">
        <v>5674</v>
      </c>
      <c r="C2842" s="2">
        <v>44694</v>
      </c>
      <c r="D2842">
        <v>457.88</v>
      </c>
      <c r="E2842" t="s">
        <v>21</v>
      </c>
    </row>
    <row r="2843" spans="1:5">
      <c r="A2843">
        <v>565</v>
      </c>
      <c r="B2843">
        <v>9509</v>
      </c>
      <c r="C2843" s="2">
        <v>44582</v>
      </c>
      <c r="D2843">
        <v>401.7</v>
      </c>
      <c r="E2843" t="s">
        <v>21</v>
      </c>
    </row>
    <row r="2844" spans="1:5">
      <c r="A2844">
        <v>565</v>
      </c>
      <c r="B2844">
        <v>3514</v>
      </c>
      <c r="C2844" s="2">
        <v>44606</v>
      </c>
      <c r="D2844">
        <v>487.01</v>
      </c>
      <c r="E2844" t="s">
        <v>20</v>
      </c>
    </row>
    <row r="2845" spans="1:5">
      <c r="A2845">
        <v>565</v>
      </c>
      <c r="B2845">
        <v>1524</v>
      </c>
      <c r="C2845" s="2">
        <v>44882</v>
      </c>
      <c r="D2845">
        <v>152.13</v>
      </c>
      <c r="E2845" t="s">
        <v>22</v>
      </c>
    </row>
    <row r="2846" spans="1:5">
      <c r="A2846">
        <v>566</v>
      </c>
      <c r="B2846">
        <v>8118</v>
      </c>
      <c r="C2846" s="2">
        <v>44865</v>
      </c>
      <c r="D2846">
        <v>166.5</v>
      </c>
      <c r="E2846" t="s">
        <v>18</v>
      </c>
    </row>
    <row r="2847" spans="1:5">
      <c r="A2847">
        <v>566</v>
      </c>
      <c r="B2847">
        <v>3565</v>
      </c>
      <c r="C2847" s="2">
        <v>44604</v>
      </c>
      <c r="D2847">
        <v>481.23</v>
      </c>
      <c r="E2847" t="s">
        <v>22</v>
      </c>
    </row>
    <row r="2848" spans="1:5">
      <c r="A2848">
        <v>566</v>
      </c>
      <c r="B2848">
        <v>9355</v>
      </c>
      <c r="C2848" s="2">
        <v>44569</v>
      </c>
      <c r="D2848">
        <v>481.22</v>
      </c>
      <c r="E2848" t="s">
        <v>20</v>
      </c>
    </row>
    <row r="2849" spans="1:5">
      <c r="A2849">
        <v>566</v>
      </c>
      <c r="B2849">
        <v>9290</v>
      </c>
      <c r="C2849" s="2">
        <v>44897</v>
      </c>
      <c r="D2849">
        <v>13.95</v>
      </c>
      <c r="E2849" t="s">
        <v>20</v>
      </c>
    </row>
    <row r="2850" spans="1:5">
      <c r="A2850">
        <v>566</v>
      </c>
      <c r="B2850">
        <v>4930</v>
      </c>
      <c r="C2850" s="2">
        <v>44889</v>
      </c>
      <c r="D2850">
        <v>126.14</v>
      </c>
      <c r="E2850" t="s">
        <v>21</v>
      </c>
    </row>
    <row r="2851" spans="1:5">
      <c r="A2851">
        <v>566</v>
      </c>
      <c r="B2851">
        <v>7194</v>
      </c>
      <c r="C2851" s="2">
        <v>44776</v>
      </c>
      <c r="D2851">
        <v>341.62</v>
      </c>
      <c r="E2851" t="s">
        <v>21</v>
      </c>
    </row>
    <row r="2852" spans="1:5">
      <c r="A2852">
        <v>566</v>
      </c>
      <c r="B2852">
        <v>4214</v>
      </c>
      <c r="C2852" s="2">
        <v>44676</v>
      </c>
      <c r="D2852">
        <v>256.55</v>
      </c>
      <c r="E2852" t="s">
        <v>20</v>
      </c>
    </row>
    <row r="2853" spans="1:5">
      <c r="A2853">
        <v>567</v>
      </c>
      <c r="B2853">
        <v>4003</v>
      </c>
      <c r="C2853" s="2">
        <v>44571</v>
      </c>
      <c r="D2853">
        <v>472.36</v>
      </c>
      <c r="E2853" t="s">
        <v>21</v>
      </c>
    </row>
    <row r="2854" spans="1:5">
      <c r="A2854">
        <v>568</v>
      </c>
      <c r="B2854">
        <v>1632</v>
      </c>
      <c r="C2854" s="2">
        <v>44848</v>
      </c>
      <c r="D2854">
        <v>180.83</v>
      </c>
      <c r="E2854" t="s">
        <v>18</v>
      </c>
    </row>
    <row r="2855" spans="1:5">
      <c r="A2855">
        <v>568</v>
      </c>
      <c r="B2855">
        <v>9592</v>
      </c>
      <c r="C2855" s="2">
        <v>44803</v>
      </c>
      <c r="D2855">
        <v>466.53</v>
      </c>
      <c r="E2855" t="s">
        <v>21</v>
      </c>
    </row>
    <row r="2856" spans="1:5">
      <c r="A2856">
        <v>568</v>
      </c>
      <c r="B2856">
        <v>9869</v>
      </c>
      <c r="C2856" s="2">
        <v>44696</v>
      </c>
      <c r="D2856">
        <v>403.85</v>
      </c>
      <c r="E2856" t="s">
        <v>21</v>
      </c>
    </row>
    <row r="2857" spans="1:5">
      <c r="A2857">
        <v>569</v>
      </c>
      <c r="B2857">
        <v>5477</v>
      </c>
      <c r="C2857" s="2">
        <v>44783</v>
      </c>
      <c r="D2857">
        <v>222.58</v>
      </c>
      <c r="E2857" t="s">
        <v>19</v>
      </c>
    </row>
    <row r="2858" spans="1:5">
      <c r="A2858">
        <v>569</v>
      </c>
      <c r="B2858">
        <v>3780</v>
      </c>
      <c r="C2858" s="2">
        <v>44795</v>
      </c>
      <c r="D2858">
        <v>182.8</v>
      </c>
      <c r="E2858" t="s">
        <v>18</v>
      </c>
    </row>
    <row r="2859" spans="1:5">
      <c r="A2859">
        <v>569</v>
      </c>
      <c r="B2859">
        <v>6788</v>
      </c>
      <c r="C2859" s="2">
        <v>44902</v>
      </c>
      <c r="D2859">
        <v>212.7</v>
      </c>
      <c r="E2859" t="s">
        <v>20</v>
      </c>
    </row>
    <row r="2860" spans="1:5">
      <c r="A2860">
        <v>569</v>
      </c>
      <c r="B2860">
        <v>5881</v>
      </c>
      <c r="C2860" s="2">
        <v>44753</v>
      </c>
      <c r="D2860">
        <v>423.99</v>
      </c>
      <c r="E2860" t="s">
        <v>20</v>
      </c>
    </row>
    <row r="2861" spans="1:5">
      <c r="A2861">
        <v>569</v>
      </c>
      <c r="B2861">
        <v>3135</v>
      </c>
      <c r="C2861" s="2">
        <v>44772</v>
      </c>
      <c r="D2861">
        <v>86.54</v>
      </c>
      <c r="E2861" t="s">
        <v>18</v>
      </c>
    </row>
    <row r="2862" spans="1:5">
      <c r="A2862">
        <v>569</v>
      </c>
      <c r="B2862">
        <v>9572</v>
      </c>
      <c r="C2862" s="2">
        <v>44695</v>
      </c>
      <c r="D2862">
        <v>422.24</v>
      </c>
      <c r="E2862" t="s">
        <v>22</v>
      </c>
    </row>
    <row r="2863" spans="1:5">
      <c r="A2863">
        <v>570</v>
      </c>
      <c r="B2863">
        <v>2348</v>
      </c>
      <c r="C2863" s="2">
        <v>44820</v>
      </c>
      <c r="D2863">
        <v>366.96</v>
      </c>
      <c r="E2863" t="s">
        <v>22</v>
      </c>
    </row>
    <row r="2864" spans="1:5">
      <c r="A2864">
        <v>570</v>
      </c>
      <c r="B2864">
        <v>4313</v>
      </c>
      <c r="C2864" s="2">
        <v>44737</v>
      </c>
      <c r="D2864">
        <v>496.44</v>
      </c>
      <c r="E2864" t="s">
        <v>19</v>
      </c>
    </row>
    <row r="2865" spans="1:5">
      <c r="A2865">
        <v>570</v>
      </c>
      <c r="B2865">
        <v>9070</v>
      </c>
      <c r="C2865" s="2">
        <v>44613</v>
      </c>
      <c r="D2865">
        <v>366.48</v>
      </c>
      <c r="E2865" t="s">
        <v>21</v>
      </c>
    </row>
    <row r="2866" spans="1:5">
      <c r="A2866">
        <v>570</v>
      </c>
      <c r="B2866">
        <v>1444</v>
      </c>
      <c r="C2866" s="2">
        <v>44658</v>
      </c>
      <c r="D2866">
        <v>388.18</v>
      </c>
      <c r="E2866" t="s">
        <v>21</v>
      </c>
    </row>
    <row r="2867" spans="1:5">
      <c r="A2867">
        <v>570</v>
      </c>
      <c r="B2867">
        <v>8114</v>
      </c>
      <c r="C2867" s="2">
        <v>44653</v>
      </c>
      <c r="D2867">
        <v>449.01</v>
      </c>
      <c r="E2867" t="s">
        <v>21</v>
      </c>
    </row>
    <row r="2868" spans="1:5">
      <c r="A2868">
        <v>570</v>
      </c>
      <c r="B2868">
        <v>5032</v>
      </c>
      <c r="C2868" s="2">
        <v>44795</v>
      </c>
      <c r="D2868">
        <v>41.32</v>
      </c>
      <c r="E2868" t="s">
        <v>19</v>
      </c>
    </row>
    <row r="2869" spans="1:5">
      <c r="A2869">
        <v>570</v>
      </c>
      <c r="B2869">
        <v>9971</v>
      </c>
      <c r="C2869" s="2">
        <v>44648</v>
      </c>
      <c r="D2869">
        <v>249.65</v>
      </c>
      <c r="E2869" t="s">
        <v>20</v>
      </c>
    </row>
    <row r="2870" spans="1:5">
      <c r="A2870">
        <v>571</v>
      </c>
      <c r="B2870">
        <v>3643</v>
      </c>
      <c r="C2870" s="2">
        <v>44704</v>
      </c>
      <c r="D2870">
        <v>227.64</v>
      </c>
      <c r="E2870" t="s">
        <v>22</v>
      </c>
    </row>
    <row r="2871" spans="1:5">
      <c r="A2871">
        <v>571</v>
      </c>
      <c r="B2871">
        <v>7686</v>
      </c>
      <c r="C2871" s="2">
        <v>44817</v>
      </c>
      <c r="D2871">
        <v>262.86</v>
      </c>
      <c r="E2871" t="s">
        <v>22</v>
      </c>
    </row>
    <row r="2872" spans="1:5">
      <c r="A2872">
        <v>571</v>
      </c>
      <c r="B2872">
        <v>7502</v>
      </c>
      <c r="C2872" s="2">
        <v>44861</v>
      </c>
      <c r="D2872">
        <v>471.98</v>
      </c>
      <c r="E2872" t="s">
        <v>20</v>
      </c>
    </row>
    <row r="2873" spans="1:5">
      <c r="A2873">
        <v>572</v>
      </c>
      <c r="B2873">
        <v>2999</v>
      </c>
      <c r="C2873" s="2">
        <v>44924</v>
      </c>
      <c r="D2873">
        <v>460.59</v>
      </c>
      <c r="E2873" t="s">
        <v>18</v>
      </c>
    </row>
    <row r="2874" spans="1:5">
      <c r="A2874">
        <v>572</v>
      </c>
      <c r="B2874">
        <v>5028</v>
      </c>
      <c r="C2874" s="2">
        <v>44909</v>
      </c>
      <c r="D2874">
        <v>77.47</v>
      </c>
      <c r="E2874" t="s">
        <v>19</v>
      </c>
    </row>
    <row r="2875" spans="1:5">
      <c r="A2875">
        <v>573</v>
      </c>
      <c r="B2875">
        <v>4051</v>
      </c>
      <c r="C2875" s="2">
        <v>44869</v>
      </c>
      <c r="D2875">
        <v>15.56</v>
      </c>
      <c r="E2875" t="s">
        <v>21</v>
      </c>
    </row>
    <row r="2876" spans="1:5">
      <c r="A2876">
        <v>573</v>
      </c>
      <c r="B2876">
        <v>5872</v>
      </c>
      <c r="C2876" s="2">
        <v>44748</v>
      </c>
      <c r="D2876">
        <v>496.06</v>
      </c>
      <c r="E2876" t="s">
        <v>21</v>
      </c>
    </row>
    <row r="2877" spans="1:5">
      <c r="A2877">
        <v>573</v>
      </c>
      <c r="B2877">
        <v>2956</v>
      </c>
      <c r="C2877" s="2">
        <v>44611</v>
      </c>
      <c r="D2877">
        <v>305.3</v>
      </c>
      <c r="E2877" t="s">
        <v>19</v>
      </c>
    </row>
    <row r="2878" spans="1:5">
      <c r="A2878">
        <v>573</v>
      </c>
      <c r="B2878">
        <v>2051</v>
      </c>
      <c r="C2878" s="2">
        <v>44599</v>
      </c>
      <c r="D2878">
        <v>92.55</v>
      </c>
      <c r="E2878" t="s">
        <v>19</v>
      </c>
    </row>
    <row r="2879" spans="1:5">
      <c r="A2879">
        <v>573</v>
      </c>
      <c r="B2879">
        <v>4200</v>
      </c>
      <c r="C2879" s="2">
        <v>44844</v>
      </c>
      <c r="D2879">
        <v>421.93</v>
      </c>
      <c r="E2879" t="s">
        <v>21</v>
      </c>
    </row>
    <row r="2880" spans="1:5">
      <c r="A2880">
        <v>574</v>
      </c>
      <c r="B2880">
        <v>2562</v>
      </c>
      <c r="C2880" s="2">
        <v>44901</v>
      </c>
      <c r="D2880">
        <v>116.83</v>
      </c>
      <c r="E2880" t="s">
        <v>20</v>
      </c>
    </row>
    <row r="2881" spans="1:5">
      <c r="A2881">
        <v>574</v>
      </c>
      <c r="B2881">
        <v>5165</v>
      </c>
      <c r="C2881" s="2">
        <v>44926</v>
      </c>
      <c r="D2881">
        <v>107.03</v>
      </c>
      <c r="E2881" t="s">
        <v>21</v>
      </c>
    </row>
    <row r="2882" spans="1:5">
      <c r="A2882">
        <v>574</v>
      </c>
      <c r="B2882">
        <v>6396</v>
      </c>
      <c r="C2882" s="2">
        <v>44735</v>
      </c>
      <c r="D2882">
        <v>276.62</v>
      </c>
      <c r="E2882" t="s">
        <v>21</v>
      </c>
    </row>
    <row r="2883" spans="1:5">
      <c r="A2883">
        <v>574</v>
      </c>
      <c r="B2883">
        <v>5957</v>
      </c>
      <c r="C2883" s="2">
        <v>44626</v>
      </c>
      <c r="D2883">
        <v>313.02</v>
      </c>
      <c r="E2883" t="s">
        <v>21</v>
      </c>
    </row>
    <row r="2884" spans="1:5">
      <c r="A2884">
        <v>574</v>
      </c>
      <c r="B2884">
        <v>3897</v>
      </c>
      <c r="C2884" s="2">
        <v>44757</v>
      </c>
      <c r="D2884">
        <v>273.27999999999997</v>
      </c>
      <c r="E2884" t="s">
        <v>18</v>
      </c>
    </row>
    <row r="2885" spans="1:5">
      <c r="A2885">
        <v>574</v>
      </c>
      <c r="B2885">
        <v>7597</v>
      </c>
      <c r="C2885" s="2">
        <v>44758</v>
      </c>
      <c r="D2885">
        <v>263.66000000000003</v>
      </c>
      <c r="E2885" t="s">
        <v>20</v>
      </c>
    </row>
    <row r="2886" spans="1:5">
      <c r="A2886">
        <v>574</v>
      </c>
      <c r="B2886">
        <v>8823</v>
      </c>
      <c r="C2886" s="2">
        <v>44876</v>
      </c>
      <c r="D2886">
        <v>408.72</v>
      </c>
      <c r="E2886" t="s">
        <v>20</v>
      </c>
    </row>
    <row r="2887" spans="1:5">
      <c r="A2887">
        <v>574</v>
      </c>
      <c r="B2887">
        <v>5414</v>
      </c>
      <c r="C2887" s="2">
        <v>44896</v>
      </c>
      <c r="D2887">
        <v>343.32</v>
      </c>
      <c r="E2887" t="s">
        <v>19</v>
      </c>
    </row>
    <row r="2888" spans="1:5">
      <c r="A2888">
        <v>574</v>
      </c>
      <c r="B2888">
        <v>8912</v>
      </c>
      <c r="C2888" s="2">
        <v>44676</v>
      </c>
      <c r="D2888">
        <v>334.92</v>
      </c>
      <c r="E2888" t="s">
        <v>21</v>
      </c>
    </row>
    <row r="2889" spans="1:5">
      <c r="A2889">
        <v>575</v>
      </c>
      <c r="B2889">
        <v>3997</v>
      </c>
      <c r="C2889" s="2">
        <v>44794</v>
      </c>
      <c r="D2889">
        <v>93.23</v>
      </c>
      <c r="E2889" t="s">
        <v>22</v>
      </c>
    </row>
    <row r="2890" spans="1:5">
      <c r="A2890">
        <v>575</v>
      </c>
      <c r="B2890">
        <v>4398</v>
      </c>
      <c r="C2890" s="2">
        <v>44767</v>
      </c>
      <c r="D2890">
        <v>69.39</v>
      </c>
      <c r="E2890" t="s">
        <v>19</v>
      </c>
    </row>
    <row r="2891" spans="1:5">
      <c r="A2891">
        <v>575</v>
      </c>
      <c r="B2891">
        <v>4428</v>
      </c>
      <c r="C2891" s="2">
        <v>44621</v>
      </c>
      <c r="D2891">
        <v>176.51</v>
      </c>
      <c r="E2891" t="s">
        <v>19</v>
      </c>
    </row>
    <row r="2892" spans="1:5">
      <c r="A2892">
        <v>575</v>
      </c>
      <c r="B2892">
        <v>6915</v>
      </c>
      <c r="C2892" s="2">
        <v>44836</v>
      </c>
      <c r="D2892">
        <v>190.29</v>
      </c>
      <c r="E2892" t="s">
        <v>22</v>
      </c>
    </row>
    <row r="2893" spans="1:5">
      <c r="A2893">
        <v>575</v>
      </c>
      <c r="B2893">
        <v>4628</v>
      </c>
      <c r="C2893" s="2">
        <v>44867</v>
      </c>
      <c r="D2893">
        <v>369.25</v>
      </c>
      <c r="E2893" t="s">
        <v>20</v>
      </c>
    </row>
    <row r="2894" spans="1:5">
      <c r="A2894">
        <v>575</v>
      </c>
      <c r="B2894">
        <v>2138</v>
      </c>
      <c r="C2894" s="2">
        <v>44845</v>
      </c>
      <c r="D2894">
        <v>321.36</v>
      </c>
      <c r="E2894" t="s">
        <v>18</v>
      </c>
    </row>
    <row r="2895" spans="1:5">
      <c r="A2895">
        <v>575</v>
      </c>
      <c r="B2895">
        <v>8257</v>
      </c>
      <c r="C2895" s="2">
        <v>44755</v>
      </c>
      <c r="D2895">
        <v>48.33</v>
      </c>
      <c r="E2895" t="s">
        <v>18</v>
      </c>
    </row>
    <row r="2896" spans="1:5">
      <c r="A2896">
        <v>575</v>
      </c>
      <c r="B2896">
        <v>9750</v>
      </c>
      <c r="C2896" s="2">
        <v>44619</v>
      </c>
      <c r="D2896">
        <v>225.33</v>
      </c>
      <c r="E2896" t="s">
        <v>18</v>
      </c>
    </row>
    <row r="2897" spans="1:5">
      <c r="A2897">
        <v>575</v>
      </c>
      <c r="B2897">
        <v>3587</v>
      </c>
      <c r="C2897" s="2">
        <v>44569</v>
      </c>
      <c r="D2897">
        <v>56.57</v>
      </c>
      <c r="E2897" t="s">
        <v>20</v>
      </c>
    </row>
    <row r="2898" spans="1:5">
      <c r="A2898">
        <v>576</v>
      </c>
      <c r="B2898">
        <v>9786</v>
      </c>
      <c r="C2898" s="2">
        <v>44639</v>
      </c>
      <c r="D2898">
        <v>211.06</v>
      </c>
      <c r="E2898" t="s">
        <v>21</v>
      </c>
    </row>
    <row r="2899" spans="1:5">
      <c r="A2899">
        <v>576</v>
      </c>
      <c r="B2899">
        <v>8127</v>
      </c>
      <c r="C2899" s="2">
        <v>44741</v>
      </c>
      <c r="D2899">
        <v>393.11</v>
      </c>
      <c r="E2899" t="s">
        <v>22</v>
      </c>
    </row>
    <row r="2900" spans="1:5">
      <c r="A2900">
        <v>576</v>
      </c>
      <c r="B2900">
        <v>6414</v>
      </c>
      <c r="C2900" s="2">
        <v>44725</v>
      </c>
      <c r="D2900">
        <v>75.14</v>
      </c>
      <c r="E2900" t="s">
        <v>20</v>
      </c>
    </row>
    <row r="2901" spans="1:5">
      <c r="A2901">
        <v>576</v>
      </c>
      <c r="B2901">
        <v>3989</v>
      </c>
      <c r="C2901" s="2">
        <v>44804</v>
      </c>
      <c r="D2901">
        <v>76.62</v>
      </c>
      <c r="E2901" t="s">
        <v>22</v>
      </c>
    </row>
    <row r="2902" spans="1:5">
      <c r="A2902">
        <v>577</v>
      </c>
      <c r="B2902">
        <v>8269</v>
      </c>
      <c r="C2902" s="2">
        <v>44789</v>
      </c>
      <c r="D2902">
        <v>98.8</v>
      </c>
      <c r="E2902" t="s">
        <v>18</v>
      </c>
    </row>
    <row r="2903" spans="1:5">
      <c r="A2903">
        <v>577</v>
      </c>
      <c r="B2903">
        <v>3895</v>
      </c>
      <c r="C2903" s="2">
        <v>44840</v>
      </c>
      <c r="D2903">
        <v>390.49</v>
      </c>
      <c r="E2903" t="s">
        <v>20</v>
      </c>
    </row>
    <row r="2904" spans="1:5">
      <c r="A2904">
        <v>577</v>
      </c>
      <c r="B2904">
        <v>2677</v>
      </c>
      <c r="C2904" s="2">
        <v>44644</v>
      </c>
      <c r="D2904">
        <v>200.21</v>
      </c>
      <c r="E2904" t="s">
        <v>18</v>
      </c>
    </row>
    <row r="2905" spans="1:5">
      <c r="A2905">
        <v>577</v>
      </c>
      <c r="B2905">
        <v>5829</v>
      </c>
      <c r="C2905" s="2">
        <v>44782</v>
      </c>
      <c r="D2905">
        <v>395.48</v>
      </c>
      <c r="E2905" t="s">
        <v>21</v>
      </c>
    </row>
    <row r="2906" spans="1:5">
      <c r="A2906">
        <v>577</v>
      </c>
      <c r="B2906">
        <v>9367</v>
      </c>
      <c r="C2906" s="2">
        <v>44770</v>
      </c>
      <c r="D2906">
        <v>337.37</v>
      </c>
      <c r="E2906" t="s">
        <v>21</v>
      </c>
    </row>
    <row r="2907" spans="1:5">
      <c r="A2907">
        <v>577</v>
      </c>
      <c r="B2907">
        <v>3136</v>
      </c>
      <c r="C2907" s="2">
        <v>44657</v>
      </c>
      <c r="D2907">
        <v>166.77</v>
      </c>
      <c r="E2907" t="s">
        <v>20</v>
      </c>
    </row>
    <row r="2908" spans="1:5">
      <c r="A2908">
        <v>577</v>
      </c>
      <c r="B2908">
        <v>8985</v>
      </c>
      <c r="C2908" s="2">
        <v>44730</v>
      </c>
      <c r="D2908">
        <v>390.44</v>
      </c>
      <c r="E2908" t="s">
        <v>21</v>
      </c>
    </row>
    <row r="2909" spans="1:5">
      <c r="A2909">
        <v>577</v>
      </c>
      <c r="B2909">
        <v>1578</v>
      </c>
      <c r="C2909" s="2">
        <v>44655</v>
      </c>
      <c r="D2909">
        <v>393.67</v>
      </c>
      <c r="E2909" t="s">
        <v>22</v>
      </c>
    </row>
    <row r="2910" spans="1:5">
      <c r="A2910">
        <v>578</v>
      </c>
      <c r="B2910">
        <v>7916</v>
      </c>
      <c r="C2910" s="2">
        <v>44718</v>
      </c>
      <c r="D2910">
        <v>125.52</v>
      </c>
      <c r="E2910" t="s">
        <v>20</v>
      </c>
    </row>
    <row r="2911" spans="1:5">
      <c r="A2911">
        <v>578</v>
      </c>
      <c r="B2911">
        <v>5373</v>
      </c>
      <c r="C2911" s="2">
        <v>44851</v>
      </c>
      <c r="D2911">
        <v>487.42</v>
      </c>
      <c r="E2911" t="s">
        <v>22</v>
      </c>
    </row>
    <row r="2912" spans="1:5">
      <c r="A2912">
        <v>578</v>
      </c>
      <c r="B2912">
        <v>6750</v>
      </c>
      <c r="C2912" s="2">
        <v>44776</v>
      </c>
      <c r="D2912">
        <v>102.66</v>
      </c>
      <c r="E2912" t="s">
        <v>18</v>
      </c>
    </row>
    <row r="2913" spans="1:5">
      <c r="A2913">
        <v>579</v>
      </c>
      <c r="B2913">
        <v>3569</v>
      </c>
      <c r="C2913" s="2">
        <v>44761</v>
      </c>
      <c r="D2913">
        <v>352.54</v>
      </c>
      <c r="E2913" t="s">
        <v>20</v>
      </c>
    </row>
    <row r="2914" spans="1:5">
      <c r="A2914">
        <v>579</v>
      </c>
      <c r="B2914">
        <v>6272</v>
      </c>
      <c r="C2914" s="2">
        <v>44763</v>
      </c>
      <c r="D2914">
        <v>49.87</v>
      </c>
      <c r="E2914" t="s">
        <v>20</v>
      </c>
    </row>
    <row r="2915" spans="1:5">
      <c r="A2915">
        <v>580</v>
      </c>
      <c r="B2915">
        <v>9215</v>
      </c>
      <c r="C2915" s="2">
        <v>44906</v>
      </c>
      <c r="D2915">
        <v>106.48</v>
      </c>
      <c r="E2915" t="s">
        <v>21</v>
      </c>
    </row>
    <row r="2916" spans="1:5">
      <c r="A2916">
        <v>580</v>
      </c>
      <c r="B2916">
        <v>9608</v>
      </c>
      <c r="C2916" s="2">
        <v>44860</v>
      </c>
      <c r="D2916">
        <v>126.27</v>
      </c>
      <c r="E2916" t="s">
        <v>21</v>
      </c>
    </row>
    <row r="2917" spans="1:5">
      <c r="A2917">
        <v>581</v>
      </c>
      <c r="B2917">
        <v>1085</v>
      </c>
      <c r="C2917" s="2">
        <v>44746</v>
      </c>
      <c r="D2917">
        <v>322.33</v>
      </c>
      <c r="E2917" t="s">
        <v>19</v>
      </c>
    </row>
    <row r="2918" spans="1:5">
      <c r="A2918">
        <v>581</v>
      </c>
      <c r="B2918">
        <v>6644</v>
      </c>
      <c r="C2918" s="2">
        <v>44707</v>
      </c>
      <c r="D2918">
        <v>85.33</v>
      </c>
      <c r="E2918" t="s">
        <v>20</v>
      </c>
    </row>
    <row r="2919" spans="1:5">
      <c r="A2919">
        <v>582</v>
      </c>
      <c r="B2919">
        <v>4459</v>
      </c>
      <c r="C2919" s="2">
        <v>44720</v>
      </c>
      <c r="D2919">
        <v>359.89</v>
      </c>
      <c r="E2919" t="s">
        <v>19</v>
      </c>
    </row>
    <row r="2920" spans="1:5">
      <c r="A2920">
        <v>582</v>
      </c>
      <c r="B2920">
        <v>8649</v>
      </c>
      <c r="C2920" s="2">
        <v>44771</v>
      </c>
      <c r="D2920">
        <v>290.97000000000003</v>
      </c>
      <c r="E2920" t="s">
        <v>22</v>
      </c>
    </row>
    <row r="2921" spans="1:5">
      <c r="A2921">
        <v>582</v>
      </c>
      <c r="B2921">
        <v>8216</v>
      </c>
      <c r="C2921" s="2">
        <v>44583</v>
      </c>
      <c r="D2921">
        <v>451.75</v>
      </c>
      <c r="E2921" t="s">
        <v>21</v>
      </c>
    </row>
    <row r="2922" spans="1:5">
      <c r="A2922">
        <v>582</v>
      </c>
      <c r="B2922">
        <v>3493</v>
      </c>
      <c r="C2922" s="2">
        <v>44848</v>
      </c>
      <c r="D2922">
        <v>105.43</v>
      </c>
      <c r="E2922" t="s">
        <v>22</v>
      </c>
    </row>
    <row r="2923" spans="1:5">
      <c r="A2923">
        <v>582</v>
      </c>
      <c r="B2923">
        <v>7786</v>
      </c>
      <c r="C2923" s="2">
        <v>44570</v>
      </c>
      <c r="D2923">
        <v>469.78</v>
      </c>
      <c r="E2923" t="s">
        <v>19</v>
      </c>
    </row>
    <row r="2924" spans="1:5">
      <c r="A2924">
        <v>582</v>
      </c>
      <c r="B2924">
        <v>8575</v>
      </c>
      <c r="C2924" s="2">
        <v>44690</v>
      </c>
      <c r="D2924">
        <v>18.86</v>
      </c>
      <c r="E2924" t="s">
        <v>22</v>
      </c>
    </row>
    <row r="2925" spans="1:5">
      <c r="A2925">
        <v>582</v>
      </c>
      <c r="B2925">
        <v>7832</v>
      </c>
      <c r="C2925" s="2">
        <v>44738</v>
      </c>
      <c r="D2925">
        <v>179.68</v>
      </c>
      <c r="E2925" t="s">
        <v>22</v>
      </c>
    </row>
    <row r="2926" spans="1:5">
      <c r="A2926">
        <v>583</v>
      </c>
      <c r="B2926">
        <v>3789</v>
      </c>
      <c r="C2926" s="2">
        <v>44796</v>
      </c>
      <c r="D2926">
        <v>93.88</v>
      </c>
      <c r="E2926" t="s">
        <v>18</v>
      </c>
    </row>
    <row r="2927" spans="1:5">
      <c r="A2927">
        <v>583</v>
      </c>
      <c r="B2927">
        <v>8786</v>
      </c>
      <c r="C2927" s="2">
        <v>44812</v>
      </c>
      <c r="D2927">
        <v>183.97</v>
      </c>
      <c r="E2927" t="s">
        <v>20</v>
      </c>
    </row>
    <row r="2928" spans="1:5">
      <c r="A2928">
        <v>583</v>
      </c>
      <c r="B2928">
        <v>5492</v>
      </c>
      <c r="C2928" s="2">
        <v>44730</v>
      </c>
      <c r="D2928">
        <v>38.950000000000003</v>
      </c>
      <c r="E2928" t="s">
        <v>19</v>
      </c>
    </row>
    <row r="2929" spans="1:5">
      <c r="A2929">
        <v>583</v>
      </c>
      <c r="B2929">
        <v>6011</v>
      </c>
      <c r="C2929" s="2">
        <v>44756</v>
      </c>
      <c r="D2929">
        <v>467.16</v>
      </c>
      <c r="E2929" t="s">
        <v>19</v>
      </c>
    </row>
    <row r="2930" spans="1:5">
      <c r="A2930">
        <v>584</v>
      </c>
      <c r="B2930">
        <v>3153</v>
      </c>
      <c r="C2930" s="2">
        <v>44750</v>
      </c>
      <c r="D2930">
        <v>243.9</v>
      </c>
      <c r="E2930" t="s">
        <v>19</v>
      </c>
    </row>
    <row r="2931" spans="1:5">
      <c r="A2931">
        <v>584</v>
      </c>
      <c r="B2931">
        <v>9001</v>
      </c>
      <c r="C2931" s="2">
        <v>44580</v>
      </c>
      <c r="D2931">
        <v>226.48</v>
      </c>
      <c r="E2931" t="s">
        <v>18</v>
      </c>
    </row>
    <row r="2932" spans="1:5">
      <c r="A2932">
        <v>584</v>
      </c>
      <c r="B2932">
        <v>2857</v>
      </c>
      <c r="C2932" s="2">
        <v>44791</v>
      </c>
      <c r="D2932">
        <v>398.84</v>
      </c>
      <c r="E2932" t="s">
        <v>18</v>
      </c>
    </row>
    <row r="2933" spans="1:5">
      <c r="A2933">
        <v>584</v>
      </c>
      <c r="B2933">
        <v>9991</v>
      </c>
      <c r="C2933" s="2">
        <v>44660</v>
      </c>
      <c r="D2933">
        <v>179.95</v>
      </c>
      <c r="E2933" t="s">
        <v>20</v>
      </c>
    </row>
    <row r="2934" spans="1:5">
      <c r="A2934">
        <v>584</v>
      </c>
      <c r="B2934">
        <v>7647</v>
      </c>
      <c r="C2934" s="2">
        <v>44750</v>
      </c>
      <c r="D2934">
        <v>122.19</v>
      </c>
      <c r="E2934" t="s">
        <v>21</v>
      </c>
    </row>
    <row r="2935" spans="1:5">
      <c r="A2935">
        <v>584</v>
      </c>
      <c r="B2935">
        <v>6265</v>
      </c>
      <c r="C2935" s="2">
        <v>44729</v>
      </c>
      <c r="D2935">
        <v>224.72</v>
      </c>
      <c r="E2935" t="s">
        <v>21</v>
      </c>
    </row>
    <row r="2936" spans="1:5">
      <c r="A2936">
        <v>584</v>
      </c>
      <c r="B2936">
        <v>3060</v>
      </c>
      <c r="C2936" s="2">
        <v>44655</v>
      </c>
      <c r="D2936">
        <v>281</v>
      </c>
      <c r="E2936" t="s">
        <v>18</v>
      </c>
    </row>
    <row r="2937" spans="1:5">
      <c r="A2937">
        <v>585</v>
      </c>
      <c r="B2937">
        <v>9517</v>
      </c>
      <c r="C2937" s="2">
        <v>44649</v>
      </c>
      <c r="D2937">
        <v>38.82</v>
      </c>
      <c r="E2937" t="s">
        <v>20</v>
      </c>
    </row>
    <row r="2938" spans="1:5">
      <c r="A2938">
        <v>585</v>
      </c>
      <c r="B2938">
        <v>7680</v>
      </c>
      <c r="C2938" s="2">
        <v>44619</v>
      </c>
      <c r="D2938">
        <v>222.87</v>
      </c>
      <c r="E2938" t="s">
        <v>22</v>
      </c>
    </row>
    <row r="2939" spans="1:5">
      <c r="A2939">
        <v>585</v>
      </c>
      <c r="B2939">
        <v>4464</v>
      </c>
      <c r="C2939" s="2">
        <v>44821</v>
      </c>
      <c r="D2939">
        <v>407.33</v>
      </c>
      <c r="E2939" t="s">
        <v>21</v>
      </c>
    </row>
    <row r="2940" spans="1:5">
      <c r="A2940">
        <v>585</v>
      </c>
      <c r="B2940">
        <v>5902</v>
      </c>
      <c r="C2940" s="2">
        <v>44570</v>
      </c>
      <c r="D2940">
        <v>355.8</v>
      </c>
      <c r="E2940" t="s">
        <v>22</v>
      </c>
    </row>
    <row r="2941" spans="1:5">
      <c r="A2941">
        <v>585</v>
      </c>
      <c r="B2941">
        <v>9533</v>
      </c>
      <c r="C2941" s="2">
        <v>44857</v>
      </c>
      <c r="D2941">
        <v>432.45</v>
      </c>
      <c r="E2941" t="s">
        <v>19</v>
      </c>
    </row>
    <row r="2942" spans="1:5">
      <c r="A2942">
        <v>585</v>
      </c>
      <c r="B2942">
        <v>3147</v>
      </c>
      <c r="C2942" s="2">
        <v>44723</v>
      </c>
      <c r="D2942">
        <v>252.09</v>
      </c>
      <c r="E2942" t="s">
        <v>20</v>
      </c>
    </row>
    <row r="2943" spans="1:5">
      <c r="A2943">
        <v>586</v>
      </c>
      <c r="B2943">
        <v>5699</v>
      </c>
      <c r="C2943" s="2">
        <v>44689</v>
      </c>
      <c r="D2943">
        <v>373.82</v>
      </c>
      <c r="E2943" t="s">
        <v>18</v>
      </c>
    </row>
    <row r="2944" spans="1:5">
      <c r="A2944">
        <v>586</v>
      </c>
      <c r="B2944">
        <v>6825</v>
      </c>
      <c r="C2944" s="2">
        <v>44572</v>
      </c>
      <c r="D2944">
        <v>440.22</v>
      </c>
      <c r="E2944" t="s">
        <v>18</v>
      </c>
    </row>
    <row r="2945" spans="1:5">
      <c r="A2945">
        <v>586</v>
      </c>
      <c r="B2945">
        <v>5749</v>
      </c>
      <c r="C2945" s="2">
        <v>44700</v>
      </c>
      <c r="D2945">
        <v>248.9</v>
      </c>
      <c r="E2945" t="s">
        <v>18</v>
      </c>
    </row>
    <row r="2946" spans="1:5">
      <c r="A2946">
        <v>586</v>
      </c>
      <c r="B2946">
        <v>9535</v>
      </c>
      <c r="C2946" s="2">
        <v>44638</v>
      </c>
      <c r="D2946">
        <v>184.02</v>
      </c>
      <c r="E2946" t="s">
        <v>18</v>
      </c>
    </row>
    <row r="2947" spans="1:5">
      <c r="A2947">
        <v>586</v>
      </c>
      <c r="B2947">
        <v>5873</v>
      </c>
      <c r="C2947" s="2">
        <v>44702</v>
      </c>
      <c r="D2947">
        <v>420.57</v>
      </c>
      <c r="E2947" t="s">
        <v>21</v>
      </c>
    </row>
    <row r="2948" spans="1:5">
      <c r="A2948">
        <v>587</v>
      </c>
      <c r="B2948">
        <v>8516</v>
      </c>
      <c r="C2948" s="2">
        <v>44880</v>
      </c>
      <c r="D2948">
        <v>231.03</v>
      </c>
      <c r="E2948" t="s">
        <v>20</v>
      </c>
    </row>
    <row r="2949" spans="1:5">
      <c r="A2949">
        <v>587</v>
      </c>
      <c r="B2949">
        <v>8027</v>
      </c>
      <c r="C2949" s="2">
        <v>44761</v>
      </c>
      <c r="D2949">
        <v>225.15</v>
      </c>
      <c r="E2949" t="s">
        <v>21</v>
      </c>
    </row>
    <row r="2950" spans="1:5">
      <c r="A2950">
        <v>587</v>
      </c>
      <c r="B2950">
        <v>5293</v>
      </c>
      <c r="C2950" s="2">
        <v>44883</v>
      </c>
      <c r="D2950">
        <v>167.31</v>
      </c>
      <c r="E2950" t="s">
        <v>18</v>
      </c>
    </row>
    <row r="2951" spans="1:5">
      <c r="A2951">
        <v>588</v>
      </c>
      <c r="B2951">
        <v>4680</v>
      </c>
      <c r="C2951" s="2">
        <v>44845</v>
      </c>
      <c r="D2951">
        <v>125.31</v>
      </c>
      <c r="E2951" t="s">
        <v>18</v>
      </c>
    </row>
    <row r="2952" spans="1:5">
      <c r="A2952">
        <v>588</v>
      </c>
      <c r="B2952">
        <v>3605</v>
      </c>
      <c r="C2952" s="2">
        <v>44736</v>
      </c>
      <c r="D2952">
        <v>49.07</v>
      </c>
      <c r="E2952" t="s">
        <v>22</v>
      </c>
    </row>
    <row r="2953" spans="1:5">
      <c r="A2953">
        <v>588</v>
      </c>
      <c r="B2953">
        <v>3996</v>
      </c>
      <c r="C2953" s="2">
        <v>44909</v>
      </c>
      <c r="D2953">
        <v>199.57</v>
      </c>
      <c r="E2953" t="s">
        <v>22</v>
      </c>
    </row>
    <row r="2954" spans="1:5">
      <c r="A2954">
        <v>588</v>
      </c>
      <c r="B2954">
        <v>8211</v>
      </c>
      <c r="C2954" s="2">
        <v>44662</v>
      </c>
      <c r="D2954">
        <v>5.65</v>
      </c>
      <c r="E2954" t="s">
        <v>19</v>
      </c>
    </row>
    <row r="2955" spans="1:5">
      <c r="A2955">
        <v>588</v>
      </c>
      <c r="B2955">
        <v>7276</v>
      </c>
      <c r="C2955" s="2">
        <v>44588</v>
      </c>
      <c r="D2955">
        <v>327.33999999999997</v>
      </c>
      <c r="E2955" t="s">
        <v>19</v>
      </c>
    </row>
    <row r="2956" spans="1:5">
      <c r="A2956">
        <v>588</v>
      </c>
      <c r="B2956">
        <v>5016</v>
      </c>
      <c r="C2956" s="2">
        <v>44742</v>
      </c>
      <c r="D2956">
        <v>280.27</v>
      </c>
      <c r="E2956" t="s">
        <v>18</v>
      </c>
    </row>
    <row r="2957" spans="1:5">
      <c r="A2957">
        <v>588</v>
      </c>
      <c r="B2957">
        <v>6050</v>
      </c>
      <c r="C2957" s="2">
        <v>44753</v>
      </c>
      <c r="D2957">
        <v>273.55</v>
      </c>
      <c r="E2957" t="s">
        <v>18</v>
      </c>
    </row>
    <row r="2958" spans="1:5">
      <c r="A2958">
        <v>588</v>
      </c>
      <c r="B2958">
        <v>4676</v>
      </c>
      <c r="C2958" s="2">
        <v>44564</v>
      </c>
      <c r="D2958">
        <v>465.75</v>
      </c>
      <c r="E2958" t="s">
        <v>18</v>
      </c>
    </row>
    <row r="2959" spans="1:5">
      <c r="A2959">
        <v>589</v>
      </c>
      <c r="B2959">
        <v>4930</v>
      </c>
      <c r="C2959" s="2">
        <v>44845</v>
      </c>
      <c r="D2959">
        <v>27.84</v>
      </c>
      <c r="E2959" t="s">
        <v>19</v>
      </c>
    </row>
    <row r="2960" spans="1:5">
      <c r="A2960">
        <v>589</v>
      </c>
      <c r="B2960">
        <v>6502</v>
      </c>
      <c r="C2960" s="2">
        <v>44817</v>
      </c>
      <c r="D2960">
        <v>55.14</v>
      </c>
      <c r="E2960" t="s">
        <v>19</v>
      </c>
    </row>
    <row r="2961" spans="1:5">
      <c r="A2961">
        <v>589</v>
      </c>
      <c r="B2961">
        <v>1035</v>
      </c>
      <c r="C2961" s="2">
        <v>44586</v>
      </c>
      <c r="D2961">
        <v>376.33</v>
      </c>
      <c r="E2961" t="s">
        <v>19</v>
      </c>
    </row>
    <row r="2962" spans="1:5">
      <c r="A2962">
        <v>589</v>
      </c>
      <c r="B2962">
        <v>1995</v>
      </c>
      <c r="C2962" s="2">
        <v>44834</v>
      </c>
      <c r="D2962">
        <v>420.33</v>
      </c>
      <c r="E2962" t="s">
        <v>21</v>
      </c>
    </row>
    <row r="2963" spans="1:5">
      <c r="A2963">
        <v>589</v>
      </c>
      <c r="B2963">
        <v>8858</v>
      </c>
      <c r="C2963" s="2">
        <v>44648</v>
      </c>
      <c r="D2963">
        <v>411.31</v>
      </c>
      <c r="E2963" t="s">
        <v>22</v>
      </c>
    </row>
    <row r="2964" spans="1:5">
      <c r="A2964">
        <v>589</v>
      </c>
      <c r="B2964">
        <v>3467</v>
      </c>
      <c r="C2964" s="2">
        <v>44883</v>
      </c>
      <c r="D2964">
        <v>57.56</v>
      </c>
      <c r="E2964" t="s">
        <v>22</v>
      </c>
    </row>
    <row r="2965" spans="1:5">
      <c r="A2965">
        <v>589</v>
      </c>
      <c r="B2965">
        <v>5574</v>
      </c>
      <c r="C2965" s="2">
        <v>44742</v>
      </c>
      <c r="D2965">
        <v>369.13</v>
      </c>
      <c r="E2965" t="s">
        <v>19</v>
      </c>
    </row>
    <row r="2966" spans="1:5">
      <c r="A2966">
        <v>589</v>
      </c>
      <c r="B2966">
        <v>2093</v>
      </c>
      <c r="C2966" s="2">
        <v>44897</v>
      </c>
      <c r="D2966">
        <v>437.52</v>
      </c>
      <c r="E2966" t="s">
        <v>19</v>
      </c>
    </row>
    <row r="2967" spans="1:5">
      <c r="A2967">
        <v>589</v>
      </c>
      <c r="B2967">
        <v>3796</v>
      </c>
      <c r="C2967" s="2">
        <v>44924</v>
      </c>
      <c r="D2967">
        <v>201.78</v>
      </c>
      <c r="E2967" t="s">
        <v>19</v>
      </c>
    </row>
    <row r="2968" spans="1:5">
      <c r="A2968">
        <v>590</v>
      </c>
      <c r="B2968">
        <v>6891</v>
      </c>
      <c r="C2968" s="2">
        <v>44692</v>
      </c>
      <c r="D2968">
        <v>80.94</v>
      </c>
      <c r="E2968" t="s">
        <v>20</v>
      </c>
    </row>
    <row r="2969" spans="1:5">
      <c r="A2969">
        <v>590</v>
      </c>
      <c r="B2969">
        <v>3114</v>
      </c>
      <c r="C2969" s="2">
        <v>44696</v>
      </c>
      <c r="D2969">
        <v>17.79</v>
      </c>
      <c r="E2969" t="s">
        <v>22</v>
      </c>
    </row>
    <row r="2970" spans="1:5">
      <c r="A2970">
        <v>590</v>
      </c>
      <c r="B2970">
        <v>5770</v>
      </c>
      <c r="C2970" s="2">
        <v>44802</v>
      </c>
      <c r="D2970">
        <v>250.65</v>
      </c>
      <c r="E2970" t="s">
        <v>20</v>
      </c>
    </row>
    <row r="2971" spans="1:5">
      <c r="A2971">
        <v>590</v>
      </c>
      <c r="B2971">
        <v>5713</v>
      </c>
      <c r="C2971" s="2">
        <v>44785</v>
      </c>
      <c r="D2971">
        <v>117.95</v>
      </c>
      <c r="E2971" t="s">
        <v>21</v>
      </c>
    </row>
    <row r="2972" spans="1:5">
      <c r="A2972">
        <v>590</v>
      </c>
      <c r="B2972">
        <v>8941</v>
      </c>
      <c r="C2972" s="2">
        <v>44589</v>
      </c>
      <c r="D2972">
        <v>63.38</v>
      </c>
      <c r="E2972" t="s">
        <v>20</v>
      </c>
    </row>
    <row r="2973" spans="1:5">
      <c r="A2973">
        <v>590</v>
      </c>
      <c r="B2973">
        <v>5634</v>
      </c>
      <c r="C2973" s="2">
        <v>44846</v>
      </c>
      <c r="D2973">
        <v>463.01</v>
      </c>
      <c r="E2973" t="s">
        <v>21</v>
      </c>
    </row>
    <row r="2974" spans="1:5">
      <c r="A2974">
        <v>590</v>
      </c>
      <c r="B2974">
        <v>8129</v>
      </c>
      <c r="C2974" s="2">
        <v>44896</v>
      </c>
      <c r="D2974">
        <v>169.67</v>
      </c>
      <c r="E2974" t="s">
        <v>22</v>
      </c>
    </row>
    <row r="2975" spans="1:5">
      <c r="A2975">
        <v>590</v>
      </c>
      <c r="B2975">
        <v>2443</v>
      </c>
      <c r="C2975" s="2">
        <v>44705</v>
      </c>
      <c r="D2975">
        <v>55.54</v>
      </c>
      <c r="E2975" t="s">
        <v>19</v>
      </c>
    </row>
    <row r="2976" spans="1:5">
      <c r="A2976">
        <v>590</v>
      </c>
      <c r="B2976">
        <v>4910</v>
      </c>
      <c r="C2976" s="2">
        <v>44734</v>
      </c>
      <c r="D2976">
        <v>164.66</v>
      </c>
      <c r="E2976" t="s">
        <v>21</v>
      </c>
    </row>
    <row r="2977" spans="1:5">
      <c r="A2977">
        <v>591</v>
      </c>
      <c r="B2977">
        <v>1605</v>
      </c>
      <c r="C2977" s="2">
        <v>44721</v>
      </c>
      <c r="D2977">
        <v>215.12</v>
      </c>
      <c r="E2977" t="s">
        <v>18</v>
      </c>
    </row>
    <row r="2978" spans="1:5">
      <c r="A2978">
        <v>592</v>
      </c>
      <c r="B2978">
        <v>9206</v>
      </c>
      <c r="C2978" s="2">
        <v>44892</v>
      </c>
      <c r="D2978">
        <v>389.34</v>
      </c>
      <c r="E2978" t="s">
        <v>18</v>
      </c>
    </row>
    <row r="2979" spans="1:5">
      <c r="A2979">
        <v>592</v>
      </c>
      <c r="B2979">
        <v>1346</v>
      </c>
      <c r="C2979" s="2">
        <v>44880</v>
      </c>
      <c r="D2979">
        <v>78.040000000000006</v>
      </c>
      <c r="E2979" t="s">
        <v>21</v>
      </c>
    </row>
    <row r="2980" spans="1:5">
      <c r="A2980">
        <v>592</v>
      </c>
      <c r="B2980">
        <v>4940</v>
      </c>
      <c r="C2980" s="2">
        <v>44795</v>
      </c>
      <c r="D2980">
        <v>453.92</v>
      </c>
      <c r="E2980" t="s">
        <v>20</v>
      </c>
    </row>
    <row r="2981" spans="1:5">
      <c r="A2981">
        <v>592</v>
      </c>
      <c r="B2981">
        <v>3925</v>
      </c>
      <c r="C2981" s="2">
        <v>44851</v>
      </c>
      <c r="D2981">
        <v>422.08</v>
      </c>
      <c r="E2981" t="s">
        <v>19</v>
      </c>
    </row>
    <row r="2982" spans="1:5">
      <c r="A2982">
        <v>592</v>
      </c>
      <c r="B2982">
        <v>6498</v>
      </c>
      <c r="C2982" s="2">
        <v>44778</v>
      </c>
      <c r="D2982">
        <v>372.27</v>
      </c>
      <c r="E2982" t="s">
        <v>19</v>
      </c>
    </row>
    <row r="2983" spans="1:5">
      <c r="A2983">
        <v>592</v>
      </c>
      <c r="B2983">
        <v>6033</v>
      </c>
      <c r="C2983" s="2">
        <v>44874</v>
      </c>
      <c r="D2983">
        <v>299.66000000000003</v>
      </c>
      <c r="E2983" t="s">
        <v>18</v>
      </c>
    </row>
    <row r="2984" spans="1:5">
      <c r="A2984">
        <v>592</v>
      </c>
      <c r="B2984">
        <v>2843</v>
      </c>
      <c r="C2984" s="2">
        <v>44581</v>
      </c>
      <c r="D2984">
        <v>243.88</v>
      </c>
      <c r="E2984" t="s">
        <v>20</v>
      </c>
    </row>
    <row r="2985" spans="1:5">
      <c r="A2985">
        <v>592</v>
      </c>
      <c r="B2985">
        <v>9372</v>
      </c>
      <c r="C2985" s="2">
        <v>44703</v>
      </c>
      <c r="D2985">
        <v>382.95</v>
      </c>
      <c r="E2985" t="s">
        <v>18</v>
      </c>
    </row>
    <row r="2986" spans="1:5">
      <c r="A2986">
        <v>593</v>
      </c>
      <c r="B2986">
        <v>5881</v>
      </c>
      <c r="C2986" s="2">
        <v>44640</v>
      </c>
      <c r="D2986">
        <v>419.28</v>
      </c>
      <c r="E2986" t="s">
        <v>22</v>
      </c>
    </row>
    <row r="2987" spans="1:5">
      <c r="A2987">
        <v>593</v>
      </c>
      <c r="B2987">
        <v>5503</v>
      </c>
      <c r="C2987" s="2">
        <v>44918</v>
      </c>
      <c r="D2987">
        <v>139.97</v>
      </c>
      <c r="E2987" t="s">
        <v>20</v>
      </c>
    </row>
    <row r="2988" spans="1:5">
      <c r="A2988">
        <v>593</v>
      </c>
      <c r="B2988">
        <v>5110</v>
      </c>
      <c r="C2988" s="2">
        <v>44563</v>
      </c>
      <c r="D2988">
        <v>455.09</v>
      </c>
      <c r="E2988" t="s">
        <v>22</v>
      </c>
    </row>
    <row r="2989" spans="1:5">
      <c r="A2989">
        <v>593</v>
      </c>
      <c r="B2989">
        <v>7416</v>
      </c>
      <c r="C2989" s="2">
        <v>44893</v>
      </c>
      <c r="D2989">
        <v>420.57</v>
      </c>
      <c r="E2989" t="s">
        <v>18</v>
      </c>
    </row>
    <row r="2990" spans="1:5">
      <c r="A2990">
        <v>593</v>
      </c>
      <c r="B2990">
        <v>2820</v>
      </c>
      <c r="C2990" s="2">
        <v>44864</v>
      </c>
      <c r="D2990">
        <v>339.06</v>
      </c>
      <c r="E2990" t="s">
        <v>19</v>
      </c>
    </row>
    <row r="2991" spans="1:5">
      <c r="A2991">
        <v>593</v>
      </c>
      <c r="B2991">
        <v>1167</v>
      </c>
      <c r="C2991" s="2">
        <v>44672</v>
      </c>
      <c r="D2991">
        <v>229.29</v>
      </c>
      <c r="E2991" t="s">
        <v>21</v>
      </c>
    </row>
    <row r="2992" spans="1:5">
      <c r="A2992">
        <v>593</v>
      </c>
      <c r="B2992">
        <v>4031</v>
      </c>
      <c r="C2992" s="2">
        <v>44921</v>
      </c>
      <c r="D2992">
        <v>251.5</v>
      </c>
      <c r="E2992" t="s">
        <v>18</v>
      </c>
    </row>
    <row r="2993" spans="1:5">
      <c r="A2993">
        <v>593</v>
      </c>
      <c r="B2993">
        <v>2521</v>
      </c>
      <c r="C2993" s="2">
        <v>44737</v>
      </c>
      <c r="D2993">
        <v>280.29000000000002</v>
      </c>
      <c r="E2993" t="s">
        <v>18</v>
      </c>
    </row>
    <row r="2994" spans="1:5">
      <c r="A2994">
        <v>593</v>
      </c>
      <c r="B2994">
        <v>1072</v>
      </c>
      <c r="C2994" s="2">
        <v>44694</v>
      </c>
      <c r="D2994">
        <v>424.57</v>
      </c>
      <c r="E2994" t="s">
        <v>20</v>
      </c>
    </row>
    <row r="2995" spans="1:5">
      <c r="A2995">
        <v>594</v>
      </c>
      <c r="B2995">
        <v>5555</v>
      </c>
      <c r="C2995" s="2">
        <v>44822</v>
      </c>
      <c r="D2995">
        <v>225.49</v>
      </c>
      <c r="E2995" t="s">
        <v>19</v>
      </c>
    </row>
    <row r="2996" spans="1:5">
      <c r="A2996">
        <v>594</v>
      </c>
      <c r="B2996">
        <v>1706</v>
      </c>
      <c r="C2996" s="2">
        <v>44571</v>
      </c>
      <c r="D2996">
        <v>308.88</v>
      </c>
      <c r="E2996" t="s">
        <v>18</v>
      </c>
    </row>
    <row r="2997" spans="1:5">
      <c r="A2997">
        <v>594</v>
      </c>
      <c r="B2997">
        <v>5190</v>
      </c>
      <c r="C2997" s="2">
        <v>44597</v>
      </c>
      <c r="D2997">
        <v>396.71</v>
      </c>
      <c r="E2997" t="s">
        <v>21</v>
      </c>
    </row>
    <row r="2998" spans="1:5">
      <c r="A2998">
        <v>594</v>
      </c>
      <c r="B2998">
        <v>1925</v>
      </c>
      <c r="C2998" s="2">
        <v>44598</v>
      </c>
      <c r="D2998">
        <v>351.24</v>
      </c>
      <c r="E2998" t="s">
        <v>18</v>
      </c>
    </row>
    <row r="2999" spans="1:5">
      <c r="A2999">
        <v>594</v>
      </c>
      <c r="B2999">
        <v>7025</v>
      </c>
      <c r="C2999" s="2">
        <v>44768</v>
      </c>
      <c r="D2999">
        <v>346.33</v>
      </c>
      <c r="E2999" t="s">
        <v>18</v>
      </c>
    </row>
    <row r="3000" spans="1:5">
      <c r="A3000">
        <v>594</v>
      </c>
      <c r="B3000">
        <v>6257</v>
      </c>
      <c r="C3000" s="2">
        <v>44743</v>
      </c>
      <c r="D3000">
        <v>20.27</v>
      </c>
      <c r="E3000" t="s">
        <v>20</v>
      </c>
    </row>
    <row r="3001" spans="1:5">
      <c r="A3001">
        <v>594</v>
      </c>
      <c r="B3001">
        <v>6413</v>
      </c>
      <c r="C3001" s="2">
        <v>44925</v>
      </c>
      <c r="D3001">
        <v>443.38</v>
      </c>
      <c r="E3001" t="s">
        <v>22</v>
      </c>
    </row>
    <row r="3002" spans="1:5">
      <c r="A3002">
        <v>594</v>
      </c>
      <c r="B3002">
        <v>5411</v>
      </c>
      <c r="C3002" s="2">
        <v>44622</v>
      </c>
      <c r="D3002">
        <v>260.8</v>
      </c>
      <c r="E3002" t="s">
        <v>20</v>
      </c>
    </row>
    <row r="3003" spans="1:5">
      <c r="A3003">
        <v>594</v>
      </c>
      <c r="B3003">
        <v>1466</v>
      </c>
      <c r="C3003" s="2">
        <v>44823</v>
      </c>
      <c r="D3003">
        <v>191.59</v>
      </c>
      <c r="E3003" t="s">
        <v>18</v>
      </c>
    </row>
    <row r="3004" spans="1:5">
      <c r="A3004">
        <v>595</v>
      </c>
      <c r="B3004">
        <v>8621</v>
      </c>
      <c r="C3004" s="2">
        <v>44595</v>
      </c>
      <c r="D3004">
        <v>430.04</v>
      </c>
      <c r="E3004" t="s">
        <v>20</v>
      </c>
    </row>
    <row r="3005" spans="1:5">
      <c r="A3005">
        <v>595</v>
      </c>
      <c r="B3005">
        <v>7829</v>
      </c>
      <c r="C3005" s="2">
        <v>44728</v>
      </c>
      <c r="D3005">
        <v>480.46</v>
      </c>
      <c r="E3005" t="s">
        <v>21</v>
      </c>
    </row>
    <row r="3006" spans="1:5">
      <c r="A3006">
        <v>595</v>
      </c>
      <c r="B3006">
        <v>1212</v>
      </c>
      <c r="C3006" s="2">
        <v>44816</v>
      </c>
      <c r="D3006">
        <v>30.35</v>
      </c>
      <c r="E3006" t="s">
        <v>20</v>
      </c>
    </row>
    <row r="3007" spans="1:5">
      <c r="A3007">
        <v>595</v>
      </c>
      <c r="B3007">
        <v>1294</v>
      </c>
      <c r="C3007" s="2">
        <v>44643</v>
      </c>
      <c r="D3007">
        <v>393.05</v>
      </c>
      <c r="E3007" t="s">
        <v>21</v>
      </c>
    </row>
    <row r="3008" spans="1:5">
      <c r="A3008">
        <v>595</v>
      </c>
      <c r="B3008">
        <v>9200</v>
      </c>
      <c r="C3008" s="2">
        <v>44757</v>
      </c>
      <c r="D3008">
        <v>393.55</v>
      </c>
      <c r="E3008" t="s">
        <v>21</v>
      </c>
    </row>
    <row r="3009" spans="1:5">
      <c r="A3009">
        <v>595</v>
      </c>
      <c r="B3009">
        <v>4914</v>
      </c>
      <c r="C3009" s="2">
        <v>44567</v>
      </c>
      <c r="D3009">
        <v>27.78</v>
      </c>
      <c r="E3009" t="s">
        <v>20</v>
      </c>
    </row>
    <row r="3010" spans="1:5">
      <c r="A3010">
        <v>595</v>
      </c>
      <c r="B3010">
        <v>7713</v>
      </c>
      <c r="C3010" s="2">
        <v>44565</v>
      </c>
      <c r="D3010">
        <v>163.19999999999999</v>
      </c>
      <c r="E3010" t="s">
        <v>18</v>
      </c>
    </row>
    <row r="3011" spans="1:5">
      <c r="A3011">
        <v>595</v>
      </c>
      <c r="B3011">
        <v>7486</v>
      </c>
      <c r="C3011" s="2">
        <v>44563</v>
      </c>
      <c r="D3011">
        <v>351.93</v>
      </c>
      <c r="E3011" t="s">
        <v>20</v>
      </c>
    </row>
    <row r="3012" spans="1:5">
      <c r="A3012">
        <v>596</v>
      </c>
      <c r="B3012">
        <v>9050</v>
      </c>
      <c r="C3012" s="2">
        <v>44719</v>
      </c>
      <c r="D3012">
        <v>283.08999999999997</v>
      </c>
      <c r="E3012" t="s">
        <v>18</v>
      </c>
    </row>
    <row r="3013" spans="1:5">
      <c r="A3013">
        <v>596</v>
      </c>
      <c r="B3013">
        <v>5974</v>
      </c>
      <c r="C3013" s="2">
        <v>44674</v>
      </c>
      <c r="D3013">
        <v>377.81</v>
      </c>
      <c r="E3013" t="s">
        <v>20</v>
      </c>
    </row>
    <row r="3014" spans="1:5">
      <c r="A3014">
        <v>596</v>
      </c>
      <c r="B3014">
        <v>2046</v>
      </c>
      <c r="C3014" s="2">
        <v>44795</v>
      </c>
      <c r="D3014">
        <v>299.60000000000002</v>
      </c>
      <c r="E3014" t="s">
        <v>18</v>
      </c>
    </row>
    <row r="3015" spans="1:5">
      <c r="A3015">
        <v>596</v>
      </c>
      <c r="B3015">
        <v>7385</v>
      </c>
      <c r="C3015" s="2">
        <v>44825</v>
      </c>
      <c r="D3015">
        <v>42.44</v>
      </c>
      <c r="E3015" t="s">
        <v>18</v>
      </c>
    </row>
    <row r="3016" spans="1:5">
      <c r="A3016">
        <v>596</v>
      </c>
      <c r="B3016">
        <v>5312</v>
      </c>
      <c r="C3016" s="2">
        <v>44680</v>
      </c>
      <c r="D3016">
        <v>343.82</v>
      </c>
      <c r="E3016" t="s">
        <v>20</v>
      </c>
    </row>
    <row r="3017" spans="1:5">
      <c r="A3017">
        <v>597</v>
      </c>
      <c r="B3017">
        <v>1201</v>
      </c>
      <c r="C3017" s="2">
        <v>44748</v>
      </c>
      <c r="D3017">
        <v>78.959999999999994</v>
      </c>
      <c r="E3017" t="s">
        <v>20</v>
      </c>
    </row>
    <row r="3018" spans="1:5">
      <c r="A3018">
        <v>597</v>
      </c>
      <c r="B3018">
        <v>9436</v>
      </c>
      <c r="C3018" s="2">
        <v>44629</v>
      </c>
      <c r="D3018">
        <v>435.9</v>
      </c>
      <c r="E3018" t="s">
        <v>21</v>
      </c>
    </row>
    <row r="3019" spans="1:5">
      <c r="A3019">
        <v>597</v>
      </c>
      <c r="B3019">
        <v>2969</v>
      </c>
      <c r="C3019" s="2">
        <v>44851</v>
      </c>
      <c r="D3019">
        <v>357.78</v>
      </c>
      <c r="E3019" t="s">
        <v>20</v>
      </c>
    </row>
    <row r="3020" spans="1:5">
      <c r="A3020">
        <v>597</v>
      </c>
      <c r="B3020">
        <v>1702</v>
      </c>
      <c r="C3020" s="2">
        <v>44668</v>
      </c>
      <c r="D3020">
        <v>15.18</v>
      </c>
      <c r="E3020" t="s">
        <v>19</v>
      </c>
    </row>
    <row r="3021" spans="1:5">
      <c r="A3021">
        <v>597</v>
      </c>
      <c r="B3021">
        <v>6771</v>
      </c>
      <c r="C3021" s="2">
        <v>44690</v>
      </c>
      <c r="D3021">
        <v>358.68</v>
      </c>
      <c r="E3021" t="s">
        <v>19</v>
      </c>
    </row>
    <row r="3022" spans="1:5">
      <c r="A3022">
        <v>597</v>
      </c>
      <c r="B3022">
        <v>1682</v>
      </c>
      <c r="C3022" s="2">
        <v>44832</v>
      </c>
      <c r="D3022">
        <v>453.89</v>
      </c>
      <c r="E3022" t="s">
        <v>19</v>
      </c>
    </row>
    <row r="3023" spans="1:5">
      <c r="A3023">
        <v>597</v>
      </c>
      <c r="B3023">
        <v>8816</v>
      </c>
      <c r="C3023" s="2">
        <v>44564</v>
      </c>
      <c r="D3023">
        <v>26.51</v>
      </c>
      <c r="E3023" t="s">
        <v>21</v>
      </c>
    </row>
    <row r="3024" spans="1:5">
      <c r="A3024">
        <v>598</v>
      </c>
      <c r="B3024">
        <v>1020</v>
      </c>
      <c r="C3024" s="2">
        <v>44671</v>
      </c>
      <c r="D3024">
        <v>446.73</v>
      </c>
      <c r="E3024" t="s">
        <v>21</v>
      </c>
    </row>
    <row r="3025" spans="1:5">
      <c r="A3025">
        <v>598</v>
      </c>
      <c r="B3025">
        <v>8329</v>
      </c>
      <c r="C3025" s="2">
        <v>44921</v>
      </c>
      <c r="D3025">
        <v>78.73</v>
      </c>
      <c r="E3025" t="s">
        <v>22</v>
      </c>
    </row>
    <row r="3026" spans="1:5">
      <c r="A3026">
        <v>598</v>
      </c>
      <c r="B3026">
        <v>9932</v>
      </c>
      <c r="C3026" s="2">
        <v>44740</v>
      </c>
      <c r="D3026">
        <v>338.42</v>
      </c>
      <c r="E3026" t="s">
        <v>19</v>
      </c>
    </row>
    <row r="3027" spans="1:5">
      <c r="A3027">
        <v>598</v>
      </c>
      <c r="B3027">
        <v>9773</v>
      </c>
      <c r="C3027" s="2">
        <v>44876</v>
      </c>
      <c r="D3027">
        <v>366.54</v>
      </c>
      <c r="E3027" t="s">
        <v>21</v>
      </c>
    </row>
    <row r="3028" spans="1:5">
      <c r="A3028">
        <v>598</v>
      </c>
      <c r="B3028">
        <v>7603</v>
      </c>
      <c r="C3028" s="2">
        <v>44920</v>
      </c>
      <c r="D3028">
        <v>464.5</v>
      </c>
      <c r="E3028" t="s">
        <v>20</v>
      </c>
    </row>
    <row r="3029" spans="1:5">
      <c r="A3029">
        <v>598</v>
      </c>
      <c r="B3029">
        <v>4938</v>
      </c>
      <c r="C3029" s="2">
        <v>44894</v>
      </c>
      <c r="D3029">
        <v>181.73</v>
      </c>
      <c r="E3029" t="s">
        <v>19</v>
      </c>
    </row>
    <row r="3030" spans="1:5">
      <c r="A3030">
        <v>598</v>
      </c>
      <c r="B3030">
        <v>2803</v>
      </c>
      <c r="C3030" s="2">
        <v>44775</v>
      </c>
      <c r="D3030">
        <v>29.45</v>
      </c>
      <c r="E3030" t="s">
        <v>20</v>
      </c>
    </row>
    <row r="3031" spans="1:5">
      <c r="A3031">
        <v>599</v>
      </c>
      <c r="B3031">
        <v>3700</v>
      </c>
      <c r="C3031" s="2">
        <v>44604</v>
      </c>
      <c r="D3031">
        <v>358.27</v>
      </c>
      <c r="E3031" t="s">
        <v>18</v>
      </c>
    </row>
    <row r="3032" spans="1:5">
      <c r="A3032">
        <v>599</v>
      </c>
      <c r="B3032">
        <v>4621</v>
      </c>
      <c r="C3032" s="2">
        <v>44702</v>
      </c>
      <c r="D3032">
        <v>173.25</v>
      </c>
      <c r="E3032" t="s">
        <v>18</v>
      </c>
    </row>
    <row r="3033" spans="1:5">
      <c r="A3033">
        <v>599</v>
      </c>
      <c r="B3033">
        <v>2552</v>
      </c>
      <c r="C3033" s="2">
        <v>44577</v>
      </c>
      <c r="D3033">
        <v>403.23</v>
      </c>
      <c r="E3033" t="s">
        <v>21</v>
      </c>
    </row>
    <row r="3034" spans="1:5">
      <c r="A3034">
        <v>599</v>
      </c>
      <c r="B3034">
        <v>1310</v>
      </c>
      <c r="C3034" s="2">
        <v>44668</v>
      </c>
      <c r="D3034">
        <v>217.34</v>
      </c>
      <c r="E3034" t="s">
        <v>22</v>
      </c>
    </row>
    <row r="3035" spans="1:5">
      <c r="A3035">
        <v>599</v>
      </c>
      <c r="B3035">
        <v>2223</v>
      </c>
      <c r="C3035" s="2">
        <v>44751</v>
      </c>
      <c r="D3035">
        <v>329.31</v>
      </c>
      <c r="E3035" t="s">
        <v>19</v>
      </c>
    </row>
    <row r="3036" spans="1:5">
      <c r="A3036">
        <v>599</v>
      </c>
      <c r="B3036">
        <v>2908</v>
      </c>
      <c r="C3036" s="2">
        <v>44828</v>
      </c>
      <c r="D3036">
        <v>54.81</v>
      </c>
      <c r="E3036" t="s">
        <v>21</v>
      </c>
    </row>
    <row r="3037" spans="1:5">
      <c r="A3037">
        <v>599</v>
      </c>
      <c r="B3037">
        <v>1611</v>
      </c>
      <c r="C3037" s="2">
        <v>44594</v>
      </c>
      <c r="D3037">
        <v>93.4</v>
      </c>
      <c r="E3037" t="s">
        <v>19</v>
      </c>
    </row>
    <row r="3038" spans="1:5">
      <c r="A3038">
        <v>599</v>
      </c>
      <c r="B3038">
        <v>2198</v>
      </c>
      <c r="C3038" s="2">
        <v>44616</v>
      </c>
      <c r="D3038">
        <v>449.2</v>
      </c>
      <c r="E3038" t="s">
        <v>21</v>
      </c>
    </row>
    <row r="3039" spans="1:5">
      <c r="A3039">
        <v>599</v>
      </c>
      <c r="B3039">
        <v>1068</v>
      </c>
      <c r="C3039" s="2">
        <v>44816</v>
      </c>
      <c r="D3039">
        <v>268.61</v>
      </c>
      <c r="E3039" t="s">
        <v>18</v>
      </c>
    </row>
    <row r="3040" spans="1:5">
      <c r="A3040">
        <v>600</v>
      </c>
      <c r="B3040">
        <v>7995</v>
      </c>
      <c r="C3040" s="2">
        <v>44706</v>
      </c>
      <c r="D3040">
        <v>84.17</v>
      </c>
      <c r="E3040" t="s">
        <v>20</v>
      </c>
    </row>
    <row r="3041" spans="1:5">
      <c r="A3041">
        <v>600</v>
      </c>
      <c r="B3041">
        <v>4152</v>
      </c>
      <c r="C3041" s="2">
        <v>44769</v>
      </c>
      <c r="D3041">
        <v>390.43</v>
      </c>
      <c r="E3041" t="s">
        <v>22</v>
      </c>
    </row>
    <row r="3042" spans="1:5">
      <c r="A3042">
        <v>600</v>
      </c>
      <c r="B3042">
        <v>5408</v>
      </c>
      <c r="C3042" s="2">
        <v>44882</v>
      </c>
      <c r="D3042">
        <v>120.87</v>
      </c>
      <c r="E3042" t="s">
        <v>18</v>
      </c>
    </row>
    <row r="3043" spans="1:5">
      <c r="A3043">
        <v>600</v>
      </c>
      <c r="B3043">
        <v>7287</v>
      </c>
      <c r="C3043" s="2">
        <v>44809</v>
      </c>
      <c r="D3043">
        <v>269.52999999999997</v>
      </c>
      <c r="E3043" t="s">
        <v>21</v>
      </c>
    </row>
    <row r="3044" spans="1:5">
      <c r="A3044">
        <v>601</v>
      </c>
      <c r="B3044">
        <v>9751</v>
      </c>
      <c r="C3044" s="2">
        <v>44823</v>
      </c>
      <c r="D3044">
        <v>179.78</v>
      </c>
      <c r="E3044" t="s">
        <v>22</v>
      </c>
    </row>
    <row r="3045" spans="1:5">
      <c r="A3045">
        <v>601</v>
      </c>
      <c r="B3045">
        <v>8061</v>
      </c>
      <c r="C3045" s="2">
        <v>44790</v>
      </c>
      <c r="D3045">
        <v>346.58</v>
      </c>
      <c r="E3045" t="s">
        <v>21</v>
      </c>
    </row>
    <row r="3046" spans="1:5">
      <c r="A3046">
        <v>601</v>
      </c>
      <c r="B3046">
        <v>8023</v>
      </c>
      <c r="C3046" s="2">
        <v>44683</v>
      </c>
      <c r="D3046">
        <v>356.21</v>
      </c>
      <c r="E3046" t="s">
        <v>22</v>
      </c>
    </row>
    <row r="3047" spans="1:5">
      <c r="A3047">
        <v>601</v>
      </c>
      <c r="B3047">
        <v>5577</v>
      </c>
      <c r="C3047" s="2">
        <v>44731</v>
      </c>
      <c r="D3047">
        <v>375.45</v>
      </c>
      <c r="E3047" t="s">
        <v>22</v>
      </c>
    </row>
    <row r="3048" spans="1:5">
      <c r="A3048">
        <v>601</v>
      </c>
      <c r="B3048">
        <v>8835</v>
      </c>
      <c r="C3048" s="2">
        <v>44878</v>
      </c>
      <c r="D3048">
        <v>184.28</v>
      </c>
      <c r="E3048" t="s">
        <v>19</v>
      </c>
    </row>
    <row r="3049" spans="1:5">
      <c r="A3049">
        <v>601</v>
      </c>
      <c r="B3049">
        <v>1282</v>
      </c>
      <c r="C3049" s="2">
        <v>44711</v>
      </c>
      <c r="D3049">
        <v>281.08</v>
      </c>
      <c r="E3049" t="s">
        <v>18</v>
      </c>
    </row>
    <row r="3050" spans="1:5">
      <c r="A3050">
        <v>601</v>
      </c>
      <c r="B3050">
        <v>7273</v>
      </c>
      <c r="C3050" s="2">
        <v>44873</v>
      </c>
      <c r="D3050">
        <v>329.23</v>
      </c>
      <c r="E3050" t="s">
        <v>19</v>
      </c>
    </row>
    <row r="3051" spans="1:5">
      <c r="A3051">
        <v>601</v>
      </c>
      <c r="B3051">
        <v>5681</v>
      </c>
      <c r="C3051" s="2">
        <v>44762</v>
      </c>
      <c r="D3051">
        <v>421.18</v>
      </c>
      <c r="E3051" t="s">
        <v>20</v>
      </c>
    </row>
    <row r="3052" spans="1:5">
      <c r="A3052">
        <v>602</v>
      </c>
      <c r="B3052">
        <v>4331</v>
      </c>
      <c r="C3052" s="2">
        <v>44639</v>
      </c>
      <c r="D3052">
        <v>58.12</v>
      </c>
      <c r="E3052" t="s">
        <v>21</v>
      </c>
    </row>
    <row r="3053" spans="1:5">
      <c r="A3053">
        <v>602</v>
      </c>
      <c r="B3053">
        <v>9762</v>
      </c>
      <c r="C3053" s="2">
        <v>44742</v>
      </c>
      <c r="D3053">
        <v>35.11</v>
      </c>
      <c r="E3053" t="s">
        <v>20</v>
      </c>
    </row>
    <row r="3054" spans="1:5">
      <c r="A3054">
        <v>602</v>
      </c>
      <c r="B3054">
        <v>4408</v>
      </c>
      <c r="C3054" s="2">
        <v>44764</v>
      </c>
      <c r="D3054">
        <v>27.48</v>
      </c>
      <c r="E3054" t="s">
        <v>22</v>
      </c>
    </row>
    <row r="3055" spans="1:5">
      <c r="A3055">
        <v>602</v>
      </c>
      <c r="B3055">
        <v>7198</v>
      </c>
      <c r="C3055" s="2">
        <v>44801</v>
      </c>
      <c r="D3055">
        <v>106.09</v>
      </c>
      <c r="E3055" t="s">
        <v>22</v>
      </c>
    </row>
    <row r="3056" spans="1:5">
      <c r="A3056">
        <v>602</v>
      </c>
      <c r="B3056">
        <v>5831</v>
      </c>
      <c r="C3056" s="2">
        <v>44856</v>
      </c>
      <c r="D3056">
        <v>260.22000000000003</v>
      </c>
      <c r="E3056" t="s">
        <v>20</v>
      </c>
    </row>
    <row r="3057" spans="1:5">
      <c r="A3057">
        <v>602</v>
      </c>
      <c r="B3057">
        <v>1758</v>
      </c>
      <c r="C3057" s="2">
        <v>44722</v>
      </c>
      <c r="D3057">
        <v>277.26</v>
      </c>
      <c r="E3057" t="s">
        <v>18</v>
      </c>
    </row>
    <row r="3058" spans="1:5">
      <c r="A3058">
        <v>602</v>
      </c>
      <c r="B3058">
        <v>7523</v>
      </c>
      <c r="C3058" s="2">
        <v>44710</v>
      </c>
      <c r="D3058">
        <v>83.22</v>
      </c>
      <c r="E3058" t="s">
        <v>20</v>
      </c>
    </row>
    <row r="3059" spans="1:5">
      <c r="A3059">
        <v>602</v>
      </c>
      <c r="B3059">
        <v>7367</v>
      </c>
      <c r="C3059" s="2">
        <v>44678</v>
      </c>
      <c r="D3059">
        <v>219.48</v>
      </c>
      <c r="E3059" t="s">
        <v>21</v>
      </c>
    </row>
    <row r="3060" spans="1:5">
      <c r="A3060">
        <v>602</v>
      </c>
      <c r="B3060">
        <v>3208</v>
      </c>
      <c r="C3060" s="2">
        <v>44803</v>
      </c>
      <c r="D3060">
        <v>91.85</v>
      </c>
      <c r="E3060" t="s">
        <v>21</v>
      </c>
    </row>
    <row r="3061" spans="1:5">
      <c r="A3061">
        <v>603</v>
      </c>
      <c r="B3061">
        <v>1691</v>
      </c>
      <c r="C3061" s="2">
        <v>44619</v>
      </c>
      <c r="D3061">
        <v>248.41</v>
      </c>
      <c r="E3061" t="s">
        <v>18</v>
      </c>
    </row>
    <row r="3062" spans="1:5">
      <c r="A3062">
        <v>603</v>
      </c>
      <c r="B3062">
        <v>3453</v>
      </c>
      <c r="C3062" s="2">
        <v>44829</v>
      </c>
      <c r="D3062">
        <v>348.8</v>
      </c>
      <c r="E3062" t="s">
        <v>19</v>
      </c>
    </row>
    <row r="3063" spans="1:5">
      <c r="A3063">
        <v>603</v>
      </c>
      <c r="B3063">
        <v>6398</v>
      </c>
      <c r="C3063" s="2">
        <v>44664</v>
      </c>
      <c r="D3063">
        <v>130.16</v>
      </c>
      <c r="E3063" t="s">
        <v>21</v>
      </c>
    </row>
    <row r="3064" spans="1:5">
      <c r="A3064">
        <v>603</v>
      </c>
      <c r="B3064">
        <v>9269</v>
      </c>
      <c r="C3064" s="2">
        <v>44907</v>
      </c>
      <c r="D3064">
        <v>441.51</v>
      </c>
      <c r="E3064" t="s">
        <v>18</v>
      </c>
    </row>
    <row r="3065" spans="1:5">
      <c r="A3065">
        <v>603</v>
      </c>
      <c r="B3065">
        <v>9688</v>
      </c>
      <c r="C3065" s="2">
        <v>44806</v>
      </c>
      <c r="D3065">
        <v>307.52</v>
      </c>
      <c r="E3065" t="s">
        <v>21</v>
      </c>
    </row>
    <row r="3066" spans="1:5">
      <c r="A3066">
        <v>604</v>
      </c>
      <c r="B3066">
        <v>5240</v>
      </c>
      <c r="C3066" s="2">
        <v>44858</v>
      </c>
      <c r="D3066">
        <v>300.02999999999997</v>
      </c>
      <c r="E3066" t="s">
        <v>19</v>
      </c>
    </row>
    <row r="3067" spans="1:5">
      <c r="A3067">
        <v>604</v>
      </c>
      <c r="B3067">
        <v>3517</v>
      </c>
      <c r="C3067" s="2">
        <v>44844</v>
      </c>
      <c r="D3067">
        <v>122.1</v>
      </c>
      <c r="E3067" t="s">
        <v>18</v>
      </c>
    </row>
    <row r="3068" spans="1:5">
      <c r="A3068">
        <v>604</v>
      </c>
      <c r="B3068">
        <v>4909</v>
      </c>
      <c r="C3068" s="2">
        <v>44782</v>
      </c>
      <c r="D3068">
        <v>15.8</v>
      </c>
      <c r="E3068" t="s">
        <v>21</v>
      </c>
    </row>
    <row r="3069" spans="1:5">
      <c r="A3069">
        <v>605</v>
      </c>
      <c r="B3069">
        <v>8172</v>
      </c>
      <c r="C3069" s="2">
        <v>44919</v>
      </c>
      <c r="D3069">
        <v>308.5</v>
      </c>
      <c r="E3069" t="s">
        <v>18</v>
      </c>
    </row>
    <row r="3070" spans="1:5">
      <c r="A3070">
        <v>605</v>
      </c>
      <c r="B3070">
        <v>7850</v>
      </c>
      <c r="C3070" s="2">
        <v>44667</v>
      </c>
      <c r="D3070">
        <v>214.35</v>
      </c>
      <c r="E3070" t="s">
        <v>22</v>
      </c>
    </row>
    <row r="3071" spans="1:5">
      <c r="A3071">
        <v>605</v>
      </c>
      <c r="B3071">
        <v>9840</v>
      </c>
      <c r="C3071" s="2">
        <v>44843</v>
      </c>
      <c r="D3071">
        <v>186.08</v>
      </c>
      <c r="E3071" t="s">
        <v>22</v>
      </c>
    </row>
    <row r="3072" spans="1:5">
      <c r="A3072">
        <v>605</v>
      </c>
      <c r="B3072">
        <v>2667</v>
      </c>
      <c r="C3072" s="2">
        <v>44582</v>
      </c>
      <c r="D3072">
        <v>479.05</v>
      </c>
      <c r="E3072" t="s">
        <v>22</v>
      </c>
    </row>
    <row r="3073" spans="1:5">
      <c r="A3073">
        <v>606</v>
      </c>
      <c r="B3073">
        <v>5498</v>
      </c>
      <c r="C3073" s="2">
        <v>44761</v>
      </c>
      <c r="D3073">
        <v>271.99</v>
      </c>
      <c r="E3073" t="s">
        <v>21</v>
      </c>
    </row>
    <row r="3074" spans="1:5">
      <c r="A3074">
        <v>607</v>
      </c>
      <c r="B3074">
        <v>4923</v>
      </c>
      <c r="C3074" s="2">
        <v>44592</v>
      </c>
      <c r="D3074">
        <v>460.8</v>
      </c>
      <c r="E3074" t="s">
        <v>22</v>
      </c>
    </row>
    <row r="3075" spans="1:5">
      <c r="A3075">
        <v>607</v>
      </c>
      <c r="B3075">
        <v>9388</v>
      </c>
      <c r="C3075" s="2">
        <v>44852</v>
      </c>
      <c r="D3075">
        <v>316.10000000000002</v>
      </c>
      <c r="E3075" t="s">
        <v>21</v>
      </c>
    </row>
    <row r="3076" spans="1:5">
      <c r="A3076">
        <v>607</v>
      </c>
      <c r="B3076">
        <v>3537</v>
      </c>
      <c r="C3076" s="2">
        <v>44585</v>
      </c>
      <c r="D3076">
        <v>314.56</v>
      </c>
      <c r="E3076" t="s">
        <v>18</v>
      </c>
    </row>
    <row r="3077" spans="1:5">
      <c r="A3077">
        <v>607</v>
      </c>
      <c r="B3077">
        <v>3235</v>
      </c>
      <c r="C3077" s="2">
        <v>44914</v>
      </c>
      <c r="D3077">
        <v>148.4</v>
      </c>
      <c r="E3077" t="s">
        <v>18</v>
      </c>
    </row>
    <row r="3078" spans="1:5">
      <c r="A3078">
        <v>607</v>
      </c>
      <c r="B3078">
        <v>4610</v>
      </c>
      <c r="C3078" s="2">
        <v>44760</v>
      </c>
      <c r="D3078">
        <v>249.65</v>
      </c>
      <c r="E3078" t="s">
        <v>22</v>
      </c>
    </row>
    <row r="3079" spans="1:5">
      <c r="A3079">
        <v>608</v>
      </c>
      <c r="B3079">
        <v>8071</v>
      </c>
      <c r="C3079" s="2">
        <v>44718</v>
      </c>
      <c r="D3079">
        <v>215.87</v>
      </c>
      <c r="E3079" t="s">
        <v>18</v>
      </c>
    </row>
    <row r="3080" spans="1:5">
      <c r="A3080">
        <v>608</v>
      </c>
      <c r="B3080">
        <v>3773</v>
      </c>
      <c r="C3080" s="2">
        <v>44639</v>
      </c>
      <c r="D3080">
        <v>362.94</v>
      </c>
      <c r="E3080" t="s">
        <v>21</v>
      </c>
    </row>
    <row r="3081" spans="1:5">
      <c r="A3081">
        <v>608</v>
      </c>
      <c r="B3081">
        <v>3656</v>
      </c>
      <c r="C3081" s="2">
        <v>44758</v>
      </c>
      <c r="D3081">
        <v>399.72</v>
      </c>
      <c r="E3081" t="s">
        <v>19</v>
      </c>
    </row>
    <row r="3082" spans="1:5">
      <c r="A3082">
        <v>608</v>
      </c>
      <c r="B3082">
        <v>6523</v>
      </c>
      <c r="C3082" s="2">
        <v>44884</v>
      </c>
      <c r="D3082">
        <v>283.81</v>
      </c>
      <c r="E3082" t="s">
        <v>21</v>
      </c>
    </row>
    <row r="3083" spans="1:5">
      <c r="A3083">
        <v>608</v>
      </c>
      <c r="B3083">
        <v>2562</v>
      </c>
      <c r="C3083" s="2">
        <v>44784</v>
      </c>
      <c r="D3083">
        <v>168.34</v>
      </c>
      <c r="E3083" t="s">
        <v>19</v>
      </c>
    </row>
    <row r="3084" spans="1:5">
      <c r="A3084">
        <v>608</v>
      </c>
      <c r="B3084">
        <v>5774</v>
      </c>
      <c r="C3084" s="2">
        <v>44924</v>
      </c>
      <c r="D3084">
        <v>326.44</v>
      </c>
      <c r="E3084" t="s">
        <v>18</v>
      </c>
    </row>
    <row r="3085" spans="1:5">
      <c r="A3085">
        <v>608</v>
      </c>
      <c r="B3085">
        <v>3905</v>
      </c>
      <c r="C3085" s="2">
        <v>44872</v>
      </c>
      <c r="D3085">
        <v>304.45</v>
      </c>
      <c r="E3085" t="s">
        <v>22</v>
      </c>
    </row>
    <row r="3086" spans="1:5">
      <c r="A3086">
        <v>608</v>
      </c>
      <c r="B3086">
        <v>1930</v>
      </c>
      <c r="C3086" s="2">
        <v>44841</v>
      </c>
      <c r="D3086">
        <v>260.38</v>
      </c>
      <c r="E3086" t="s">
        <v>18</v>
      </c>
    </row>
    <row r="3087" spans="1:5">
      <c r="A3087">
        <v>608</v>
      </c>
      <c r="B3087">
        <v>1075</v>
      </c>
      <c r="C3087" s="2">
        <v>44799</v>
      </c>
      <c r="D3087">
        <v>142.01</v>
      </c>
      <c r="E3087" t="s">
        <v>19</v>
      </c>
    </row>
    <row r="3088" spans="1:5">
      <c r="A3088">
        <v>609</v>
      </c>
      <c r="B3088">
        <v>5921</v>
      </c>
      <c r="C3088" s="2">
        <v>44767</v>
      </c>
      <c r="D3088">
        <v>110.77</v>
      </c>
      <c r="E3088" t="s">
        <v>20</v>
      </c>
    </row>
    <row r="3089" spans="1:5">
      <c r="A3089">
        <v>610</v>
      </c>
      <c r="B3089">
        <v>8310</v>
      </c>
      <c r="C3089" s="2">
        <v>44697</v>
      </c>
      <c r="D3089">
        <v>183.38</v>
      </c>
      <c r="E3089" t="s">
        <v>20</v>
      </c>
    </row>
    <row r="3090" spans="1:5">
      <c r="A3090">
        <v>610</v>
      </c>
      <c r="B3090">
        <v>5370</v>
      </c>
      <c r="C3090" s="2">
        <v>44795</v>
      </c>
      <c r="D3090">
        <v>232</v>
      </c>
      <c r="E3090" t="s">
        <v>18</v>
      </c>
    </row>
    <row r="3091" spans="1:5">
      <c r="A3091">
        <v>610</v>
      </c>
      <c r="B3091">
        <v>6428</v>
      </c>
      <c r="C3091" s="2">
        <v>44824</v>
      </c>
      <c r="D3091">
        <v>319.25</v>
      </c>
      <c r="E3091" t="s">
        <v>19</v>
      </c>
    </row>
    <row r="3092" spans="1:5">
      <c r="A3092">
        <v>610</v>
      </c>
      <c r="B3092">
        <v>9678</v>
      </c>
      <c r="C3092" s="2">
        <v>44734</v>
      </c>
      <c r="D3092">
        <v>317.83</v>
      </c>
      <c r="E3092" t="s">
        <v>19</v>
      </c>
    </row>
    <row r="3093" spans="1:5">
      <c r="A3093">
        <v>610</v>
      </c>
      <c r="B3093">
        <v>9917</v>
      </c>
      <c r="C3093" s="2">
        <v>44645</v>
      </c>
      <c r="D3093">
        <v>451.76</v>
      </c>
      <c r="E3093" t="s">
        <v>19</v>
      </c>
    </row>
    <row r="3094" spans="1:5">
      <c r="A3094">
        <v>611</v>
      </c>
      <c r="B3094">
        <v>5927</v>
      </c>
      <c r="C3094" s="2">
        <v>44857</v>
      </c>
      <c r="D3094">
        <v>337.62</v>
      </c>
      <c r="E3094" t="s">
        <v>18</v>
      </c>
    </row>
    <row r="3095" spans="1:5">
      <c r="A3095">
        <v>611</v>
      </c>
      <c r="B3095">
        <v>6630</v>
      </c>
      <c r="C3095" s="2">
        <v>44619</v>
      </c>
      <c r="D3095">
        <v>264.56</v>
      </c>
      <c r="E3095" t="s">
        <v>19</v>
      </c>
    </row>
    <row r="3096" spans="1:5">
      <c r="A3096">
        <v>611</v>
      </c>
      <c r="B3096">
        <v>5844</v>
      </c>
      <c r="C3096" s="2">
        <v>44771</v>
      </c>
      <c r="D3096">
        <v>22.69</v>
      </c>
      <c r="E3096" t="s">
        <v>21</v>
      </c>
    </row>
    <row r="3097" spans="1:5">
      <c r="A3097">
        <v>612</v>
      </c>
      <c r="B3097">
        <v>3065</v>
      </c>
      <c r="C3097" s="2">
        <v>44612</v>
      </c>
      <c r="D3097">
        <v>18.93</v>
      </c>
      <c r="E3097" t="s">
        <v>21</v>
      </c>
    </row>
    <row r="3098" spans="1:5">
      <c r="A3098">
        <v>612</v>
      </c>
      <c r="B3098">
        <v>2036</v>
      </c>
      <c r="C3098" s="2">
        <v>44691</v>
      </c>
      <c r="D3098">
        <v>416.82</v>
      </c>
      <c r="E3098" t="s">
        <v>18</v>
      </c>
    </row>
    <row r="3099" spans="1:5">
      <c r="A3099">
        <v>612</v>
      </c>
      <c r="B3099">
        <v>8552</v>
      </c>
      <c r="C3099" s="2">
        <v>44777</v>
      </c>
      <c r="D3099">
        <v>272.55</v>
      </c>
      <c r="E3099" t="s">
        <v>19</v>
      </c>
    </row>
    <row r="3100" spans="1:5">
      <c r="A3100">
        <v>612</v>
      </c>
      <c r="B3100">
        <v>6880</v>
      </c>
      <c r="C3100" s="2">
        <v>44909</v>
      </c>
      <c r="D3100">
        <v>280.87</v>
      </c>
      <c r="E3100" t="s">
        <v>18</v>
      </c>
    </row>
    <row r="3101" spans="1:5">
      <c r="A3101">
        <v>612</v>
      </c>
      <c r="B3101">
        <v>6350</v>
      </c>
      <c r="C3101" s="2">
        <v>44909</v>
      </c>
      <c r="D3101">
        <v>106.31</v>
      </c>
      <c r="E3101" t="s">
        <v>20</v>
      </c>
    </row>
    <row r="3102" spans="1:5">
      <c r="A3102">
        <v>612</v>
      </c>
      <c r="B3102">
        <v>7730</v>
      </c>
      <c r="C3102" s="2">
        <v>44591</v>
      </c>
      <c r="D3102">
        <v>390.91</v>
      </c>
      <c r="E3102" t="s">
        <v>21</v>
      </c>
    </row>
    <row r="3103" spans="1:5">
      <c r="A3103">
        <v>612</v>
      </c>
      <c r="B3103">
        <v>4924</v>
      </c>
      <c r="C3103" s="2">
        <v>44658</v>
      </c>
      <c r="D3103">
        <v>201.9</v>
      </c>
      <c r="E3103" t="s">
        <v>19</v>
      </c>
    </row>
    <row r="3104" spans="1:5">
      <c r="A3104">
        <v>613</v>
      </c>
      <c r="B3104">
        <v>7132</v>
      </c>
      <c r="C3104" s="2">
        <v>44684</v>
      </c>
      <c r="D3104">
        <v>276.57</v>
      </c>
      <c r="E3104" t="s">
        <v>20</v>
      </c>
    </row>
    <row r="3105" spans="1:5">
      <c r="A3105">
        <v>613</v>
      </c>
      <c r="B3105">
        <v>6398</v>
      </c>
      <c r="C3105" s="2">
        <v>44891</v>
      </c>
      <c r="D3105">
        <v>259.06</v>
      </c>
      <c r="E3105" t="s">
        <v>21</v>
      </c>
    </row>
    <row r="3106" spans="1:5">
      <c r="A3106">
        <v>613</v>
      </c>
      <c r="B3106">
        <v>5625</v>
      </c>
      <c r="C3106" s="2">
        <v>44712</v>
      </c>
      <c r="D3106">
        <v>76.55</v>
      </c>
      <c r="E3106" t="s">
        <v>20</v>
      </c>
    </row>
    <row r="3107" spans="1:5">
      <c r="A3107">
        <v>614</v>
      </c>
      <c r="B3107">
        <v>5186</v>
      </c>
      <c r="C3107" s="2">
        <v>44905</v>
      </c>
      <c r="D3107">
        <v>440.61</v>
      </c>
      <c r="E3107" t="s">
        <v>22</v>
      </c>
    </row>
    <row r="3108" spans="1:5">
      <c r="A3108">
        <v>614</v>
      </c>
      <c r="B3108">
        <v>6813</v>
      </c>
      <c r="C3108" s="2">
        <v>44734</v>
      </c>
      <c r="D3108">
        <v>313.17</v>
      </c>
      <c r="E3108" t="s">
        <v>19</v>
      </c>
    </row>
    <row r="3109" spans="1:5">
      <c r="A3109">
        <v>614</v>
      </c>
      <c r="B3109">
        <v>2372</v>
      </c>
      <c r="C3109" s="2">
        <v>44783</v>
      </c>
      <c r="D3109">
        <v>485.38</v>
      </c>
      <c r="E3109" t="s">
        <v>21</v>
      </c>
    </row>
    <row r="3110" spans="1:5">
      <c r="A3110">
        <v>615</v>
      </c>
      <c r="B3110">
        <v>3787</v>
      </c>
      <c r="C3110" s="2">
        <v>44659</v>
      </c>
      <c r="D3110">
        <v>17.32</v>
      </c>
      <c r="E3110" t="s">
        <v>20</v>
      </c>
    </row>
    <row r="3111" spans="1:5">
      <c r="A3111">
        <v>615</v>
      </c>
      <c r="B3111">
        <v>6902</v>
      </c>
      <c r="C3111" s="2">
        <v>44708</v>
      </c>
      <c r="D3111">
        <v>187.84</v>
      </c>
      <c r="E3111" t="s">
        <v>21</v>
      </c>
    </row>
    <row r="3112" spans="1:5">
      <c r="A3112">
        <v>615</v>
      </c>
      <c r="B3112">
        <v>4923</v>
      </c>
      <c r="C3112" s="2">
        <v>44734</v>
      </c>
      <c r="D3112">
        <v>276.52</v>
      </c>
      <c r="E3112" t="s">
        <v>21</v>
      </c>
    </row>
    <row r="3113" spans="1:5">
      <c r="A3113">
        <v>616</v>
      </c>
      <c r="B3113">
        <v>8409</v>
      </c>
      <c r="C3113" s="2">
        <v>44743</v>
      </c>
      <c r="D3113">
        <v>249.05</v>
      </c>
      <c r="E3113" t="s">
        <v>19</v>
      </c>
    </row>
    <row r="3114" spans="1:5">
      <c r="A3114">
        <v>616</v>
      </c>
      <c r="B3114">
        <v>6764</v>
      </c>
      <c r="C3114" s="2">
        <v>44811</v>
      </c>
      <c r="D3114">
        <v>336.87</v>
      </c>
      <c r="E3114" t="s">
        <v>20</v>
      </c>
    </row>
    <row r="3115" spans="1:5">
      <c r="A3115">
        <v>616</v>
      </c>
      <c r="B3115">
        <v>1333</v>
      </c>
      <c r="C3115" s="2">
        <v>44640</v>
      </c>
      <c r="D3115">
        <v>154.41</v>
      </c>
      <c r="E3115" t="s">
        <v>21</v>
      </c>
    </row>
    <row r="3116" spans="1:5">
      <c r="A3116">
        <v>616</v>
      </c>
      <c r="B3116">
        <v>3746</v>
      </c>
      <c r="C3116" s="2">
        <v>44757</v>
      </c>
      <c r="D3116">
        <v>156.72999999999999</v>
      </c>
      <c r="E3116" t="s">
        <v>20</v>
      </c>
    </row>
    <row r="3117" spans="1:5">
      <c r="A3117">
        <v>616</v>
      </c>
      <c r="B3117">
        <v>3918</v>
      </c>
      <c r="C3117" s="2">
        <v>44798</v>
      </c>
      <c r="D3117">
        <v>104.3</v>
      </c>
      <c r="E3117" t="s">
        <v>22</v>
      </c>
    </row>
    <row r="3118" spans="1:5">
      <c r="A3118">
        <v>616</v>
      </c>
      <c r="B3118">
        <v>7470</v>
      </c>
      <c r="C3118" s="2">
        <v>44721</v>
      </c>
      <c r="D3118">
        <v>275.58999999999997</v>
      </c>
      <c r="E3118" t="s">
        <v>18</v>
      </c>
    </row>
    <row r="3119" spans="1:5">
      <c r="A3119">
        <v>616</v>
      </c>
      <c r="B3119">
        <v>3111</v>
      </c>
      <c r="C3119" s="2">
        <v>44587</v>
      </c>
      <c r="D3119">
        <v>199.86</v>
      </c>
      <c r="E3119" t="s">
        <v>21</v>
      </c>
    </row>
    <row r="3120" spans="1:5">
      <c r="A3120">
        <v>616</v>
      </c>
      <c r="B3120">
        <v>2027</v>
      </c>
      <c r="C3120" s="2">
        <v>44645</v>
      </c>
      <c r="D3120">
        <v>197.54</v>
      </c>
      <c r="E3120" t="s">
        <v>20</v>
      </c>
    </row>
    <row r="3121" spans="1:5">
      <c r="A3121">
        <v>617</v>
      </c>
      <c r="B3121">
        <v>9299</v>
      </c>
      <c r="C3121" s="2">
        <v>44833</v>
      </c>
      <c r="D3121">
        <v>376.48</v>
      </c>
      <c r="E3121" t="s">
        <v>20</v>
      </c>
    </row>
    <row r="3122" spans="1:5">
      <c r="A3122">
        <v>617</v>
      </c>
      <c r="B3122">
        <v>9629</v>
      </c>
      <c r="C3122" s="2">
        <v>44698</v>
      </c>
      <c r="D3122">
        <v>74.88</v>
      </c>
      <c r="E3122" t="s">
        <v>19</v>
      </c>
    </row>
    <row r="3123" spans="1:5">
      <c r="A3123">
        <v>617</v>
      </c>
      <c r="B3123">
        <v>3055</v>
      </c>
      <c r="C3123" s="2">
        <v>44610</v>
      </c>
      <c r="D3123">
        <v>126.23</v>
      </c>
      <c r="E3123" t="s">
        <v>18</v>
      </c>
    </row>
    <row r="3124" spans="1:5">
      <c r="A3124">
        <v>617</v>
      </c>
      <c r="B3124">
        <v>3221</v>
      </c>
      <c r="C3124" s="2">
        <v>44903</v>
      </c>
      <c r="D3124">
        <v>324.94</v>
      </c>
      <c r="E3124" t="s">
        <v>20</v>
      </c>
    </row>
    <row r="3125" spans="1:5">
      <c r="A3125">
        <v>617</v>
      </c>
      <c r="B3125">
        <v>3209</v>
      </c>
      <c r="C3125" s="2">
        <v>44702</v>
      </c>
      <c r="D3125">
        <v>468.77</v>
      </c>
      <c r="E3125" t="s">
        <v>22</v>
      </c>
    </row>
    <row r="3126" spans="1:5">
      <c r="A3126">
        <v>617</v>
      </c>
      <c r="B3126">
        <v>2919</v>
      </c>
      <c r="C3126" s="2">
        <v>44820</v>
      </c>
      <c r="D3126">
        <v>344.42</v>
      </c>
      <c r="E3126" t="s">
        <v>21</v>
      </c>
    </row>
    <row r="3127" spans="1:5">
      <c r="A3127">
        <v>617</v>
      </c>
      <c r="B3127">
        <v>6562</v>
      </c>
      <c r="C3127" s="2">
        <v>44833</v>
      </c>
      <c r="D3127">
        <v>430.86</v>
      </c>
      <c r="E3127" t="s">
        <v>18</v>
      </c>
    </row>
    <row r="3128" spans="1:5">
      <c r="A3128">
        <v>618</v>
      </c>
      <c r="B3128">
        <v>8410</v>
      </c>
      <c r="C3128" s="2">
        <v>44803</v>
      </c>
      <c r="D3128">
        <v>140.97999999999999</v>
      </c>
      <c r="E3128" t="s">
        <v>21</v>
      </c>
    </row>
    <row r="3129" spans="1:5">
      <c r="A3129">
        <v>618</v>
      </c>
      <c r="B3129">
        <v>3248</v>
      </c>
      <c r="C3129" s="2">
        <v>44884</v>
      </c>
      <c r="D3129">
        <v>142.62</v>
      </c>
      <c r="E3129" t="s">
        <v>20</v>
      </c>
    </row>
    <row r="3130" spans="1:5">
      <c r="A3130">
        <v>618</v>
      </c>
      <c r="B3130">
        <v>9138</v>
      </c>
      <c r="C3130" s="2">
        <v>44580</v>
      </c>
      <c r="D3130">
        <v>100.44</v>
      </c>
      <c r="E3130" t="s">
        <v>19</v>
      </c>
    </row>
    <row r="3131" spans="1:5">
      <c r="A3131">
        <v>618</v>
      </c>
      <c r="B3131">
        <v>3996</v>
      </c>
      <c r="C3131" s="2">
        <v>44695</v>
      </c>
      <c r="D3131">
        <v>265.52</v>
      </c>
      <c r="E3131" t="s">
        <v>21</v>
      </c>
    </row>
    <row r="3132" spans="1:5">
      <c r="A3132">
        <v>618</v>
      </c>
      <c r="B3132">
        <v>5469</v>
      </c>
      <c r="C3132" s="2">
        <v>44601</v>
      </c>
      <c r="D3132">
        <v>190.56</v>
      </c>
      <c r="E3132" t="s">
        <v>18</v>
      </c>
    </row>
    <row r="3133" spans="1:5">
      <c r="A3133">
        <v>618</v>
      </c>
      <c r="B3133">
        <v>5975</v>
      </c>
      <c r="C3133" s="2">
        <v>44902</v>
      </c>
      <c r="D3133">
        <v>127.23</v>
      </c>
      <c r="E3133" t="s">
        <v>21</v>
      </c>
    </row>
    <row r="3134" spans="1:5">
      <c r="A3134">
        <v>618</v>
      </c>
      <c r="B3134">
        <v>9481</v>
      </c>
      <c r="C3134" s="2">
        <v>44698</v>
      </c>
      <c r="D3134">
        <v>58.19</v>
      </c>
      <c r="E3134" t="s">
        <v>19</v>
      </c>
    </row>
    <row r="3135" spans="1:5">
      <c r="A3135">
        <v>619</v>
      </c>
      <c r="B3135">
        <v>8647</v>
      </c>
      <c r="C3135" s="2">
        <v>44661</v>
      </c>
      <c r="D3135">
        <v>244.19</v>
      </c>
      <c r="E3135" t="s">
        <v>21</v>
      </c>
    </row>
    <row r="3136" spans="1:5">
      <c r="A3136">
        <v>620</v>
      </c>
      <c r="B3136">
        <v>1417</v>
      </c>
      <c r="C3136" s="2">
        <v>44912</v>
      </c>
      <c r="D3136">
        <v>266.68</v>
      </c>
      <c r="E3136" t="s">
        <v>21</v>
      </c>
    </row>
    <row r="3137" spans="1:5">
      <c r="A3137">
        <v>620</v>
      </c>
      <c r="B3137">
        <v>4655</v>
      </c>
      <c r="C3137" s="2">
        <v>44886</v>
      </c>
      <c r="D3137">
        <v>365.99</v>
      </c>
      <c r="E3137" t="s">
        <v>18</v>
      </c>
    </row>
    <row r="3138" spans="1:5">
      <c r="A3138">
        <v>620</v>
      </c>
      <c r="B3138">
        <v>6184</v>
      </c>
      <c r="C3138" s="2">
        <v>44856</v>
      </c>
      <c r="D3138">
        <v>61.68</v>
      </c>
      <c r="E3138" t="s">
        <v>21</v>
      </c>
    </row>
    <row r="3139" spans="1:5">
      <c r="A3139">
        <v>621</v>
      </c>
      <c r="B3139">
        <v>7728</v>
      </c>
      <c r="C3139" s="2">
        <v>44610</v>
      </c>
      <c r="D3139">
        <v>114.41</v>
      </c>
      <c r="E3139" t="s">
        <v>21</v>
      </c>
    </row>
    <row r="3140" spans="1:5">
      <c r="A3140">
        <v>621</v>
      </c>
      <c r="B3140">
        <v>7508</v>
      </c>
      <c r="C3140" s="2">
        <v>44563</v>
      </c>
      <c r="D3140">
        <v>90.39</v>
      </c>
      <c r="E3140" t="s">
        <v>21</v>
      </c>
    </row>
    <row r="3141" spans="1:5">
      <c r="A3141">
        <v>622</v>
      </c>
      <c r="B3141">
        <v>8233</v>
      </c>
      <c r="C3141" s="2">
        <v>44901</v>
      </c>
      <c r="D3141">
        <v>297.06</v>
      </c>
      <c r="E3141" t="s">
        <v>22</v>
      </c>
    </row>
    <row r="3142" spans="1:5">
      <c r="A3142">
        <v>622</v>
      </c>
      <c r="B3142">
        <v>3448</v>
      </c>
      <c r="C3142" s="2">
        <v>44609</v>
      </c>
      <c r="D3142">
        <v>198.61</v>
      </c>
      <c r="E3142" t="s">
        <v>18</v>
      </c>
    </row>
    <row r="3143" spans="1:5">
      <c r="A3143">
        <v>622</v>
      </c>
      <c r="B3143">
        <v>8440</v>
      </c>
      <c r="C3143" s="2">
        <v>44637</v>
      </c>
      <c r="D3143">
        <v>10.45</v>
      </c>
      <c r="E3143" t="s">
        <v>22</v>
      </c>
    </row>
    <row r="3144" spans="1:5">
      <c r="A3144">
        <v>622</v>
      </c>
      <c r="B3144">
        <v>4432</v>
      </c>
      <c r="C3144" s="2">
        <v>44683</v>
      </c>
      <c r="D3144">
        <v>110.17</v>
      </c>
      <c r="E3144" t="s">
        <v>20</v>
      </c>
    </row>
    <row r="3145" spans="1:5">
      <c r="A3145">
        <v>622</v>
      </c>
      <c r="B3145">
        <v>2582</v>
      </c>
      <c r="C3145" s="2">
        <v>44818</v>
      </c>
      <c r="D3145">
        <v>138.25</v>
      </c>
      <c r="E3145" t="s">
        <v>21</v>
      </c>
    </row>
    <row r="3146" spans="1:5">
      <c r="A3146">
        <v>623</v>
      </c>
      <c r="B3146">
        <v>2148</v>
      </c>
      <c r="C3146" s="2">
        <v>44819</v>
      </c>
      <c r="D3146">
        <v>280.23</v>
      </c>
      <c r="E3146" t="s">
        <v>20</v>
      </c>
    </row>
    <row r="3147" spans="1:5">
      <c r="A3147">
        <v>623</v>
      </c>
      <c r="B3147">
        <v>9828</v>
      </c>
      <c r="C3147" s="2">
        <v>44836</v>
      </c>
      <c r="D3147">
        <v>315.05</v>
      </c>
      <c r="E3147" t="s">
        <v>22</v>
      </c>
    </row>
    <row r="3148" spans="1:5">
      <c r="A3148">
        <v>623</v>
      </c>
      <c r="B3148">
        <v>7707</v>
      </c>
      <c r="C3148" s="2">
        <v>44885</v>
      </c>
      <c r="D3148">
        <v>138.87</v>
      </c>
      <c r="E3148" t="s">
        <v>18</v>
      </c>
    </row>
    <row r="3149" spans="1:5">
      <c r="A3149">
        <v>623</v>
      </c>
      <c r="B3149">
        <v>3333</v>
      </c>
      <c r="C3149" s="2">
        <v>44627</v>
      </c>
      <c r="D3149">
        <v>204.72</v>
      </c>
      <c r="E3149" t="s">
        <v>20</v>
      </c>
    </row>
    <row r="3150" spans="1:5">
      <c r="A3150">
        <v>623</v>
      </c>
      <c r="B3150">
        <v>9712</v>
      </c>
      <c r="C3150" s="2">
        <v>44707</v>
      </c>
      <c r="D3150">
        <v>25</v>
      </c>
      <c r="E3150" t="s">
        <v>22</v>
      </c>
    </row>
    <row r="3151" spans="1:5">
      <c r="A3151">
        <v>623</v>
      </c>
      <c r="B3151">
        <v>7283</v>
      </c>
      <c r="C3151" s="2">
        <v>44649</v>
      </c>
      <c r="D3151">
        <v>15.66</v>
      </c>
      <c r="E3151" t="s">
        <v>18</v>
      </c>
    </row>
    <row r="3152" spans="1:5">
      <c r="A3152">
        <v>623</v>
      </c>
      <c r="B3152">
        <v>1999</v>
      </c>
      <c r="C3152" s="2">
        <v>44591</v>
      </c>
      <c r="D3152">
        <v>94.72</v>
      </c>
      <c r="E3152" t="s">
        <v>21</v>
      </c>
    </row>
    <row r="3153" spans="1:5">
      <c r="A3153">
        <v>624</v>
      </c>
      <c r="B3153">
        <v>7501</v>
      </c>
      <c r="C3153" s="2">
        <v>44735</v>
      </c>
      <c r="D3153">
        <v>260.93</v>
      </c>
      <c r="E3153" t="s">
        <v>20</v>
      </c>
    </row>
    <row r="3154" spans="1:5">
      <c r="A3154">
        <v>624</v>
      </c>
      <c r="B3154">
        <v>4802</v>
      </c>
      <c r="C3154" s="2">
        <v>44571</v>
      </c>
      <c r="D3154">
        <v>206.75</v>
      </c>
      <c r="E3154" t="s">
        <v>19</v>
      </c>
    </row>
    <row r="3155" spans="1:5">
      <c r="A3155">
        <v>624</v>
      </c>
      <c r="B3155">
        <v>8651</v>
      </c>
      <c r="C3155" s="2">
        <v>44796</v>
      </c>
      <c r="D3155">
        <v>436.81</v>
      </c>
      <c r="E3155" t="s">
        <v>18</v>
      </c>
    </row>
    <row r="3156" spans="1:5">
      <c r="A3156">
        <v>624</v>
      </c>
      <c r="B3156">
        <v>1083</v>
      </c>
      <c r="C3156" s="2">
        <v>44614</v>
      </c>
      <c r="D3156">
        <v>29.95</v>
      </c>
      <c r="E3156" t="s">
        <v>19</v>
      </c>
    </row>
    <row r="3157" spans="1:5">
      <c r="A3157">
        <v>625</v>
      </c>
      <c r="B3157">
        <v>1671</v>
      </c>
      <c r="C3157" s="2">
        <v>44753</v>
      </c>
      <c r="D3157">
        <v>427.7</v>
      </c>
      <c r="E3157" t="s">
        <v>21</v>
      </c>
    </row>
    <row r="3158" spans="1:5">
      <c r="A3158">
        <v>625</v>
      </c>
      <c r="B3158">
        <v>7424</v>
      </c>
      <c r="C3158" s="2">
        <v>44677</v>
      </c>
      <c r="D3158">
        <v>38.31</v>
      </c>
      <c r="E3158" t="s">
        <v>22</v>
      </c>
    </row>
    <row r="3159" spans="1:5">
      <c r="A3159">
        <v>625</v>
      </c>
      <c r="B3159">
        <v>2961</v>
      </c>
      <c r="C3159" s="2">
        <v>44917</v>
      </c>
      <c r="D3159">
        <v>406.31</v>
      </c>
      <c r="E3159" t="s">
        <v>18</v>
      </c>
    </row>
    <row r="3160" spans="1:5">
      <c r="A3160">
        <v>625</v>
      </c>
      <c r="B3160">
        <v>6476</v>
      </c>
      <c r="C3160" s="2">
        <v>44766</v>
      </c>
      <c r="D3160">
        <v>275.52999999999997</v>
      </c>
      <c r="E3160" t="s">
        <v>18</v>
      </c>
    </row>
    <row r="3161" spans="1:5">
      <c r="A3161">
        <v>625</v>
      </c>
      <c r="B3161">
        <v>1269</v>
      </c>
      <c r="C3161" s="2">
        <v>44854</v>
      </c>
      <c r="D3161">
        <v>392.65</v>
      </c>
      <c r="E3161" t="s">
        <v>22</v>
      </c>
    </row>
    <row r="3162" spans="1:5">
      <c r="A3162">
        <v>625</v>
      </c>
      <c r="B3162">
        <v>4494</v>
      </c>
      <c r="C3162" s="2">
        <v>44912</v>
      </c>
      <c r="D3162">
        <v>258.52999999999997</v>
      </c>
      <c r="E3162" t="s">
        <v>20</v>
      </c>
    </row>
    <row r="3163" spans="1:5">
      <c r="A3163">
        <v>625</v>
      </c>
      <c r="B3163">
        <v>8313</v>
      </c>
      <c r="C3163" s="2">
        <v>44656</v>
      </c>
      <c r="D3163">
        <v>12.42</v>
      </c>
      <c r="E3163" t="s">
        <v>21</v>
      </c>
    </row>
    <row r="3164" spans="1:5">
      <c r="A3164">
        <v>625</v>
      </c>
      <c r="B3164">
        <v>8889</v>
      </c>
      <c r="C3164" s="2">
        <v>44607</v>
      </c>
      <c r="D3164">
        <v>272.75</v>
      </c>
      <c r="E3164" t="s">
        <v>22</v>
      </c>
    </row>
    <row r="3165" spans="1:5">
      <c r="A3165">
        <v>625</v>
      </c>
      <c r="B3165">
        <v>7973</v>
      </c>
      <c r="C3165" s="2">
        <v>44822</v>
      </c>
      <c r="D3165">
        <v>368.19</v>
      </c>
      <c r="E3165" t="s">
        <v>20</v>
      </c>
    </row>
    <row r="3166" spans="1:5">
      <c r="A3166">
        <v>626</v>
      </c>
      <c r="B3166">
        <v>9372</v>
      </c>
      <c r="C3166" s="2">
        <v>44717</v>
      </c>
      <c r="D3166">
        <v>216.35</v>
      </c>
      <c r="E3166" t="s">
        <v>22</v>
      </c>
    </row>
    <row r="3167" spans="1:5">
      <c r="A3167">
        <v>626</v>
      </c>
      <c r="B3167">
        <v>7677</v>
      </c>
      <c r="C3167" s="2">
        <v>44580</v>
      </c>
      <c r="D3167">
        <v>431.38</v>
      </c>
      <c r="E3167" t="s">
        <v>19</v>
      </c>
    </row>
    <row r="3168" spans="1:5">
      <c r="A3168">
        <v>626</v>
      </c>
      <c r="B3168">
        <v>1310</v>
      </c>
      <c r="C3168" s="2">
        <v>44768</v>
      </c>
      <c r="D3168">
        <v>478.6</v>
      </c>
      <c r="E3168" t="s">
        <v>21</v>
      </c>
    </row>
    <row r="3169" spans="1:5">
      <c r="A3169">
        <v>626</v>
      </c>
      <c r="B3169">
        <v>7270</v>
      </c>
      <c r="C3169" s="2">
        <v>44898</v>
      </c>
      <c r="D3169">
        <v>285.08</v>
      </c>
      <c r="E3169" t="s">
        <v>22</v>
      </c>
    </row>
    <row r="3170" spans="1:5">
      <c r="A3170">
        <v>626</v>
      </c>
      <c r="B3170">
        <v>4844</v>
      </c>
      <c r="C3170" s="2">
        <v>44777</v>
      </c>
      <c r="D3170">
        <v>194.6</v>
      </c>
      <c r="E3170" t="s">
        <v>19</v>
      </c>
    </row>
    <row r="3171" spans="1:5">
      <c r="A3171">
        <v>626</v>
      </c>
      <c r="B3171">
        <v>3780</v>
      </c>
      <c r="C3171" s="2">
        <v>44895</v>
      </c>
      <c r="D3171">
        <v>116.08</v>
      </c>
      <c r="E3171" t="s">
        <v>18</v>
      </c>
    </row>
    <row r="3172" spans="1:5">
      <c r="A3172">
        <v>626</v>
      </c>
      <c r="B3172">
        <v>5019</v>
      </c>
      <c r="C3172" s="2">
        <v>44654</v>
      </c>
      <c r="D3172">
        <v>396.35</v>
      </c>
      <c r="E3172" t="s">
        <v>19</v>
      </c>
    </row>
    <row r="3173" spans="1:5">
      <c r="A3173">
        <v>626</v>
      </c>
      <c r="B3173">
        <v>3797</v>
      </c>
      <c r="C3173" s="2">
        <v>44895</v>
      </c>
      <c r="D3173">
        <v>298.45999999999998</v>
      </c>
      <c r="E3173" t="s">
        <v>18</v>
      </c>
    </row>
    <row r="3174" spans="1:5">
      <c r="A3174">
        <v>627</v>
      </c>
      <c r="B3174">
        <v>2491</v>
      </c>
      <c r="C3174" s="2">
        <v>44630</v>
      </c>
      <c r="D3174">
        <v>288.33999999999997</v>
      </c>
      <c r="E3174" t="s">
        <v>19</v>
      </c>
    </row>
    <row r="3175" spans="1:5">
      <c r="A3175">
        <v>627</v>
      </c>
      <c r="B3175">
        <v>4488</v>
      </c>
      <c r="C3175" s="2">
        <v>44668</v>
      </c>
      <c r="D3175">
        <v>345.87</v>
      </c>
      <c r="E3175" t="s">
        <v>18</v>
      </c>
    </row>
    <row r="3176" spans="1:5">
      <c r="A3176">
        <v>627</v>
      </c>
      <c r="B3176">
        <v>8821</v>
      </c>
      <c r="C3176" s="2">
        <v>44809</v>
      </c>
      <c r="D3176">
        <v>123.68</v>
      </c>
      <c r="E3176" t="s">
        <v>21</v>
      </c>
    </row>
    <row r="3177" spans="1:5">
      <c r="A3177">
        <v>627</v>
      </c>
      <c r="B3177">
        <v>3500</v>
      </c>
      <c r="C3177" s="2">
        <v>44737</v>
      </c>
      <c r="D3177">
        <v>360.84</v>
      </c>
      <c r="E3177" t="s">
        <v>18</v>
      </c>
    </row>
    <row r="3178" spans="1:5">
      <c r="A3178">
        <v>627</v>
      </c>
      <c r="B3178">
        <v>6880</v>
      </c>
      <c r="C3178" s="2">
        <v>44603</v>
      </c>
      <c r="D3178">
        <v>412.85</v>
      </c>
      <c r="E3178" t="s">
        <v>20</v>
      </c>
    </row>
    <row r="3179" spans="1:5">
      <c r="A3179">
        <v>627</v>
      </c>
      <c r="B3179">
        <v>1304</v>
      </c>
      <c r="C3179" s="2">
        <v>44760</v>
      </c>
      <c r="D3179">
        <v>397.9</v>
      </c>
      <c r="E3179" t="s">
        <v>22</v>
      </c>
    </row>
    <row r="3180" spans="1:5">
      <c r="A3180">
        <v>628</v>
      </c>
      <c r="B3180">
        <v>9652</v>
      </c>
      <c r="C3180" s="2">
        <v>44684</v>
      </c>
      <c r="D3180">
        <v>67.650000000000006</v>
      </c>
      <c r="E3180" t="s">
        <v>21</v>
      </c>
    </row>
    <row r="3181" spans="1:5">
      <c r="A3181">
        <v>629</v>
      </c>
      <c r="B3181">
        <v>3914</v>
      </c>
      <c r="C3181" s="2">
        <v>44851</v>
      </c>
      <c r="D3181">
        <v>365.46</v>
      </c>
      <c r="E3181" t="s">
        <v>22</v>
      </c>
    </row>
    <row r="3182" spans="1:5">
      <c r="A3182">
        <v>629</v>
      </c>
      <c r="B3182">
        <v>2109</v>
      </c>
      <c r="C3182" s="2">
        <v>44828</v>
      </c>
      <c r="D3182">
        <v>98.71</v>
      </c>
      <c r="E3182" t="s">
        <v>22</v>
      </c>
    </row>
    <row r="3183" spans="1:5">
      <c r="A3183">
        <v>629</v>
      </c>
      <c r="B3183">
        <v>8969</v>
      </c>
      <c r="C3183" s="2">
        <v>44848</v>
      </c>
      <c r="D3183">
        <v>193.2</v>
      </c>
      <c r="E3183" t="s">
        <v>21</v>
      </c>
    </row>
    <row r="3184" spans="1:5">
      <c r="A3184">
        <v>630</v>
      </c>
      <c r="B3184">
        <v>8391</v>
      </c>
      <c r="C3184" s="2">
        <v>44686</v>
      </c>
      <c r="D3184">
        <v>490.6</v>
      </c>
      <c r="E3184" t="s">
        <v>18</v>
      </c>
    </row>
    <row r="3185" spans="1:5">
      <c r="A3185">
        <v>630</v>
      </c>
      <c r="B3185">
        <v>5227</v>
      </c>
      <c r="C3185" s="2">
        <v>44830</v>
      </c>
      <c r="D3185">
        <v>451.84</v>
      </c>
      <c r="E3185" t="s">
        <v>18</v>
      </c>
    </row>
    <row r="3186" spans="1:5">
      <c r="A3186">
        <v>631</v>
      </c>
      <c r="B3186">
        <v>3428</v>
      </c>
      <c r="C3186" s="2">
        <v>44693</v>
      </c>
      <c r="D3186">
        <v>238.83</v>
      </c>
      <c r="E3186" t="s">
        <v>22</v>
      </c>
    </row>
    <row r="3187" spans="1:5">
      <c r="A3187">
        <v>632</v>
      </c>
      <c r="B3187">
        <v>9896</v>
      </c>
      <c r="C3187" s="2">
        <v>44793</v>
      </c>
      <c r="D3187">
        <v>41.29</v>
      </c>
      <c r="E3187" t="s">
        <v>18</v>
      </c>
    </row>
    <row r="3188" spans="1:5">
      <c r="A3188">
        <v>632</v>
      </c>
      <c r="B3188">
        <v>1572</v>
      </c>
      <c r="C3188" s="2">
        <v>44776</v>
      </c>
      <c r="D3188">
        <v>149.94999999999999</v>
      </c>
      <c r="E3188" t="s">
        <v>22</v>
      </c>
    </row>
    <row r="3189" spans="1:5">
      <c r="A3189">
        <v>632</v>
      </c>
      <c r="B3189">
        <v>4145</v>
      </c>
      <c r="C3189" s="2">
        <v>44734</v>
      </c>
      <c r="D3189">
        <v>386.65</v>
      </c>
      <c r="E3189" t="s">
        <v>19</v>
      </c>
    </row>
    <row r="3190" spans="1:5">
      <c r="A3190">
        <v>632</v>
      </c>
      <c r="B3190">
        <v>2652</v>
      </c>
      <c r="C3190" s="2">
        <v>44837</v>
      </c>
      <c r="D3190">
        <v>185.61</v>
      </c>
      <c r="E3190" t="s">
        <v>20</v>
      </c>
    </row>
    <row r="3191" spans="1:5">
      <c r="A3191">
        <v>632</v>
      </c>
      <c r="B3191">
        <v>8188</v>
      </c>
      <c r="C3191" s="2">
        <v>44873</v>
      </c>
      <c r="D3191">
        <v>124.54</v>
      </c>
      <c r="E3191" t="s">
        <v>22</v>
      </c>
    </row>
    <row r="3192" spans="1:5">
      <c r="A3192">
        <v>632</v>
      </c>
      <c r="B3192">
        <v>9354</v>
      </c>
      <c r="C3192" s="2">
        <v>44672</v>
      </c>
      <c r="D3192">
        <v>172.82</v>
      </c>
      <c r="E3192" t="s">
        <v>22</v>
      </c>
    </row>
    <row r="3193" spans="1:5">
      <c r="A3193">
        <v>633</v>
      </c>
      <c r="B3193">
        <v>2456</v>
      </c>
      <c r="C3193" s="2">
        <v>44924</v>
      </c>
      <c r="D3193">
        <v>439.27</v>
      </c>
      <c r="E3193" t="s">
        <v>19</v>
      </c>
    </row>
    <row r="3194" spans="1:5">
      <c r="A3194">
        <v>633</v>
      </c>
      <c r="B3194">
        <v>2908</v>
      </c>
      <c r="C3194" s="2">
        <v>44876</v>
      </c>
      <c r="D3194">
        <v>109.23</v>
      </c>
      <c r="E3194" t="s">
        <v>19</v>
      </c>
    </row>
    <row r="3195" spans="1:5">
      <c r="A3195">
        <v>633</v>
      </c>
      <c r="B3195">
        <v>5427</v>
      </c>
      <c r="C3195" s="2">
        <v>44589</v>
      </c>
      <c r="D3195">
        <v>241.96</v>
      </c>
      <c r="E3195" t="s">
        <v>20</v>
      </c>
    </row>
    <row r="3196" spans="1:5">
      <c r="A3196">
        <v>633</v>
      </c>
      <c r="B3196">
        <v>4444</v>
      </c>
      <c r="C3196" s="2">
        <v>44678</v>
      </c>
      <c r="D3196">
        <v>470.22</v>
      </c>
      <c r="E3196" t="s">
        <v>21</v>
      </c>
    </row>
    <row r="3197" spans="1:5">
      <c r="A3197">
        <v>633</v>
      </c>
      <c r="B3197">
        <v>2154</v>
      </c>
      <c r="C3197" s="2">
        <v>44850</v>
      </c>
      <c r="D3197">
        <v>128.68</v>
      </c>
      <c r="E3197" t="s">
        <v>19</v>
      </c>
    </row>
    <row r="3198" spans="1:5">
      <c r="A3198">
        <v>633</v>
      </c>
      <c r="B3198">
        <v>1338</v>
      </c>
      <c r="C3198" s="2">
        <v>44584</v>
      </c>
      <c r="D3198">
        <v>72.47</v>
      </c>
      <c r="E3198" t="s">
        <v>18</v>
      </c>
    </row>
    <row r="3199" spans="1:5">
      <c r="A3199">
        <v>633</v>
      </c>
      <c r="B3199">
        <v>3334</v>
      </c>
      <c r="C3199" s="2">
        <v>44629</v>
      </c>
      <c r="D3199">
        <v>244.17</v>
      </c>
      <c r="E3199" t="s">
        <v>21</v>
      </c>
    </row>
    <row r="3200" spans="1:5">
      <c r="A3200">
        <v>633</v>
      </c>
      <c r="B3200">
        <v>2458</v>
      </c>
      <c r="C3200" s="2">
        <v>44844</v>
      </c>
      <c r="D3200">
        <v>279.72000000000003</v>
      </c>
      <c r="E3200" t="s">
        <v>21</v>
      </c>
    </row>
    <row r="3201" spans="1:5">
      <c r="A3201">
        <v>634</v>
      </c>
      <c r="B3201">
        <v>1203</v>
      </c>
      <c r="C3201" s="2">
        <v>44618</v>
      </c>
      <c r="D3201">
        <v>216.18</v>
      </c>
      <c r="E3201" t="s">
        <v>22</v>
      </c>
    </row>
    <row r="3202" spans="1:5">
      <c r="A3202">
        <v>634</v>
      </c>
      <c r="B3202">
        <v>4884</v>
      </c>
      <c r="C3202" s="2">
        <v>44700</v>
      </c>
      <c r="D3202">
        <v>207.8</v>
      </c>
      <c r="E3202" t="s">
        <v>19</v>
      </c>
    </row>
    <row r="3203" spans="1:5">
      <c r="A3203">
        <v>634</v>
      </c>
      <c r="B3203">
        <v>7672</v>
      </c>
      <c r="C3203" s="2">
        <v>44722</v>
      </c>
      <c r="D3203">
        <v>442.93</v>
      </c>
      <c r="E3203" t="s">
        <v>19</v>
      </c>
    </row>
    <row r="3204" spans="1:5">
      <c r="A3204">
        <v>634</v>
      </c>
      <c r="B3204">
        <v>6765</v>
      </c>
      <c r="C3204" s="2">
        <v>44833</v>
      </c>
      <c r="D3204">
        <v>186.63</v>
      </c>
      <c r="E3204" t="s">
        <v>18</v>
      </c>
    </row>
    <row r="3205" spans="1:5">
      <c r="A3205">
        <v>635</v>
      </c>
      <c r="B3205">
        <v>9982</v>
      </c>
      <c r="C3205" s="2">
        <v>44699</v>
      </c>
      <c r="D3205">
        <v>272.72000000000003</v>
      </c>
      <c r="E3205" t="s">
        <v>22</v>
      </c>
    </row>
    <row r="3206" spans="1:5">
      <c r="A3206">
        <v>635</v>
      </c>
      <c r="B3206">
        <v>8019</v>
      </c>
      <c r="C3206" s="2">
        <v>44709</v>
      </c>
      <c r="D3206">
        <v>163.43</v>
      </c>
      <c r="E3206" t="s">
        <v>22</v>
      </c>
    </row>
    <row r="3207" spans="1:5">
      <c r="A3207">
        <v>635</v>
      </c>
      <c r="B3207">
        <v>2221</v>
      </c>
      <c r="C3207" s="2">
        <v>44676</v>
      </c>
      <c r="D3207">
        <v>284.14999999999998</v>
      </c>
      <c r="E3207" t="s">
        <v>19</v>
      </c>
    </row>
    <row r="3208" spans="1:5">
      <c r="A3208">
        <v>635</v>
      </c>
      <c r="B3208">
        <v>4250</v>
      </c>
      <c r="C3208" s="2">
        <v>44712</v>
      </c>
      <c r="D3208">
        <v>455.66</v>
      </c>
      <c r="E3208" t="s">
        <v>22</v>
      </c>
    </row>
    <row r="3209" spans="1:5">
      <c r="A3209">
        <v>635</v>
      </c>
      <c r="B3209">
        <v>8061</v>
      </c>
      <c r="C3209" s="2">
        <v>44610</v>
      </c>
      <c r="D3209">
        <v>398.78</v>
      </c>
      <c r="E3209" t="s">
        <v>19</v>
      </c>
    </row>
    <row r="3210" spans="1:5">
      <c r="A3210">
        <v>636</v>
      </c>
      <c r="B3210">
        <v>4219</v>
      </c>
      <c r="C3210" s="2">
        <v>44612</v>
      </c>
      <c r="D3210">
        <v>347.79</v>
      </c>
      <c r="E3210" t="s">
        <v>21</v>
      </c>
    </row>
    <row r="3211" spans="1:5">
      <c r="A3211">
        <v>636</v>
      </c>
      <c r="B3211">
        <v>8006</v>
      </c>
      <c r="C3211" s="2">
        <v>44702</v>
      </c>
      <c r="D3211">
        <v>283.02</v>
      </c>
      <c r="E3211" t="s">
        <v>18</v>
      </c>
    </row>
    <row r="3212" spans="1:5">
      <c r="A3212">
        <v>636</v>
      </c>
      <c r="B3212">
        <v>3787</v>
      </c>
      <c r="C3212" s="2">
        <v>44719</v>
      </c>
      <c r="D3212">
        <v>304.32</v>
      </c>
      <c r="E3212" t="s">
        <v>21</v>
      </c>
    </row>
    <row r="3213" spans="1:5">
      <c r="A3213">
        <v>636</v>
      </c>
      <c r="B3213">
        <v>8466</v>
      </c>
      <c r="C3213" s="2">
        <v>44591</v>
      </c>
      <c r="D3213">
        <v>42.79</v>
      </c>
      <c r="E3213" t="s">
        <v>21</v>
      </c>
    </row>
    <row r="3214" spans="1:5">
      <c r="A3214">
        <v>636</v>
      </c>
      <c r="B3214">
        <v>9530</v>
      </c>
      <c r="C3214" s="2">
        <v>44885</v>
      </c>
      <c r="D3214">
        <v>63.8</v>
      </c>
      <c r="E3214" t="s">
        <v>22</v>
      </c>
    </row>
    <row r="3215" spans="1:5">
      <c r="A3215">
        <v>637</v>
      </c>
      <c r="B3215">
        <v>7506</v>
      </c>
      <c r="C3215" s="2">
        <v>44783</v>
      </c>
      <c r="D3215">
        <v>138.15</v>
      </c>
      <c r="E3215" t="s">
        <v>19</v>
      </c>
    </row>
    <row r="3216" spans="1:5">
      <c r="A3216">
        <v>637</v>
      </c>
      <c r="B3216">
        <v>7864</v>
      </c>
      <c r="C3216" s="2">
        <v>44787</v>
      </c>
      <c r="D3216">
        <v>81.33</v>
      </c>
      <c r="E3216" t="s">
        <v>19</v>
      </c>
    </row>
    <row r="3217" spans="1:5">
      <c r="A3217">
        <v>637</v>
      </c>
      <c r="B3217">
        <v>3423</v>
      </c>
      <c r="C3217" s="2">
        <v>44716</v>
      </c>
      <c r="D3217">
        <v>105.5</v>
      </c>
      <c r="E3217" t="s">
        <v>20</v>
      </c>
    </row>
    <row r="3218" spans="1:5">
      <c r="A3218">
        <v>637</v>
      </c>
      <c r="B3218">
        <v>3497</v>
      </c>
      <c r="C3218" s="2">
        <v>44671</v>
      </c>
      <c r="D3218">
        <v>458.79</v>
      </c>
      <c r="E3218" t="s">
        <v>19</v>
      </c>
    </row>
    <row r="3219" spans="1:5">
      <c r="A3219">
        <v>637</v>
      </c>
      <c r="B3219">
        <v>9790</v>
      </c>
      <c r="C3219" s="2">
        <v>44815</v>
      </c>
      <c r="D3219">
        <v>158.34</v>
      </c>
      <c r="E3219" t="s">
        <v>20</v>
      </c>
    </row>
    <row r="3220" spans="1:5">
      <c r="A3220">
        <v>637</v>
      </c>
      <c r="B3220">
        <v>7405</v>
      </c>
      <c r="C3220" s="2">
        <v>44719</v>
      </c>
      <c r="D3220">
        <v>348.75</v>
      </c>
      <c r="E3220" t="s">
        <v>18</v>
      </c>
    </row>
    <row r="3221" spans="1:5">
      <c r="A3221">
        <v>637</v>
      </c>
      <c r="B3221">
        <v>8825</v>
      </c>
      <c r="C3221" s="2">
        <v>44853</v>
      </c>
      <c r="D3221">
        <v>103.67</v>
      </c>
      <c r="E3221" t="s">
        <v>20</v>
      </c>
    </row>
    <row r="3222" spans="1:5">
      <c r="A3222">
        <v>637</v>
      </c>
      <c r="B3222">
        <v>3744</v>
      </c>
      <c r="C3222" s="2">
        <v>44793</v>
      </c>
      <c r="D3222">
        <v>235.43</v>
      </c>
      <c r="E3222" t="s">
        <v>21</v>
      </c>
    </row>
    <row r="3223" spans="1:5">
      <c r="A3223">
        <v>638</v>
      </c>
      <c r="B3223">
        <v>7311</v>
      </c>
      <c r="C3223" s="2">
        <v>44598</v>
      </c>
      <c r="D3223">
        <v>76.84</v>
      </c>
      <c r="E3223" t="s">
        <v>22</v>
      </c>
    </row>
    <row r="3224" spans="1:5">
      <c r="A3224">
        <v>638</v>
      </c>
      <c r="B3224">
        <v>8506</v>
      </c>
      <c r="C3224" s="2">
        <v>44837</v>
      </c>
      <c r="D3224">
        <v>117.79</v>
      </c>
      <c r="E3224" t="s">
        <v>18</v>
      </c>
    </row>
    <row r="3225" spans="1:5">
      <c r="A3225">
        <v>639</v>
      </c>
      <c r="B3225">
        <v>9646</v>
      </c>
      <c r="C3225" s="2">
        <v>44924</v>
      </c>
      <c r="D3225">
        <v>195.25</v>
      </c>
      <c r="E3225" t="s">
        <v>18</v>
      </c>
    </row>
    <row r="3226" spans="1:5">
      <c r="A3226">
        <v>639</v>
      </c>
      <c r="B3226">
        <v>9334</v>
      </c>
      <c r="C3226" s="2">
        <v>44623</v>
      </c>
      <c r="D3226">
        <v>277.51</v>
      </c>
      <c r="E3226" t="s">
        <v>19</v>
      </c>
    </row>
    <row r="3227" spans="1:5">
      <c r="A3227">
        <v>639</v>
      </c>
      <c r="B3227">
        <v>6141</v>
      </c>
      <c r="C3227" s="2">
        <v>44620</v>
      </c>
      <c r="D3227">
        <v>34.5</v>
      </c>
      <c r="E3227" t="s">
        <v>21</v>
      </c>
    </row>
    <row r="3228" spans="1:5">
      <c r="A3228">
        <v>639</v>
      </c>
      <c r="B3228">
        <v>1627</v>
      </c>
      <c r="C3228" s="2">
        <v>44600</v>
      </c>
      <c r="D3228">
        <v>258.42</v>
      </c>
      <c r="E3228" t="s">
        <v>18</v>
      </c>
    </row>
    <row r="3229" spans="1:5">
      <c r="A3229">
        <v>639</v>
      </c>
      <c r="B3229">
        <v>3222</v>
      </c>
      <c r="C3229" s="2">
        <v>44805</v>
      </c>
      <c r="D3229">
        <v>295.55</v>
      </c>
      <c r="E3229" t="s">
        <v>22</v>
      </c>
    </row>
    <row r="3230" spans="1:5">
      <c r="A3230">
        <v>639</v>
      </c>
      <c r="B3230">
        <v>5693</v>
      </c>
      <c r="C3230" s="2">
        <v>44727</v>
      </c>
      <c r="D3230">
        <v>138.71</v>
      </c>
      <c r="E3230" t="s">
        <v>18</v>
      </c>
    </row>
    <row r="3231" spans="1:5">
      <c r="A3231">
        <v>639</v>
      </c>
      <c r="B3231">
        <v>2842</v>
      </c>
      <c r="C3231" s="2">
        <v>44565</v>
      </c>
      <c r="D3231">
        <v>431.14</v>
      </c>
      <c r="E3231" t="s">
        <v>22</v>
      </c>
    </row>
    <row r="3232" spans="1:5">
      <c r="A3232">
        <v>639</v>
      </c>
      <c r="B3232">
        <v>9730</v>
      </c>
      <c r="C3232" s="2">
        <v>44684</v>
      </c>
      <c r="D3232">
        <v>243.14</v>
      </c>
      <c r="E3232" t="s">
        <v>19</v>
      </c>
    </row>
    <row r="3233" spans="1:5">
      <c r="A3233">
        <v>640</v>
      </c>
      <c r="B3233">
        <v>7381</v>
      </c>
      <c r="C3233" s="2">
        <v>44862</v>
      </c>
      <c r="D3233">
        <v>336.12</v>
      </c>
      <c r="E3233" t="s">
        <v>20</v>
      </c>
    </row>
    <row r="3234" spans="1:5">
      <c r="A3234">
        <v>640</v>
      </c>
      <c r="B3234">
        <v>8190</v>
      </c>
      <c r="C3234" s="2">
        <v>44790</v>
      </c>
      <c r="D3234">
        <v>446.95</v>
      </c>
      <c r="E3234" t="s">
        <v>20</v>
      </c>
    </row>
    <row r="3235" spans="1:5">
      <c r="A3235">
        <v>640</v>
      </c>
      <c r="B3235">
        <v>1119</v>
      </c>
      <c r="C3235" s="2">
        <v>44872</v>
      </c>
      <c r="D3235">
        <v>363.2</v>
      </c>
      <c r="E3235" t="s">
        <v>18</v>
      </c>
    </row>
    <row r="3236" spans="1:5">
      <c r="A3236">
        <v>640</v>
      </c>
      <c r="B3236">
        <v>1938</v>
      </c>
      <c r="C3236" s="2">
        <v>44685</v>
      </c>
      <c r="D3236">
        <v>210.78</v>
      </c>
      <c r="E3236" t="s">
        <v>18</v>
      </c>
    </row>
    <row r="3237" spans="1:5">
      <c r="A3237">
        <v>640</v>
      </c>
      <c r="B3237">
        <v>9063</v>
      </c>
      <c r="C3237" s="2">
        <v>44736</v>
      </c>
      <c r="D3237">
        <v>214.89</v>
      </c>
      <c r="E3237" t="s">
        <v>22</v>
      </c>
    </row>
    <row r="3238" spans="1:5">
      <c r="A3238">
        <v>640</v>
      </c>
      <c r="B3238">
        <v>8022</v>
      </c>
      <c r="C3238" s="2">
        <v>44818</v>
      </c>
      <c r="D3238">
        <v>363.61</v>
      </c>
      <c r="E3238" t="s">
        <v>22</v>
      </c>
    </row>
    <row r="3239" spans="1:5">
      <c r="A3239">
        <v>640</v>
      </c>
      <c r="B3239">
        <v>1534</v>
      </c>
      <c r="C3239" s="2">
        <v>44914</v>
      </c>
      <c r="D3239">
        <v>232.77</v>
      </c>
      <c r="E3239" t="s">
        <v>21</v>
      </c>
    </row>
    <row r="3240" spans="1:5">
      <c r="A3240">
        <v>640</v>
      </c>
      <c r="B3240">
        <v>4699</v>
      </c>
      <c r="C3240" s="2">
        <v>44722</v>
      </c>
      <c r="D3240">
        <v>240.33</v>
      </c>
      <c r="E3240" t="s">
        <v>22</v>
      </c>
    </row>
    <row r="3241" spans="1:5">
      <c r="A3241">
        <v>641</v>
      </c>
      <c r="B3241">
        <v>4205</v>
      </c>
      <c r="C3241" s="2">
        <v>44707</v>
      </c>
      <c r="D3241">
        <v>30.15</v>
      </c>
      <c r="E3241" t="s">
        <v>21</v>
      </c>
    </row>
    <row r="3242" spans="1:5">
      <c r="A3242">
        <v>641</v>
      </c>
      <c r="B3242">
        <v>7575</v>
      </c>
      <c r="C3242" s="2">
        <v>44612</v>
      </c>
      <c r="D3242">
        <v>193.48</v>
      </c>
      <c r="E3242" t="s">
        <v>20</v>
      </c>
    </row>
    <row r="3243" spans="1:5">
      <c r="A3243">
        <v>641</v>
      </c>
      <c r="B3243">
        <v>4458</v>
      </c>
      <c r="C3243" s="2">
        <v>44628</v>
      </c>
      <c r="D3243">
        <v>49.3</v>
      </c>
      <c r="E3243" t="s">
        <v>18</v>
      </c>
    </row>
    <row r="3244" spans="1:5">
      <c r="A3244">
        <v>641</v>
      </c>
      <c r="B3244">
        <v>6918</v>
      </c>
      <c r="C3244" s="2">
        <v>44590</v>
      </c>
      <c r="D3244">
        <v>104.29</v>
      </c>
      <c r="E3244" t="s">
        <v>21</v>
      </c>
    </row>
    <row r="3245" spans="1:5">
      <c r="A3245">
        <v>641</v>
      </c>
      <c r="B3245">
        <v>9932</v>
      </c>
      <c r="C3245" s="2">
        <v>44892</v>
      </c>
      <c r="D3245">
        <v>146.99</v>
      </c>
      <c r="E3245" t="s">
        <v>22</v>
      </c>
    </row>
    <row r="3246" spans="1:5">
      <c r="A3246">
        <v>641</v>
      </c>
      <c r="B3246">
        <v>6694</v>
      </c>
      <c r="C3246" s="2">
        <v>44846</v>
      </c>
      <c r="D3246">
        <v>440.52</v>
      </c>
      <c r="E3246" t="s">
        <v>20</v>
      </c>
    </row>
    <row r="3247" spans="1:5">
      <c r="A3247">
        <v>641</v>
      </c>
      <c r="B3247">
        <v>1714</v>
      </c>
      <c r="C3247" s="2">
        <v>44692</v>
      </c>
      <c r="D3247">
        <v>265.8</v>
      </c>
      <c r="E3247" t="s">
        <v>22</v>
      </c>
    </row>
    <row r="3248" spans="1:5">
      <c r="A3248">
        <v>641</v>
      </c>
      <c r="B3248">
        <v>8017</v>
      </c>
      <c r="C3248" s="2">
        <v>44765</v>
      </c>
      <c r="D3248">
        <v>257.68</v>
      </c>
      <c r="E3248" t="s">
        <v>18</v>
      </c>
    </row>
    <row r="3249" spans="1:5">
      <c r="A3249">
        <v>641</v>
      </c>
      <c r="B3249">
        <v>3488</v>
      </c>
      <c r="C3249" s="2">
        <v>44644</v>
      </c>
      <c r="D3249">
        <v>229.36</v>
      </c>
      <c r="E3249" t="s">
        <v>20</v>
      </c>
    </row>
    <row r="3250" spans="1:5">
      <c r="A3250">
        <v>642</v>
      </c>
      <c r="B3250">
        <v>7572</v>
      </c>
      <c r="C3250" s="2">
        <v>44670</v>
      </c>
      <c r="D3250">
        <v>31.11</v>
      </c>
      <c r="E3250" t="s">
        <v>18</v>
      </c>
    </row>
    <row r="3251" spans="1:5">
      <c r="A3251">
        <v>642</v>
      </c>
      <c r="B3251">
        <v>2365</v>
      </c>
      <c r="C3251" s="2">
        <v>44645</v>
      </c>
      <c r="D3251">
        <v>471.35</v>
      </c>
      <c r="E3251" t="s">
        <v>18</v>
      </c>
    </row>
    <row r="3252" spans="1:5">
      <c r="A3252">
        <v>642</v>
      </c>
      <c r="B3252">
        <v>7190</v>
      </c>
      <c r="C3252" s="2">
        <v>44717</v>
      </c>
      <c r="D3252">
        <v>230.92</v>
      </c>
      <c r="E3252" t="s">
        <v>18</v>
      </c>
    </row>
    <row r="3253" spans="1:5">
      <c r="A3253">
        <v>642</v>
      </c>
      <c r="B3253">
        <v>4532</v>
      </c>
      <c r="C3253" s="2">
        <v>44574</v>
      </c>
      <c r="D3253">
        <v>392.66</v>
      </c>
      <c r="E3253" t="s">
        <v>19</v>
      </c>
    </row>
    <row r="3254" spans="1:5">
      <c r="A3254">
        <v>642</v>
      </c>
      <c r="B3254">
        <v>2740</v>
      </c>
      <c r="C3254" s="2">
        <v>44752</v>
      </c>
      <c r="D3254">
        <v>393.07</v>
      </c>
      <c r="E3254" t="s">
        <v>21</v>
      </c>
    </row>
    <row r="3255" spans="1:5">
      <c r="A3255">
        <v>642</v>
      </c>
      <c r="B3255">
        <v>9021</v>
      </c>
      <c r="C3255" s="2">
        <v>44702</v>
      </c>
      <c r="D3255">
        <v>68.27</v>
      </c>
      <c r="E3255" t="s">
        <v>18</v>
      </c>
    </row>
    <row r="3256" spans="1:5">
      <c r="A3256">
        <v>643</v>
      </c>
      <c r="B3256">
        <v>7045</v>
      </c>
      <c r="C3256" s="2">
        <v>44803</v>
      </c>
      <c r="D3256">
        <v>111.96</v>
      </c>
      <c r="E3256" t="s">
        <v>20</v>
      </c>
    </row>
    <row r="3257" spans="1:5">
      <c r="A3257">
        <v>643</v>
      </c>
      <c r="B3257">
        <v>2206</v>
      </c>
      <c r="C3257" s="2">
        <v>44923</v>
      </c>
      <c r="D3257">
        <v>6.07</v>
      </c>
      <c r="E3257" t="s">
        <v>21</v>
      </c>
    </row>
    <row r="3258" spans="1:5">
      <c r="A3258">
        <v>643</v>
      </c>
      <c r="B3258">
        <v>4630</v>
      </c>
      <c r="C3258" s="2">
        <v>44802</v>
      </c>
      <c r="D3258">
        <v>178.92</v>
      </c>
      <c r="E3258" t="s">
        <v>19</v>
      </c>
    </row>
    <row r="3259" spans="1:5">
      <c r="A3259">
        <v>643</v>
      </c>
      <c r="B3259">
        <v>1225</v>
      </c>
      <c r="C3259" s="2">
        <v>44586</v>
      </c>
      <c r="D3259">
        <v>441.63</v>
      </c>
      <c r="E3259" t="s">
        <v>19</v>
      </c>
    </row>
    <row r="3260" spans="1:5">
      <c r="A3260">
        <v>643</v>
      </c>
      <c r="B3260">
        <v>6228</v>
      </c>
      <c r="C3260" s="2">
        <v>44902</v>
      </c>
      <c r="D3260">
        <v>19.96</v>
      </c>
      <c r="E3260" t="s">
        <v>20</v>
      </c>
    </row>
    <row r="3261" spans="1:5">
      <c r="A3261">
        <v>643</v>
      </c>
      <c r="B3261">
        <v>4627</v>
      </c>
      <c r="C3261" s="2">
        <v>44739</v>
      </c>
      <c r="D3261">
        <v>92.59</v>
      </c>
      <c r="E3261" t="s">
        <v>22</v>
      </c>
    </row>
    <row r="3262" spans="1:5">
      <c r="A3262">
        <v>643</v>
      </c>
      <c r="B3262">
        <v>9365</v>
      </c>
      <c r="C3262" s="2">
        <v>44696</v>
      </c>
      <c r="D3262">
        <v>209.29</v>
      </c>
      <c r="E3262" t="s">
        <v>19</v>
      </c>
    </row>
    <row r="3263" spans="1:5">
      <c r="A3263">
        <v>644</v>
      </c>
      <c r="B3263">
        <v>2538</v>
      </c>
      <c r="C3263" s="2">
        <v>44870</v>
      </c>
      <c r="D3263">
        <v>5.92</v>
      </c>
      <c r="E3263" t="s">
        <v>21</v>
      </c>
    </row>
    <row r="3264" spans="1:5">
      <c r="A3264">
        <v>644</v>
      </c>
      <c r="B3264">
        <v>6798</v>
      </c>
      <c r="C3264" s="2">
        <v>44864</v>
      </c>
      <c r="D3264">
        <v>260.13</v>
      </c>
      <c r="E3264" t="s">
        <v>21</v>
      </c>
    </row>
    <row r="3265" spans="1:5">
      <c r="A3265">
        <v>645</v>
      </c>
      <c r="B3265">
        <v>6970</v>
      </c>
      <c r="C3265" s="2">
        <v>44774</v>
      </c>
      <c r="D3265">
        <v>328.56</v>
      </c>
      <c r="E3265" t="s">
        <v>18</v>
      </c>
    </row>
    <row r="3266" spans="1:5">
      <c r="A3266">
        <v>646</v>
      </c>
      <c r="B3266">
        <v>2626</v>
      </c>
      <c r="C3266" s="2">
        <v>44688</v>
      </c>
      <c r="D3266">
        <v>163.69</v>
      </c>
      <c r="E3266" t="s">
        <v>22</v>
      </c>
    </row>
    <row r="3267" spans="1:5">
      <c r="A3267">
        <v>647</v>
      </c>
      <c r="B3267">
        <v>8993</v>
      </c>
      <c r="C3267" s="2">
        <v>44573</v>
      </c>
      <c r="D3267">
        <v>12.46</v>
      </c>
      <c r="E3267" t="s">
        <v>18</v>
      </c>
    </row>
    <row r="3268" spans="1:5">
      <c r="A3268">
        <v>648</v>
      </c>
      <c r="B3268">
        <v>2424</v>
      </c>
      <c r="C3268" s="2">
        <v>44615</v>
      </c>
      <c r="D3268">
        <v>443.29</v>
      </c>
      <c r="E3268" t="s">
        <v>18</v>
      </c>
    </row>
    <row r="3269" spans="1:5">
      <c r="A3269">
        <v>648</v>
      </c>
      <c r="B3269">
        <v>3200</v>
      </c>
      <c r="C3269" s="2">
        <v>44684</v>
      </c>
      <c r="D3269">
        <v>322.02</v>
      </c>
      <c r="E3269" t="s">
        <v>19</v>
      </c>
    </row>
    <row r="3270" spans="1:5">
      <c r="A3270">
        <v>648</v>
      </c>
      <c r="B3270">
        <v>8076</v>
      </c>
      <c r="C3270" s="2">
        <v>44746</v>
      </c>
      <c r="D3270">
        <v>262.86</v>
      </c>
      <c r="E3270" t="s">
        <v>18</v>
      </c>
    </row>
    <row r="3271" spans="1:5">
      <c r="A3271">
        <v>649</v>
      </c>
      <c r="B3271">
        <v>7292</v>
      </c>
      <c r="C3271" s="2">
        <v>44856</v>
      </c>
      <c r="D3271">
        <v>256.04000000000002</v>
      </c>
      <c r="E3271" t="s">
        <v>21</v>
      </c>
    </row>
    <row r="3272" spans="1:5">
      <c r="A3272">
        <v>649</v>
      </c>
      <c r="B3272">
        <v>7997</v>
      </c>
      <c r="C3272" s="2">
        <v>44740</v>
      </c>
      <c r="D3272">
        <v>46.37</v>
      </c>
      <c r="E3272" t="s">
        <v>18</v>
      </c>
    </row>
    <row r="3273" spans="1:5">
      <c r="A3273">
        <v>649</v>
      </c>
      <c r="B3273">
        <v>1783</v>
      </c>
      <c r="C3273" s="2">
        <v>44807</v>
      </c>
      <c r="D3273">
        <v>258.58999999999997</v>
      </c>
      <c r="E3273" t="s">
        <v>18</v>
      </c>
    </row>
    <row r="3274" spans="1:5">
      <c r="A3274">
        <v>649</v>
      </c>
      <c r="B3274">
        <v>1623</v>
      </c>
      <c r="C3274" s="2">
        <v>44876</v>
      </c>
      <c r="D3274">
        <v>198.57</v>
      </c>
      <c r="E3274" t="s">
        <v>18</v>
      </c>
    </row>
    <row r="3275" spans="1:5">
      <c r="A3275">
        <v>650</v>
      </c>
      <c r="B3275">
        <v>4571</v>
      </c>
      <c r="C3275" s="2">
        <v>44924</v>
      </c>
      <c r="D3275">
        <v>28.31</v>
      </c>
      <c r="E3275" t="s">
        <v>19</v>
      </c>
    </row>
    <row r="3276" spans="1:5">
      <c r="A3276">
        <v>650</v>
      </c>
      <c r="B3276">
        <v>8403</v>
      </c>
      <c r="C3276" s="2">
        <v>44633</v>
      </c>
      <c r="D3276">
        <v>471.36</v>
      </c>
      <c r="E3276" t="s">
        <v>18</v>
      </c>
    </row>
    <row r="3277" spans="1:5">
      <c r="A3277">
        <v>651</v>
      </c>
      <c r="B3277">
        <v>6260</v>
      </c>
      <c r="C3277" s="2">
        <v>44615</v>
      </c>
      <c r="D3277">
        <v>97.77</v>
      </c>
      <c r="E3277" t="s">
        <v>22</v>
      </c>
    </row>
    <row r="3278" spans="1:5">
      <c r="A3278">
        <v>651</v>
      </c>
      <c r="B3278">
        <v>3260</v>
      </c>
      <c r="C3278" s="2">
        <v>44885</v>
      </c>
      <c r="D3278">
        <v>279.26</v>
      </c>
      <c r="E3278" t="s">
        <v>19</v>
      </c>
    </row>
    <row r="3279" spans="1:5">
      <c r="A3279">
        <v>651</v>
      </c>
      <c r="B3279">
        <v>9563</v>
      </c>
      <c r="C3279" s="2">
        <v>44904</v>
      </c>
      <c r="D3279">
        <v>68.17</v>
      </c>
      <c r="E3279" t="s">
        <v>21</v>
      </c>
    </row>
    <row r="3280" spans="1:5">
      <c r="A3280">
        <v>651</v>
      </c>
      <c r="B3280">
        <v>6154</v>
      </c>
      <c r="C3280" s="2">
        <v>44566</v>
      </c>
      <c r="D3280">
        <v>231.4</v>
      </c>
      <c r="E3280" t="s">
        <v>19</v>
      </c>
    </row>
    <row r="3281" spans="1:5">
      <c r="A3281">
        <v>651</v>
      </c>
      <c r="B3281">
        <v>6647</v>
      </c>
      <c r="C3281" s="2">
        <v>44845</v>
      </c>
      <c r="D3281">
        <v>132.81</v>
      </c>
      <c r="E3281" t="s">
        <v>20</v>
      </c>
    </row>
    <row r="3282" spans="1:5">
      <c r="A3282">
        <v>651</v>
      </c>
      <c r="B3282">
        <v>9825</v>
      </c>
      <c r="C3282" s="2">
        <v>44831</v>
      </c>
      <c r="D3282">
        <v>190.35</v>
      </c>
      <c r="E3282" t="s">
        <v>21</v>
      </c>
    </row>
    <row r="3283" spans="1:5">
      <c r="A3283">
        <v>651</v>
      </c>
      <c r="B3283">
        <v>2375</v>
      </c>
      <c r="C3283" s="2">
        <v>44705</v>
      </c>
      <c r="D3283">
        <v>467.26</v>
      </c>
      <c r="E3283" t="s">
        <v>22</v>
      </c>
    </row>
    <row r="3284" spans="1:5">
      <c r="A3284">
        <v>652</v>
      </c>
      <c r="B3284">
        <v>6993</v>
      </c>
      <c r="C3284" s="2">
        <v>44578</v>
      </c>
      <c r="D3284">
        <v>336.03</v>
      </c>
      <c r="E3284" t="s">
        <v>20</v>
      </c>
    </row>
    <row r="3285" spans="1:5">
      <c r="A3285">
        <v>652</v>
      </c>
      <c r="B3285">
        <v>3450</v>
      </c>
      <c r="C3285" s="2">
        <v>44707</v>
      </c>
      <c r="D3285">
        <v>99.66</v>
      </c>
      <c r="E3285" t="s">
        <v>19</v>
      </c>
    </row>
    <row r="3286" spans="1:5">
      <c r="A3286">
        <v>652</v>
      </c>
      <c r="B3286">
        <v>5611</v>
      </c>
      <c r="C3286" s="2">
        <v>44692</v>
      </c>
      <c r="D3286">
        <v>279.94</v>
      </c>
      <c r="E3286" t="s">
        <v>20</v>
      </c>
    </row>
    <row r="3287" spans="1:5">
      <c r="A3287">
        <v>652</v>
      </c>
      <c r="B3287">
        <v>5338</v>
      </c>
      <c r="C3287" s="2">
        <v>44847</v>
      </c>
      <c r="D3287">
        <v>340.08</v>
      </c>
      <c r="E3287" t="s">
        <v>21</v>
      </c>
    </row>
    <row r="3288" spans="1:5">
      <c r="A3288">
        <v>652</v>
      </c>
      <c r="B3288">
        <v>8730</v>
      </c>
      <c r="C3288" s="2">
        <v>44656</v>
      </c>
      <c r="D3288">
        <v>190.15</v>
      </c>
      <c r="E3288" t="s">
        <v>20</v>
      </c>
    </row>
    <row r="3289" spans="1:5">
      <c r="A3289">
        <v>653</v>
      </c>
      <c r="B3289">
        <v>7996</v>
      </c>
      <c r="C3289" s="2">
        <v>44804</v>
      </c>
      <c r="D3289">
        <v>392.17</v>
      </c>
      <c r="E3289" t="s">
        <v>21</v>
      </c>
    </row>
    <row r="3290" spans="1:5">
      <c r="A3290">
        <v>654</v>
      </c>
      <c r="B3290">
        <v>8446</v>
      </c>
      <c r="C3290" s="2">
        <v>44762</v>
      </c>
      <c r="D3290">
        <v>129.41999999999999</v>
      </c>
      <c r="E3290" t="s">
        <v>21</v>
      </c>
    </row>
    <row r="3291" spans="1:5">
      <c r="A3291">
        <v>654</v>
      </c>
      <c r="B3291">
        <v>8289</v>
      </c>
      <c r="C3291" s="2">
        <v>44697</v>
      </c>
      <c r="D3291">
        <v>286.58</v>
      </c>
      <c r="E3291" t="s">
        <v>21</v>
      </c>
    </row>
    <row r="3292" spans="1:5">
      <c r="A3292">
        <v>654</v>
      </c>
      <c r="B3292">
        <v>8019</v>
      </c>
      <c r="C3292" s="2">
        <v>44780</v>
      </c>
      <c r="D3292">
        <v>25.25</v>
      </c>
      <c r="E3292" t="s">
        <v>21</v>
      </c>
    </row>
    <row r="3293" spans="1:5">
      <c r="A3293">
        <v>654</v>
      </c>
      <c r="B3293">
        <v>3309</v>
      </c>
      <c r="C3293" s="2">
        <v>44864</v>
      </c>
      <c r="D3293">
        <v>41.17</v>
      </c>
      <c r="E3293" t="s">
        <v>22</v>
      </c>
    </row>
    <row r="3294" spans="1:5">
      <c r="A3294">
        <v>654</v>
      </c>
      <c r="B3294">
        <v>3476</v>
      </c>
      <c r="C3294" s="2">
        <v>44767</v>
      </c>
      <c r="D3294">
        <v>120.11</v>
      </c>
      <c r="E3294" t="s">
        <v>20</v>
      </c>
    </row>
    <row r="3295" spans="1:5">
      <c r="A3295">
        <v>654</v>
      </c>
      <c r="B3295">
        <v>8293</v>
      </c>
      <c r="C3295" s="2">
        <v>44822</v>
      </c>
      <c r="D3295">
        <v>221.45</v>
      </c>
      <c r="E3295" t="s">
        <v>21</v>
      </c>
    </row>
    <row r="3296" spans="1:5">
      <c r="A3296">
        <v>654</v>
      </c>
      <c r="B3296">
        <v>4034</v>
      </c>
      <c r="C3296" s="2">
        <v>44808</v>
      </c>
      <c r="D3296">
        <v>25.55</v>
      </c>
      <c r="E3296" t="s">
        <v>19</v>
      </c>
    </row>
    <row r="3297" spans="1:5">
      <c r="A3297">
        <v>654</v>
      </c>
      <c r="B3297">
        <v>3650</v>
      </c>
      <c r="C3297" s="2">
        <v>44690</v>
      </c>
      <c r="D3297">
        <v>244.86</v>
      </c>
      <c r="E3297" t="s">
        <v>22</v>
      </c>
    </row>
    <row r="3298" spans="1:5">
      <c r="A3298">
        <v>654</v>
      </c>
      <c r="B3298">
        <v>4494</v>
      </c>
      <c r="C3298" s="2">
        <v>44820</v>
      </c>
      <c r="D3298">
        <v>342.78</v>
      </c>
      <c r="E3298" t="s">
        <v>20</v>
      </c>
    </row>
    <row r="3299" spans="1:5">
      <c r="A3299">
        <v>655</v>
      </c>
      <c r="B3299">
        <v>3868</v>
      </c>
      <c r="C3299" s="2">
        <v>44565</v>
      </c>
      <c r="D3299">
        <v>376.8</v>
      </c>
      <c r="E3299" t="s">
        <v>22</v>
      </c>
    </row>
    <row r="3300" spans="1:5">
      <c r="A3300">
        <v>655</v>
      </c>
      <c r="B3300">
        <v>6067</v>
      </c>
      <c r="C3300" s="2">
        <v>44565</v>
      </c>
      <c r="D3300">
        <v>123.63</v>
      </c>
      <c r="E3300" t="s">
        <v>20</v>
      </c>
    </row>
    <row r="3301" spans="1:5">
      <c r="A3301">
        <v>655</v>
      </c>
      <c r="B3301">
        <v>3350</v>
      </c>
      <c r="C3301" s="2">
        <v>44662</v>
      </c>
      <c r="D3301">
        <v>135.65</v>
      </c>
      <c r="E3301" t="s">
        <v>22</v>
      </c>
    </row>
    <row r="3302" spans="1:5">
      <c r="A3302">
        <v>655</v>
      </c>
      <c r="B3302">
        <v>1757</v>
      </c>
      <c r="C3302" s="2">
        <v>44746</v>
      </c>
      <c r="D3302">
        <v>161.63</v>
      </c>
      <c r="E3302" t="s">
        <v>21</v>
      </c>
    </row>
    <row r="3303" spans="1:5">
      <c r="A3303">
        <v>655</v>
      </c>
      <c r="B3303">
        <v>1559</v>
      </c>
      <c r="C3303" s="2">
        <v>44717</v>
      </c>
      <c r="D3303">
        <v>40.82</v>
      </c>
      <c r="E3303" t="s">
        <v>21</v>
      </c>
    </row>
    <row r="3304" spans="1:5">
      <c r="A3304">
        <v>655</v>
      </c>
      <c r="B3304">
        <v>2485</v>
      </c>
      <c r="C3304" s="2">
        <v>44691</v>
      </c>
      <c r="D3304">
        <v>317.35000000000002</v>
      </c>
      <c r="E3304" t="s">
        <v>18</v>
      </c>
    </row>
    <row r="3305" spans="1:5">
      <c r="A3305">
        <v>655</v>
      </c>
      <c r="B3305">
        <v>8002</v>
      </c>
      <c r="C3305" s="2">
        <v>44714</v>
      </c>
      <c r="D3305">
        <v>189.08</v>
      </c>
      <c r="E3305" t="s">
        <v>19</v>
      </c>
    </row>
    <row r="3306" spans="1:5">
      <c r="A3306">
        <v>655</v>
      </c>
      <c r="B3306">
        <v>2147</v>
      </c>
      <c r="C3306" s="2">
        <v>44780</v>
      </c>
      <c r="D3306">
        <v>392.59</v>
      </c>
      <c r="E3306" t="s">
        <v>19</v>
      </c>
    </row>
    <row r="3307" spans="1:5">
      <c r="A3307">
        <v>655</v>
      </c>
      <c r="B3307">
        <v>2154</v>
      </c>
      <c r="C3307" s="2">
        <v>44773</v>
      </c>
      <c r="D3307">
        <v>359.7</v>
      </c>
      <c r="E3307" t="s">
        <v>21</v>
      </c>
    </row>
    <row r="3308" spans="1:5">
      <c r="A3308">
        <v>656</v>
      </c>
      <c r="B3308">
        <v>6338</v>
      </c>
      <c r="C3308" s="2">
        <v>44793</v>
      </c>
      <c r="D3308">
        <v>147.63999999999999</v>
      </c>
      <c r="E3308" t="s">
        <v>21</v>
      </c>
    </row>
    <row r="3309" spans="1:5">
      <c r="A3309">
        <v>656</v>
      </c>
      <c r="B3309">
        <v>2355</v>
      </c>
      <c r="C3309" s="2">
        <v>44701</v>
      </c>
      <c r="D3309">
        <v>290.44</v>
      </c>
      <c r="E3309" t="s">
        <v>20</v>
      </c>
    </row>
    <row r="3310" spans="1:5">
      <c r="A3310">
        <v>656</v>
      </c>
      <c r="B3310">
        <v>6335</v>
      </c>
      <c r="C3310" s="2">
        <v>44832</v>
      </c>
      <c r="D3310">
        <v>353.1</v>
      </c>
      <c r="E3310" t="s">
        <v>22</v>
      </c>
    </row>
    <row r="3311" spans="1:5">
      <c r="A3311">
        <v>656</v>
      </c>
      <c r="B3311">
        <v>2268</v>
      </c>
      <c r="C3311" s="2">
        <v>44672</v>
      </c>
      <c r="D3311">
        <v>127.4</v>
      </c>
      <c r="E3311" t="s">
        <v>22</v>
      </c>
    </row>
    <row r="3312" spans="1:5">
      <c r="A3312">
        <v>656</v>
      </c>
      <c r="B3312">
        <v>6057</v>
      </c>
      <c r="C3312" s="2">
        <v>44826</v>
      </c>
      <c r="D3312">
        <v>261.33999999999997</v>
      </c>
      <c r="E3312" t="s">
        <v>18</v>
      </c>
    </row>
    <row r="3313" spans="1:5">
      <c r="A3313">
        <v>656</v>
      </c>
      <c r="B3313">
        <v>5922</v>
      </c>
      <c r="C3313" s="2">
        <v>44580</v>
      </c>
      <c r="D3313">
        <v>313.48</v>
      </c>
      <c r="E3313" t="s">
        <v>21</v>
      </c>
    </row>
    <row r="3314" spans="1:5">
      <c r="A3314">
        <v>656</v>
      </c>
      <c r="B3314">
        <v>9585</v>
      </c>
      <c r="C3314" s="2">
        <v>44881</v>
      </c>
      <c r="D3314">
        <v>74.12</v>
      </c>
      <c r="E3314" t="s">
        <v>19</v>
      </c>
    </row>
    <row r="3315" spans="1:5">
      <c r="A3315">
        <v>657</v>
      </c>
      <c r="B3315">
        <v>2982</v>
      </c>
      <c r="C3315" s="2">
        <v>44787</v>
      </c>
      <c r="D3315">
        <v>113.2</v>
      </c>
      <c r="E3315" t="s">
        <v>18</v>
      </c>
    </row>
    <row r="3316" spans="1:5">
      <c r="A3316">
        <v>657</v>
      </c>
      <c r="B3316">
        <v>8530</v>
      </c>
      <c r="C3316" s="2">
        <v>44769</v>
      </c>
      <c r="D3316">
        <v>194.79</v>
      </c>
      <c r="E3316" t="s">
        <v>18</v>
      </c>
    </row>
    <row r="3317" spans="1:5">
      <c r="A3317">
        <v>657</v>
      </c>
      <c r="B3317">
        <v>8684</v>
      </c>
      <c r="C3317" s="2">
        <v>44791</v>
      </c>
      <c r="D3317">
        <v>249.98</v>
      </c>
      <c r="E3317" t="s">
        <v>21</v>
      </c>
    </row>
    <row r="3318" spans="1:5">
      <c r="A3318">
        <v>657</v>
      </c>
      <c r="B3318">
        <v>4035</v>
      </c>
      <c r="C3318" s="2">
        <v>44809</v>
      </c>
      <c r="D3318">
        <v>197.21</v>
      </c>
      <c r="E3318" t="s">
        <v>20</v>
      </c>
    </row>
    <row r="3319" spans="1:5">
      <c r="A3319">
        <v>657</v>
      </c>
      <c r="B3319">
        <v>9462</v>
      </c>
      <c r="C3319" s="2">
        <v>44770</v>
      </c>
      <c r="D3319">
        <v>380.12</v>
      </c>
      <c r="E3319" t="s">
        <v>19</v>
      </c>
    </row>
    <row r="3320" spans="1:5">
      <c r="A3320">
        <v>658</v>
      </c>
      <c r="B3320">
        <v>2269</v>
      </c>
      <c r="C3320" s="2">
        <v>44705</v>
      </c>
      <c r="D3320">
        <v>217.89</v>
      </c>
      <c r="E3320" t="s">
        <v>18</v>
      </c>
    </row>
    <row r="3321" spans="1:5">
      <c r="A3321">
        <v>658</v>
      </c>
      <c r="B3321">
        <v>9857</v>
      </c>
      <c r="C3321" s="2">
        <v>44642</v>
      </c>
      <c r="D3321">
        <v>42.39</v>
      </c>
      <c r="E3321" t="s">
        <v>19</v>
      </c>
    </row>
    <row r="3322" spans="1:5">
      <c r="A3322">
        <v>658</v>
      </c>
      <c r="B3322">
        <v>7141</v>
      </c>
      <c r="C3322" s="2">
        <v>44797</v>
      </c>
      <c r="D3322">
        <v>331.74</v>
      </c>
      <c r="E3322" t="s">
        <v>18</v>
      </c>
    </row>
    <row r="3323" spans="1:5">
      <c r="A3323">
        <v>658</v>
      </c>
      <c r="B3323">
        <v>2265</v>
      </c>
      <c r="C3323" s="2">
        <v>44818</v>
      </c>
      <c r="D3323">
        <v>196.07</v>
      </c>
      <c r="E3323" t="s">
        <v>21</v>
      </c>
    </row>
    <row r="3324" spans="1:5">
      <c r="A3324">
        <v>658</v>
      </c>
      <c r="B3324">
        <v>8718</v>
      </c>
      <c r="C3324" s="2">
        <v>44747</v>
      </c>
      <c r="D3324">
        <v>285.69</v>
      </c>
      <c r="E3324" t="s">
        <v>19</v>
      </c>
    </row>
    <row r="3325" spans="1:5">
      <c r="A3325">
        <v>658</v>
      </c>
      <c r="B3325">
        <v>8414</v>
      </c>
      <c r="C3325" s="2">
        <v>44638</v>
      </c>
      <c r="D3325">
        <v>59.01</v>
      </c>
      <c r="E3325" t="s">
        <v>21</v>
      </c>
    </row>
    <row r="3326" spans="1:5">
      <c r="A3326">
        <v>659</v>
      </c>
      <c r="B3326">
        <v>6637</v>
      </c>
      <c r="C3326" s="2">
        <v>44882</v>
      </c>
      <c r="D3326">
        <v>280.14</v>
      </c>
      <c r="E3326" t="s">
        <v>19</v>
      </c>
    </row>
    <row r="3327" spans="1:5">
      <c r="A3327">
        <v>659</v>
      </c>
      <c r="B3327">
        <v>3042</v>
      </c>
      <c r="C3327" s="2">
        <v>44750</v>
      </c>
      <c r="D3327">
        <v>59.8</v>
      </c>
      <c r="E3327" t="s">
        <v>22</v>
      </c>
    </row>
    <row r="3328" spans="1:5">
      <c r="A3328">
        <v>659</v>
      </c>
      <c r="B3328">
        <v>6198</v>
      </c>
      <c r="C3328" s="2">
        <v>44832</v>
      </c>
      <c r="D3328">
        <v>437.72</v>
      </c>
      <c r="E3328" t="s">
        <v>19</v>
      </c>
    </row>
    <row r="3329" spans="1:5">
      <c r="A3329">
        <v>659</v>
      </c>
      <c r="B3329">
        <v>1380</v>
      </c>
      <c r="C3329" s="2">
        <v>44614</v>
      </c>
      <c r="D3329">
        <v>252.58</v>
      </c>
      <c r="E3329" t="s">
        <v>22</v>
      </c>
    </row>
    <row r="3330" spans="1:5">
      <c r="A3330">
        <v>659</v>
      </c>
      <c r="B3330">
        <v>9572</v>
      </c>
      <c r="C3330" s="2">
        <v>44895</v>
      </c>
      <c r="D3330">
        <v>454.77</v>
      </c>
      <c r="E3330" t="s">
        <v>20</v>
      </c>
    </row>
    <row r="3331" spans="1:5">
      <c r="A3331">
        <v>659</v>
      </c>
      <c r="B3331">
        <v>7336</v>
      </c>
      <c r="C3331" s="2">
        <v>44845</v>
      </c>
      <c r="D3331">
        <v>173.15</v>
      </c>
      <c r="E3331" t="s">
        <v>19</v>
      </c>
    </row>
    <row r="3332" spans="1:5">
      <c r="A3332">
        <v>660</v>
      </c>
      <c r="B3332">
        <v>6802</v>
      </c>
      <c r="C3332" s="2">
        <v>44853</v>
      </c>
      <c r="D3332">
        <v>448.55</v>
      </c>
      <c r="E3332" t="s">
        <v>20</v>
      </c>
    </row>
    <row r="3333" spans="1:5">
      <c r="A3333">
        <v>660</v>
      </c>
      <c r="B3333">
        <v>7681</v>
      </c>
      <c r="C3333" s="2">
        <v>44758</v>
      </c>
      <c r="D3333">
        <v>370.87</v>
      </c>
      <c r="E3333" t="s">
        <v>22</v>
      </c>
    </row>
    <row r="3334" spans="1:5">
      <c r="A3334">
        <v>660</v>
      </c>
      <c r="B3334">
        <v>9483</v>
      </c>
      <c r="C3334" s="2">
        <v>44574</v>
      </c>
      <c r="D3334">
        <v>332.62</v>
      </c>
      <c r="E3334" t="s">
        <v>21</v>
      </c>
    </row>
    <row r="3335" spans="1:5">
      <c r="A3335">
        <v>660</v>
      </c>
      <c r="B3335">
        <v>5547</v>
      </c>
      <c r="C3335" s="2">
        <v>44764</v>
      </c>
      <c r="D3335">
        <v>326.68</v>
      </c>
      <c r="E3335" t="s">
        <v>19</v>
      </c>
    </row>
    <row r="3336" spans="1:5">
      <c r="A3336">
        <v>660</v>
      </c>
      <c r="B3336">
        <v>2367</v>
      </c>
      <c r="C3336" s="2">
        <v>44841</v>
      </c>
      <c r="D3336">
        <v>469.91</v>
      </c>
      <c r="E3336" t="s">
        <v>20</v>
      </c>
    </row>
    <row r="3337" spans="1:5">
      <c r="A3337">
        <v>660</v>
      </c>
      <c r="B3337">
        <v>7676</v>
      </c>
      <c r="C3337" s="2">
        <v>44571</v>
      </c>
      <c r="D3337">
        <v>14.51</v>
      </c>
      <c r="E3337" t="s">
        <v>20</v>
      </c>
    </row>
    <row r="3338" spans="1:5">
      <c r="A3338">
        <v>660</v>
      </c>
      <c r="B3338">
        <v>2938</v>
      </c>
      <c r="C3338" s="2">
        <v>44805</v>
      </c>
      <c r="D3338">
        <v>347.79</v>
      </c>
      <c r="E3338" t="s">
        <v>18</v>
      </c>
    </row>
    <row r="3339" spans="1:5">
      <c r="A3339">
        <v>660</v>
      </c>
      <c r="B3339">
        <v>6107</v>
      </c>
      <c r="C3339" s="2">
        <v>44690</v>
      </c>
      <c r="D3339">
        <v>365.33</v>
      </c>
      <c r="E3339" t="s">
        <v>18</v>
      </c>
    </row>
    <row r="3340" spans="1:5">
      <c r="A3340">
        <v>661</v>
      </c>
      <c r="B3340">
        <v>9880</v>
      </c>
      <c r="C3340" s="2">
        <v>44768</v>
      </c>
      <c r="D3340">
        <v>437.18</v>
      </c>
      <c r="E3340" t="s">
        <v>18</v>
      </c>
    </row>
    <row r="3341" spans="1:5">
      <c r="A3341">
        <v>661</v>
      </c>
      <c r="B3341">
        <v>6378</v>
      </c>
      <c r="C3341" s="2">
        <v>44865</v>
      </c>
      <c r="D3341">
        <v>16.09</v>
      </c>
      <c r="E3341" t="s">
        <v>22</v>
      </c>
    </row>
    <row r="3342" spans="1:5">
      <c r="A3342">
        <v>661</v>
      </c>
      <c r="B3342">
        <v>7526</v>
      </c>
      <c r="C3342" s="2">
        <v>44918</v>
      </c>
      <c r="D3342">
        <v>158.53</v>
      </c>
      <c r="E3342" t="s">
        <v>19</v>
      </c>
    </row>
    <row r="3343" spans="1:5">
      <c r="A3343">
        <v>661</v>
      </c>
      <c r="B3343">
        <v>8205</v>
      </c>
      <c r="C3343" s="2">
        <v>44655</v>
      </c>
      <c r="D3343">
        <v>77.64</v>
      </c>
      <c r="E3343" t="s">
        <v>20</v>
      </c>
    </row>
    <row r="3344" spans="1:5">
      <c r="A3344">
        <v>661</v>
      </c>
      <c r="B3344">
        <v>5026</v>
      </c>
      <c r="C3344" s="2">
        <v>44841</v>
      </c>
      <c r="D3344">
        <v>187.96</v>
      </c>
      <c r="E3344" t="s">
        <v>21</v>
      </c>
    </row>
    <row r="3345" spans="1:5">
      <c r="A3345">
        <v>661</v>
      </c>
      <c r="B3345">
        <v>3803</v>
      </c>
      <c r="C3345" s="2">
        <v>44868</v>
      </c>
      <c r="D3345">
        <v>174.1</v>
      </c>
      <c r="E3345" t="s">
        <v>21</v>
      </c>
    </row>
    <row r="3346" spans="1:5">
      <c r="A3346">
        <v>661</v>
      </c>
      <c r="B3346">
        <v>9396</v>
      </c>
      <c r="C3346" s="2">
        <v>44677</v>
      </c>
      <c r="D3346">
        <v>135.15</v>
      </c>
      <c r="E3346" t="s">
        <v>19</v>
      </c>
    </row>
    <row r="3347" spans="1:5">
      <c r="A3347">
        <v>661</v>
      </c>
      <c r="B3347">
        <v>8941</v>
      </c>
      <c r="C3347" s="2">
        <v>44721</v>
      </c>
      <c r="D3347">
        <v>393.04</v>
      </c>
      <c r="E3347" t="s">
        <v>20</v>
      </c>
    </row>
    <row r="3348" spans="1:5">
      <c r="A3348">
        <v>662</v>
      </c>
      <c r="B3348">
        <v>5512</v>
      </c>
      <c r="C3348" s="2">
        <v>44755</v>
      </c>
      <c r="D3348">
        <v>338.38</v>
      </c>
      <c r="E3348" t="s">
        <v>22</v>
      </c>
    </row>
    <row r="3349" spans="1:5">
      <c r="A3349">
        <v>662</v>
      </c>
      <c r="B3349">
        <v>1621</v>
      </c>
      <c r="C3349" s="2">
        <v>44631</v>
      </c>
      <c r="D3349">
        <v>32.79</v>
      </c>
      <c r="E3349" t="s">
        <v>18</v>
      </c>
    </row>
    <row r="3350" spans="1:5">
      <c r="A3350">
        <v>662</v>
      </c>
      <c r="B3350">
        <v>8168</v>
      </c>
      <c r="C3350" s="2">
        <v>44672</v>
      </c>
      <c r="D3350">
        <v>258.76</v>
      </c>
      <c r="E3350" t="s">
        <v>20</v>
      </c>
    </row>
    <row r="3351" spans="1:5">
      <c r="A3351">
        <v>662</v>
      </c>
      <c r="B3351">
        <v>7542</v>
      </c>
      <c r="C3351" s="2">
        <v>44671</v>
      </c>
      <c r="D3351">
        <v>128.47999999999999</v>
      </c>
      <c r="E3351" t="s">
        <v>20</v>
      </c>
    </row>
    <row r="3352" spans="1:5">
      <c r="A3352">
        <v>663</v>
      </c>
      <c r="B3352">
        <v>9739</v>
      </c>
      <c r="C3352" s="2">
        <v>44671</v>
      </c>
      <c r="D3352">
        <v>139.02000000000001</v>
      </c>
      <c r="E3352" t="s">
        <v>19</v>
      </c>
    </row>
    <row r="3353" spans="1:5">
      <c r="A3353">
        <v>663</v>
      </c>
      <c r="B3353">
        <v>5279</v>
      </c>
      <c r="C3353" s="2">
        <v>44741</v>
      </c>
      <c r="D3353">
        <v>123.83</v>
      </c>
      <c r="E3353" t="s">
        <v>18</v>
      </c>
    </row>
    <row r="3354" spans="1:5">
      <c r="A3354">
        <v>663</v>
      </c>
      <c r="B3354">
        <v>9216</v>
      </c>
      <c r="C3354" s="2">
        <v>44606</v>
      </c>
      <c r="D3354">
        <v>336.29</v>
      </c>
      <c r="E3354" t="s">
        <v>19</v>
      </c>
    </row>
    <row r="3355" spans="1:5">
      <c r="A3355">
        <v>663</v>
      </c>
      <c r="B3355">
        <v>6100</v>
      </c>
      <c r="C3355" s="2">
        <v>44773</v>
      </c>
      <c r="D3355">
        <v>89.08</v>
      </c>
      <c r="E3355" t="s">
        <v>22</v>
      </c>
    </row>
    <row r="3356" spans="1:5">
      <c r="A3356">
        <v>663</v>
      </c>
      <c r="B3356">
        <v>9252</v>
      </c>
      <c r="C3356" s="2">
        <v>44722</v>
      </c>
      <c r="D3356">
        <v>313.23</v>
      </c>
      <c r="E3356" t="s">
        <v>21</v>
      </c>
    </row>
    <row r="3357" spans="1:5">
      <c r="A3357">
        <v>663</v>
      </c>
      <c r="B3357">
        <v>2535</v>
      </c>
      <c r="C3357" s="2">
        <v>44823</v>
      </c>
      <c r="D3357">
        <v>159.54</v>
      </c>
      <c r="E3357" t="s">
        <v>20</v>
      </c>
    </row>
    <row r="3358" spans="1:5">
      <c r="A3358">
        <v>664</v>
      </c>
      <c r="B3358">
        <v>8603</v>
      </c>
      <c r="C3358" s="2">
        <v>44745</v>
      </c>
      <c r="D3358">
        <v>291.06</v>
      </c>
      <c r="E3358" t="s">
        <v>21</v>
      </c>
    </row>
    <row r="3359" spans="1:5">
      <c r="A3359">
        <v>664</v>
      </c>
      <c r="B3359">
        <v>2149</v>
      </c>
      <c r="C3359" s="2">
        <v>44824</v>
      </c>
      <c r="D3359">
        <v>450.45</v>
      </c>
      <c r="E3359" t="s">
        <v>18</v>
      </c>
    </row>
    <row r="3360" spans="1:5">
      <c r="A3360">
        <v>664</v>
      </c>
      <c r="B3360">
        <v>4412</v>
      </c>
      <c r="C3360" s="2">
        <v>44607</v>
      </c>
      <c r="D3360">
        <v>314.72000000000003</v>
      </c>
      <c r="E3360" t="s">
        <v>22</v>
      </c>
    </row>
    <row r="3361" spans="1:5">
      <c r="A3361">
        <v>664</v>
      </c>
      <c r="B3361">
        <v>4107</v>
      </c>
      <c r="C3361" s="2">
        <v>44728</v>
      </c>
      <c r="D3361">
        <v>31.35</v>
      </c>
      <c r="E3361" t="s">
        <v>19</v>
      </c>
    </row>
    <row r="3362" spans="1:5">
      <c r="A3362">
        <v>664</v>
      </c>
      <c r="B3362">
        <v>6871</v>
      </c>
      <c r="C3362" s="2">
        <v>44892</v>
      </c>
      <c r="D3362">
        <v>480.09</v>
      </c>
      <c r="E3362" t="s">
        <v>21</v>
      </c>
    </row>
    <row r="3363" spans="1:5">
      <c r="A3363">
        <v>664</v>
      </c>
      <c r="B3363">
        <v>9871</v>
      </c>
      <c r="C3363" s="2">
        <v>44871</v>
      </c>
      <c r="D3363">
        <v>405.27</v>
      </c>
      <c r="E3363" t="s">
        <v>18</v>
      </c>
    </row>
    <row r="3364" spans="1:5">
      <c r="A3364">
        <v>665</v>
      </c>
      <c r="B3364">
        <v>9044</v>
      </c>
      <c r="C3364" s="2">
        <v>44604</v>
      </c>
      <c r="D3364">
        <v>385.5</v>
      </c>
      <c r="E3364" t="s">
        <v>20</v>
      </c>
    </row>
    <row r="3365" spans="1:5">
      <c r="A3365">
        <v>665</v>
      </c>
      <c r="B3365">
        <v>4012</v>
      </c>
      <c r="C3365" s="2">
        <v>44745</v>
      </c>
      <c r="D3365">
        <v>145.6</v>
      </c>
      <c r="E3365" t="s">
        <v>20</v>
      </c>
    </row>
    <row r="3366" spans="1:5">
      <c r="A3366">
        <v>665</v>
      </c>
      <c r="B3366">
        <v>9593</v>
      </c>
      <c r="C3366" s="2">
        <v>44698</v>
      </c>
      <c r="D3366">
        <v>138.58000000000001</v>
      </c>
      <c r="E3366" t="s">
        <v>18</v>
      </c>
    </row>
    <row r="3367" spans="1:5">
      <c r="A3367">
        <v>665</v>
      </c>
      <c r="B3367">
        <v>1681</v>
      </c>
      <c r="C3367" s="2">
        <v>44738</v>
      </c>
      <c r="D3367">
        <v>254.25</v>
      </c>
      <c r="E3367" t="s">
        <v>19</v>
      </c>
    </row>
    <row r="3368" spans="1:5">
      <c r="A3368">
        <v>665</v>
      </c>
      <c r="B3368">
        <v>9891</v>
      </c>
      <c r="C3368" s="2">
        <v>44803</v>
      </c>
      <c r="D3368">
        <v>481.26</v>
      </c>
      <c r="E3368" t="s">
        <v>20</v>
      </c>
    </row>
    <row r="3369" spans="1:5">
      <c r="A3369">
        <v>666</v>
      </c>
      <c r="B3369">
        <v>4619</v>
      </c>
      <c r="C3369" s="2">
        <v>44575</v>
      </c>
      <c r="D3369">
        <v>474.38</v>
      </c>
      <c r="E3369" t="s">
        <v>19</v>
      </c>
    </row>
    <row r="3370" spans="1:5">
      <c r="A3370">
        <v>667</v>
      </c>
      <c r="B3370">
        <v>7749</v>
      </c>
      <c r="C3370" s="2">
        <v>44646</v>
      </c>
      <c r="D3370">
        <v>172.22</v>
      </c>
      <c r="E3370" t="s">
        <v>18</v>
      </c>
    </row>
    <row r="3371" spans="1:5">
      <c r="A3371">
        <v>667</v>
      </c>
      <c r="B3371">
        <v>3514</v>
      </c>
      <c r="C3371" s="2">
        <v>44635</v>
      </c>
      <c r="D3371">
        <v>352.72</v>
      </c>
      <c r="E3371" t="s">
        <v>21</v>
      </c>
    </row>
    <row r="3372" spans="1:5">
      <c r="A3372">
        <v>667</v>
      </c>
      <c r="B3372">
        <v>7113</v>
      </c>
      <c r="C3372" s="2">
        <v>44800</v>
      </c>
      <c r="D3372">
        <v>110.56</v>
      </c>
      <c r="E3372" t="s">
        <v>19</v>
      </c>
    </row>
    <row r="3373" spans="1:5">
      <c r="A3373">
        <v>667</v>
      </c>
      <c r="B3373">
        <v>7846</v>
      </c>
      <c r="C3373" s="2">
        <v>44567</v>
      </c>
      <c r="D3373">
        <v>430.85</v>
      </c>
      <c r="E3373" t="s">
        <v>20</v>
      </c>
    </row>
    <row r="3374" spans="1:5">
      <c r="A3374">
        <v>667</v>
      </c>
      <c r="B3374">
        <v>6394</v>
      </c>
      <c r="C3374" s="2">
        <v>44776</v>
      </c>
      <c r="D3374">
        <v>65.17</v>
      </c>
      <c r="E3374" t="s">
        <v>19</v>
      </c>
    </row>
    <row r="3375" spans="1:5">
      <c r="A3375">
        <v>667</v>
      </c>
      <c r="B3375">
        <v>4943</v>
      </c>
      <c r="C3375" s="2">
        <v>44728</v>
      </c>
      <c r="D3375">
        <v>310.63</v>
      </c>
      <c r="E3375" t="s">
        <v>19</v>
      </c>
    </row>
    <row r="3376" spans="1:5">
      <c r="A3376">
        <v>668</v>
      </c>
      <c r="B3376">
        <v>5225</v>
      </c>
      <c r="C3376" s="2">
        <v>44920</v>
      </c>
      <c r="D3376">
        <v>371.56</v>
      </c>
      <c r="E3376" t="s">
        <v>21</v>
      </c>
    </row>
    <row r="3377" spans="1:5">
      <c r="A3377">
        <v>668</v>
      </c>
      <c r="B3377">
        <v>5523</v>
      </c>
      <c r="C3377" s="2">
        <v>44645</v>
      </c>
      <c r="D3377">
        <v>73.959999999999994</v>
      </c>
      <c r="E3377" t="s">
        <v>18</v>
      </c>
    </row>
    <row r="3378" spans="1:5">
      <c r="A3378">
        <v>668</v>
      </c>
      <c r="B3378">
        <v>9052</v>
      </c>
      <c r="C3378" s="2">
        <v>44622</v>
      </c>
      <c r="D3378">
        <v>158.05000000000001</v>
      </c>
      <c r="E3378" t="s">
        <v>21</v>
      </c>
    </row>
    <row r="3379" spans="1:5">
      <c r="A3379">
        <v>668</v>
      </c>
      <c r="B3379">
        <v>7149</v>
      </c>
      <c r="C3379" s="2">
        <v>44567</v>
      </c>
      <c r="D3379">
        <v>336.53</v>
      </c>
      <c r="E3379" t="s">
        <v>19</v>
      </c>
    </row>
    <row r="3380" spans="1:5">
      <c r="A3380">
        <v>668</v>
      </c>
      <c r="B3380">
        <v>8772</v>
      </c>
      <c r="C3380" s="2">
        <v>44852</v>
      </c>
      <c r="D3380">
        <v>122.31</v>
      </c>
      <c r="E3380" t="s">
        <v>21</v>
      </c>
    </row>
    <row r="3381" spans="1:5">
      <c r="A3381">
        <v>668</v>
      </c>
      <c r="B3381">
        <v>8121</v>
      </c>
      <c r="C3381" s="2">
        <v>44873</v>
      </c>
      <c r="D3381">
        <v>125.16</v>
      </c>
      <c r="E3381" t="s">
        <v>18</v>
      </c>
    </row>
    <row r="3382" spans="1:5">
      <c r="A3382">
        <v>668</v>
      </c>
      <c r="B3382">
        <v>8458</v>
      </c>
      <c r="C3382" s="2">
        <v>44805</v>
      </c>
      <c r="D3382">
        <v>481.02</v>
      </c>
      <c r="E3382" t="s">
        <v>21</v>
      </c>
    </row>
    <row r="3383" spans="1:5">
      <c r="A3383">
        <v>669</v>
      </c>
      <c r="B3383">
        <v>6384</v>
      </c>
      <c r="C3383" s="2">
        <v>44837</v>
      </c>
      <c r="D3383">
        <v>159.36000000000001</v>
      </c>
      <c r="E3383" t="s">
        <v>20</v>
      </c>
    </row>
    <row r="3384" spans="1:5">
      <c r="A3384">
        <v>669</v>
      </c>
      <c r="B3384">
        <v>1615</v>
      </c>
      <c r="C3384" s="2">
        <v>44623</v>
      </c>
      <c r="D3384">
        <v>62.98</v>
      </c>
      <c r="E3384" t="s">
        <v>21</v>
      </c>
    </row>
    <row r="3385" spans="1:5">
      <c r="A3385">
        <v>669</v>
      </c>
      <c r="B3385">
        <v>5992</v>
      </c>
      <c r="C3385" s="2">
        <v>44867</v>
      </c>
      <c r="D3385">
        <v>63.54</v>
      </c>
      <c r="E3385" t="s">
        <v>22</v>
      </c>
    </row>
    <row r="3386" spans="1:5">
      <c r="A3386">
        <v>669</v>
      </c>
      <c r="B3386">
        <v>4248</v>
      </c>
      <c r="C3386" s="2">
        <v>44852</v>
      </c>
      <c r="D3386">
        <v>378.25</v>
      </c>
      <c r="E3386" t="s">
        <v>22</v>
      </c>
    </row>
    <row r="3387" spans="1:5">
      <c r="A3387">
        <v>669</v>
      </c>
      <c r="B3387">
        <v>6650</v>
      </c>
      <c r="C3387" s="2">
        <v>44746</v>
      </c>
      <c r="D3387">
        <v>373.76</v>
      </c>
      <c r="E3387" t="s">
        <v>18</v>
      </c>
    </row>
    <row r="3388" spans="1:5">
      <c r="A3388">
        <v>669</v>
      </c>
      <c r="B3388">
        <v>4425</v>
      </c>
      <c r="C3388" s="2">
        <v>44734</v>
      </c>
      <c r="D3388">
        <v>479.52</v>
      </c>
      <c r="E3388" t="s">
        <v>20</v>
      </c>
    </row>
    <row r="3389" spans="1:5">
      <c r="A3389">
        <v>669</v>
      </c>
      <c r="B3389">
        <v>5555</v>
      </c>
      <c r="C3389" s="2">
        <v>44618</v>
      </c>
      <c r="D3389">
        <v>397.73</v>
      </c>
      <c r="E3389" t="s">
        <v>22</v>
      </c>
    </row>
    <row r="3390" spans="1:5">
      <c r="A3390">
        <v>669</v>
      </c>
      <c r="B3390">
        <v>7550</v>
      </c>
      <c r="C3390" s="2">
        <v>44689</v>
      </c>
      <c r="D3390">
        <v>317.27</v>
      </c>
      <c r="E3390" t="s">
        <v>21</v>
      </c>
    </row>
    <row r="3391" spans="1:5">
      <c r="A3391">
        <v>670</v>
      </c>
      <c r="B3391">
        <v>5493</v>
      </c>
      <c r="C3391" s="2">
        <v>44870</v>
      </c>
      <c r="D3391">
        <v>143.34</v>
      </c>
      <c r="E3391" t="s">
        <v>22</v>
      </c>
    </row>
    <row r="3392" spans="1:5">
      <c r="A3392">
        <v>671</v>
      </c>
      <c r="B3392">
        <v>4968</v>
      </c>
      <c r="C3392" s="2">
        <v>44563</v>
      </c>
      <c r="D3392">
        <v>433.52</v>
      </c>
      <c r="E3392" t="s">
        <v>21</v>
      </c>
    </row>
    <row r="3393" spans="1:5">
      <c r="A3393">
        <v>671</v>
      </c>
      <c r="B3393">
        <v>7828</v>
      </c>
      <c r="C3393" s="2">
        <v>44829</v>
      </c>
      <c r="D3393">
        <v>174.93</v>
      </c>
      <c r="E3393" t="s">
        <v>19</v>
      </c>
    </row>
    <row r="3394" spans="1:5">
      <c r="A3394">
        <v>671</v>
      </c>
      <c r="B3394">
        <v>4465</v>
      </c>
      <c r="C3394" s="2">
        <v>44811</v>
      </c>
      <c r="D3394">
        <v>366.71</v>
      </c>
      <c r="E3394" t="s">
        <v>21</v>
      </c>
    </row>
    <row r="3395" spans="1:5">
      <c r="A3395">
        <v>671</v>
      </c>
      <c r="B3395">
        <v>9852</v>
      </c>
      <c r="C3395" s="2">
        <v>44826</v>
      </c>
      <c r="D3395">
        <v>178.09</v>
      </c>
      <c r="E3395" t="s">
        <v>22</v>
      </c>
    </row>
    <row r="3396" spans="1:5">
      <c r="A3396">
        <v>671</v>
      </c>
      <c r="B3396">
        <v>5873</v>
      </c>
      <c r="C3396" s="2">
        <v>44750</v>
      </c>
      <c r="D3396">
        <v>385.96</v>
      </c>
      <c r="E3396" t="s">
        <v>22</v>
      </c>
    </row>
    <row r="3397" spans="1:5">
      <c r="A3397">
        <v>671</v>
      </c>
      <c r="B3397">
        <v>1895</v>
      </c>
      <c r="C3397" s="2">
        <v>44617</v>
      </c>
      <c r="D3397">
        <v>62.72</v>
      </c>
      <c r="E3397" t="s">
        <v>19</v>
      </c>
    </row>
    <row r="3398" spans="1:5">
      <c r="A3398">
        <v>671</v>
      </c>
      <c r="B3398">
        <v>1476</v>
      </c>
      <c r="C3398" s="2">
        <v>44859</v>
      </c>
      <c r="D3398">
        <v>439.84</v>
      </c>
      <c r="E3398" t="s">
        <v>21</v>
      </c>
    </row>
    <row r="3399" spans="1:5">
      <c r="A3399">
        <v>671</v>
      </c>
      <c r="B3399">
        <v>8636</v>
      </c>
      <c r="C3399" s="2">
        <v>44906</v>
      </c>
      <c r="D3399">
        <v>184.87</v>
      </c>
      <c r="E3399" t="s">
        <v>22</v>
      </c>
    </row>
    <row r="3400" spans="1:5">
      <c r="A3400">
        <v>671</v>
      </c>
      <c r="B3400">
        <v>8738</v>
      </c>
      <c r="C3400" s="2">
        <v>44805</v>
      </c>
      <c r="D3400">
        <v>360.83</v>
      </c>
      <c r="E3400" t="s">
        <v>19</v>
      </c>
    </row>
    <row r="3401" spans="1:5">
      <c r="A3401">
        <v>672</v>
      </c>
      <c r="B3401">
        <v>8423</v>
      </c>
      <c r="C3401" s="2">
        <v>44711</v>
      </c>
      <c r="D3401">
        <v>77.31</v>
      </c>
      <c r="E3401" t="s">
        <v>22</v>
      </c>
    </row>
    <row r="3402" spans="1:5">
      <c r="A3402">
        <v>673</v>
      </c>
      <c r="B3402">
        <v>2645</v>
      </c>
      <c r="C3402" s="2">
        <v>44895</v>
      </c>
      <c r="D3402">
        <v>350.5</v>
      </c>
      <c r="E3402" t="s">
        <v>22</v>
      </c>
    </row>
    <row r="3403" spans="1:5">
      <c r="A3403">
        <v>673</v>
      </c>
      <c r="B3403">
        <v>8312</v>
      </c>
      <c r="C3403" s="2">
        <v>44768</v>
      </c>
      <c r="D3403">
        <v>374.29</v>
      </c>
      <c r="E3403" t="s">
        <v>18</v>
      </c>
    </row>
    <row r="3404" spans="1:5">
      <c r="A3404">
        <v>673</v>
      </c>
      <c r="B3404">
        <v>7253</v>
      </c>
      <c r="C3404" s="2">
        <v>44631</v>
      </c>
      <c r="D3404">
        <v>144.72999999999999</v>
      </c>
      <c r="E3404" t="s">
        <v>20</v>
      </c>
    </row>
    <row r="3405" spans="1:5">
      <c r="A3405">
        <v>673</v>
      </c>
      <c r="B3405">
        <v>6027</v>
      </c>
      <c r="C3405" s="2">
        <v>44762</v>
      </c>
      <c r="D3405">
        <v>18.54</v>
      </c>
      <c r="E3405" t="s">
        <v>21</v>
      </c>
    </row>
    <row r="3406" spans="1:5">
      <c r="A3406">
        <v>673</v>
      </c>
      <c r="B3406">
        <v>8015</v>
      </c>
      <c r="C3406" s="2">
        <v>44607</v>
      </c>
      <c r="D3406">
        <v>13.35</v>
      </c>
      <c r="E3406" t="s">
        <v>18</v>
      </c>
    </row>
    <row r="3407" spans="1:5">
      <c r="A3407">
        <v>673</v>
      </c>
      <c r="B3407">
        <v>5756</v>
      </c>
      <c r="C3407" s="2">
        <v>44786</v>
      </c>
      <c r="D3407">
        <v>304.26</v>
      </c>
      <c r="E3407" t="s">
        <v>21</v>
      </c>
    </row>
    <row r="3408" spans="1:5">
      <c r="A3408">
        <v>673</v>
      </c>
      <c r="B3408">
        <v>9243</v>
      </c>
      <c r="C3408" s="2">
        <v>44901</v>
      </c>
      <c r="D3408">
        <v>188.14</v>
      </c>
      <c r="E3408" t="s">
        <v>22</v>
      </c>
    </row>
    <row r="3409" spans="1:5">
      <c r="A3409">
        <v>673</v>
      </c>
      <c r="B3409">
        <v>3977</v>
      </c>
      <c r="C3409" s="2">
        <v>44675</v>
      </c>
      <c r="D3409">
        <v>385.69</v>
      </c>
      <c r="E3409" t="s">
        <v>21</v>
      </c>
    </row>
    <row r="3410" spans="1:5">
      <c r="A3410">
        <v>674</v>
      </c>
      <c r="B3410">
        <v>4160</v>
      </c>
      <c r="C3410" s="2">
        <v>44598</v>
      </c>
      <c r="D3410">
        <v>220.16</v>
      </c>
      <c r="E3410" t="s">
        <v>21</v>
      </c>
    </row>
    <row r="3411" spans="1:5">
      <c r="A3411">
        <v>674</v>
      </c>
      <c r="B3411">
        <v>1134</v>
      </c>
      <c r="C3411" s="2">
        <v>44628</v>
      </c>
      <c r="D3411">
        <v>446.98</v>
      </c>
      <c r="E3411" t="s">
        <v>20</v>
      </c>
    </row>
    <row r="3412" spans="1:5">
      <c r="A3412">
        <v>674</v>
      </c>
      <c r="B3412">
        <v>3475</v>
      </c>
      <c r="C3412" s="2">
        <v>44670</v>
      </c>
      <c r="D3412">
        <v>232.54</v>
      </c>
      <c r="E3412" t="s">
        <v>22</v>
      </c>
    </row>
    <row r="3413" spans="1:5">
      <c r="A3413">
        <v>674</v>
      </c>
      <c r="B3413">
        <v>1320</v>
      </c>
      <c r="C3413" s="2">
        <v>44745</v>
      </c>
      <c r="D3413">
        <v>89.75</v>
      </c>
      <c r="E3413" t="s">
        <v>19</v>
      </c>
    </row>
    <row r="3414" spans="1:5">
      <c r="A3414">
        <v>674</v>
      </c>
      <c r="B3414">
        <v>9506</v>
      </c>
      <c r="C3414" s="2">
        <v>44696</v>
      </c>
      <c r="D3414">
        <v>342.21</v>
      </c>
      <c r="E3414" t="s">
        <v>18</v>
      </c>
    </row>
    <row r="3415" spans="1:5">
      <c r="A3415">
        <v>674</v>
      </c>
      <c r="B3415">
        <v>6114</v>
      </c>
      <c r="C3415" s="2">
        <v>44824</v>
      </c>
      <c r="D3415">
        <v>118.55</v>
      </c>
      <c r="E3415" t="s">
        <v>21</v>
      </c>
    </row>
    <row r="3416" spans="1:5">
      <c r="A3416">
        <v>674</v>
      </c>
      <c r="B3416">
        <v>5038</v>
      </c>
      <c r="C3416" s="2">
        <v>44676</v>
      </c>
      <c r="D3416">
        <v>375.94</v>
      </c>
      <c r="E3416" t="s">
        <v>21</v>
      </c>
    </row>
    <row r="3417" spans="1:5">
      <c r="A3417">
        <v>674</v>
      </c>
      <c r="B3417">
        <v>4650</v>
      </c>
      <c r="C3417" s="2">
        <v>44804</v>
      </c>
      <c r="D3417">
        <v>86.53</v>
      </c>
      <c r="E3417" t="s">
        <v>18</v>
      </c>
    </row>
    <row r="3418" spans="1:5">
      <c r="A3418">
        <v>674</v>
      </c>
      <c r="B3418">
        <v>6344</v>
      </c>
      <c r="C3418" s="2">
        <v>44627</v>
      </c>
      <c r="D3418">
        <v>401.83</v>
      </c>
      <c r="E3418" t="s">
        <v>22</v>
      </c>
    </row>
    <row r="3419" spans="1:5">
      <c r="A3419">
        <v>675</v>
      </c>
      <c r="B3419">
        <v>8613</v>
      </c>
      <c r="C3419" s="2">
        <v>44921</v>
      </c>
      <c r="D3419">
        <v>188.49</v>
      </c>
      <c r="E3419" t="s">
        <v>19</v>
      </c>
    </row>
    <row r="3420" spans="1:5">
      <c r="A3420">
        <v>675</v>
      </c>
      <c r="B3420">
        <v>2878</v>
      </c>
      <c r="C3420" s="2">
        <v>44703</v>
      </c>
      <c r="D3420">
        <v>295.47000000000003</v>
      </c>
      <c r="E3420" t="s">
        <v>22</v>
      </c>
    </row>
    <row r="3421" spans="1:5">
      <c r="A3421">
        <v>675</v>
      </c>
      <c r="B3421">
        <v>5911</v>
      </c>
      <c r="C3421" s="2">
        <v>44663</v>
      </c>
      <c r="D3421">
        <v>451.46</v>
      </c>
      <c r="E3421" t="s">
        <v>18</v>
      </c>
    </row>
    <row r="3422" spans="1:5">
      <c r="A3422">
        <v>675</v>
      </c>
      <c r="B3422">
        <v>1675</v>
      </c>
      <c r="C3422" s="2">
        <v>44717</v>
      </c>
      <c r="D3422">
        <v>159.75</v>
      </c>
      <c r="E3422" t="s">
        <v>22</v>
      </c>
    </row>
    <row r="3423" spans="1:5">
      <c r="A3423">
        <v>675</v>
      </c>
      <c r="B3423">
        <v>2310</v>
      </c>
      <c r="C3423" s="2">
        <v>44683</v>
      </c>
      <c r="D3423">
        <v>41.06</v>
      </c>
      <c r="E3423" t="s">
        <v>22</v>
      </c>
    </row>
    <row r="3424" spans="1:5">
      <c r="A3424">
        <v>675</v>
      </c>
      <c r="B3424">
        <v>3042</v>
      </c>
      <c r="C3424" s="2">
        <v>44875</v>
      </c>
      <c r="D3424">
        <v>410.8</v>
      </c>
      <c r="E3424" t="s">
        <v>19</v>
      </c>
    </row>
    <row r="3425" spans="1:5">
      <c r="A3425">
        <v>675</v>
      </c>
      <c r="B3425">
        <v>6705</v>
      </c>
      <c r="C3425" s="2">
        <v>44611</v>
      </c>
      <c r="D3425">
        <v>412.76</v>
      </c>
      <c r="E3425" t="s">
        <v>18</v>
      </c>
    </row>
    <row r="3426" spans="1:5">
      <c r="A3426">
        <v>675</v>
      </c>
      <c r="B3426">
        <v>1235</v>
      </c>
      <c r="C3426" s="2">
        <v>44621</v>
      </c>
      <c r="D3426">
        <v>403.36</v>
      </c>
      <c r="E3426" t="s">
        <v>20</v>
      </c>
    </row>
    <row r="3427" spans="1:5">
      <c r="A3427">
        <v>675</v>
      </c>
      <c r="B3427">
        <v>8342</v>
      </c>
      <c r="C3427" s="2">
        <v>44588</v>
      </c>
      <c r="D3427">
        <v>98.15</v>
      </c>
      <c r="E3427" t="s">
        <v>21</v>
      </c>
    </row>
    <row r="3428" spans="1:5">
      <c r="A3428">
        <v>676</v>
      </c>
      <c r="B3428">
        <v>4115</v>
      </c>
      <c r="C3428" s="2">
        <v>44732</v>
      </c>
      <c r="D3428">
        <v>304.14999999999998</v>
      </c>
      <c r="E3428" t="s">
        <v>19</v>
      </c>
    </row>
    <row r="3429" spans="1:5">
      <c r="A3429">
        <v>676</v>
      </c>
      <c r="B3429">
        <v>6241</v>
      </c>
      <c r="C3429" s="2">
        <v>44925</v>
      </c>
      <c r="D3429">
        <v>55.19</v>
      </c>
      <c r="E3429" t="s">
        <v>21</v>
      </c>
    </row>
    <row r="3430" spans="1:5">
      <c r="A3430">
        <v>676</v>
      </c>
      <c r="B3430">
        <v>9519</v>
      </c>
      <c r="C3430" s="2">
        <v>44590</v>
      </c>
      <c r="D3430">
        <v>139.79</v>
      </c>
      <c r="E3430" t="s">
        <v>18</v>
      </c>
    </row>
    <row r="3431" spans="1:5">
      <c r="A3431">
        <v>676</v>
      </c>
      <c r="B3431">
        <v>5622</v>
      </c>
      <c r="C3431" s="2">
        <v>44771</v>
      </c>
      <c r="D3431">
        <v>248.76</v>
      </c>
      <c r="E3431" t="s">
        <v>18</v>
      </c>
    </row>
    <row r="3432" spans="1:5">
      <c r="A3432">
        <v>676</v>
      </c>
      <c r="B3432">
        <v>9142</v>
      </c>
      <c r="C3432" s="2">
        <v>44607</v>
      </c>
      <c r="D3432">
        <v>175.66</v>
      </c>
      <c r="E3432" t="s">
        <v>22</v>
      </c>
    </row>
    <row r="3433" spans="1:5">
      <c r="A3433">
        <v>677</v>
      </c>
      <c r="B3433">
        <v>9952</v>
      </c>
      <c r="C3433" s="2">
        <v>44673</v>
      </c>
      <c r="D3433">
        <v>308.82</v>
      </c>
      <c r="E3433" t="s">
        <v>21</v>
      </c>
    </row>
    <row r="3434" spans="1:5">
      <c r="A3434">
        <v>678</v>
      </c>
      <c r="B3434">
        <v>1437</v>
      </c>
      <c r="C3434" s="2">
        <v>44687</v>
      </c>
      <c r="D3434">
        <v>202.88</v>
      </c>
      <c r="E3434" t="s">
        <v>21</v>
      </c>
    </row>
    <row r="3435" spans="1:5">
      <c r="A3435">
        <v>678</v>
      </c>
      <c r="B3435">
        <v>9577</v>
      </c>
      <c r="C3435" s="2">
        <v>44840</v>
      </c>
      <c r="D3435">
        <v>165.75</v>
      </c>
      <c r="E3435" t="s">
        <v>20</v>
      </c>
    </row>
    <row r="3436" spans="1:5">
      <c r="A3436">
        <v>678</v>
      </c>
      <c r="B3436">
        <v>9686</v>
      </c>
      <c r="C3436" s="2">
        <v>44805</v>
      </c>
      <c r="D3436">
        <v>287.35000000000002</v>
      </c>
      <c r="E3436" t="s">
        <v>21</v>
      </c>
    </row>
    <row r="3437" spans="1:5">
      <c r="A3437">
        <v>678</v>
      </c>
      <c r="B3437">
        <v>8847</v>
      </c>
      <c r="C3437" s="2">
        <v>44905</v>
      </c>
      <c r="D3437">
        <v>208.32</v>
      </c>
      <c r="E3437" t="s">
        <v>18</v>
      </c>
    </row>
    <row r="3438" spans="1:5">
      <c r="A3438">
        <v>679</v>
      </c>
      <c r="B3438">
        <v>6477</v>
      </c>
      <c r="C3438" s="2">
        <v>44825</v>
      </c>
      <c r="D3438">
        <v>51.39</v>
      </c>
      <c r="E3438" t="s">
        <v>20</v>
      </c>
    </row>
    <row r="3439" spans="1:5">
      <c r="A3439">
        <v>679</v>
      </c>
      <c r="B3439">
        <v>8584</v>
      </c>
      <c r="C3439" s="2">
        <v>44671</v>
      </c>
      <c r="D3439">
        <v>220.19</v>
      </c>
      <c r="E3439" t="s">
        <v>20</v>
      </c>
    </row>
    <row r="3440" spans="1:5">
      <c r="A3440">
        <v>679</v>
      </c>
      <c r="B3440">
        <v>6447</v>
      </c>
      <c r="C3440" s="2">
        <v>44921</v>
      </c>
      <c r="D3440">
        <v>415.7</v>
      </c>
      <c r="E3440" t="s">
        <v>21</v>
      </c>
    </row>
    <row r="3441" spans="1:5">
      <c r="A3441">
        <v>679</v>
      </c>
      <c r="B3441">
        <v>4789</v>
      </c>
      <c r="C3441" s="2">
        <v>44911</v>
      </c>
      <c r="D3441">
        <v>154.83000000000001</v>
      </c>
      <c r="E3441" t="s">
        <v>18</v>
      </c>
    </row>
    <row r="3442" spans="1:5">
      <c r="A3442">
        <v>679</v>
      </c>
      <c r="B3442">
        <v>9490</v>
      </c>
      <c r="C3442" s="2">
        <v>44572</v>
      </c>
      <c r="D3442">
        <v>495.28</v>
      </c>
      <c r="E3442" t="s">
        <v>19</v>
      </c>
    </row>
    <row r="3443" spans="1:5">
      <c r="A3443">
        <v>679</v>
      </c>
      <c r="B3443">
        <v>2732</v>
      </c>
      <c r="C3443" s="2">
        <v>44836</v>
      </c>
      <c r="D3443">
        <v>221.19</v>
      </c>
      <c r="E3443" t="s">
        <v>21</v>
      </c>
    </row>
    <row r="3444" spans="1:5">
      <c r="A3444">
        <v>679</v>
      </c>
      <c r="B3444">
        <v>7223</v>
      </c>
      <c r="C3444" s="2">
        <v>44734</v>
      </c>
      <c r="D3444">
        <v>141.72</v>
      </c>
      <c r="E3444" t="s">
        <v>20</v>
      </c>
    </row>
    <row r="3445" spans="1:5">
      <c r="A3445">
        <v>680</v>
      </c>
      <c r="B3445">
        <v>5121</v>
      </c>
      <c r="C3445" s="2">
        <v>44563</v>
      </c>
      <c r="D3445">
        <v>239.04</v>
      </c>
      <c r="E3445" t="s">
        <v>19</v>
      </c>
    </row>
    <row r="3446" spans="1:5">
      <c r="A3446">
        <v>680</v>
      </c>
      <c r="B3446">
        <v>1257</v>
      </c>
      <c r="C3446" s="2">
        <v>44885</v>
      </c>
      <c r="D3446">
        <v>268.64</v>
      </c>
      <c r="E3446" t="s">
        <v>22</v>
      </c>
    </row>
    <row r="3447" spans="1:5">
      <c r="A3447">
        <v>680</v>
      </c>
      <c r="B3447">
        <v>5735</v>
      </c>
      <c r="C3447" s="2">
        <v>44755</v>
      </c>
      <c r="D3447">
        <v>348.02</v>
      </c>
      <c r="E3447" t="s">
        <v>21</v>
      </c>
    </row>
    <row r="3448" spans="1:5">
      <c r="A3448">
        <v>680</v>
      </c>
      <c r="B3448">
        <v>1340</v>
      </c>
      <c r="C3448" s="2">
        <v>44844</v>
      </c>
      <c r="D3448">
        <v>270.91000000000003</v>
      </c>
      <c r="E3448" t="s">
        <v>18</v>
      </c>
    </row>
    <row r="3449" spans="1:5">
      <c r="A3449">
        <v>680</v>
      </c>
      <c r="B3449">
        <v>7820</v>
      </c>
      <c r="C3449" s="2">
        <v>44814</v>
      </c>
      <c r="D3449">
        <v>382.47</v>
      </c>
      <c r="E3449" t="s">
        <v>18</v>
      </c>
    </row>
    <row r="3450" spans="1:5">
      <c r="A3450">
        <v>680</v>
      </c>
      <c r="B3450">
        <v>6564</v>
      </c>
      <c r="C3450" s="2">
        <v>44743</v>
      </c>
      <c r="D3450">
        <v>259.05</v>
      </c>
      <c r="E3450" t="s">
        <v>19</v>
      </c>
    </row>
    <row r="3451" spans="1:5">
      <c r="A3451">
        <v>680</v>
      </c>
      <c r="B3451">
        <v>4412</v>
      </c>
      <c r="C3451" s="2">
        <v>44908</v>
      </c>
      <c r="D3451">
        <v>423.15</v>
      </c>
      <c r="E3451" t="s">
        <v>19</v>
      </c>
    </row>
    <row r="3452" spans="1:5">
      <c r="A3452">
        <v>680</v>
      </c>
      <c r="B3452">
        <v>6917</v>
      </c>
      <c r="C3452" s="2">
        <v>44864</v>
      </c>
      <c r="D3452">
        <v>119.22</v>
      </c>
      <c r="E3452" t="s">
        <v>21</v>
      </c>
    </row>
    <row r="3453" spans="1:5">
      <c r="A3453">
        <v>680</v>
      </c>
      <c r="B3453">
        <v>6213</v>
      </c>
      <c r="C3453" s="2">
        <v>44657</v>
      </c>
      <c r="D3453">
        <v>180.35</v>
      </c>
      <c r="E3453" t="s">
        <v>21</v>
      </c>
    </row>
    <row r="3454" spans="1:5">
      <c r="A3454">
        <v>681</v>
      </c>
      <c r="B3454">
        <v>3640</v>
      </c>
      <c r="C3454" s="2">
        <v>44830</v>
      </c>
      <c r="D3454">
        <v>162.19</v>
      </c>
      <c r="E3454" t="s">
        <v>21</v>
      </c>
    </row>
    <row r="3455" spans="1:5">
      <c r="A3455">
        <v>681</v>
      </c>
      <c r="B3455">
        <v>9521</v>
      </c>
      <c r="C3455" s="2">
        <v>44715</v>
      </c>
      <c r="D3455">
        <v>331.13</v>
      </c>
      <c r="E3455" t="s">
        <v>21</v>
      </c>
    </row>
    <row r="3456" spans="1:5">
      <c r="A3456">
        <v>681</v>
      </c>
      <c r="B3456">
        <v>5907</v>
      </c>
      <c r="C3456" s="2">
        <v>44622</v>
      </c>
      <c r="D3456">
        <v>483.99</v>
      </c>
      <c r="E3456" t="s">
        <v>18</v>
      </c>
    </row>
    <row r="3457" spans="1:5">
      <c r="A3457">
        <v>681</v>
      </c>
      <c r="B3457">
        <v>4828</v>
      </c>
      <c r="C3457" s="2">
        <v>44709</v>
      </c>
      <c r="D3457">
        <v>485.88</v>
      </c>
      <c r="E3457" t="s">
        <v>19</v>
      </c>
    </row>
    <row r="3458" spans="1:5">
      <c r="A3458">
        <v>682</v>
      </c>
      <c r="B3458">
        <v>7379</v>
      </c>
      <c r="C3458" s="2">
        <v>44911</v>
      </c>
      <c r="D3458">
        <v>11.67</v>
      </c>
      <c r="E3458" t="s">
        <v>21</v>
      </c>
    </row>
    <row r="3459" spans="1:5">
      <c r="A3459">
        <v>682</v>
      </c>
      <c r="B3459">
        <v>1576</v>
      </c>
      <c r="C3459" s="2">
        <v>44601</v>
      </c>
      <c r="D3459">
        <v>200.47</v>
      </c>
      <c r="E3459" t="s">
        <v>20</v>
      </c>
    </row>
    <row r="3460" spans="1:5">
      <c r="A3460">
        <v>682</v>
      </c>
      <c r="B3460">
        <v>5488</v>
      </c>
      <c r="C3460" s="2">
        <v>44759</v>
      </c>
      <c r="D3460">
        <v>394.83</v>
      </c>
      <c r="E3460" t="s">
        <v>22</v>
      </c>
    </row>
    <row r="3461" spans="1:5">
      <c r="A3461">
        <v>682</v>
      </c>
      <c r="B3461">
        <v>4299</v>
      </c>
      <c r="C3461" s="2">
        <v>44634</v>
      </c>
      <c r="D3461">
        <v>33.83</v>
      </c>
      <c r="E3461" t="s">
        <v>18</v>
      </c>
    </row>
    <row r="3462" spans="1:5">
      <c r="A3462">
        <v>682</v>
      </c>
      <c r="B3462">
        <v>7772</v>
      </c>
      <c r="C3462" s="2">
        <v>44727</v>
      </c>
      <c r="D3462">
        <v>443.31</v>
      </c>
      <c r="E3462" t="s">
        <v>19</v>
      </c>
    </row>
    <row r="3463" spans="1:5">
      <c r="A3463">
        <v>683</v>
      </c>
      <c r="B3463">
        <v>1554</v>
      </c>
      <c r="C3463" s="2">
        <v>44889</v>
      </c>
      <c r="D3463">
        <v>163.04</v>
      </c>
      <c r="E3463" t="s">
        <v>20</v>
      </c>
    </row>
    <row r="3464" spans="1:5">
      <c r="A3464">
        <v>683</v>
      </c>
      <c r="B3464">
        <v>4198</v>
      </c>
      <c r="C3464" s="2">
        <v>44597</v>
      </c>
      <c r="D3464">
        <v>435.35</v>
      </c>
      <c r="E3464" t="s">
        <v>19</v>
      </c>
    </row>
    <row r="3465" spans="1:5">
      <c r="A3465">
        <v>683</v>
      </c>
      <c r="B3465">
        <v>8871</v>
      </c>
      <c r="C3465" s="2">
        <v>44817</v>
      </c>
      <c r="D3465">
        <v>264.2</v>
      </c>
      <c r="E3465" t="s">
        <v>22</v>
      </c>
    </row>
    <row r="3466" spans="1:5">
      <c r="A3466">
        <v>683</v>
      </c>
      <c r="B3466">
        <v>3522</v>
      </c>
      <c r="C3466" s="2">
        <v>44671</v>
      </c>
      <c r="D3466">
        <v>218.67</v>
      </c>
      <c r="E3466" t="s">
        <v>19</v>
      </c>
    </row>
    <row r="3467" spans="1:5">
      <c r="A3467">
        <v>683</v>
      </c>
      <c r="B3467">
        <v>6050</v>
      </c>
      <c r="C3467" s="2">
        <v>44868</v>
      </c>
      <c r="D3467">
        <v>302.02</v>
      </c>
      <c r="E3467" t="s">
        <v>19</v>
      </c>
    </row>
    <row r="3468" spans="1:5">
      <c r="A3468">
        <v>684</v>
      </c>
      <c r="B3468">
        <v>3553</v>
      </c>
      <c r="C3468" s="2">
        <v>44881</v>
      </c>
      <c r="D3468">
        <v>162.41</v>
      </c>
      <c r="E3468" t="s">
        <v>18</v>
      </c>
    </row>
    <row r="3469" spans="1:5">
      <c r="A3469">
        <v>684</v>
      </c>
      <c r="B3469">
        <v>7540</v>
      </c>
      <c r="C3469" s="2">
        <v>44641</v>
      </c>
      <c r="D3469">
        <v>396.58</v>
      </c>
      <c r="E3469" t="s">
        <v>19</v>
      </c>
    </row>
    <row r="3470" spans="1:5">
      <c r="A3470">
        <v>684</v>
      </c>
      <c r="B3470">
        <v>6830</v>
      </c>
      <c r="C3470" s="2">
        <v>44862</v>
      </c>
      <c r="D3470">
        <v>132.76</v>
      </c>
      <c r="E3470" t="s">
        <v>21</v>
      </c>
    </row>
    <row r="3471" spans="1:5">
      <c r="A3471">
        <v>684</v>
      </c>
      <c r="B3471">
        <v>1420</v>
      </c>
      <c r="C3471" s="2">
        <v>44780</v>
      </c>
      <c r="D3471">
        <v>324.97000000000003</v>
      </c>
      <c r="E3471" t="s">
        <v>18</v>
      </c>
    </row>
    <row r="3472" spans="1:5">
      <c r="A3472">
        <v>684</v>
      </c>
      <c r="B3472">
        <v>6100</v>
      </c>
      <c r="C3472" s="2">
        <v>44592</v>
      </c>
      <c r="D3472">
        <v>224.22</v>
      </c>
      <c r="E3472" t="s">
        <v>20</v>
      </c>
    </row>
    <row r="3473" spans="1:5">
      <c r="A3473">
        <v>685</v>
      </c>
      <c r="B3473">
        <v>4496</v>
      </c>
      <c r="C3473" s="2">
        <v>44638</v>
      </c>
      <c r="D3473">
        <v>484.37</v>
      </c>
      <c r="E3473" t="s">
        <v>21</v>
      </c>
    </row>
    <row r="3474" spans="1:5">
      <c r="A3474">
        <v>685</v>
      </c>
      <c r="B3474">
        <v>9008</v>
      </c>
      <c r="C3474" s="2">
        <v>44575</v>
      </c>
      <c r="D3474">
        <v>50.37</v>
      </c>
      <c r="E3474" t="s">
        <v>19</v>
      </c>
    </row>
    <row r="3475" spans="1:5">
      <c r="A3475">
        <v>686</v>
      </c>
      <c r="B3475">
        <v>5424</v>
      </c>
      <c r="C3475" s="2">
        <v>44896</v>
      </c>
      <c r="D3475">
        <v>21.54</v>
      </c>
      <c r="E3475" t="s">
        <v>19</v>
      </c>
    </row>
    <row r="3476" spans="1:5">
      <c r="A3476">
        <v>686</v>
      </c>
      <c r="B3476">
        <v>5001</v>
      </c>
      <c r="C3476" s="2">
        <v>44899</v>
      </c>
      <c r="D3476">
        <v>128.43</v>
      </c>
      <c r="E3476" t="s">
        <v>21</v>
      </c>
    </row>
    <row r="3477" spans="1:5">
      <c r="A3477">
        <v>686</v>
      </c>
      <c r="B3477">
        <v>6125</v>
      </c>
      <c r="C3477" s="2">
        <v>44651</v>
      </c>
      <c r="D3477">
        <v>452.08</v>
      </c>
      <c r="E3477" t="s">
        <v>22</v>
      </c>
    </row>
    <row r="3478" spans="1:5">
      <c r="A3478">
        <v>686</v>
      </c>
      <c r="B3478">
        <v>2454</v>
      </c>
      <c r="C3478" s="2">
        <v>44849</v>
      </c>
      <c r="D3478">
        <v>417.62</v>
      </c>
      <c r="E3478" t="s">
        <v>19</v>
      </c>
    </row>
    <row r="3479" spans="1:5">
      <c r="A3479">
        <v>687</v>
      </c>
      <c r="B3479">
        <v>4765</v>
      </c>
      <c r="C3479" s="2">
        <v>44592</v>
      </c>
      <c r="D3479">
        <v>314.60000000000002</v>
      </c>
      <c r="E3479" t="s">
        <v>22</v>
      </c>
    </row>
    <row r="3480" spans="1:5">
      <c r="A3480">
        <v>687</v>
      </c>
      <c r="B3480">
        <v>9260</v>
      </c>
      <c r="C3480" s="2">
        <v>44912</v>
      </c>
      <c r="D3480">
        <v>5.2</v>
      </c>
      <c r="E3480" t="s">
        <v>21</v>
      </c>
    </row>
    <row r="3481" spans="1:5">
      <c r="A3481">
        <v>687</v>
      </c>
      <c r="B3481">
        <v>9814</v>
      </c>
      <c r="C3481" s="2">
        <v>44594</v>
      </c>
      <c r="D3481">
        <v>16.66</v>
      </c>
      <c r="E3481" t="s">
        <v>22</v>
      </c>
    </row>
    <row r="3482" spans="1:5">
      <c r="A3482">
        <v>687</v>
      </c>
      <c r="B3482">
        <v>1716</v>
      </c>
      <c r="C3482" s="2">
        <v>44610</v>
      </c>
      <c r="D3482">
        <v>117.36</v>
      </c>
      <c r="E3482" t="s">
        <v>21</v>
      </c>
    </row>
    <row r="3483" spans="1:5">
      <c r="A3483">
        <v>687</v>
      </c>
      <c r="B3483">
        <v>2544</v>
      </c>
      <c r="C3483" s="2">
        <v>44613</v>
      </c>
      <c r="D3483">
        <v>140.41</v>
      </c>
      <c r="E3483" t="s">
        <v>20</v>
      </c>
    </row>
    <row r="3484" spans="1:5">
      <c r="A3484">
        <v>687</v>
      </c>
      <c r="B3484">
        <v>1336</v>
      </c>
      <c r="C3484" s="2">
        <v>44573</v>
      </c>
      <c r="D3484">
        <v>127.12</v>
      </c>
      <c r="E3484" t="s">
        <v>22</v>
      </c>
    </row>
    <row r="3485" spans="1:5">
      <c r="A3485">
        <v>687</v>
      </c>
      <c r="B3485">
        <v>8517</v>
      </c>
      <c r="C3485" s="2">
        <v>44698</v>
      </c>
      <c r="D3485">
        <v>57.82</v>
      </c>
      <c r="E3485" t="s">
        <v>19</v>
      </c>
    </row>
    <row r="3486" spans="1:5">
      <c r="A3486">
        <v>687</v>
      </c>
      <c r="B3486">
        <v>8598</v>
      </c>
      <c r="C3486" s="2">
        <v>44675</v>
      </c>
      <c r="D3486">
        <v>292.58999999999997</v>
      </c>
      <c r="E3486" t="s">
        <v>21</v>
      </c>
    </row>
    <row r="3487" spans="1:5">
      <c r="A3487">
        <v>687</v>
      </c>
      <c r="B3487">
        <v>3048</v>
      </c>
      <c r="C3487" s="2">
        <v>44801</v>
      </c>
      <c r="D3487">
        <v>374.93</v>
      </c>
      <c r="E3487" t="s">
        <v>20</v>
      </c>
    </row>
    <row r="3488" spans="1:5">
      <c r="A3488">
        <v>688</v>
      </c>
      <c r="B3488">
        <v>7051</v>
      </c>
      <c r="C3488" s="2">
        <v>44907</v>
      </c>
      <c r="D3488">
        <v>477.01</v>
      </c>
      <c r="E3488" t="s">
        <v>22</v>
      </c>
    </row>
    <row r="3489" spans="1:5">
      <c r="A3489">
        <v>688</v>
      </c>
      <c r="B3489">
        <v>5255</v>
      </c>
      <c r="C3489" s="2">
        <v>44816</v>
      </c>
      <c r="D3489">
        <v>201.39</v>
      </c>
      <c r="E3489" t="s">
        <v>21</v>
      </c>
    </row>
    <row r="3490" spans="1:5">
      <c r="A3490">
        <v>688</v>
      </c>
      <c r="B3490">
        <v>4281</v>
      </c>
      <c r="C3490" s="2">
        <v>44633</v>
      </c>
      <c r="D3490">
        <v>115.69</v>
      </c>
      <c r="E3490" t="s">
        <v>18</v>
      </c>
    </row>
    <row r="3491" spans="1:5">
      <c r="A3491">
        <v>688</v>
      </c>
      <c r="B3491">
        <v>7115</v>
      </c>
      <c r="C3491" s="2">
        <v>44872</v>
      </c>
      <c r="D3491">
        <v>122.33</v>
      </c>
      <c r="E3491" t="s">
        <v>22</v>
      </c>
    </row>
    <row r="3492" spans="1:5">
      <c r="A3492">
        <v>688</v>
      </c>
      <c r="B3492">
        <v>3227</v>
      </c>
      <c r="C3492" s="2">
        <v>44748</v>
      </c>
      <c r="D3492">
        <v>172.15</v>
      </c>
      <c r="E3492" t="s">
        <v>18</v>
      </c>
    </row>
    <row r="3493" spans="1:5">
      <c r="A3493">
        <v>688</v>
      </c>
      <c r="B3493">
        <v>8520</v>
      </c>
      <c r="C3493" s="2">
        <v>44884</v>
      </c>
      <c r="D3493">
        <v>109.16</v>
      </c>
      <c r="E3493" t="s">
        <v>20</v>
      </c>
    </row>
    <row r="3494" spans="1:5">
      <c r="A3494">
        <v>688</v>
      </c>
      <c r="B3494">
        <v>1509</v>
      </c>
      <c r="C3494" s="2">
        <v>44764</v>
      </c>
      <c r="D3494">
        <v>243.52</v>
      </c>
      <c r="E3494" t="s">
        <v>20</v>
      </c>
    </row>
    <row r="3495" spans="1:5">
      <c r="A3495">
        <v>688</v>
      </c>
      <c r="B3495">
        <v>2016</v>
      </c>
      <c r="C3495" s="2">
        <v>44702</v>
      </c>
      <c r="D3495">
        <v>359.25</v>
      </c>
      <c r="E3495" t="s">
        <v>19</v>
      </c>
    </row>
    <row r="3496" spans="1:5">
      <c r="A3496">
        <v>688</v>
      </c>
      <c r="B3496">
        <v>8538</v>
      </c>
      <c r="C3496" s="2">
        <v>44661</v>
      </c>
      <c r="D3496">
        <v>480.97</v>
      </c>
      <c r="E3496" t="s">
        <v>19</v>
      </c>
    </row>
    <row r="3497" spans="1:5">
      <c r="A3497">
        <v>689</v>
      </c>
      <c r="B3497">
        <v>6490</v>
      </c>
      <c r="C3497" s="2">
        <v>44775</v>
      </c>
      <c r="D3497">
        <v>494.48</v>
      </c>
      <c r="E3497" t="s">
        <v>20</v>
      </c>
    </row>
    <row r="3498" spans="1:5">
      <c r="A3498">
        <v>689</v>
      </c>
      <c r="B3498">
        <v>4650</v>
      </c>
      <c r="C3498" s="2">
        <v>44896</v>
      </c>
      <c r="D3498">
        <v>188.12</v>
      </c>
      <c r="E3498" t="s">
        <v>21</v>
      </c>
    </row>
    <row r="3499" spans="1:5">
      <c r="A3499">
        <v>689</v>
      </c>
      <c r="B3499">
        <v>1944</v>
      </c>
      <c r="C3499" s="2">
        <v>44622</v>
      </c>
      <c r="D3499">
        <v>94.88</v>
      </c>
      <c r="E3499" t="s">
        <v>20</v>
      </c>
    </row>
    <row r="3500" spans="1:5">
      <c r="A3500">
        <v>689</v>
      </c>
      <c r="B3500">
        <v>1894</v>
      </c>
      <c r="C3500" s="2">
        <v>44916</v>
      </c>
      <c r="D3500">
        <v>120.03</v>
      </c>
      <c r="E3500" t="s">
        <v>18</v>
      </c>
    </row>
    <row r="3501" spans="1:5">
      <c r="A3501">
        <v>690</v>
      </c>
      <c r="B3501">
        <v>8756</v>
      </c>
      <c r="C3501" s="2">
        <v>44743</v>
      </c>
      <c r="D3501">
        <v>175.32</v>
      </c>
      <c r="E3501" t="s">
        <v>18</v>
      </c>
    </row>
    <row r="3502" spans="1:5">
      <c r="A3502">
        <v>690</v>
      </c>
      <c r="B3502">
        <v>4660</v>
      </c>
      <c r="C3502" s="2">
        <v>44672</v>
      </c>
      <c r="D3502">
        <v>214.9</v>
      </c>
      <c r="E3502" t="s">
        <v>19</v>
      </c>
    </row>
    <row r="3503" spans="1:5">
      <c r="A3503">
        <v>690</v>
      </c>
      <c r="B3503">
        <v>1049</v>
      </c>
      <c r="C3503" s="2">
        <v>44915</v>
      </c>
      <c r="D3503">
        <v>247.84</v>
      </c>
      <c r="E3503" t="s">
        <v>21</v>
      </c>
    </row>
    <row r="3504" spans="1:5">
      <c r="A3504">
        <v>691</v>
      </c>
      <c r="B3504">
        <v>7308</v>
      </c>
      <c r="C3504" s="2">
        <v>44886</v>
      </c>
      <c r="D3504">
        <v>353.08</v>
      </c>
      <c r="E3504" t="s">
        <v>22</v>
      </c>
    </row>
    <row r="3505" spans="1:5">
      <c r="A3505">
        <v>691</v>
      </c>
      <c r="B3505">
        <v>3131</v>
      </c>
      <c r="C3505" s="2">
        <v>44613</v>
      </c>
      <c r="D3505">
        <v>330.11</v>
      </c>
      <c r="E3505" t="s">
        <v>22</v>
      </c>
    </row>
    <row r="3506" spans="1:5">
      <c r="A3506">
        <v>692</v>
      </c>
      <c r="B3506">
        <v>7552</v>
      </c>
      <c r="C3506" s="2">
        <v>44872</v>
      </c>
      <c r="D3506">
        <v>52.48</v>
      </c>
      <c r="E3506" t="s">
        <v>18</v>
      </c>
    </row>
    <row r="3507" spans="1:5">
      <c r="A3507">
        <v>692</v>
      </c>
      <c r="B3507">
        <v>6125</v>
      </c>
      <c r="C3507" s="2">
        <v>44590</v>
      </c>
      <c r="D3507">
        <v>451.02</v>
      </c>
      <c r="E3507" t="s">
        <v>18</v>
      </c>
    </row>
    <row r="3508" spans="1:5">
      <c r="A3508">
        <v>692</v>
      </c>
      <c r="B3508">
        <v>3881</v>
      </c>
      <c r="C3508" s="2">
        <v>44888</v>
      </c>
      <c r="D3508">
        <v>463.28</v>
      </c>
      <c r="E3508" t="s">
        <v>19</v>
      </c>
    </row>
    <row r="3509" spans="1:5">
      <c r="A3509">
        <v>692</v>
      </c>
      <c r="B3509">
        <v>1752</v>
      </c>
      <c r="C3509" s="2">
        <v>44796</v>
      </c>
      <c r="D3509">
        <v>443.65</v>
      </c>
      <c r="E3509" t="s">
        <v>22</v>
      </c>
    </row>
    <row r="3510" spans="1:5">
      <c r="A3510">
        <v>692</v>
      </c>
      <c r="B3510">
        <v>2291</v>
      </c>
      <c r="C3510" s="2">
        <v>44647</v>
      </c>
      <c r="D3510">
        <v>10.83</v>
      </c>
      <c r="E3510" t="s">
        <v>19</v>
      </c>
    </row>
    <row r="3511" spans="1:5">
      <c r="A3511">
        <v>693</v>
      </c>
      <c r="B3511">
        <v>2289</v>
      </c>
      <c r="C3511" s="2">
        <v>44579</v>
      </c>
      <c r="D3511">
        <v>103.18</v>
      </c>
      <c r="E3511" t="s">
        <v>21</v>
      </c>
    </row>
    <row r="3512" spans="1:5">
      <c r="A3512">
        <v>693</v>
      </c>
      <c r="B3512">
        <v>5011</v>
      </c>
      <c r="C3512" s="2">
        <v>44845</v>
      </c>
      <c r="D3512">
        <v>448.32</v>
      </c>
      <c r="E3512" t="s">
        <v>19</v>
      </c>
    </row>
    <row r="3513" spans="1:5">
      <c r="A3513">
        <v>693</v>
      </c>
      <c r="B3513">
        <v>7509</v>
      </c>
      <c r="C3513" s="2">
        <v>44910</v>
      </c>
      <c r="D3513">
        <v>197.26</v>
      </c>
      <c r="E3513" t="s">
        <v>20</v>
      </c>
    </row>
    <row r="3514" spans="1:5">
      <c r="A3514">
        <v>693</v>
      </c>
      <c r="B3514">
        <v>5265</v>
      </c>
      <c r="C3514" s="2">
        <v>44827</v>
      </c>
      <c r="D3514">
        <v>323.51</v>
      </c>
      <c r="E3514" t="s">
        <v>18</v>
      </c>
    </row>
    <row r="3515" spans="1:5">
      <c r="A3515">
        <v>693</v>
      </c>
      <c r="B3515">
        <v>5235</v>
      </c>
      <c r="C3515" s="2">
        <v>44593</v>
      </c>
      <c r="D3515">
        <v>335.95</v>
      </c>
      <c r="E3515" t="s">
        <v>18</v>
      </c>
    </row>
    <row r="3516" spans="1:5">
      <c r="A3516">
        <v>693</v>
      </c>
      <c r="B3516">
        <v>9531</v>
      </c>
      <c r="C3516" s="2">
        <v>44719</v>
      </c>
      <c r="D3516">
        <v>455.11</v>
      </c>
      <c r="E3516" t="s">
        <v>20</v>
      </c>
    </row>
    <row r="3517" spans="1:5">
      <c r="A3517">
        <v>693</v>
      </c>
      <c r="B3517">
        <v>6717</v>
      </c>
      <c r="C3517" s="2">
        <v>44908</v>
      </c>
      <c r="D3517">
        <v>101.09</v>
      </c>
      <c r="E3517" t="s">
        <v>18</v>
      </c>
    </row>
    <row r="3518" spans="1:5">
      <c r="A3518">
        <v>693</v>
      </c>
      <c r="B3518">
        <v>7633</v>
      </c>
      <c r="C3518" s="2">
        <v>44683</v>
      </c>
      <c r="D3518">
        <v>190.2</v>
      </c>
      <c r="E3518" t="s">
        <v>19</v>
      </c>
    </row>
    <row r="3519" spans="1:5">
      <c r="A3519">
        <v>694</v>
      </c>
      <c r="B3519">
        <v>6646</v>
      </c>
      <c r="C3519" s="2">
        <v>44733</v>
      </c>
      <c r="D3519">
        <v>174.92</v>
      </c>
      <c r="E3519" t="s">
        <v>20</v>
      </c>
    </row>
    <row r="3520" spans="1:5">
      <c r="A3520">
        <v>694</v>
      </c>
      <c r="B3520">
        <v>9108</v>
      </c>
      <c r="C3520" s="2">
        <v>44735</v>
      </c>
      <c r="D3520">
        <v>416.41</v>
      </c>
      <c r="E3520" t="s">
        <v>21</v>
      </c>
    </row>
    <row r="3521" spans="1:5">
      <c r="A3521">
        <v>694</v>
      </c>
      <c r="B3521">
        <v>8044</v>
      </c>
      <c r="C3521" s="2">
        <v>44763</v>
      </c>
      <c r="D3521">
        <v>182.67</v>
      </c>
      <c r="E3521" t="s">
        <v>21</v>
      </c>
    </row>
    <row r="3522" spans="1:5">
      <c r="A3522">
        <v>694</v>
      </c>
      <c r="B3522">
        <v>6332</v>
      </c>
      <c r="C3522" s="2">
        <v>44622</v>
      </c>
      <c r="D3522">
        <v>80.739999999999995</v>
      </c>
      <c r="E3522" t="s">
        <v>22</v>
      </c>
    </row>
    <row r="3523" spans="1:5">
      <c r="A3523">
        <v>694</v>
      </c>
      <c r="B3523">
        <v>2702</v>
      </c>
      <c r="C3523" s="2">
        <v>44610</v>
      </c>
      <c r="D3523">
        <v>7.74</v>
      </c>
      <c r="E3523" t="s">
        <v>21</v>
      </c>
    </row>
    <row r="3524" spans="1:5">
      <c r="A3524">
        <v>694</v>
      </c>
      <c r="B3524">
        <v>6352</v>
      </c>
      <c r="C3524" s="2">
        <v>44837</v>
      </c>
      <c r="D3524">
        <v>433.03</v>
      </c>
      <c r="E3524" t="s">
        <v>22</v>
      </c>
    </row>
    <row r="3525" spans="1:5">
      <c r="A3525">
        <v>694</v>
      </c>
      <c r="B3525">
        <v>6617</v>
      </c>
      <c r="C3525" s="2">
        <v>44827</v>
      </c>
      <c r="D3525">
        <v>204.93</v>
      </c>
      <c r="E3525" t="s">
        <v>21</v>
      </c>
    </row>
    <row r="3526" spans="1:5">
      <c r="A3526">
        <v>695</v>
      </c>
      <c r="B3526">
        <v>8540</v>
      </c>
      <c r="C3526" s="2">
        <v>44746</v>
      </c>
      <c r="D3526">
        <v>236.08</v>
      </c>
      <c r="E3526" t="s">
        <v>21</v>
      </c>
    </row>
    <row r="3527" spans="1:5">
      <c r="A3527">
        <v>695</v>
      </c>
      <c r="B3527">
        <v>1857</v>
      </c>
      <c r="C3527" s="2">
        <v>44850</v>
      </c>
      <c r="D3527">
        <v>498.81</v>
      </c>
      <c r="E3527" t="s">
        <v>22</v>
      </c>
    </row>
    <row r="3528" spans="1:5">
      <c r="A3528">
        <v>695</v>
      </c>
      <c r="B3528">
        <v>2718</v>
      </c>
      <c r="C3528" s="2">
        <v>44611</v>
      </c>
      <c r="D3528">
        <v>361.14</v>
      </c>
      <c r="E3528" t="s">
        <v>22</v>
      </c>
    </row>
    <row r="3529" spans="1:5">
      <c r="A3529">
        <v>695</v>
      </c>
      <c r="B3529">
        <v>8087</v>
      </c>
      <c r="C3529" s="2">
        <v>44920</v>
      </c>
      <c r="D3529">
        <v>24.44</v>
      </c>
      <c r="E3529" t="s">
        <v>18</v>
      </c>
    </row>
    <row r="3530" spans="1:5">
      <c r="A3530">
        <v>695</v>
      </c>
      <c r="B3530">
        <v>5024</v>
      </c>
      <c r="C3530" s="2">
        <v>44615</v>
      </c>
      <c r="D3530">
        <v>317.22000000000003</v>
      </c>
      <c r="E3530" t="s">
        <v>18</v>
      </c>
    </row>
    <row r="3531" spans="1:5">
      <c r="A3531">
        <v>695</v>
      </c>
      <c r="B3531">
        <v>8319</v>
      </c>
      <c r="C3531" s="2">
        <v>44624</v>
      </c>
      <c r="D3531">
        <v>337.5</v>
      </c>
      <c r="E3531" t="s">
        <v>18</v>
      </c>
    </row>
    <row r="3532" spans="1:5">
      <c r="A3532">
        <v>695</v>
      </c>
      <c r="B3532">
        <v>9402</v>
      </c>
      <c r="C3532" s="2">
        <v>44686</v>
      </c>
      <c r="D3532">
        <v>427.05</v>
      </c>
      <c r="E3532" t="s">
        <v>18</v>
      </c>
    </row>
    <row r="3533" spans="1:5">
      <c r="A3533">
        <v>695</v>
      </c>
      <c r="B3533">
        <v>6944</v>
      </c>
      <c r="C3533" s="2">
        <v>44787</v>
      </c>
      <c r="D3533">
        <v>102.69</v>
      </c>
      <c r="E3533" t="s">
        <v>20</v>
      </c>
    </row>
    <row r="3534" spans="1:5">
      <c r="A3534">
        <v>695</v>
      </c>
      <c r="B3534">
        <v>7394</v>
      </c>
      <c r="C3534" s="2">
        <v>44566</v>
      </c>
      <c r="D3534">
        <v>310.5</v>
      </c>
      <c r="E3534" t="s">
        <v>22</v>
      </c>
    </row>
    <row r="3535" spans="1:5">
      <c r="A3535">
        <v>696</v>
      </c>
      <c r="B3535">
        <v>2535</v>
      </c>
      <c r="C3535" s="2">
        <v>44647</v>
      </c>
      <c r="D3535">
        <v>55.77</v>
      </c>
      <c r="E3535" t="s">
        <v>19</v>
      </c>
    </row>
    <row r="3536" spans="1:5">
      <c r="A3536">
        <v>697</v>
      </c>
      <c r="B3536">
        <v>2605</v>
      </c>
      <c r="C3536" s="2">
        <v>44818</v>
      </c>
      <c r="D3536">
        <v>165.83</v>
      </c>
      <c r="E3536" t="s">
        <v>22</v>
      </c>
    </row>
    <row r="3537" spans="1:5">
      <c r="A3537">
        <v>697</v>
      </c>
      <c r="B3537">
        <v>1424</v>
      </c>
      <c r="C3537" s="2">
        <v>44764</v>
      </c>
      <c r="D3537">
        <v>323.27</v>
      </c>
      <c r="E3537" t="s">
        <v>20</v>
      </c>
    </row>
    <row r="3538" spans="1:5">
      <c r="A3538">
        <v>698</v>
      </c>
      <c r="B3538">
        <v>9010</v>
      </c>
      <c r="C3538" s="2">
        <v>44872</v>
      </c>
      <c r="D3538">
        <v>28.82</v>
      </c>
      <c r="E3538" t="s">
        <v>20</v>
      </c>
    </row>
    <row r="3539" spans="1:5">
      <c r="A3539">
        <v>698</v>
      </c>
      <c r="B3539">
        <v>6154</v>
      </c>
      <c r="C3539" s="2">
        <v>44723</v>
      </c>
      <c r="D3539">
        <v>244.2</v>
      </c>
      <c r="E3539" t="s">
        <v>20</v>
      </c>
    </row>
    <row r="3540" spans="1:5">
      <c r="A3540">
        <v>699</v>
      </c>
      <c r="B3540">
        <v>1333</v>
      </c>
      <c r="C3540" s="2">
        <v>44852</v>
      </c>
      <c r="D3540">
        <v>39.15</v>
      </c>
      <c r="E3540" t="s">
        <v>18</v>
      </c>
    </row>
    <row r="3541" spans="1:5">
      <c r="A3541">
        <v>699</v>
      </c>
      <c r="B3541">
        <v>3657</v>
      </c>
      <c r="C3541" s="2">
        <v>44746</v>
      </c>
      <c r="D3541">
        <v>88.03</v>
      </c>
      <c r="E3541" t="s">
        <v>21</v>
      </c>
    </row>
    <row r="3542" spans="1:5">
      <c r="A3542">
        <v>699</v>
      </c>
      <c r="B3542">
        <v>4792</v>
      </c>
      <c r="C3542" s="2">
        <v>44891</v>
      </c>
      <c r="D3542">
        <v>451.89</v>
      </c>
      <c r="E3542" t="s">
        <v>21</v>
      </c>
    </row>
    <row r="3543" spans="1:5">
      <c r="A3543">
        <v>699</v>
      </c>
      <c r="B3543">
        <v>2380</v>
      </c>
      <c r="C3543" s="2">
        <v>44756</v>
      </c>
      <c r="D3543">
        <v>415.09</v>
      </c>
      <c r="E3543" t="s">
        <v>18</v>
      </c>
    </row>
    <row r="3544" spans="1:5">
      <c r="A3544">
        <v>700</v>
      </c>
      <c r="B3544">
        <v>3515</v>
      </c>
      <c r="C3544" s="2">
        <v>44744</v>
      </c>
      <c r="D3544">
        <v>254.34</v>
      </c>
      <c r="E3544" t="s">
        <v>21</v>
      </c>
    </row>
    <row r="3545" spans="1:5">
      <c r="A3545">
        <v>700</v>
      </c>
      <c r="B3545">
        <v>2784</v>
      </c>
      <c r="C3545" s="2">
        <v>44804</v>
      </c>
      <c r="D3545">
        <v>459.5</v>
      </c>
      <c r="E3545" t="s">
        <v>18</v>
      </c>
    </row>
    <row r="3546" spans="1:5">
      <c r="A3546">
        <v>700</v>
      </c>
      <c r="B3546">
        <v>5546</v>
      </c>
      <c r="C3546" s="2">
        <v>44821</v>
      </c>
      <c r="D3546">
        <v>343.42</v>
      </c>
      <c r="E3546" t="s">
        <v>20</v>
      </c>
    </row>
    <row r="3547" spans="1:5">
      <c r="A3547">
        <v>700</v>
      </c>
      <c r="B3547">
        <v>3078</v>
      </c>
      <c r="C3547" s="2">
        <v>44774</v>
      </c>
      <c r="D3547">
        <v>122.61</v>
      </c>
      <c r="E3547" t="s">
        <v>22</v>
      </c>
    </row>
    <row r="3548" spans="1:5">
      <c r="A3548">
        <v>700</v>
      </c>
      <c r="B3548">
        <v>3026</v>
      </c>
      <c r="C3548" s="2">
        <v>44599</v>
      </c>
      <c r="D3548">
        <v>257.16000000000003</v>
      </c>
      <c r="E3548" t="s">
        <v>22</v>
      </c>
    </row>
    <row r="3549" spans="1:5">
      <c r="A3549">
        <v>700</v>
      </c>
      <c r="B3549">
        <v>8426</v>
      </c>
      <c r="C3549" s="2">
        <v>44619</v>
      </c>
      <c r="D3549">
        <v>394.23</v>
      </c>
      <c r="E3549" t="s">
        <v>18</v>
      </c>
    </row>
    <row r="3550" spans="1:5">
      <c r="A3550">
        <v>700</v>
      </c>
      <c r="B3550">
        <v>5239</v>
      </c>
      <c r="C3550" s="2">
        <v>44701</v>
      </c>
      <c r="D3550">
        <v>498.56</v>
      </c>
      <c r="E3550" t="s">
        <v>19</v>
      </c>
    </row>
    <row r="3551" spans="1:5">
      <c r="A3551">
        <v>700</v>
      </c>
      <c r="B3551">
        <v>2189</v>
      </c>
      <c r="C3551" s="2">
        <v>44779</v>
      </c>
      <c r="D3551">
        <v>480.46</v>
      </c>
      <c r="E3551" t="s">
        <v>21</v>
      </c>
    </row>
    <row r="3552" spans="1:5">
      <c r="A3552">
        <v>701</v>
      </c>
      <c r="B3552">
        <v>6857</v>
      </c>
      <c r="C3552" s="2">
        <v>44866</v>
      </c>
      <c r="D3552">
        <v>235.26</v>
      </c>
      <c r="E3552" t="s">
        <v>22</v>
      </c>
    </row>
    <row r="3553" spans="1:5">
      <c r="A3553">
        <v>701</v>
      </c>
      <c r="B3553">
        <v>8589</v>
      </c>
      <c r="C3553" s="2">
        <v>44596</v>
      </c>
      <c r="D3553">
        <v>405.65</v>
      </c>
      <c r="E3553" t="s">
        <v>21</v>
      </c>
    </row>
    <row r="3554" spans="1:5">
      <c r="A3554">
        <v>701</v>
      </c>
      <c r="B3554">
        <v>7129</v>
      </c>
      <c r="C3554" s="2">
        <v>44784</v>
      </c>
      <c r="D3554">
        <v>473.3</v>
      </c>
      <c r="E3554" t="s">
        <v>18</v>
      </c>
    </row>
    <row r="3555" spans="1:5">
      <c r="A3555">
        <v>701</v>
      </c>
      <c r="B3555">
        <v>5582</v>
      </c>
      <c r="C3555" s="2">
        <v>44568</v>
      </c>
      <c r="D3555">
        <v>164.74</v>
      </c>
      <c r="E3555" t="s">
        <v>18</v>
      </c>
    </row>
    <row r="3556" spans="1:5">
      <c r="A3556">
        <v>701</v>
      </c>
      <c r="B3556">
        <v>4630</v>
      </c>
      <c r="C3556" s="2">
        <v>44856</v>
      </c>
      <c r="D3556">
        <v>30.89</v>
      </c>
      <c r="E3556" t="s">
        <v>22</v>
      </c>
    </row>
    <row r="3557" spans="1:5">
      <c r="A3557">
        <v>701</v>
      </c>
      <c r="B3557">
        <v>9035</v>
      </c>
      <c r="C3557" s="2">
        <v>44745</v>
      </c>
      <c r="D3557">
        <v>196.46</v>
      </c>
      <c r="E3557" t="s">
        <v>21</v>
      </c>
    </row>
    <row r="3558" spans="1:5">
      <c r="A3558">
        <v>701</v>
      </c>
      <c r="B3558">
        <v>2562</v>
      </c>
      <c r="C3558" s="2">
        <v>44720</v>
      </c>
      <c r="D3558">
        <v>365.9</v>
      </c>
      <c r="E3558" t="s">
        <v>18</v>
      </c>
    </row>
    <row r="3559" spans="1:5">
      <c r="A3559">
        <v>701</v>
      </c>
      <c r="B3559">
        <v>2259</v>
      </c>
      <c r="C3559" s="2">
        <v>44810</v>
      </c>
      <c r="D3559">
        <v>193.6</v>
      </c>
      <c r="E3559" t="s">
        <v>22</v>
      </c>
    </row>
    <row r="3560" spans="1:5">
      <c r="A3560">
        <v>701</v>
      </c>
      <c r="B3560">
        <v>5864</v>
      </c>
      <c r="C3560" s="2">
        <v>44814</v>
      </c>
      <c r="D3560">
        <v>329.3</v>
      </c>
      <c r="E3560" t="s">
        <v>20</v>
      </c>
    </row>
    <row r="3561" spans="1:5">
      <c r="A3561">
        <v>702</v>
      </c>
      <c r="B3561">
        <v>6038</v>
      </c>
      <c r="C3561" s="2">
        <v>44852</v>
      </c>
      <c r="D3561">
        <v>62.9</v>
      </c>
      <c r="E3561" t="s">
        <v>22</v>
      </c>
    </row>
    <row r="3562" spans="1:5">
      <c r="A3562">
        <v>702</v>
      </c>
      <c r="B3562">
        <v>6113</v>
      </c>
      <c r="C3562" s="2">
        <v>44846</v>
      </c>
      <c r="D3562">
        <v>373.17</v>
      </c>
      <c r="E3562" t="s">
        <v>20</v>
      </c>
    </row>
    <row r="3563" spans="1:5">
      <c r="A3563">
        <v>702</v>
      </c>
      <c r="B3563">
        <v>9007</v>
      </c>
      <c r="C3563" s="2">
        <v>44824</v>
      </c>
      <c r="D3563">
        <v>152.65</v>
      </c>
      <c r="E3563" t="s">
        <v>19</v>
      </c>
    </row>
    <row r="3564" spans="1:5">
      <c r="A3564">
        <v>702</v>
      </c>
      <c r="B3564">
        <v>8932</v>
      </c>
      <c r="C3564" s="2">
        <v>44637</v>
      </c>
      <c r="D3564">
        <v>10.97</v>
      </c>
      <c r="E3564" t="s">
        <v>22</v>
      </c>
    </row>
    <row r="3565" spans="1:5">
      <c r="A3565">
        <v>702</v>
      </c>
      <c r="B3565">
        <v>6528</v>
      </c>
      <c r="C3565" s="2">
        <v>44824</v>
      </c>
      <c r="D3565">
        <v>82.08</v>
      </c>
      <c r="E3565" t="s">
        <v>22</v>
      </c>
    </row>
    <row r="3566" spans="1:5">
      <c r="A3566">
        <v>703</v>
      </c>
      <c r="B3566">
        <v>1480</v>
      </c>
      <c r="C3566" s="2">
        <v>44645</v>
      </c>
      <c r="D3566">
        <v>26.19</v>
      </c>
      <c r="E3566" t="s">
        <v>22</v>
      </c>
    </row>
    <row r="3567" spans="1:5">
      <c r="A3567">
        <v>703</v>
      </c>
      <c r="B3567">
        <v>3884</v>
      </c>
      <c r="C3567" s="2">
        <v>44766</v>
      </c>
      <c r="D3567">
        <v>82.57</v>
      </c>
      <c r="E3567" t="s">
        <v>18</v>
      </c>
    </row>
    <row r="3568" spans="1:5">
      <c r="A3568">
        <v>703</v>
      </c>
      <c r="B3568">
        <v>2060</v>
      </c>
      <c r="C3568" s="2">
        <v>44562</v>
      </c>
      <c r="D3568">
        <v>329.78</v>
      </c>
      <c r="E3568" t="s">
        <v>20</v>
      </c>
    </row>
    <row r="3569" spans="1:5">
      <c r="A3569">
        <v>703</v>
      </c>
      <c r="B3569">
        <v>6447</v>
      </c>
      <c r="C3569" s="2">
        <v>44868</v>
      </c>
      <c r="D3569">
        <v>77.58</v>
      </c>
      <c r="E3569" t="s">
        <v>22</v>
      </c>
    </row>
    <row r="3570" spans="1:5">
      <c r="A3570">
        <v>703</v>
      </c>
      <c r="B3570">
        <v>6863</v>
      </c>
      <c r="C3570" s="2">
        <v>44772</v>
      </c>
      <c r="D3570">
        <v>470.88</v>
      </c>
      <c r="E3570" t="s">
        <v>22</v>
      </c>
    </row>
    <row r="3571" spans="1:5">
      <c r="A3571">
        <v>703</v>
      </c>
      <c r="B3571">
        <v>2120</v>
      </c>
      <c r="C3571" s="2">
        <v>44607</v>
      </c>
      <c r="D3571">
        <v>162.13</v>
      </c>
      <c r="E3571" t="s">
        <v>21</v>
      </c>
    </row>
    <row r="3572" spans="1:5">
      <c r="A3572">
        <v>703</v>
      </c>
      <c r="B3572">
        <v>8438</v>
      </c>
      <c r="C3572" s="2">
        <v>44848</v>
      </c>
      <c r="D3572">
        <v>140.41999999999999</v>
      </c>
      <c r="E3572" t="s">
        <v>18</v>
      </c>
    </row>
    <row r="3573" spans="1:5">
      <c r="A3573">
        <v>704</v>
      </c>
      <c r="B3573">
        <v>5076</v>
      </c>
      <c r="C3573" s="2">
        <v>44589</v>
      </c>
      <c r="D3573">
        <v>405.36</v>
      </c>
      <c r="E3573" t="s">
        <v>18</v>
      </c>
    </row>
    <row r="3574" spans="1:5">
      <c r="A3574">
        <v>704</v>
      </c>
      <c r="B3574">
        <v>4495</v>
      </c>
      <c r="C3574" s="2">
        <v>44681</v>
      </c>
      <c r="D3574">
        <v>122.04</v>
      </c>
      <c r="E3574" t="s">
        <v>22</v>
      </c>
    </row>
    <row r="3575" spans="1:5">
      <c r="A3575">
        <v>704</v>
      </c>
      <c r="B3575">
        <v>1627</v>
      </c>
      <c r="C3575" s="2">
        <v>44640</v>
      </c>
      <c r="D3575">
        <v>421.28</v>
      </c>
      <c r="E3575" t="s">
        <v>18</v>
      </c>
    </row>
    <row r="3576" spans="1:5">
      <c r="A3576">
        <v>705</v>
      </c>
      <c r="B3576">
        <v>2350</v>
      </c>
      <c r="C3576" s="2">
        <v>44798</v>
      </c>
      <c r="D3576">
        <v>32.26</v>
      </c>
      <c r="E3576" t="s">
        <v>22</v>
      </c>
    </row>
    <row r="3577" spans="1:5">
      <c r="A3577">
        <v>705</v>
      </c>
      <c r="B3577">
        <v>4290</v>
      </c>
      <c r="C3577" s="2">
        <v>44663</v>
      </c>
      <c r="D3577">
        <v>111.76</v>
      </c>
      <c r="E3577" t="s">
        <v>19</v>
      </c>
    </row>
    <row r="3578" spans="1:5">
      <c r="A3578">
        <v>705</v>
      </c>
      <c r="B3578">
        <v>2202</v>
      </c>
      <c r="C3578" s="2">
        <v>44603</v>
      </c>
      <c r="D3578">
        <v>475.86</v>
      </c>
      <c r="E3578" t="s">
        <v>21</v>
      </c>
    </row>
    <row r="3579" spans="1:5">
      <c r="A3579">
        <v>705</v>
      </c>
      <c r="B3579">
        <v>2517</v>
      </c>
      <c r="C3579" s="2">
        <v>44743</v>
      </c>
      <c r="D3579">
        <v>440.36</v>
      </c>
      <c r="E3579" t="s">
        <v>19</v>
      </c>
    </row>
    <row r="3580" spans="1:5">
      <c r="A3580">
        <v>705</v>
      </c>
      <c r="B3580">
        <v>9466</v>
      </c>
      <c r="C3580" s="2">
        <v>44641</v>
      </c>
      <c r="D3580">
        <v>360.83</v>
      </c>
      <c r="E3580" t="s">
        <v>21</v>
      </c>
    </row>
    <row r="3581" spans="1:5">
      <c r="A3581">
        <v>705</v>
      </c>
      <c r="B3581">
        <v>2454</v>
      </c>
      <c r="C3581" s="2">
        <v>44799</v>
      </c>
      <c r="D3581">
        <v>136.88</v>
      </c>
      <c r="E3581" t="s">
        <v>20</v>
      </c>
    </row>
    <row r="3582" spans="1:5">
      <c r="A3582">
        <v>705</v>
      </c>
      <c r="B3582">
        <v>5027</v>
      </c>
      <c r="C3582" s="2">
        <v>44743</v>
      </c>
      <c r="D3582">
        <v>225.52</v>
      </c>
      <c r="E3582" t="s">
        <v>22</v>
      </c>
    </row>
    <row r="3583" spans="1:5">
      <c r="A3583">
        <v>706</v>
      </c>
      <c r="B3583">
        <v>6219</v>
      </c>
      <c r="C3583" s="2">
        <v>44705</v>
      </c>
      <c r="D3583">
        <v>104</v>
      </c>
      <c r="E3583" t="s">
        <v>22</v>
      </c>
    </row>
    <row r="3584" spans="1:5">
      <c r="A3584">
        <v>707</v>
      </c>
      <c r="B3584">
        <v>9700</v>
      </c>
      <c r="C3584" s="2">
        <v>44666</v>
      </c>
      <c r="D3584">
        <v>35.24</v>
      </c>
      <c r="E3584" t="s">
        <v>21</v>
      </c>
    </row>
    <row r="3585" spans="1:5">
      <c r="A3585">
        <v>708</v>
      </c>
      <c r="B3585">
        <v>9017</v>
      </c>
      <c r="C3585" s="2">
        <v>44910</v>
      </c>
      <c r="D3585">
        <v>49.98</v>
      </c>
      <c r="E3585" t="s">
        <v>20</v>
      </c>
    </row>
    <row r="3586" spans="1:5">
      <c r="A3586">
        <v>708</v>
      </c>
      <c r="B3586">
        <v>9501</v>
      </c>
      <c r="C3586" s="2">
        <v>44571</v>
      </c>
      <c r="D3586">
        <v>268.56</v>
      </c>
      <c r="E3586" t="s">
        <v>18</v>
      </c>
    </row>
    <row r="3587" spans="1:5">
      <c r="A3587">
        <v>708</v>
      </c>
      <c r="B3587">
        <v>9533</v>
      </c>
      <c r="C3587" s="2">
        <v>44665</v>
      </c>
      <c r="D3587">
        <v>488.94</v>
      </c>
      <c r="E3587" t="s">
        <v>19</v>
      </c>
    </row>
    <row r="3588" spans="1:5">
      <c r="A3588">
        <v>709</v>
      </c>
      <c r="B3588">
        <v>5636</v>
      </c>
      <c r="C3588" s="2">
        <v>44692</v>
      </c>
      <c r="D3588">
        <v>346.94</v>
      </c>
      <c r="E3588" t="s">
        <v>22</v>
      </c>
    </row>
    <row r="3589" spans="1:5">
      <c r="A3589">
        <v>710</v>
      </c>
      <c r="B3589">
        <v>9426</v>
      </c>
      <c r="C3589" s="2">
        <v>44829</v>
      </c>
      <c r="D3589">
        <v>232.5</v>
      </c>
      <c r="E3589" t="s">
        <v>19</v>
      </c>
    </row>
    <row r="3590" spans="1:5">
      <c r="A3590">
        <v>710</v>
      </c>
      <c r="B3590">
        <v>2024</v>
      </c>
      <c r="C3590" s="2">
        <v>44797</v>
      </c>
      <c r="D3590">
        <v>420.63</v>
      </c>
      <c r="E3590" t="s">
        <v>20</v>
      </c>
    </row>
    <row r="3591" spans="1:5">
      <c r="A3591">
        <v>710</v>
      </c>
      <c r="B3591">
        <v>6753</v>
      </c>
      <c r="C3591" s="2">
        <v>44900</v>
      </c>
      <c r="D3591">
        <v>43.93</v>
      </c>
      <c r="E3591" t="s">
        <v>19</v>
      </c>
    </row>
    <row r="3592" spans="1:5">
      <c r="A3592">
        <v>710</v>
      </c>
      <c r="B3592">
        <v>1721</v>
      </c>
      <c r="C3592" s="2">
        <v>44666</v>
      </c>
      <c r="D3592">
        <v>465.95</v>
      </c>
      <c r="E3592" t="s">
        <v>22</v>
      </c>
    </row>
    <row r="3593" spans="1:5">
      <c r="A3593">
        <v>710</v>
      </c>
      <c r="B3593">
        <v>1825</v>
      </c>
      <c r="C3593" s="2">
        <v>44757</v>
      </c>
      <c r="D3593">
        <v>41.18</v>
      </c>
      <c r="E3593" t="s">
        <v>20</v>
      </c>
    </row>
    <row r="3594" spans="1:5">
      <c r="A3594">
        <v>710</v>
      </c>
      <c r="B3594">
        <v>9551</v>
      </c>
      <c r="C3594" s="2">
        <v>44731</v>
      </c>
      <c r="D3594">
        <v>169.47</v>
      </c>
      <c r="E3594" t="s">
        <v>20</v>
      </c>
    </row>
    <row r="3595" spans="1:5">
      <c r="A3595">
        <v>711</v>
      </c>
      <c r="B3595">
        <v>7147</v>
      </c>
      <c r="C3595" s="2">
        <v>44708</v>
      </c>
      <c r="D3595">
        <v>391.99</v>
      </c>
      <c r="E3595" t="s">
        <v>19</v>
      </c>
    </row>
    <row r="3596" spans="1:5">
      <c r="A3596">
        <v>712</v>
      </c>
      <c r="B3596">
        <v>3488</v>
      </c>
      <c r="C3596" s="2">
        <v>44836</v>
      </c>
      <c r="D3596">
        <v>80.760000000000005</v>
      </c>
      <c r="E3596" t="s">
        <v>18</v>
      </c>
    </row>
    <row r="3597" spans="1:5">
      <c r="A3597">
        <v>712</v>
      </c>
      <c r="B3597">
        <v>8135</v>
      </c>
      <c r="C3597" s="2">
        <v>44630</v>
      </c>
      <c r="D3597">
        <v>164.49</v>
      </c>
      <c r="E3597" t="s">
        <v>20</v>
      </c>
    </row>
    <row r="3598" spans="1:5">
      <c r="A3598">
        <v>712</v>
      </c>
      <c r="B3598">
        <v>1514</v>
      </c>
      <c r="C3598" s="2">
        <v>44898</v>
      </c>
      <c r="D3598">
        <v>377.8</v>
      </c>
      <c r="E3598" t="s">
        <v>22</v>
      </c>
    </row>
    <row r="3599" spans="1:5">
      <c r="A3599">
        <v>712</v>
      </c>
      <c r="B3599">
        <v>4335</v>
      </c>
      <c r="C3599" s="2">
        <v>44644</v>
      </c>
      <c r="D3599">
        <v>191.7</v>
      </c>
      <c r="E3599" t="s">
        <v>20</v>
      </c>
    </row>
    <row r="3600" spans="1:5">
      <c r="A3600">
        <v>712</v>
      </c>
      <c r="B3600">
        <v>3791</v>
      </c>
      <c r="C3600" s="2">
        <v>44807</v>
      </c>
      <c r="D3600">
        <v>344.64</v>
      </c>
      <c r="E3600" t="s">
        <v>22</v>
      </c>
    </row>
    <row r="3601" spans="1:5">
      <c r="A3601">
        <v>713</v>
      </c>
      <c r="B3601">
        <v>8213</v>
      </c>
      <c r="C3601" s="2">
        <v>44787</v>
      </c>
      <c r="D3601">
        <v>102.53</v>
      </c>
      <c r="E3601" t="s">
        <v>20</v>
      </c>
    </row>
    <row r="3602" spans="1:5">
      <c r="A3602">
        <v>713</v>
      </c>
      <c r="B3602">
        <v>8301</v>
      </c>
      <c r="C3602" s="2">
        <v>44871</v>
      </c>
      <c r="D3602">
        <v>366.21</v>
      </c>
      <c r="E3602" t="s">
        <v>18</v>
      </c>
    </row>
    <row r="3603" spans="1:5">
      <c r="A3603">
        <v>713</v>
      </c>
      <c r="B3603">
        <v>5504</v>
      </c>
      <c r="C3603" s="2">
        <v>44626</v>
      </c>
      <c r="D3603">
        <v>101.8</v>
      </c>
      <c r="E3603" t="s">
        <v>22</v>
      </c>
    </row>
    <row r="3604" spans="1:5">
      <c r="A3604">
        <v>713</v>
      </c>
      <c r="B3604">
        <v>4419</v>
      </c>
      <c r="C3604" s="2">
        <v>44832</v>
      </c>
      <c r="D3604">
        <v>266.32</v>
      </c>
      <c r="E3604" t="s">
        <v>20</v>
      </c>
    </row>
    <row r="3605" spans="1:5">
      <c r="A3605">
        <v>713</v>
      </c>
      <c r="B3605">
        <v>3391</v>
      </c>
      <c r="C3605" s="2">
        <v>44822</v>
      </c>
      <c r="D3605">
        <v>215.65</v>
      </c>
      <c r="E3605" t="s">
        <v>19</v>
      </c>
    </row>
    <row r="3606" spans="1:5">
      <c r="A3606">
        <v>713</v>
      </c>
      <c r="B3606">
        <v>9269</v>
      </c>
      <c r="C3606" s="2">
        <v>44709</v>
      </c>
      <c r="D3606">
        <v>390.15</v>
      </c>
      <c r="E3606" t="s">
        <v>22</v>
      </c>
    </row>
    <row r="3607" spans="1:5">
      <c r="A3607">
        <v>713</v>
      </c>
      <c r="B3607">
        <v>2516</v>
      </c>
      <c r="C3607" s="2">
        <v>44767</v>
      </c>
      <c r="D3607">
        <v>192.59</v>
      </c>
      <c r="E3607" t="s">
        <v>22</v>
      </c>
    </row>
    <row r="3608" spans="1:5">
      <c r="A3608">
        <v>713</v>
      </c>
      <c r="B3608">
        <v>8183</v>
      </c>
      <c r="C3608" s="2">
        <v>44767</v>
      </c>
      <c r="D3608">
        <v>157.29</v>
      </c>
      <c r="E3608" t="s">
        <v>20</v>
      </c>
    </row>
    <row r="3609" spans="1:5">
      <c r="A3609">
        <v>714</v>
      </c>
      <c r="B3609">
        <v>1193</v>
      </c>
      <c r="C3609" s="2">
        <v>44697</v>
      </c>
      <c r="D3609">
        <v>119.15</v>
      </c>
      <c r="E3609" t="s">
        <v>21</v>
      </c>
    </row>
    <row r="3610" spans="1:5">
      <c r="A3610">
        <v>714</v>
      </c>
      <c r="B3610">
        <v>8677</v>
      </c>
      <c r="C3610" s="2">
        <v>44578</v>
      </c>
      <c r="D3610">
        <v>485.71</v>
      </c>
      <c r="E3610" t="s">
        <v>19</v>
      </c>
    </row>
    <row r="3611" spans="1:5">
      <c r="A3611">
        <v>714</v>
      </c>
      <c r="B3611">
        <v>9843</v>
      </c>
      <c r="C3611" s="2">
        <v>44614</v>
      </c>
      <c r="D3611">
        <v>25.82</v>
      </c>
      <c r="E3611" t="s">
        <v>19</v>
      </c>
    </row>
    <row r="3612" spans="1:5">
      <c r="A3612">
        <v>714</v>
      </c>
      <c r="B3612">
        <v>5002</v>
      </c>
      <c r="C3612" s="2">
        <v>44719</v>
      </c>
      <c r="D3612">
        <v>35.08</v>
      </c>
      <c r="E3612" t="s">
        <v>21</v>
      </c>
    </row>
    <row r="3613" spans="1:5">
      <c r="A3613">
        <v>714</v>
      </c>
      <c r="B3613">
        <v>3467</v>
      </c>
      <c r="C3613" s="2">
        <v>44632</v>
      </c>
      <c r="D3613">
        <v>181.4</v>
      </c>
      <c r="E3613" t="s">
        <v>21</v>
      </c>
    </row>
    <row r="3614" spans="1:5">
      <c r="A3614">
        <v>714</v>
      </c>
      <c r="B3614">
        <v>4987</v>
      </c>
      <c r="C3614" s="2">
        <v>44919</v>
      </c>
      <c r="D3614">
        <v>10.91</v>
      </c>
      <c r="E3614" t="s">
        <v>18</v>
      </c>
    </row>
    <row r="3615" spans="1:5">
      <c r="A3615">
        <v>714</v>
      </c>
      <c r="B3615">
        <v>1951</v>
      </c>
      <c r="C3615" s="2">
        <v>44578</v>
      </c>
      <c r="D3615">
        <v>89.37</v>
      </c>
      <c r="E3615" t="s">
        <v>19</v>
      </c>
    </row>
    <row r="3616" spans="1:5">
      <c r="A3616">
        <v>714</v>
      </c>
      <c r="B3616">
        <v>3105</v>
      </c>
      <c r="C3616" s="2">
        <v>44687</v>
      </c>
      <c r="D3616">
        <v>222.88</v>
      </c>
      <c r="E3616" t="s">
        <v>19</v>
      </c>
    </row>
    <row r="3617" spans="1:5">
      <c r="A3617">
        <v>715</v>
      </c>
      <c r="B3617">
        <v>2608</v>
      </c>
      <c r="C3617" s="2">
        <v>44727</v>
      </c>
      <c r="D3617">
        <v>112.98</v>
      </c>
      <c r="E3617" t="s">
        <v>20</v>
      </c>
    </row>
    <row r="3618" spans="1:5">
      <c r="A3618">
        <v>715</v>
      </c>
      <c r="B3618">
        <v>1817</v>
      </c>
      <c r="C3618" s="2">
        <v>44783</v>
      </c>
      <c r="D3618">
        <v>442.93</v>
      </c>
      <c r="E3618" t="s">
        <v>20</v>
      </c>
    </row>
    <row r="3619" spans="1:5">
      <c r="A3619">
        <v>716</v>
      </c>
      <c r="B3619">
        <v>7417</v>
      </c>
      <c r="C3619" s="2">
        <v>44772</v>
      </c>
      <c r="D3619">
        <v>463.28</v>
      </c>
      <c r="E3619" t="s">
        <v>20</v>
      </c>
    </row>
    <row r="3620" spans="1:5">
      <c r="A3620">
        <v>716</v>
      </c>
      <c r="B3620">
        <v>3836</v>
      </c>
      <c r="C3620" s="2">
        <v>44641</v>
      </c>
      <c r="D3620">
        <v>20.38</v>
      </c>
      <c r="E3620" t="s">
        <v>19</v>
      </c>
    </row>
    <row r="3621" spans="1:5">
      <c r="A3621">
        <v>716</v>
      </c>
      <c r="B3621">
        <v>6500</v>
      </c>
      <c r="C3621" s="2">
        <v>44731</v>
      </c>
      <c r="D3621">
        <v>210.08</v>
      </c>
      <c r="E3621" t="s">
        <v>20</v>
      </c>
    </row>
    <row r="3622" spans="1:5">
      <c r="A3622">
        <v>716</v>
      </c>
      <c r="B3622">
        <v>3253</v>
      </c>
      <c r="C3622" s="2">
        <v>44782</v>
      </c>
      <c r="D3622">
        <v>388.48</v>
      </c>
      <c r="E3622" t="s">
        <v>18</v>
      </c>
    </row>
    <row r="3623" spans="1:5">
      <c r="A3623">
        <v>716</v>
      </c>
      <c r="B3623">
        <v>7841</v>
      </c>
      <c r="C3623" s="2">
        <v>44643</v>
      </c>
      <c r="D3623">
        <v>403</v>
      </c>
      <c r="E3623" t="s">
        <v>22</v>
      </c>
    </row>
    <row r="3624" spans="1:5">
      <c r="A3624">
        <v>716</v>
      </c>
      <c r="B3624">
        <v>4477</v>
      </c>
      <c r="C3624" s="2">
        <v>44568</v>
      </c>
      <c r="D3624">
        <v>442.8</v>
      </c>
      <c r="E3624" t="s">
        <v>22</v>
      </c>
    </row>
    <row r="3625" spans="1:5">
      <c r="A3625">
        <v>716</v>
      </c>
      <c r="B3625">
        <v>5291</v>
      </c>
      <c r="C3625" s="2">
        <v>44882</v>
      </c>
      <c r="D3625">
        <v>348.82</v>
      </c>
      <c r="E3625" t="s">
        <v>21</v>
      </c>
    </row>
    <row r="3626" spans="1:5">
      <c r="A3626">
        <v>716</v>
      </c>
      <c r="B3626">
        <v>7332</v>
      </c>
      <c r="C3626" s="2">
        <v>44704</v>
      </c>
      <c r="D3626">
        <v>487.46</v>
      </c>
      <c r="E3626" t="s">
        <v>18</v>
      </c>
    </row>
    <row r="3627" spans="1:5">
      <c r="A3627">
        <v>716</v>
      </c>
      <c r="B3627">
        <v>3784</v>
      </c>
      <c r="C3627" s="2">
        <v>44590</v>
      </c>
      <c r="D3627">
        <v>456</v>
      </c>
      <c r="E3627" t="s">
        <v>18</v>
      </c>
    </row>
    <row r="3628" spans="1:5">
      <c r="A3628">
        <v>717</v>
      </c>
      <c r="B3628">
        <v>5945</v>
      </c>
      <c r="C3628" s="2">
        <v>44834</v>
      </c>
      <c r="D3628">
        <v>207.82</v>
      </c>
      <c r="E3628" t="s">
        <v>18</v>
      </c>
    </row>
    <row r="3629" spans="1:5">
      <c r="A3629">
        <v>717</v>
      </c>
      <c r="B3629">
        <v>2099</v>
      </c>
      <c r="C3629" s="2">
        <v>44734</v>
      </c>
      <c r="D3629">
        <v>56.27</v>
      </c>
      <c r="E3629" t="s">
        <v>19</v>
      </c>
    </row>
    <row r="3630" spans="1:5">
      <c r="A3630">
        <v>717</v>
      </c>
      <c r="B3630">
        <v>5712</v>
      </c>
      <c r="C3630" s="2">
        <v>44774</v>
      </c>
      <c r="D3630">
        <v>356.3</v>
      </c>
      <c r="E3630" t="s">
        <v>18</v>
      </c>
    </row>
    <row r="3631" spans="1:5">
      <c r="A3631">
        <v>717</v>
      </c>
      <c r="B3631">
        <v>8591</v>
      </c>
      <c r="C3631" s="2">
        <v>44805</v>
      </c>
      <c r="D3631">
        <v>298.11</v>
      </c>
      <c r="E3631" t="s">
        <v>20</v>
      </c>
    </row>
    <row r="3632" spans="1:5">
      <c r="A3632">
        <v>717</v>
      </c>
      <c r="B3632">
        <v>1804</v>
      </c>
      <c r="C3632" s="2">
        <v>44700</v>
      </c>
      <c r="D3632">
        <v>303.43</v>
      </c>
      <c r="E3632" t="s">
        <v>20</v>
      </c>
    </row>
    <row r="3633" spans="1:5">
      <c r="A3633">
        <v>717</v>
      </c>
      <c r="B3633">
        <v>7966</v>
      </c>
      <c r="C3633" s="2">
        <v>44747</v>
      </c>
      <c r="D3633">
        <v>278.95999999999998</v>
      </c>
      <c r="E3633" t="s">
        <v>18</v>
      </c>
    </row>
    <row r="3634" spans="1:5">
      <c r="A3634">
        <v>717</v>
      </c>
      <c r="B3634">
        <v>9104</v>
      </c>
      <c r="C3634" s="2">
        <v>44683</v>
      </c>
      <c r="D3634">
        <v>449.74</v>
      </c>
      <c r="E3634" t="s">
        <v>18</v>
      </c>
    </row>
    <row r="3635" spans="1:5">
      <c r="A3635">
        <v>718</v>
      </c>
      <c r="B3635">
        <v>6428</v>
      </c>
      <c r="C3635" s="2">
        <v>44696</v>
      </c>
      <c r="D3635">
        <v>162.30000000000001</v>
      </c>
      <c r="E3635" t="s">
        <v>18</v>
      </c>
    </row>
    <row r="3636" spans="1:5">
      <c r="A3636">
        <v>718</v>
      </c>
      <c r="B3636">
        <v>9935</v>
      </c>
      <c r="C3636" s="2">
        <v>44613</v>
      </c>
      <c r="D3636">
        <v>397.05</v>
      </c>
      <c r="E3636" t="s">
        <v>21</v>
      </c>
    </row>
    <row r="3637" spans="1:5">
      <c r="A3637">
        <v>718</v>
      </c>
      <c r="B3637">
        <v>6546</v>
      </c>
      <c r="C3637" s="2">
        <v>44780</v>
      </c>
      <c r="D3637">
        <v>407.9</v>
      </c>
      <c r="E3637" t="s">
        <v>21</v>
      </c>
    </row>
    <row r="3638" spans="1:5">
      <c r="A3638">
        <v>718</v>
      </c>
      <c r="B3638">
        <v>2496</v>
      </c>
      <c r="C3638" s="2">
        <v>44613</v>
      </c>
      <c r="D3638">
        <v>157.49</v>
      </c>
      <c r="E3638" t="s">
        <v>22</v>
      </c>
    </row>
    <row r="3639" spans="1:5">
      <c r="A3639">
        <v>718</v>
      </c>
      <c r="B3639">
        <v>6690</v>
      </c>
      <c r="C3639" s="2">
        <v>44851</v>
      </c>
      <c r="D3639">
        <v>488.77</v>
      </c>
      <c r="E3639" t="s">
        <v>19</v>
      </c>
    </row>
    <row r="3640" spans="1:5">
      <c r="A3640">
        <v>718</v>
      </c>
      <c r="B3640">
        <v>4878</v>
      </c>
      <c r="C3640" s="2">
        <v>44779</v>
      </c>
      <c r="D3640">
        <v>231.7</v>
      </c>
      <c r="E3640" t="s">
        <v>19</v>
      </c>
    </row>
    <row r="3641" spans="1:5">
      <c r="A3641">
        <v>719</v>
      </c>
      <c r="B3641">
        <v>7028</v>
      </c>
      <c r="C3641" s="2">
        <v>44605</v>
      </c>
      <c r="D3641">
        <v>134.56</v>
      </c>
      <c r="E3641" t="s">
        <v>20</v>
      </c>
    </row>
    <row r="3642" spans="1:5">
      <c r="A3642">
        <v>719</v>
      </c>
      <c r="B3642">
        <v>7549</v>
      </c>
      <c r="C3642" s="2">
        <v>44830</v>
      </c>
      <c r="D3642">
        <v>300.3</v>
      </c>
      <c r="E3642" t="s">
        <v>19</v>
      </c>
    </row>
    <row r="3643" spans="1:5">
      <c r="A3643">
        <v>720</v>
      </c>
      <c r="B3643">
        <v>5613</v>
      </c>
      <c r="C3643" s="2">
        <v>44699</v>
      </c>
      <c r="D3643">
        <v>305.08</v>
      </c>
      <c r="E3643" t="s">
        <v>22</v>
      </c>
    </row>
    <row r="3644" spans="1:5">
      <c r="A3644">
        <v>720</v>
      </c>
      <c r="B3644">
        <v>4650</v>
      </c>
      <c r="C3644" s="2">
        <v>44634</v>
      </c>
      <c r="D3644">
        <v>207.86</v>
      </c>
      <c r="E3644" t="s">
        <v>22</v>
      </c>
    </row>
    <row r="3645" spans="1:5">
      <c r="A3645">
        <v>720</v>
      </c>
      <c r="B3645">
        <v>5349</v>
      </c>
      <c r="C3645" s="2">
        <v>44692</v>
      </c>
      <c r="D3645">
        <v>148.93</v>
      </c>
      <c r="E3645" t="s">
        <v>18</v>
      </c>
    </row>
    <row r="3646" spans="1:5">
      <c r="A3646">
        <v>720</v>
      </c>
      <c r="B3646">
        <v>5389</v>
      </c>
      <c r="C3646" s="2">
        <v>44644</v>
      </c>
      <c r="D3646">
        <v>323.99</v>
      </c>
      <c r="E3646" t="s">
        <v>20</v>
      </c>
    </row>
    <row r="3647" spans="1:5">
      <c r="A3647">
        <v>720</v>
      </c>
      <c r="B3647">
        <v>8824</v>
      </c>
      <c r="C3647" s="2">
        <v>44562</v>
      </c>
      <c r="D3647">
        <v>490.97</v>
      </c>
      <c r="E3647" t="s">
        <v>18</v>
      </c>
    </row>
    <row r="3648" spans="1:5">
      <c r="A3648">
        <v>720</v>
      </c>
      <c r="B3648">
        <v>3730</v>
      </c>
      <c r="C3648" s="2">
        <v>44825</v>
      </c>
      <c r="D3648">
        <v>74.3</v>
      </c>
      <c r="E3648" t="s">
        <v>22</v>
      </c>
    </row>
    <row r="3649" spans="1:5">
      <c r="A3649">
        <v>721</v>
      </c>
      <c r="B3649">
        <v>5791</v>
      </c>
      <c r="C3649" s="2">
        <v>44716</v>
      </c>
      <c r="D3649">
        <v>313.02</v>
      </c>
      <c r="E3649" t="s">
        <v>18</v>
      </c>
    </row>
    <row r="3650" spans="1:5">
      <c r="A3650">
        <v>721</v>
      </c>
      <c r="B3650">
        <v>4538</v>
      </c>
      <c r="C3650" s="2">
        <v>44731</v>
      </c>
      <c r="D3650">
        <v>157.35</v>
      </c>
      <c r="E3650" t="s">
        <v>22</v>
      </c>
    </row>
    <row r="3651" spans="1:5">
      <c r="A3651">
        <v>721</v>
      </c>
      <c r="B3651">
        <v>1334</v>
      </c>
      <c r="C3651" s="2">
        <v>44660</v>
      </c>
      <c r="D3651">
        <v>218.89</v>
      </c>
      <c r="E3651" t="s">
        <v>20</v>
      </c>
    </row>
    <row r="3652" spans="1:5">
      <c r="A3652">
        <v>721</v>
      </c>
      <c r="B3652">
        <v>1844</v>
      </c>
      <c r="C3652" s="2">
        <v>44668</v>
      </c>
      <c r="D3652">
        <v>79.73</v>
      </c>
      <c r="E3652" t="s">
        <v>18</v>
      </c>
    </row>
    <row r="3653" spans="1:5">
      <c r="A3653">
        <v>721</v>
      </c>
      <c r="B3653">
        <v>9345</v>
      </c>
      <c r="C3653" s="2">
        <v>44758</v>
      </c>
      <c r="D3653">
        <v>152.34</v>
      </c>
      <c r="E3653" t="s">
        <v>19</v>
      </c>
    </row>
    <row r="3654" spans="1:5">
      <c r="A3654">
        <v>722</v>
      </c>
      <c r="B3654">
        <v>2610</v>
      </c>
      <c r="C3654" s="2">
        <v>44701</v>
      </c>
      <c r="D3654">
        <v>69.23</v>
      </c>
      <c r="E3654" t="s">
        <v>19</v>
      </c>
    </row>
    <row r="3655" spans="1:5">
      <c r="A3655">
        <v>722</v>
      </c>
      <c r="B3655">
        <v>8304</v>
      </c>
      <c r="C3655" s="2">
        <v>44900</v>
      </c>
      <c r="D3655">
        <v>442.42</v>
      </c>
      <c r="E3655" t="s">
        <v>19</v>
      </c>
    </row>
    <row r="3656" spans="1:5">
      <c r="A3656">
        <v>722</v>
      </c>
      <c r="B3656">
        <v>6760</v>
      </c>
      <c r="C3656" s="2">
        <v>44891</v>
      </c>
      <c r="D3656">
        <v>303.08999999999997</v>
      </c>
      <c r="E3656" t="s">
        <v>20</v>
      </c>
    </row>
    <row r="3657" spans="1:5">
      <c r="A3657">
        <v>723</v>
      </c>
      <c r="B3657">
        <v>5694</v>
      </c>
      <c r="C3657" s="2">
        <v>44692</v>
      </c>
      <c r="D3657">
        <v>359.73</v>
      </c>
      <c r="E3657" t="s">
        <v>22</v>
      </c>
    </row>
    <row r="3658" spans="1:5">
      <c r="A3658">
        <v>723</v>
      </c>
      <c r="B3658">
        <v>2429</v>
      </c>
      <c r="C3658" s="2">
        <v>44868</v>
      </c>
      <c r="D3658">
        <v>334.58</v>
      </c>
      <c r="E3658" t="s">
        <v>19</v>
      </c>
    </row>
    <row r="3659" spans="1:5">
      <c r="A3659">
        <v>723</v>
      </c>
      <c r="B3659">
        <v>4146</v>
      </c>
      <c r="C3659" s="2">
        <v>44602</v>
      </c>
      <c r="D3659">
        <v>267.86</v>
      </c>
      <c r="E3659" t="s">
        <v>19</v>
      </c>
    </row>
    <row r="3660" spans="1:5">
      <c r="A3660">
        <v>723</v>
      </c>
      <c r="B3660">
        <v>3615</v>
      </c>
      <c r="C3660" s="2">
        <v>44774</v>
      </c>
      <c r="D3660">
        <v>344.29</v>
      </c>
      <c r="E3660" t="s">
        <v>20</v>
      </c>
    </row>
    <row r="3661" spans="1:5">
      <c r="A3661">
        <v>723</v>
      </c>
      <c r="B3661">
        <v>4338</v>
      </c>
      <c r="C3661" s="2">
        <v>44761</v>
      </c>
      <c r="D3661">
        <v>453.19</v>
      </c>
      <c r="E3661" t="s">
        <v>19</v>
      </c>
    </row>
    <row r="3662" spans="1:5">
      <c r="A3662">
        <v>723</v>
      </c>
      <c r="B3662">
        <v>8938</v>
      </c>
      <c r="C3662" s="2">
        <v>44761</v>
      </c>
      <c r="D3662">
        <v>226.2</v>
      </c>
      <c r="E3662" t="s">
        <v>19</v>
      </c>
    </row>
    <row r="3663" spans="1:5">
      <c r="A3663">
        <v>723</v>
      </c>
      <c r="B3663">
        <v>4294</v>
      </c>
      <c r="C3663" s="2">
        <v>44657</v>
      </c>
      <c r="D3663">
        <v>157.71</v>
      </c>
      <c r="E3663" t="s">
        <v>19</v>
      </c>
    </row>
    <row r="3664" spans="1:5">
      <c r="A3664">
        <v>724</v>
      </c>
      <c r="B3664">
        <v>9449</v>
      </c>
      <c r="C3664" s="2">
        <v>44701</v>
      </c>
      <c r="D3664">
        <v>94.23</v>
      </c>
      <c r="E3664" t="s">
        <v>22</v>
      </c>
    </row>
    <row r="3665" spans="1:5">
      <c r="A3665">
        <v>724</v>
      </c>
      <c r="B3665">
        <v>2981</v>
      </c>
      <c r="C3665" s="2">
        <v>44706</v>
      </c>
      <c r="D3665">
        <v>383.5</v>
      </c>
      <c r="E3665" t="s">
        <v>20</v>
      </c>
    </row>
    <row r="3666" spans="1:5">
      <c r="A3666">
        <v>725</v>
      </c>
      <c r="B3666">
        <v>4885</v>
      </c>
      <c r="C3666" s="2">
        <v>44635</v>
      </c>
      <c r="D3666">
        <v>213.86</v>
      </c>
      <c r="E3666" t="s">
        <v>18</v>
      </c>
    </row>
    <row r="3667" spans="1:5">
      <c r="A3667">
        <v>725</v>
      </c>
      <c r="B3667">
        <v>4505</v>
      </c>
      <c r="C3667" s="2">
        <v>44686</v>
      </c>
      <c r="D3667">
        <v>413.43</v>
      </c>
      <c r="E3667" t="s">
        <v>22</v>
      </c>
    </row>
    <row r="3668" spans="1:5">
      <c r="A3668">
        <v>726</v>
      </c>
      <c r="B3668">
        <v>7986</v>
      </c>
      <c r="C3668" s="2">
        <v>44601</v>
      </c>
      <c r="D3668">
        <v>209.93</v>
      </c>
      <c r="E3668" t="s">
        <v>19</v>
      </c>
    </row>
    <row r="3669" spans="1:5">
      <c r="A3669">
        <v>726</v>
      </c>
      <c r="B3669">
        <v>6568</v>
      </c>
      <c r="C3669" s="2">
        <v>44695</v>
      </c>
      <c r="D3669">
        <v>477.94</v>
      </c>
      <c r="E3669" t="s">
        <v>18</v>
      </c>
    </row>
    <row r="3670" spans="1:5">
      <c r="A3670">
        <v>726</v>
      </c>
      <c r="B3670">
        <v>1301</v>
      </c>
      <c r="C3670" s="2">
        <v>44917</v>
      </c>
      <c r="D3670">
        <v>367.51</v>
      </c>
      <c r="E3670" t="s">
        <v>21</v>
      </c>
    </row>
    <row r="3671" spans="1:5">
      <c r="A3671">
        <v>726</v>
      </c>
      <c r="B3671">
        <v>7767</v>
      </c>
      <c r="C3671" s="2">
        <v>44879</v>
      </c>
      <c r="D3671">
        <v>447.67</v>
      </c>
      <c r="E3671" t="s">
        <v>22</v>
      </c>
    </row>
    <row r="3672" spans="1:5">
      <c r="A3672">
        <v>726</v>
      </c>
      <c r="B3672">
        <v>6533</v>
      </c>
      <c r="C3672" s="2">
        <v>44646</v>
      </c>
      <c r="D3672">
        <v>129.52000000000001</v>
      </c>
      <c r="E3672" t="s">
        <v>20</v>
      </c>
    </row>
    <row r="3673" spans="1:5">
      <c r="A3673">
        <v>726</v>
      </c>
      <c r="B3673">
        <v>7580</v>
      </c>
      <c r="C3673" s="2">
        <v>44582</v>
      </c>
      <c r="D3673">
        <v>108.67</v>
      </c>
      <c r="E3673" t="s">
        <v>22</v>
      </c>
    </row>
    <row r="3674" spans="1:5">
      <c r="A3674">
        <v>726</v>
      </c>
      <c r="B3674">
        <v>8351</v>
      </c>
      <c r="C3674" s="2">
        <v>44838</v>
      </c>
      <c r="D3674">
        <v>239.81</v>
      </c>
      <c r="E3674" t="s">
        <v>19</v>
      </c>
    </row>
    <row r="3675" spans="1:5">
      <c r="A3675">
        <v>726</v>
      </c>
      <c r="B3675">
        <v>5821</v>
      </c>
      <c r="C3675" s="2">
        <v>44707</v>
      </c>
      <c r="D3675">
        <v>67.150000000000006</v>
      </c>
      <c r="E3675" t="s">
        <v>18</v>
      </c>
    </row>
    <row r="3676" spans="1:5">
      <c r="A3676">
        <v>727</v>
      </c>
      <c r="B3676">
        <v>6532</v>
      </c>
      <c r="C3676" s="2">
        <v>44674</v>
      </c>
      <c r="D3676">
        <v>15.4</v>
      </c>
      <c r="E3676" t="s">
        <v>22</v>
      </c>
    </row>
    <row r="3677" spans="1:5">
      <c r="A3677">
        <v>727</v>
      </c>
      <c r="B3677">
        <v>9408</v>
      </c>
      <c r="C3677" s="2">
        <v>44773</v>
      </c>
      <c r="D3677">
        <v>491.58</v>
      </c>
      <c r="E3677" t="s">
        <v>21</v>
      </c>
    </row>
    <row r="3678" spans="1:5">
      <c r="A3678">
        <v>727</v>
      </c>
      <c r="B3678">
        <v>6361</v>
      </c>
      <c r="C3678" s="2">
        <v>44864</v>
      </c>
      <c r="D3678">
        <v>388.59</v>
      </c>
      <c r="E3678" t="s">
        <v>18</v>
      </c>
    </row>
    <row r="3679" spans="1:5">
      <c r="A3679">
        <v>727</v>
      </c>
      <c r="B3679">
        <v>2102</v>
      </c>
      <c r="C3679" s="2">
        <v>44629</v>
      </c>
      <c r="D3679">
        <v>125.96</v>
      </c>
      <c r="E3679" t="s">
        <v>19</v>
      </c>
    </row>
    <row r="3680" spans="1:5">
      <c r="A3680">
        <v>727</v>
      </c>
      <c r="B3680">
        <v>8255</v>
      </c>
      <c r="C3680" s="2">
        <v>44682</v>
      </c>
      <c r="D3680">
        <v>183.18</v>
      </c>
      <c r="E3680" t="s">
        <v>20</v>
      </c>
    </row>
    <row r="3681" spans="1:5">
      <c r="A3681">
        <v>727</v>
      </c>
      <c r="B3681">
        <v>6891</v>
      </c>
      <c r="C3681" s="2">
        <v>44918</v>
      </c>
      <c r="D3681">
        <v>47.39</v>
      </c>
      <c r="E3681" t="s">
        <v>21</v>
      </c>
    </row>
    <row r="3682" spans="1:5">
      <c r="A3682">
        <v>728</v>
      </c>
      <c r="B3682">
        <v>5583</v>
      </c>
      <c r="C3682" s="2">
        <v>44766</v>
      </c>
      <c r="D3682">
        <v>470.47</v>
      </c>
      <c r="E3682" t="s">
        <v>18</v>
      </c>
    </row>
    <row r="3683" spans="1:5">
      <c r="A3683">
        <v>728</v>
      </c>
      <c r="B3683">
        <v>5101</v>
      </c>
      <c r="C3683" s="2">
        <v>44869</v>
      </c>
      <c r="D3683">
        <v>173.97</v>
      </c>
      <c r="E3683" t="s">
        <v>21</v>
      </c>
    </row>
    <row r="3684" spans="1:5">
      <c r="A3684">
        <v>728</v>
      </c>
      <c r="B3684">
        <v>4722</v>
      </c>
      <c r="C3684" s="2">
        <v>44585</v>
      </c>
      <c r="D3684">
        <v>325.74</v>
      </c>
      <c r="E3684" t="s">
        <v>19</v>
      </c>
    </row>
    <row r="3685" spans="1:5">
      <c r="A3685">
        <v>728</v>
      </c>
      <c r="B3685">
        <v>5908</v>
      </c>
      <c r="C3685" s="2">
        <v>44826</v>
      </c>
      <c r="D3685">
        <v>212.91</v>
      </c>
      <c r="E3685" t="s">
        <v>20</v>
      </c>
    </row>
    <row r="3686" spans="1:5">
      <c r="A3686">
        <v>728</v>
      </c>
      <c r="B3686">
        <v>7995</v>
      </c>
      <c r="C3686" s="2">
        <v>44651</v>
      </c>
      <c r="D3686">
        <v>369.35</v>
      </c>
      <c r="E3686" t="s">
        <v>20</v>
      </c>
    </row>
    <row r="3687" spans="1:5">
      <c r="A3687">
        <v>729</v>
      </c>
      <c r="B3687">
        <v>9971</v>
      </c>
      <c r="C3687" s="2">
        <v>44914</v>
      </c>
      <c r="D3687">
        <v>74.349999999999994</v>
      </c>
      <c r="E3687" t="s">
        <v>19</v>
      </c>
    </row>
    <row r="3688" spans="1:5">
      <c r="A3688">
        <v>729</v>
      </c>
      <c r="B3688">
        <v>9293</v>
      </c>
      <c r="C3688" s="2">
        <v>44663</v>
      </c>
      <c r="D3688">
        <v>86.72</v>
      </c>
      <c r="E3688" t="s">
        <v>22</v>
      </c>
    </row>
    <row r="3689" spans="1:5">
      <c r="A3689">
        <v>730</v>
      </c>
      <c r="B3689">
        <v>6673</v>
      </c>
      <c r="C3689" s="2">
        <v>44674</v>
      </c>
      <c r="D3689">
        <v>154.41999999999999</v>
      </c>
      <c r="E3689" t="s">
        <v>22</v>
      </c>
    </row>
    <row r="3690" spans="1:5">
      <c r="A3690">
        <v>730</v>
      </c>
      <c r="B3690">
        <v>1125</v>
      </c>
      <c r="C3690" s="2">
        <v>44658</v>
      </c>
      <c r="D3690">
        <v>54.27</v>
      </c>
      <c r="E3690" t="s">
        <v>18</v>
      </c>
    </row>
    <row r="3691" spans="1:5">
      <c r="A3691">
        <v>730</v>
      </c>
      <c r="B3691">
        <v>2548</v>
      </c>
      <c r="C3691" s="2">
        <v>44821</v>
      </c>
      <c r="D3691">
        <v>237.89</v>
      </c>
      <c r="E3691" t="s">
        <v>18</v>
      </c>
    </row>
    <row r="3692" spans="1:5">
      <c r="A3692">
        <v>730</v>
      </c>
      <c r="B3692">
        <v>7794</v>
      </c>
      <c r="C3692" s="2">
        <v>44738</v>
      </c>
      <c r="D3692">
        <v>226.53</v>
      </c>
      <c r="E3692" t="s">
        <v>19</v>
      </c>
    </row>
    <row r="3693" spans="1:5">
      <c r="A3693">
        <v>730</v>
      </c>
      <c r="B3693">
        <v>8926</v>
      </c>
      <c r="C3693" s="2">
        <v>44817</v>
      </c>
      <c r="D3693">
        <v>187</v>
      </c>
      <c r="E3693" t="s">
        <v>21</v>
      </c>
    </row>
    <row r="3694" spans="1:5">
      <c r="A3694">
        <v>730</v>
      </c>
      <c r="B3694">
        <v>4505</v>
      </c>
      <c r="C3694" s="2">
        <v>44732</v>
      </c>
      <c r="D3694">
        <v>387.68</v>
      </c>
      <c r="E3694" t="s">
        <v>20</v>
      </c>
    </row>
    <row r="3695" spans="1:5">
      <c r="A3695">
        <v>731</v>
      </c>
      <c r="B3695">
        <v>6133</v>
      </c>
      <c r="C3695" s="2">
        <v>44592</v>
      </c>
      <c r="D3695">
        <v>433.53</v>
      </c>
      <c r="E3695" t="s">
        <v>22</v>
      </c>
    </row>
    <row r="3696" spans="1:5">
      <c r="A3696">
        <v>731</v>
      </c>
      <c r="B3696">
        <v>1731</v>
      </c>
      <c r="C3696" s="2">
        <v>44713</v>
      </c>
      <c r="D3696">
        <v>58.04</v>
      </c>
      <c r="E3696" t="s">
        <v>21</v>
      </c>
    </row>
    <row r="3697" spans="1:5">
      <c r="A3697">
        <v>731</v>
      </c>
      <c r="B3697">
        <v>1324</v>
      </c>
      <c r="C3697" s="2">
        <v>44726</v>
      </c>
      <c r="D3697">
        <v>105.69</v>
      </c>
      <c r="E3697" t="s">
        <v>18</v>
      </c>
    </row>
    <row r="3698" spans="1:5">
      <c r="A3698">
        <v>731</v>
      </c>
      <c r="B3698">
        <v>1892</v>
      </c>
      <c r="C3698" s="2">
        <v>44612</v>
      </c>
      <c r="D3698">
        <v>358.51</v>
      </c>
      <c r="E3698" t="s">
        <v>22</v>
      </c>
    </row>
    <row r="3699" spans="1:5">
      <c r="A3699">
        <v>731</v>
      </c>
      <c r="B3699">
        <v>1946</v>
      </c>
      <c r="C3699" s="2">
        <v>44617</v>
      </c>
      <c r="D3699">
        <v>244.67</v>
      </c>
      <c r="E3699" t="s">
        <v>19</v>
      </c>
    </row>
    <row r="3700" spans="1:5">
      <c r="A3700">
        <v>731</v>
      </c>
      <c r="B3700">
        <v>2299</v>
      </c>
      <c r="C3700" s="2">
        <v>44763</v>
      </c>
      <c r="D3700">
        <v>229.05</v>
      </c>
      <c r="E3700" t="s">
        <v>18</v>
      </c>
    </row>
    <row r="3701" spans="1:5">
      <c r="A3701">
        <v>731</v>
      </c>
      <c r="B3701">
        <v>5057</v>
      </c>
      <c r="C3701" s="2">
        <v>44836</v>
      </c>
      <c r="D3701">
        <v>84.69</v>
      </c>
      <c r="E3701" t="s">
        <v>20</v>
      </c>
    </row>
    <row r="3702" spans="1:5">
      <c r="A3702">
        <v>731</v>
      </c>
      <c r="B3702">
        <v>2357</v>
      </c>
      <c r="C3702" s="2">
        <v>44818</v>
      </c>
      <c r="D3702">
        <v>45.32</v>
      </c>
      <c r="E3702" t="s">
        <v>20</v>
      </c>
    </row>
    <row r="3703" spans="1:5">
      <c r="A3703">
        <v>732</v>
      </c>
      <c r="B3703">
        <v>1312</v>
      </c>
      <c r="C3703" s="2">
        <v>44813</v>
      </c>
      <c r="D3703">
        <v>87.28</v>
      </c>
      <c r="E3703" t="s">
        <v>19</v>
      </c>
    </row>
    <row r="3704" spans="1:5">
      <c r="A3704">
        <v>732</v>
      </c>
      <c r="B3704">
        <v>6669</v>
      </c>
      <c r="C3704" s="2">
        <v>44666</v>
      </c>
      <c r="D3704">
        <v>5.18</v>
      </c>
      <c r="E3704" t="s">
        <v>22</v>
      </c>
    </row>
    <row r="3705" spans="1:5">
      <c r="A3705">
        <v>732</v>
      </c>
      <c r="B3705">
        <v>1503</v>
      </c>
      <c r="C3705" s="2">
        <v>44638</v>
      </c>
      <c r="D3705">
        <v>458.37</v>
      </c>
      <c r="E3705" t="s">
        <v>20</v>
      </c>
    </row>
    <row r="3706" spans="1:5">
      <c r="A3706">
        <v>732</v>
      </c>
      <c r="B3706">
        <v>8315</v>
      </c>
      <c r="C3706" s="2">
        <v>44783</v>
      </c>
      <c r="D3706">
        <v>419.92</v>
      </c>
      <c r="E3706" t="s">
        <v>18</v>
      </c>
    </row>
    <row r="3707" spans="1:5">
      <c r="A3707">
        <v>732</v>
      </c>
      <c r="B3707">
        <v>5559</v>
      </c>
      <c r="C3707" s="2">
        <v>44604</v>
      </c>
      <c r="D3707">
        <v>218.73</v>
      </c>
      <c r="E3707" t="s">
        <v>21</v>
      </c>
    </row>
    <row r="3708" spans="1:5">
      <c r="A3708">
        <v>732</v>
      </c>
      <c r="B3708">
        <v>6222</v>
      </c>
      <c r="C3708" s="2">
        <v>44604</v>
      </c>
      <c r="D3708">
        <v>288.52999999999997</v>
      </c>
      <c r="E3708" t="s">
        <v>22</v>
      </c>
    </row>
    <row r="3709" spans="1:5">
      <c r="A3709">
        <v>732</v>
      </c>
      <c r="B3709">
        <v>8640</v>
      </c>
      <c r="C3709" s="2">
        <v>44748</v>
      </c>
      <c r="D3709">
        <v>101.82</v>
      </c>
      <c r="E3709" t="s">
        <v>19</v>
      </c>
    </row>
    <row r="3710" spans="1:5">
      <c r="A3710">
        <v>732</v>
      </c>
      <c r="B3710">
        <v>5913</v>
      </c>
      <c r="C3710" s="2">
        <v>44720</v>
      </c>
      <c r="D3710">
        <v>26.62</v>
      </c>
      <c r="E3710" t="s">
        <v>22</v>
      </c>
    </row>
    <row r="3711" spans="1:5">
      <c r="A3711">
        <v>732</v>
      </c>
      <c r="B3711">
        <v>3705</v>
      </c>
      <c r="C3711" s="2">
        <v>44813</v>
      </c>
      <c r="D3711">
        <v>259.27</v>
      </c>
      <c r="E3711" t="s">
        <v>22</v>
      </c>
    </row>
    <row r="3712" spans="1:5">
      <c r="A3712">
        <v>733</v>
      </c>
      <c r="B3712">
        <v>1895</v>
      </c>
      <c r="C3712" s="2">
        <v>44569</v>
      </c>
      <c r="D3712">
        <v>330.42</v>
      </c>
      <c r="E3712" t="s">
        <v>21</v>
      </c>
    </row>
    <row r="3713" spans="1:5">
      <c r="A3713">
        <v>733</v>
      </c>
      <c r="B3713">
        <v>7700</v>
      </c>
      <c r="C3713" s="2">
        <v>44583</v>
      </c>
      <c r="D3713">
        <v>101.43</v>
      </c>
      <c r="E3713" t="s">
        <v>21</v>
      </c>
    </row>
    <row r="3714" spans="1:5">
      <c r="A3714">
        <v>733</v>
      </c>
      <c r="B3714">
        <v>5420</v>
      </c>
      <c r="C3714" s="2">
        <v>44876</v>
      </c>
      <c r="D3714">
        <v>249.29</v>
      </c>
      <c r="E3714" t="s">
        <v>18</v>
      </c>
    </row>
    <row r="3715" spans="1:5">
      <c r="A3715">
        <v>734</v>
      </c>
      <c r="B3715">
        <v>3507</v>
      </c>
      <c r="C3715" s="2">
        <v>44616</v>
      </c>
      <c r="D3715">
        <v>22.45</v>
      </c>
      <c r="E3715" t="s">
        <v>20</v>
      </c>
    </row>
    <row r="3716" spans="1:5">
      <c r="A3716">
        <v>734</v>
      </c>
      <c r="B3716">
        <v>1861</v>
      </c>
      <c r="C3716" s="2">
        <v>44722</v>
      </c>
      <c r="D3716">
        <v>460.14</v>
      </c>
      <c r="E3716" t="s">
        <v>18</v>
      </c>
    </row>
    <row r="3717" spans="1:5">
      <c r="A3717">
        <v>734</v>
      </c>
      <c r="B3717">
        <v>6604</v>
      </c>
      <c r="C3717" s="2">
        <v>44865</v>
      </c>
      <c r="D3717">
        <v>96.96</v>
      </c>
      <c r="E3717" t="s">
        <v>21</v>
      </c>
    </row>
    <row r="3718" spans="1:5">
      <c r="A3718">
        <v>734</v>
      </c>
      <c r="B3718">
        <v>4420</v>
      </c>
      <c r="C3718" s="2">
        <v>44664</v>
      </c>
      <c r="D3718">
        <v>80.319999999999993</v>
      </c>
      <c r="E3718" t="s">
        <v>20</v>
      </c>
    </row>
    <row r="3719" spans="1:5">
      <c r="A3719">
        <v>734</v>
      </c>
      <c r="B3719">
        <v>9267</v>
      </c>
      <c r="C3719" s="2">
        <v>44630</v>
      </c>
      <c r="D3719">
        <v>387.25</v>
      </c>
      <c r="E3719" t="s">
        <v>18</v>
      </c>
    </row>
    <row r="3720" spans="1:5">
      <c r="A3720">
        <v>735</v>
      </c>
      <c r="B3720">
        <v>7321</v>
      </c>
      <c r="C3720" s="2">
        <v>44653</v>
      </c>
      <c r="D3720">
        <v>431.62</v>
      </c>
      <c r="E3720" t="s">
        <v>21</v>
      </c>
    </row>
    <row r="3721" spans="1:5">
      <c r="A3721">
        <v>735</v>
      </c>
      <c r="B3721">
        <v>4023</v>
      </c>
      <c r="C3721" s="2">
        <v>44720</v>
      </c>
      <c r="D3721">
        <v>155.43</v>
      </c>
      <c r="E3721" t="s">
        <v>18</v>
      </c>
    </row>
    <row r="3722" spans="1:5">
      <c r="A3722">
        <v>735</v>
      </c>
      <c r="B3722">
        <v>8543</v>
      </c>
      <c r="C3722" s="2">
        <v>44634</v>
      </c>
      <c r="D3722">
        <v>409.65</v>
      </c>
      <c r="E3722" t="s">
        <v>19</v>
      </c>
    </row>
    <row r="3723" spans="1:5">
      <c r="A3723">
        <v>735</v>
      </c>
      <c r="B3723">
        <v>1841</v>
      </c>
      <c r="C3723" s="2">
        <v>44788</v>
      </c>
      <c r="D3723">
        <v>60.1</v>
      </c>
      <c r="E3723" t="s">
        <v>18</v>
      </c>
    </row>
    <row r="3724" spans="1:5">
      <c r="A3724">
        <v>735</v>
      </c>
      <c r="B3724">
        <v>6852</v>
      </c>
      <c r="C3724" s="2">
        <v>44597</v>
      </c>
      <c r="D3724">
        <v>496.35</v>
      </c>
      <c r="E3724" t="s">
        <v>19</v>
      </c>
    </row>
    <row r="3725" spans="1:5">
      <c r="A3725">
        <v>735</v>
      </c>
      <c r="B3725">
        <v>3520</v>
      </c>
      <c r="C3725" s="2">
        <v>44910</v>
      </c>
      <c r="D3725">
        <v>372.43</v>
      </c>
      <c r="E3725" t="s">
        <v>18</v>
      </c>
    </row>
    <row r="3726" spans="1:5">
      <c r="A3726">
        <v>735</v>
      </c>
      <c r="B3726">
        <v>3489</v>
      </c>
      <c r="C3726" s="2">
        <v>44724</v>
      </c>
      <c r="D3726">
        <v>195.7</v>
      </c>
      <c r="E3726" t="s">
        <v>20</v>
      </c>
    </row>
    <row r="3727" spans="1:5">
      <c r="A3727">
        <v>735</v>
      </c>
      <c r="B3727">
        <v>9296</v>
      </c>
      <c r="C3727" s="2">
        <v>44610</v>
      </c>
      <c r="D3727">
        <v>44.21</v>
      </c>
      <c r="E3727" t="s">
        <v>19</v>
      </c>
    </row>
    <row r="3728" spans="1:5">
      <c r="A3728">
        <v>736</v>
      </c>
      <c r="B3728">
        <v>1311</v>
      </c>
      <c r="C3728" s="2">
        <v>44774</v>
      </c>
      <c r="D3728">
        <v>243.79</v>
      </c>
      <c r="E3728" t="s">
        <v>18</v>
      </c>
    </row>
    <row r="3729" spans="1:5">
      <c r="A3729">
        <v>736</v>
      </c>
      <c r="B3729">
        <v>7393</v>
      </c>
      <c r="C3729" s="2">
        <v>44777</v>
      </c>
      <c r="D3729">
        <v>70.760000000000005</v>
      </c>
      <c r="E3729" t="s">
        <v>21</v>
      </c>
    </row>
    <row r="3730" spans="1:5">
      <c r="A3730">
        <v>736</v>
      </c>
      <c r="B3730">
        <v>9833</v>
      </c>
      <c r="C3730" s="2">
        <v>44674</v>
      </c>
      <c r="D3730">
        <v>261.75</v>
      </c>
      <c r="E3730" t="s">
        <v>19</v>
      </c>
    </row>
    <row r="3731" spans="1:5">
      <c r="A3731">
        <v>737</v>
      </c>
      <c r="B3731">
        <v>6230</v>
      </c>
      <c r="C3731" s="2">
        <v>44748</v>
      </c>
      <c r="D3731">
        <v>329.72</v>
      </c>
      <c r="E3731" t="s">
        <v>21</v>
      </c>
    </row>
    <row r="3732" spans="1:5">
      <c r="A3732">
        <v>737</v>
      </c>
      <c r="B3732">
        <v>6363</v>
      </c>
      <c r="C3732" s="2">
        <v>44738</v>
      </c>
      <c r="D3732">
        <v>123.68</v>
      </c>
      <c r="E3732" t="s">
        <v>18</v>
      </c>
    </row>
    <row r="3733" spans="1:5">
      <c r="A3733">
        <v>737</v>
      </c>
      <c r="B3733">
        <v>7548</v>
      </c>
      <c r="C3733" s="2">
        <v>44600</v>
      </c>
      <c r="D3733">
        <v>271.56</v>
      </c>
      <c r="E3733" t="s">
        <v>19</v>
      </c>
    </row>
    <row r="3734" spans="1:5">
      <c r="A3734">
        <v>737</v>
      </c>
      <c r="B3734">
        <v>7234</v>
      </c>
      <c r="C3734" s="2">
        <v>44674</v>
      </c>
      <c r="D3734">
        <v>120.66</v>
      </c>
      <c r="E3734" t="s">
        <v>19</v>
      </c>
    </row>
    <row r="3735" spans="1:5">
      <c r="A3735">
        <v>737</v>
      </c>
      <c r="B3735">
        <v>4239</v>
      </c>
      <c r="C3735" s="2">
        <v>44709</v>
      </c>
      <c r="D3735">
        <v>161.59</v>
      </c>
      <c r="E3735" t="s">
        <v>21</v>
      </c>
    </row>
    <row r="3736" spans="1:5">
      <c r="A3736">
        <v>737</v>
      </c>
      <c r="B3736">
        <v>6272</v>
      </c>
      <c r="C3736" s="2">
        <v>44882</v>
      </c>
      <c r="D3736">
        <v>161.81</v>
      </c>
      <c r="E3736" t="s">
        <v>20</v>
      </c>
    </row>
    <row r="3737" spans="1:5">
      <c r="A3737">
        <v>737</v>
      </c>
      <c r="B3737">
        <v>2305</v>
      </c>
      <c r="C3737" s="2">
        <v>44717</v>
      </c>
      <c r="D3737">
        <v>463.64</v>
      </c>
      <c r="E3737" t="s">
        <v>19</v>
      </c>
    </row>
    <row r="3738" spans="1:5">
      <c r="A3738">
        <v>737</v>
      </c>
      <c r="B3738">
        <v>2291</v>
      </c>
      <c r="C3738" s="2">
        <v>44770</v>
      </c>
      <c r="D3738">
        <v>75.069999999999993</v>
      </c>
      <c r="E3738" t="s">
        <v>18</v>
      </c>
    </row>
    <row r="3739" spans="1:5">
      <c r="A3739">
        <v>737</v>
      </c>
      <c r="B3739">
        <v>5066</v>
      </c>
      <c r="C3739" s="2">
        <v>44582</v>
      </c>
      <c r="D3739">
        <v>424.32</v>
      </c>
      <c r="E3739" t="s">
        <v>20</v>
      </c>
    </row>
    <row r="3740" spans="1:5">
      <c r="A3740">
        <v>738</v>
      </c>
      <c r="B3740">
        <v>4807</v>
      </c>
      <c r="C3740" s="2">
        <v>44663</v>
      </c>
      <c r="D3740">
        <v>389.35</v>
      </c>
      <c r="E3740" t="s">
        <v>20</v>
      </c>
    </row>
    <row r="3741" spans="1:5">
      <c r="A3741">
        <v>738</v>
      </c>
      <c r="B3741">
        <v>7440</v>
      </c>
      <c r="C3741" s="2">
        <v>44698</v>
      </c>
      <c r="D3741">
        <v>235.64</v>
      </c>
      <c r="E3741" t="s">
        <v>20</v>
      </c>
    </row>
    <row r="3742" spans="1:5">
      <c r="A3742">
        <v>738</v>
      </c>
      <c r="B3742">
        <v>2239</v>
      </c>
      <c r="C3742" s="2">
        <v>44654</v>
      </c>
      <c r="D3742">
        <v>50.37</v>
      </c>
      <c r="E3742" t="s">
        <v>20</v>
      </c>
    </row>
    <row r="3743" spans="1:5">
      <c r="A3743">
        <v>739</v>
      </c>
      <c r="B3743">
        <v>3597</v>
      </c>
      <c r="C3743" s="2">
        <v>44587</v>
      </c>
      <c r="D3743">
        <v>272.39</v>
      </c>
      <c r="E3743" t="s">
        <v>21</v>
      </c>
    </row>
    <row r="3744" spans="1:5">
      <c r="A3744">
        <v>739</v>
      </c>
      <c r="B3744">
        <v>7236</v>
      </c>
      <c r="C3744" s="2">
        <v>44843</v>
      </c>
      <c r="D3744">
        <v>66.58</v>
      </c>
      <c r="E3744" t="s">
        <v>22</v>
      </c>
    </row>
    <row r="3745" spans="1:5">
      <c r="A3745">
        <v>740</v>
      </c>
      <c r="B3745">
        <v>5935</v>
      </c>
      <c r="C3745" s="2">
        <v>44866</v>
      </c>
      <c r="D3745">
        <v>59.01</v>
      </c>
      <c r="E3745" t="s">
        <v>22</v>
      </c>
    </row>
    <row r="3746" spans="1:5">
      <c r="A3746">
        <v>740</v>
      </c>
      <c r="B3746">
        <v>1774</v>
      </c>
      <c r="C3746" s="2">
        <v>44564</v>
      </c>
      <c r="D3746">
        <v>358.17</v>
      </c>
      <c r="E3746" t="s">
        <v>19</v>
      </c>
    </row>
    <row r="3747" spans="1:5">
      <c r="A3747">
        <v>740</v>
      </c>
      <c r="B3747">
        <v>3107</v>
      </c>
      <c r="C3747" s="2">
        <v>44664</v>
      </c>
      <c r="D3747">
        <v>213.1</v>
      </c>
      <c r="E3747" t="s">
        <v>20</v>
      </c>
    </row>
    <row r="3748" spans="1:5">
      <c r="A3748">
        <v>740</v>
      </c>
      <c r="B3748">
        <v>4292</v>
      </c>
      <c r="C3748" s="2">
        <v>44779</v>
      </c>
      <c r="D3748">
        <v>104.17</v>
      </c>
      <c r="E3748" t="s">
        <v>20</v>
      </c>
    </row>
    <row r="3749" spans="1:5">
      <c r="A3749">
        <v>740</v>
      </c>
      <c r="B3749">
        <v>8563</v>
      </c>
      <c r="C3749" s="2">
        <v>44839</v>
      </c>
      <c r="D3749">
        <v>350.12</v>
      </c>
      <c r="E3749" t="s">
        <v>19</v>
      </c>
    </row>
    <row r="3750" spans="1:5">
      <c r="A3750">
        <v>740</v>
      </c>
      <c r="B3750">
        <v>1915</v>
      </c>
      <c r="C3750" s="2">
        <v>44868</v>
      </c>
      <c r="D3750">
        <v>394.69</v>
      </c>
      <c r="E3750" t="s">
        <v>22</v>
      </c>
    </row>
    <row r="3751" spans="1:5">
      <c r="A3751">
        <v>740</v>
      </c>
      <c r="B3751">
        <v>2693</v>
      </c>
      <c r="C3751" s="2">
        <v>44626</v>
      </c>
      <c r="D3751">
        <v>121.49</v>
      </c>
      <c r="E3751" t="s">
        <v>20</v>
      </c>
    </row>
    <row r="3752" spans="1:5">
      <c r="A3752">
        <v>740</v>
      </c>
      <c r="B3752">
        <v>2709</v>
      </c>
      <c r="C3752" s="2">
        <v>44619</v>
      </c>
      <c r="D3752">
        <v>17.89</v>
      </c>
      <c r="E3752" t="s">
        <v>18</v>
      </c>
    </row>
    <row r="3753" spans="1:5">
      <c r="A3753">
        <v>740</v>
      </c>
      <c r="B3753">
        <v>9664</v>
      </c>
      <c r="C3753" s="2">
        <v>44897</v>
      </c>
      <c r="D3753">
        <v>476.17</v>
      </c>
      <c r="E3753" t="s">
        <v>21</v>
      </c>
    </row>
    <row r="3754" spans="1:5">
      <c r="A3754">
        <v>741</v>
      </c>
      <c r="B3754">
        <v>3889</v>
      </c>
      <c r="C3754" s="2">
        <v>44633</v>
      </c>
      <c r="D3754">
        <v>268.49</v>
      </c>
      <c r="E3754" t="s">
        <v>19</v>
      </c>
    </row>
    <row r="3755" spans="1:5">
      <c r="A3755">
        <v>741</v>
      </c>
      <c r="B3755">
        <v>6743</v>
      </c>
      <c r="C3755" s="2">
        <v>44737</v>
      </c>
      <c r="D3755">
        <v>149.44</v>
      </c>
      <c r="E3755" t="s">
        <v>20</v>
      </c>
    </row>
    <row r="3756" spans="1:5">
      <c r="A3756">
        <v>741</v>
      </c>
      <c r="B3756">
        <v>8260</v>
      </c>
      <c r="C3756" s="2">
        <v>44671</v>
      </c>
      <c r="D3756">
        <v>459.56</v>
      </c>
      <c r="E3756" t="s">
        <v>22</v>
      </c>
    </row>
    <row r="3757" spans="1:5">
      <c r="A3757">
        <v>741</v>
      </c>
      <c r="B3757">
        <v>9723</v>
      </c>
      <c r="C3757" s="2">
        <v>44808</v>
      </c>
      <c r="D3757">
        <v>485.51</v>
      </c>
      <c r="E3757" t="s">
        <v>20</v>
      </c>
    </row>
    <row r="3758" spans="1:5">
      <c r="A3758">
        <v>741</v>
      </c>
      <c r="B3758">
        <v>3401</v>
      </c>
      <c r="C3758" s="2">
        <v>44838</v>
      </c>
      <c r="D3758">
        <v>228.01</v>
      </c>
      <c r="E3758" t="s">
        <v>21</v>
      </c>
    </row>
    <row r="3759" spans="1:5">
      <c r="A3759">
        <v>741</v>
      </c>
      <c r="B3759">
        <v>1573</v>
      </c>
      <c r="C3759" s="2">
        <v>44910</v>
      </c>
      <c r="D3759">
        <v>447.21</v>
      </c>
      <c r="E3759" t="s">
        <v>18</v>
      </c>
    </row>
    <row r="3760" spans="1:5">
      <c r="A3760">
        <v>741</v>
      </c>
      <c r="B3760">
        <v>2333</v>
      </c>
      <c r="C3760" s="2">
        <v>44881</v>
      </c>
      <c r="D3760">
        <v>203.31</v>
      </c>
      <c r="E3760" t="s">
        <v>20</v>
      </c>
    </row>
    <row r="3761" spans="1:5">
      <c r="A3761">
        <v>741</v>
      </c>
      <c r="B3761">
        <v>3977</v>
      </c>
      <c r="C3761" s="2">
        <v>44706</v>
      </c>
      <c r="D3761">
        <v>76.13</v>
      </c>
      <c r="E3761" t="s">
        <v>18</v>
      </c>
    </row>
    <row r="3762" spans="1:5">
      <c r="A3762">
        <v>742</v>
      </c>
      <c r="B3762">
        <v>8924</v>
      </c>
      <c r="C3762" s="2">
        <v>44743</v>
      </c>
      <c r="D3762">
        <v>493.76</v>
      </c>
      <c r="E3762" t="s">
        <v>21</v>
      </c>
    </row>
    <row r="3763" spans="1:5">
      <c r="A3763">
        <v>742</v>
      </c>
      <c r="B3763">
        <v>5559</v>
      </c>
      <c r="C3763" s="2">
        <v>44623</v>
      </c>
      <c r="D3763">
        <v>89.34</v>
      </c>
      <c r="E3763" t="s">
        <v>22</v>
      </c>
    </row>
    <row r="3764" spans="1:5">
      <c r="A3764">
        <v>743</v>
      </c>
      <c r="B3764">
        <v>2735</v>
      </c>
      <c r="C3764" s="2">
        <v>44604</v>
      </c>
      <c r="D3764">
        <v>323.08999999999997</v>
      </c>
      <c r="E3764" t="s">
        <v>19</v>
      </c>
    </row>
    <row r="3765" spans="1:5">
      <c r="A3765">
        <v>743</v>
      </c>
      <c r="B3765">
        <v>1854</v>
      </c>
      <c r="C3765" s="2">
        <v>44792</v>
      </c>
      <c r="D3765">
        <v>344.42</v>
      </c>
      <c r="E3765" t="s">
        <v>21</v>
      </c>
    </row>
    <row r="3766" spans="1:5">
      <c r="A3766">
        <v>743</v>
      </c>
      <c r="B3766">
        <v>8798</v>
      </c>
      <c r="C3766" s="2">
        <v>44678</v>
      </c>
      <c r="D3766">
        <v>179.05</v>
      </c>
      <c r="E3766" t="s">
        <v>21</v>
      </c>
    </row>
    <row r="3767" spans="1:5">
      <c r="A3767">
        <v>743</v>
      </c>
      <c r="B3767">
        <v>2557</v>
      </c>
      <c r="C3767" s="2">
        <v>44910</v>
      </c>
      <c r="D3767">
        <v>271.85000000000002</v>
      </c>
      <c r="E3767" t="s">
        <v>22</v>
      </c>
    </row>
    <row r="3768" spans="1:5">
      <c r="A3768">
        <v>744</v>
      </c>
      <c r="B3768">
        <v>6253</v>
      </c>
      <c r="C3768" s="2">
        <v>44765</v>
      </c>
      <c r="D3768">
        <v>108.19</v>
      </c>
      <c r="E3768" t="s">
        <v>20</v>
      </c>
    </row>
    <row r="3769" spans="1:5">
      <c r="A3769">
        <v>744</v>
      </c>
      <c r="B3769">
        <v>2653</v>
      </c>
      <c r="C3769" s="2">
        <v>44847</v>
      </c>
      <c r="D3769">
        <v>252.57</v>
      </c>
      <c r="E3769" t="s">
        <v>19</v>
      </c>
    </row>
    <row r="3770" spans="1:5">
      <c r="A3770">
        <v>744</v>
      </c>
      <c r="B3770">
        <v>5151</v>
      </c>
      <c r="C3770" s="2">
        <v>44726</v>
      </c>
      <c r="D3770">
        <v>13.15</v>
      </c>
      <c r="E3770" t="s">
        <v>22</v>
      </c>
    </row>
    <row r="3771" spans="1:5">
      <c r="A3771">
        <v>744</v>
      </c>
      <c r="B3771">
        <v>7220</v>
      </c>
      <c r="C3771" s="2">
        <v>44684</v>
      </c>
      <c r="D3771">
        <v>260.61</v>
      </c>
      <c r="E3771" t="s">
        <v>20</v>
      </c>
    </row>
    <row r="3772" spans="1:5">
      <c r="A3772">
        <v>744</v>
      </c>
      <c r="B3772">
        <v>3913</v>
      </c>
      <c r="C3772" s="2">
        <v>44617</v>
      </c>
      <c r="D3772">
        <v>298.72000000000003</v>
      </c>
      <c r="E3772" t="s">
        <v>19</v>
      </c>
    </row>
    <row r="3773" spans="1:5">
      <c r="A3773">
        <v>744</v>
      </c>
      <c r="B3773">
        <v>8000</v>
      </c>
      <c r="C3773" s="2">
        <v>44826</v>
      </c>
      <c r="D3773">
        <v>198.79</v>
      </c>
      <c r="E3773" t="s">
        <v>18</v>
      </c>
    </row>
    <row r="3774" spans="1:5">
      <c r="A3774">
        <v>745</v>
      </c>
      <c r="B3774">
        <v>2315</v>
      </c>
      <c r="C3774" s="2">
        <v>44720</v>
      </c>
      <c r="D3774">
        <v>270.38</v>
      </c>
      <c r="E3774" t="s">
        <v>18</v>
      </c>
    </row>
    <row r="3775" spans="1:5">
      <c r="A3775">
        <v>745</v>
      </c>
      <c r="B3775">
        <v>5041</v>
      </c>
      <c r="C3775" s="2">
        <v>44770</v>
      </c>
      <c r="D3775">
        <v>351.3</v>
      </c>
      <c r="E3775" t="s">
        <v>18</v>
      </c>
    </row>
    <row r="3776" spans="1:5">
      <c r="A3776">
        <v>745</v>
      </c>
      <c r="B3776">
        <v>9371</v>
      </c>
      <c r="C3776" s="2">
        <v>44828</v>
      </c>
      <c r="D3776">
        <v>53.15</v>
      </c>
      <c r="E3776" t="s">
        <v>18</v>
      </c>
    </row>
    <row r="3777" spans="1:5">
      <c r="A3777">
        <v>745</v>
      </c>
      <c r="B3777">
        <v>6847</v>
      </c>
      <c r="C3777" s="2">
        <v>44607</v>
      </c>
      <c r="D3777">
        <v>390.89</v>
      </c>
      <c r="E3777" t="s">
        <v>20</v>
      </c>
    </row>
    <row r="3778" spans="1:5">
      <c r="A3778">
        <v>745</v>
      </c>
      <c r="B3778">
        <v>5275</v>
      </c>
      <c r="C3778" s="2">
        <v>44892</v>
      </c>
      <c r="D3778">
        <v>353.88</v>
      </c>
      <c r="E3778" t="s">
        <v>22</v>
      </c>
    </row>
    <row r="3779" spans="1:5">
      <c r="A3779">
        <v>745</v>
      </c>
      <c r="B3779">
        <v>4784</v>
      </c>
      <c r="C3779" s="2">
        <v>44712</v>
      </c>
      <c r="D3779">
        <v>473.86</v>
      </c>
      <c r="E3779" t="s">
        <v>18</v>
      </c>
    </row>
    <row r="3780" spans="1:5">
      <c r="A3780">
        <v>745</v>
      </c>
      <c r="B3780">
        <v>6163</v>
      </c>
      <c r="C3780" s="2">
        <v>44684</v>
      </c>
      <c r="D3780">
        <v>270.99</v>
      </c>
      <c r="E3780" t="s">
        <v>22</v>
      </c>
    </row>
    <row r="3781" spans="1:5">
      <c r="A3781">
        <v>745</v>
      </c>
      <c r="B3781">
        <v>2964</v>
      </c>
      <c r="C3781" s="2">
        <v>44680</v>
      </c>
      <c r="D3781">
        <v>79.47</v>
      </c>
      <c r="E3781" t="s">
        <v>20</v>
      </c>
    </row>
    <row r="3782" spans="1:5">
      <c r="A3782">
        <v>745</v>
      </c>
      <c r="B3782">
        <v>9241</v>
      </c>
      <c r="C3782" s="2">
        <v>44851</v>
      </c>
      <c r="D3782">
        <v>395.36</v>
      </c>
      <c r="E3782" t="s">
        <v>19</v>
      </c>
    </row>
    <row r="3783" spans="1:5">
      <c r="A3783">
        <v>746</v>
      </c>
      <c r="B3783">
        <v>8215</v>
      </c>
      <c r="C3783" s="2">
        <v>44582</v>
      </c>
      <c r="D3783">
        <v>488.88</v>
      </c>
      <c r="E3783" t="s">
        <v>20</v>
      </c>
    </row>
    <row r="3784" spans="1:5">
      <c r="A3784">
        <v>746</v>
      </c>
      <c r="B3784">
        <v>1419</v>
      </c>
      <c r="C3784" s="2">
        <v>44854</v>
      </c>
      <c r="D3784">
        <v>115.94</v>
      </c>
      <c r="E3784" t="s">
        <v>20</v>
      </c>
    </row>
    <row r="3785" spans="1:5">
      <c r="A3785">
        <v>747</v>
      </c>
      <c r="B3785">
        <v>6979</v>
      </c>
      <c r="C3785" s="2">
        <v>44920</v>
      </c>
      <c r="D3785">
        <v>107.67</v>
      </c>
      <c r="E3785" t="s">
        <v>19</v>
      </c>
    </row>
    <row r="3786" spans="1:5">
      <c r="A3786">
        <v>747</v>
      </c>
      <c r="B3786">
        <v>4777</v>
      </c>
      <c r="C3786" s="2">
        <v>44575</v>
      </c>
      <c r="D3786">
        <v>280.8</v>
      </c>
      <c r="E3786" t="s">
        <v>19</v>
      </c>
    </row>
    <row r="3787" spans="1:5">
      <c r="A3787">
        <v>747</v>
      </c>
      <c r="B3787">
        <v>8307</v>
      </c>
      <c r="C3787" s="2">
        <v>44709</v>
      </c>
      <c r="D3787">
        <v>79.709999999999994</v>
      </c>
      <c r="E3787" t="s">
        <v>19</v>
      </c>
    </row>
    <row r="3788" spans="1:5">
      <c r="A3788">
        <v>747</v>
      </c>
      <c r="B3788">
        <v>2195</v>
      </c>
      <c r="C3788" s="2">
        <v>44706</v>
      </c>
      <c r="D3788">
        <v>498.9</v>
      </c>
      <c r="E3788" t="s">
        <v>20</v>
      </c>
    </row>
    <row r="3789" spans="1:5">
      <c r="A3789">
        <v>748</v>
      </c>
      <c r="B3789">
        <v>4507</v>
      </c>
      <c r="C3789" s="2">
        <v>44635</v>
      </c>
      <c r="D3789">
        <v>200.79</v>
      </c>
      <c r="E3789" t="s">
        <v>20</v>
      </c>
    </row>
    <row r="3790" spans="1:5">
      <c r="A3790">
        <v>748</v>
      </c>
      <c r="B3790">
        <v>6394</v>
      </c>
      <c r="C3790" s="2">
        <v>44883</v>
      </c>
      <c r="D3790">
        <v>83.78</v>
      </c>
      <c r="E3790" t="s">
        <v>18</v>
      </c>
    </row>
    <row r="3791" spans="1:5">
      <c r="A3791">
        <v>749</v>
      </c>
      <c r="B3791">
        <v>1674</v>
      </c>
      <c r="C3791" s="2">
        <v>44835</v>
      </c>
      <c r="D3791">
        <v>254.96</v>
      </c>
      <c r="E3791" t="s">
        <v>22</v>
      </c>
    </row>
    <row r="3792" spans="1:5">
      <c r="A3792">
        <v>749</v>
      </c>
      <c r="B3792">
        <v>1157</v>
      </c>
      <c r="C3792" s="2">
        <v>44917</v>
      </c>
      <c r="D3792">
        <v>207.63</v>
      </c>
      <c r="E3792" t="s">
        <v>18</v>
      </c>
    </row>
    <row r="3793" spans="1:5">
      <c r="A3793">
        <v>749</v>
      </c>
      <c r="B3793">
        <v>5579</v>
      </c>
      <c r="C3793" s="2">
        <v>44648</v>
      </c>
      <c r="D3793">
        <v>155.68</v>
      </c>
      <c r="E3793" t="s">
        <v>21</v>
      </c>
    </row>
    <row r="3794" spans="1:5">
      <c r="A3794">
        <v>750</v>
      </c>
      <c r="B3794">
        <v>1818</v>
      </c>
      <c r="C3794" s="2">
        <v>44793</v>
      </c>
      <c r="D3794">
        <v>391.54</v>
      </c>
      <c r="E3794" t="s">
        <v>20</v>
      </c>
    </row>
    <row r="3795" spans="1:5">
      <c r="A3795">
        <v>750</v>
      </c>
      <c r="B3795">
        <v>6324</v>
      </c>
      <c r="C3795" s="2">
        <v>44733</v>
      </c>
      <c r="D3795">
        <v>435.75</v>
      </c>
      <c r="E3795" t="s">
        <v>22</v>
      </c>
    </row>
    <row r="3796" spans="1:5">
      <c r="A3796">
        <v>750</v>
      </c>
      <c r="B3796">
        <v>7833</v>
      </c>
      <c r="C3796" s="2">
        <v>44888</v>
      </c>
      <c r="D3796">
        <v>63.34</v>
      </c>
      <c r="E3796" t="s">
        <v>20</v>
      </c>
    </row>
    <row r="3797" spans="1:5">
      <c r="A3797">
        <v>750</v>
      </c>
      <c r="B3797">
        <v>5126</v>
      </c>
      <c r="C3797" s="2">
        <v>44869</v>
      </c>
      <c r="D3797">
        <v>472.13</v>
      </c>
      <c r="E3797" t="s">
        <v>21</v>
      </c>
    </row>
    <row r="3798" spans="1:5">
      <c r="A3798">
        <v>750</v>
      </c>
      <c r="B3798">
        <v>5719</v>
      </c>
      <c r="C3798" s="2">
        <v>44590</v>
      </c>
      <c r="D3798">
        <v>186.75</v>
      </c>
      <c r="E3798" t="s">
        <v>19</v>
      </c>
    </row>
    <row r="3799" spans="1:5">
      <c r="A3799">
        <v>750</v>
      </c>
      <c r="B3799">
        <v>4056</v>
      </c>
      <c r="C3799" s="2">
        <v>44707</v>
      </c>
      <c r="D3799">
        <v>280.86</v>
      </c>
      <c r="E3799" t="s">
        <v>19</v>
      </c>
    </row>
    <row r="3800" spans="1:5">
      <c r="A3800">
        <v>750</v>
      </c>
      <c r="B3800">
        <v>9737</v>
      </c>
      <c r="C3800" s="2">
        <v>44900</v>
      </c>
      <c r="D3800">
        <v>313.56</v>
      </c>
      <c r="E3800" t="s">
        <v>20</v>
      </c>
    </row>
    <row r="3801" spans="1:5">
      <c r="A3801">
        <v>750</v>
      </c>
      <c r="B3801">
        <v>3559</v>
      </c>
      <c r="C3801" s="2">
        <v>44709</v>
      </c>
      <c r="D3801">
        <v>456.48</v>
      </c>
      <c r="E3801" t="s">
        <v>22</v>
      </c>
    </row>
    <row r="3802" spans="1:5">
      <c r="A3802">
        <v>751</v>
      </c>
      <c r="B3802">
        <v>3578</v>
      </c>
      <c r="C3802" s="2">
        <v>44730</v>
      </c>
      <c r="D3802">
        <v>496.89</v>
      </c>
      <c r="E3802" t="s">
        <v>19</v>
      </c>
    </row>
    <row r="3803" spans="1:5">
      <c r="A3803">
        <v>751</v>
      </c>
      <c r="B3803">
        <v>6508</v>
      </c>
      <c r="C3803" s="2">
        <v>44830</v>
      </c>
      <c r="D3803">
        <v>64.64</v>
      </c>
      <c r="E3803" t="s">
        <v>20</v>
      </c>
    </row>
    <row r="3804" spans="1:5">
      <c r="A3804">
        <v>751</v>
      </c>
      <c r="B3804">
        <v>9169</v>
      </c>
      <c r="C3804" s="2">
        <v>44572</v>
      </c>
      <c r="D3804">
        <v>97.39</v>
      </c>
      <c r="E3804" t="s">
        <v>19</v>
      </c>
    </row>
    <row r="3805" spans="1:5">
      <c r="A3805">
        <v>751</v>
      </c>
      <c r="B3805">
        <v>8060</v>
      </c>
      <c r="C3805" s="2">
        <v>44647</v>
      </c>
      <c r="D3805">
        <v>61.4</v>
      </c>
      <c r="E3805" t="s">
        <v>19</v>
      </c>
    </row>
    <row r="3806" spans="1:5">
      <c r="A3806">
        <v>751</v>
      </c>
      <c r="B3806">
        <v>3449</v>
      </c>
      <c r="C3806" s="2">
        <v>44823</v>
      </c>
      <c r="D3806">
        <v>367.17</v>
      </c>
      <c r="E3806" t="s">
        <v>19</v>
      </c>
    </row>
    <row r="3807" spans="1:5">
      <c r="A3807">
        <v>751</v>
      </c>
      <c r="B3807">
        <v>1485</v>
      </c>
      <c r="C3807" s="2">
        <v>44585</v>
      </c>
      <c r="D3807">
        <v>84.86</v>
      </c>
      <c r="E3807" t="s">
        <v>19</v>
      </c>
    </row>
    <row r="3808" spans="1:5">
      <c r="A3808">
        <v>752</v>
      </c>
      <c r="B3808">
        <v>7611</v>
      </c>
      <c r="C3808" s="2">
        <v>44825</v>
      </c>
      <c r="D3808">
        <v>437.1</v>
      </c>
      <c r="E3808" t="s">
        <v>19</v>
      </c>
    </row>
    <row r="3809" spans="1:5">
      <c r="A3809">
        <v>752</v>
      </c>
      <c r="B3809">
        <v>3824</v>
      </c>
      <c r="C3809" s="2">
        <v>44901</v>
      </c>
      <c r="D3809">
        <v>48.25</v>
      </c>
      <c r="E3809" t="s">
        <v>19</v>
      </c>
    </row>
    <row r="3810" spans="1:5">
      <c r="A3810">
        <v>752</v>
      </c>
      <c r="B3810">
        <v>2493</v>
      </c>
      <c r="C3810" s="2">
        <v>44844</v>
      </c>
      <c r="D3810">
        <v>188.18</v>
      </c>
      <c r="E3810" t="s">
        <v>19</v>
      </c>
    </row>
    <row r="3811" spans="1:5">
      <c r="A3811">
        <v>752</v>
      </c>
      <c r="B3811">
        <v>6134</v>
      </c>
      <c r="C3811" s="2">
        <v>44591</v>
      </c>
      <c r="D3811">
        <v>65.48</v>
      </c>
      <c r="E3811" t="s">
        <v>21</v>
      </c>
    </row>
    <row r="3812" spans="1:5">
      <c r="A3812">
        <v>752</v>
      </c>
      <c r="B3812">
        <v>4550</v>
      </c>
      <c r="C3812" s="2">
        <v>44793</v>
      </c>
      <c r="D3812">
        <v>250.45</v>
      </c>
      <c r="E3812" t="s">
        <v>22</v>
      </c>
    </row>
    <row r="3813" spans="1:5">
      <c r="A3813">
        <v>752</v>
      </c>
      <c r="B3813">
        <v>9566</v>
      </c>
      <c r="C3813" s="2">
        <v>44720</v>
      </c>
      <c r="D3813">
        <v>345.16</v>
      </c>
      <c r="E3813" t="s">
        <v>20</v>
      </c>
    </row>
    <row r="3814" spans="1:5">
      <c r="A3814">
        <v>752</v>
      </c>
      <c r="B3814">
        <v>8930</v>
      </c>
      <c r="C3814" s="2">
        <v>44633</v>
      </c>
      <c r="D3814">
        <v>162.36000000000001</v>
      </c>
      <c r="E3814" t="s">
        <v>21</v>
      </c>
    </row>
    <row r="3815" spans="1:5">
      <c r="A3815">
        <v>752</v>
      </c>
      <c r="B3815">
        <v>4908</v>
      </c>
      <c r="C3815" s="2">
        <v>44583</v>
      </c>
      <c r="D3815">
        <v>89.93</v>
      </c>
      <c r="E3815" t="s">
        <v>20</v>
      </c>
    </row>
    <row r="3816" spans="1:5">
      <c r="A3816">
        <v>752</v>
      </c>
      <c r="B3816">
        <v>4681</v>
      </c>
      <c r="C3816" s="2">
        <v>44785</v>
      </c>
      <c r="D3816">
        <v>469.85</v>
      </c>
      <c r="E3816" t="s">
        <v>22</v>
      </c>
    </row>
    <row r="3817" spans="1:5">
      <c r="A3817">
        <v>753</v>
      </c>
      <c r="B3817">
        <v>9493</v>
      </c>
      <c r="C3817" s="2">
        <v>44770</v>
      </c>
      <c r="D3817">
        <v>99.89</v>
      </c>
      <c r="E3817" t="s">
        <v>21</v>
      </c>
    </row>
    <row r="3818" spans="1:5">
      <c r="A3818">
        <v>753</v>
      </c>
      <c r="B3818">
        <v>3628</v>
      </c>
      <c r="C3818" s="2">
        <v>44678</v>
      </c>
      <c r="D3818">
        <v>170.23</v>
      </c>
      <c r="E3818" t="s">
        <v>21</v>
      </c>
    </row>
    <row r="3819" spans="1:5">
      <c r="A3819">
        <v>753</v>
      </c>
      <c r="B3819">
        <v>8984</v>
      </c>
      <c r="C3819" s="2">
        <v>44744</v>
      </c>
      <c r="D3819">
        <v>181.76</v>
      </c>
      <c r="E3819" t="s">
        <v>20</v>
      </c>
    </row>
    <row r="3820" spans="1:5">
      <c r="A3820">
        <v>753</v>
      </c>
      <c r="B3820">
        <v>9626</v>
      </c>
      <c r="C3820" s="2">
        <v>44881</v>
      </c>
      <c r="D3820">
        <v>417.24</v>
      </c>
      <c r="E3820" t="s">
        <v>18</v>
      </c>
    </row>
    <row r="3821" spans="1:5">
      <c r="A3821">
        <v>753</v>
      </c>
      <c r="B3821">
        <v>1684</v>
      </c>
      <c r="C3821" s="2">
        <v>44729</v>
      </c>
      <c r="D3821">
        <v>216.62</v>
      </c>
      <c r="E3821" t="s">
        <v>22</v>
      </c>
    </row>
    <row r="3822" spans="1:5">
      <c r="A3822">
        <v>753</v>
      </c>
      <c r="B3822">
        <v>3963</v>
      </c>
      <c r="C3822" s="2">
        <v>44647</v>
      </c>
      <c r="D3822">
        <v>475.21</v>
      </c>
      <c r="E3822" t="s">
        <v>22</v>
      </c>
    </row>
    <row r="3823" spans="1:5">
      <c r="A3823">
        <v>754</v>
      </c>
      <c r="B3823">
        <v>3242</v>
      </c>
      <c r="C3823" s="2">
        <v>44663</v>
      </c>
      <c r="D3823">
        <v>138.66999999999999</v>
      </c>
      <c r="E3823" t="s">
        <v>21</v>
      </c>
    </row>
    <row r="3824" spans="1:5">
      <c r="A3824">
        <v>754</v>
      </c>
      <c r="B3824">
        <v>7119</v>
      </c>
      <c r="C3824" s="2">
        <v>44624</v>
      </c>
      <c r="D3824">
        <v>323.95999999999998</v>
      </c>
      <c r="E3824" t="s">
        <v>22</v>
      </c>
    </row>
    <row r="3825" spans="1:5">
      <c r="A3825">
        <v>754</v>
      </c>
      <c r="B3825">
        <v>1827</v>
      </c>
      <c r="C3825" s="2">
        <v>44807</v>
      </c>
      <c r="D3825">
        <v>405.13</v>
      </c>
      <c r="E3825" t="s">
        <v>19</v>
      </c>
    </row>
    <row r="3826" spans="1:5">
      <c r="A3826">
        <v>754</v>
      </c>
      <c r="B3826">
        <v>1562</v>
      </c>
      <c r="C3826" s="2">
        <v>44860</v>
      </c>
      <c r="D3826">
        <v>254.31</v>
      </c>
      <c r="E3826" t="s">
        <v>21</v>
      </c>
    </row>
    <row r="3827" spans="1:5">
      <c r="A3827">
        <v>755</v>
      </c>
      <c r="B3827">
        <v>4657</v>
      </c>
      <c r="C3827" s="2">
        <v>44734</v>
      </c>
      <c r="D3827">
        <v>7.34</v>
      </c>
      <c r="E3827" t="s">
        <v>22</v>
      </c>
    </row>
    <row r="3828" spans="1:5">
      <c r="A3828">
        <v>755</v>
      </c>
      <c r="B3828">
        <v>5268</v>
      </c>
      <c r="C3828" s="2">
        <v>44648</v>
      </c>
      <c r="D3828">
        <v>331.36</v>
      </c>
      <c r="E3828" t="s">
        <v>20</v>
      </c>
    </row>
    <row r="3829" spans="1:5">
      <c r="A3829">
        <v>755</v>
      </c>
      <c r="B3829">
        <v>1924</v>
      </c>
      <c r="C3829" s="2">
        <v>44725</v>
      </c>
      <c r="D3829">
        <v>200.98</v>
      </c>
      <c r="E3829" t="s">
        <v>19</v>
      </c>
    </row>
    <row r="3830" spans="1:5">
      <c r="A3830">
        <v>756</v>
      </c>
      <c r="B3830">
        <v>7635</v>
      </c>
      <c r="C3830" s="2">
        <v>44606</v>
      </c>
      <c r="D3830">
        <v>264.97000000000003</v>
      </c>
      <c r="E3830" t="s">
        <v>21</v>
      </c>
    </row>
    <row r="3831" spans="1:5">
      <c r="A3831">
        <v>756</v>
      </c>
      <c r="B3831">
        <v>6504</v>
      </c>
      <c r="C3831" s="2">
        <v>44626</v>
      </c>
      <c r="D3831">
        <v>431.05</v>
      </c>
      <c r="E3831" t="s">
        <v>21</v>
      </c>
    </row>
    <row r="3832" spans="1:5">
      <c r="A3832">
        <v>756</v>
      </c>
      <c r="B3832">
        <v>9926</v>
      </c>
      <c r="C3832" s="2">
        <v>44671</v>
      </c>
      <c r="D3832">
        <v>318.89999999999998</v>
      </c>
      <c r="E3832" t="s">
        <v>22</v>
      </c>
    </row>
    <row r="3833" spans="1:5">
      <c r="A3833">
        <v>756</v>
      </c>
      <c r="B3833">
        <v>5307</v>
      </c>
      <c r="C3833" s="2">
        <v>44683</v>
      </c>
      <c r="D3833">
        <v>482.48</v>
      </c>
      <c r="E3833" t="s">
        <v>22</v>
      </c>
    </row>
    <row r="3834" spans="1:5">
      <c r="A3834">
        <v>756</v>
      </c>
      <c r="B3834">
        <v>3896</v>
      </c>
      <c r="C3834" s="2">
        <v>44705</v>
      </c>
      <c r="D3834">
        <v>114.32</v>
      </c>
      <c r="E3834" t="s">
        <v>20</v>
      </c>
    </row>
    <row r="3835" spans="1:5">
      <c r="A3835">
        <v>756</v>
      </c>
      <c r="B3835">
        <v>3408</v>
      </c>
      <c r="C3835" s="2">
        <v>44583</v>
      </c>
      <c r="D3835">
        <v>469.98</v>
      </c>
      <c r="E3835" t="s">
        <v>20</v>
      </c>
    </row>
    <row r="3836" spans="1:5">
      <c r="A3836">
        <v>757</v>
      </c>
      <c r="B3836">
        <v>2411</v>
      </c>
      <c r="C3836" s="2">
        <v>44822</v>
      </c>
      <c r="D3836">
        <v>308.98</v>
      </c>
      <c r="E3836" t="s">
        <v>22</v>
      </c>
    </row>
    <row r="3837" spans="1:5">
      <c r="A3837">
        <v>757</v>
      </c>
      <c r="B3837">
        <v>9587</v>
      </c>
      <c r="C3837" s="2">
        <v>44574</v>
      </c>
      <c r="D3837">
        <v>314.25</v>
      </c>
      <c r="E3837" t="s">
        <v>20</v>
      </c>
    </row>
    <row r="3838" spans="1:5">
      <c r="A3838">
        <v>757</v>
      </c>
      <c r="B3838">
        <v>2192</v>
      </c>
      <c r="C3838" s="2">
        <v>44873</v>
      </c>
      <c r="D3838">
        <v>158.33000000000001</v>
      </c>
      <c r="E3838" t="s">
        <v>22</v>
      </c>
    </row>
    <row r="3839" spans="1:5">
      <c r="A3839">
        <v>757</v>
      </c>
      <c r="B3839">
        <v>5212</v>
      </c>
      <c r="C3839" s="2">
        <v>44745</v>
      </c>
      <c r="D3839">
        <v>352.08</v>
      </c>
      <c r="E3839" t="s">
        <v>18</v>
      </c>
    </row>
    <row r="3840" spans="1:5">
      <c r="A3840">
        <v>757</v>
      </c>
      <c r="B3840">
        <v>4047</v>
      </c>
      <c r="C3840" s="2">
        <v>44741</v>
      </c>
      <c r="D3840">
        <v>350.48</v>
      </c>
      <c r="E3840" t="s">
        <v>21</v>
      </c>
    </row>
    <row r="3841" spans="1:5">
      <c r="A3841">
        <v>758</v>
      </c>
      <c r="B3841">
        <v>9564</v>
      </c>
      <c r="C3841" s="2">
        <v>44758</v>
      </c>
      <c r="D3841">
        <v>198.41</v>
      </c>
      <c r="E3841" t="s">
        <v>21</v>
      </c>
    </row>
    <row r="3842" spans="1:5">
      <c r="A3842">
        <v>758</v>
      </c>
      <c r="B3842">
        <v>6594</v>
      </c>
      <c r="C3842" s="2">
        <v>44724</v>
      </c>
      <c r="D3842">
        <v>462.84</v>
      </c>
      <c r="E3842" t="s">
        <v>22</v>
      </c>
    </row>
    <row r="3843" spans="1:5">
      <c r="A3843">
        <v>758</v>
      </c>
      <c r="B3843">
        <v>1684</v>
      </c>
      <c r="C3843" s="2">
        <v>44820</v>
      </c>
      <c r="D3843">
        <v>26.34</v>
      </c>
      <c r="E3843" t="s">
        <v>21</v>
      </c>
    </row>
    <row r="3844" spans="1:5">
      <c r="A3844">
        <v>758</v>
      </c>
      <c r="B3844">
        <v>9716</v>
      </c>
      <c r="C3844" s="2">
        <v>44878</v>
      </c>
      <c r="D3844">
        <v>101.5</v>
      </c>
      <c r="E3844" t="s">
        <v>21</v>
      </c>
    </row>
    <row r="3845" spans="1:5">
      <c r="A3845">
        <v>758</v>
      </c>
      <c r="B3845">
        <v>1503</v>
      </c>
      <c r="C3845" s="2">
        <v>44755</v>
      </c>
      <c r="D3845">
        <v>18.8</v>
      </c>
      <c r="E3845" t="s">
        <v>20</v>
      </c>
    </row>
    <row r="3846" spans="1:5">
      <c r="A3846">
        <v>758</v>
      </c>
      <c r="B3846">
        <v>6538</v>
      </c>
      <c r="C3846" s="2">
        <v>44907</v>
      </c>
      <c r="D3846">
        <v>258.25</v>
      </c>
      <c r="E3846" t="s">
        <v>19</v>
      </c>
    </row>
    <row r="3847" spans="1:5">
      <c r="A3847">
        <v>758</v>
      </c>
      <c r="B3847">
        <v>7299</v>
      </c>
      <c r="C3847" s="2">
        <v>44821</v>
      </c>
      <c r="D3847">
        <v>193.74</v>
      </c>
      <c r="E3847" t="s">
        <v>22</v>
      </c>
    </row>
    <row r="3848" spans="1:5">
      <c r="A3848">
        <v>758</v>
      </c>
      <c r="B3848">
        <v>3623</v>
      </c>
      <c r="C3848" s="2">
        <v>44708</v>
      </c>
      <c r="D3848">
        <v>401.82</v>
      </c>
      <c r="E3848" t="s">
        <v>21</v>
      </c>
    </row>
    <row r="3849" spans="1:5">
      <c r="A3849">
        <v>758</v>
      </c>
      <c r="B3849">
        <v>7878</v>
      </c>
      <c r="C3849" s="2">
        <v>44788</v>
      </c>
      <c r="D3849">
        <v>63.8</v>
      </c>
      <c r="E3849" t="s">
        <v>19</v>
      </c>
    </row>
    <row r="3850" spans="1:5">
      <c r="A3850">
        <v>759</v>
      </c>
      <c r="B3850">
        <v>6365</v>
      </c>
      <c r="C3850" s="2">
        <v>44635</v>
      </c>
      <c r="D3850">
        <v>384.04</v>
      </c>
      <c r="E3850" t="s">
        <v>19</v>
      </c>
    </row>
    <row r="3851" spans="1:5">
      <c r="A3851">
        <v>759</v>
      </c>
      <c r="B3851">
        <v>5381</v>
      </c>
      <c r="C3851" s="2">
        <v>44612</v>
      </c>
      <c r="D3851">
        <v>191.93</v>
      </c>
      <c r="E3851" t="s">
        <v>18</v>
      </c>
    </row>
    <row r="3852" spans="1:5">
      <c r="A3852">
        <v>760</v>
      </c>
      <c r="B3852">
        <v>6607</v>
      </c>
      <c r="C3852" s="2">
        <v>44691</v>
      </c>
      <c r="D3852">
        <v>477.75</v>
      </c>
      <c r="E3852" t="s">
        <v>21</v>
      </c>
    </row>
    <row r="3853" spans="1:5">
      <c r="A3853">
        <v>761</v>
      </c>
      <c r="B3853">
        <v>7001</v>
      </c>
      <c r="C3853" s="2">
        <v>44668</v>
      </c>
      <c r="D3853">
        <v>44.23</v>
      </c>
      <c r="E3853" t="s">
        <v>22</v>
      </c>
    </row>
    <row r="3854" spans="1:5">
      <c r="A3854">
        <v>761</v>
      </c>
      <c r="B3854">
        <v>1486</v>
      </c>
      <c r="C3854" s="2">
        <v>44913</v>
      </c>
      <c r="D3854">
        <v>201.99</v>
      </c>
      <c r="E3854" t="s">
        <v>21</v>
      </c>
    </row>
    <row r="3855" spans="1:5">
      <c r="A3855">
        <v>761</v>
      </c>
      <c r="B3855">
        <v>6292</v>
      </c>
      <c r="C3855" s="2">
        <v>44805</v>
      </c>
      <c r="D3855">
        <v>40.909999999999997</v>
      </c>
      <c r="E3855" t="s">
        <v>18</v>
      </c>
    </row>
    <row r="3856" spans="1:5">
      <c r="A3856">
        <v>761</v>
      </c>
      <c r="B3856">
        <v>2621</v>
      </c>
      <c r="C3856" s="2">
        <v>44774</v>
      </c>
      <c r="D3856">
        <v>200.55</v>
      </c>
      <c r="E3856" t="s">
        <v>21</v>
      </c>
    </row>
    <row r="3857" spans="1:5">
      <c r="A3857">
        <v>761</v>
      </c>
      <c r="B3857">
        <v>3651</v>
      </c>
      <c r="C3857" s="2">
        <v>44842</v>
      </c>
      <c r="D3857">
        <v>339.09</v>
      </c>
      <c r="E3857" t="s">
        <v>21</v>
      </c>
    </row>
    <row r="3858" spans="1:5">
      <c r="A3858">
        <v>761</v>
      </c>
      <c r="B3858">
        <v>4017</v>
      </c>
      <c r="C3858" s="2">
        <v>44663</v>
      </c>
      <c r="D3858">
        <v>268.73</v>
      </c>
      <c r="E3858" t="s">
        <v>22</v>
      </c>
    </row>
    <row r="3859" spans="1:5">
      <c r="A3859">
        <v>761</v>
      </c>
      <c r="B3859">
        <v>2041</v>
      </c>
      <c r="C3859" s="2">
        <v>44718</v>
      </c>
      <c r="D3859">
        <v>52.79</v>
      </c>
      <c r="E3859" t="s">
        <v>18</v>
      </c>
    </row>
    <row r="3860" spans="1:5">
      <c r="A3860">
        <v>761</v>
      </c>
      <c r="B3860">
        <v>6778</v>
      </c>
      <c r="C3860" s="2">
        <v>44567</v>
      </c>
      <c r="D3860">
        <v>146.91999999999999</v>
      </c>
      <c r="E3860" t="s">
        <v>22</v>
      </c>
    </row>
    <row r="3861" spans="1:5">
      <c r="A3861">
        <v>761</v>
      </c>
      <c r="B3861">
        <v>2838</v>
      </c>
      <c r="C3861" s="2">
        <v>44687</v>
      </c>
      <c r="D3861">
        <v>14.01</v>
      </c>
      <c r="E3861" t="s">
        <v>21</v>
      </c>
    </row>
    <row r="3862" spans="1:5">
      <c r="A3862">
        <v>762</v>
      </c>
      <c r="B3862">
        <v>6996</v>
      </c>
      <c r="C3862" s="2">
        <v>44693</v>
      </c>
      <c r="D3862">
        <v>135.18</v>
      </c>
      <c r="E3862" t="s">
        <v>18</v>
      </c>
    </row>
    <row r="3863" spans="1:5">
      <c r="A3863">
        <v>762</v>
      </c>
      <c r="B3863">
        <v>5622</v>
      </c>
      <c r="C3863" s="2">
        <v>44800</v>
      </c>
      <c r="D3863">
        <v>238.97</v>
      </c>
      <c r="E3863" t="s">
        <v>19</v>
      </c>
    </row>
    <row r="3864" spans="1:5">
      <c r="A3864">
        <v>762</v>
      </c>
      <c r="B3864">
        <v>9374</v>
      </c>
      <c r="C3864" s="2">
        <v>44819</v>
      </c>
      <c r="D3864">
        <v>405.41</v>
      </c>
      <c r="E3864" t="s">
        <v>18</v>
      </c>
    </row>
    <row r="3865" spans="1:5">
      <c r="A3865">
        <v>762</v>
      </c>
      <c r="B3865">
        <v>2974</v>
      </c>
      <c r="C3865" s="2">
        <v>44587</v>
      </c>
      <c r="D3865">
        <v>221.27</v>
      </c>
      <c r="E3865" t="s">
        <v>19</v>
      </c>
    </row>
    <row r="3866" spans="1:5">
      <c r="A3866">
        <v>762</v>
      </c>
      <c r="B3866">
        <v>7459</v>
      </c>
      <c r="C3866" s="2">
        <v>44789</v>
      </c>
      <c r="D3866">
        <v>215.69</v>
      </c>
      <c r="E3866" t="s">
        <v>19</v>
      </c>
    </row>
    <row r="3867" spans="1:5">
      <c r="A3867">
        <v>762</v>
      </c>
      <c r="B3867">
        <v>6441</v>
      </c>
      <c r="C3867" s="2">
        <v>44790</v>
      </c>
      <c r="D3867">
        <v>345.23</v>
      </c>
      <c r="E3867" t="s">
        <v>21</v>
      </c>
    </row>
    <row r="3868" spans="1:5">
      <c r="A3868">
        <v>762</v>
      </c>
      <c r="B3868">
        <v>1816</v>
      </c>
      <c r="C3868" s="2">
        <v>44765</v>
      </c>
      <c r="D3868">
        <v>166.32</v>
      </c>
      <c r="E3868" t="s">
        <v>20</v>
      </c>
    </row>
    <row r="3869" spans="1:5">
      <c r="A3869">
        <v>762</v>
      </c>
      <c r="B3869">
        <v>9725</v>
      </c>
      <c r="C3869" s="2">
        <v>44638</v>
      </c>
      <c r="D3869">
        <v>386.53</v>
      </c>
      <c r="E3869" t="s">
        <v>21</v>
      </c>
    </row>
    <row r="3870" spans="1:5">
      <c r="A3870">
        <v>762</v>
      </c>
      <c r="B3870">
        <v>4287</v>
      </c>
      <c r="C3870" s="2">
        <v>44730</v>
      </c>
      <c r="D3870">
        <v>463.35</v>
      </c>
      <c r="E3870" t="s">
        <v>22</v>
      </c>
    </row>
    <row r="3871" spans="1:5">
      <c r="A3871">
        <v>763</v>
      </c>
      <c r="B3871">
        <v>9584</v>
      </c>
      <c r="C3871" s="2">
        <v>44876</v>
      </c>
      <c r="D3871">
        <v>253.05</v>
      </c>
      <c r="E3871" t="s">
        <v>20</v>
      </c>
    </row>
    <row r="3872" spans="1:5">
      <c r="A3872">
        <v>763</v>
      </c>
      <c r="B3872">
        <v>6479</v>
      </c>
      <c r="C3872" s="2">
        <v>44744</v>
      </c>
      <c r="D3872">
        <v>91.44</v>
      </c>
      <c r="E3872" t="s">
        <v>18</v>
      </c>
    </row>
    <row r="3873" spans="1:5">
      <c r="A3873">
        <v>763</v>
      </c>
      <c r="B3873">
        <v>2121</v>
      </c>
      <c r="C3873" s="2">
        <v>44775</v>
      </c>
      <c r="D3873">
        <v>142.52000000000001</v>
      </c>
      <c r="E3873" t="s">
        <v>18</v>
      </c>
    </row>
    <row r="3874" spans="1:5">
      <c r="A3874">
        <v>763</v>
      </c>
      <c r="B3874">
        <v>3026</v>
      </c>
      <c r="C3874" s="2">
        <v>44807</v>
      </c>
      <c r="D3874">
        <v>113.4</v>
      </c>
      <c r="E3874" t="s">
        <v>20</v>
      </c>
    </row>
    <row r="3875" spans="1:5">
      <c r="A3875">
        <v>763</v>
      </c>
      <c r="B3875">
        <v>1469</v>
      </c>
      <c r="C3875" s="2">
        <v>44715</v>
      </c>
      <c r="D3875">
        <v>92.72</v>
      </c>
      <c r="E3875" t="s">
        <v>19</v>
      </c>
    </row>
    <row r="3876" spans="1:5">
      <c r="A3876">
        <v>764</v>
      </c>
      <c r="B3876">
        <v>2301</v>
      </c>
      <c r="C3876" s="2">
        <v>44586</v>
      </c>
      <c r="D3876">
        <v>496.99</v>
      </c>
      <c r="E3876" t="s">
        <v>21</v>
      </c>
    </row>
    <row r="3877" spans="1:5">
      <c r="A3877">
        <v>765</v>
      </c>
      <c r="B3877">
        <v>8487</v>
      </c>
      <c r="C3877" s="2">
        <v>44787</v>
      </c>
      <c r="D3877">
        <v>169.28</v>
      </c>
      <c r="E3877" t="s">
        <v>22</v>
      </c>
    </row>
    <row r="3878" spans="1:5">
      <c r="A3878">
        <v>765</v>
      </c>
      <c r="B3878">
        <v>3016</v>
      </c>
      <c r="C3878" s="2">
        <v>44632</v>
      </c>
      <c r="D3878">
        <v>33.020000000000003</v>
      </c>
      <c r="E3878" t="s">
        <v>22</v>
      </c>
    </row>
    <row r="3879" spans="1:5">
      <c r="A3879">
        <v>765</v>
      </c>
      <c r="B3879">
        <v>8800</v>
      </c>
      <c r="C3879" s="2">
        <v>44816</v>
      </c>
      <c r="D3879">
        <v>498.03</v>
      </c>
      <c r="E3879" t="s">
        <v>18</v>
      </c>
    </row>
    <row r="3880" spans="1:5">
      <c r="A3880">
        <v>765</v>
      </c>
      <c r="B3880">
        <v>3136</v>
      </c>
      <c r="C3880" s="2">
        <v>44696</v>
      </c>
      <c r="D3880">
        <v>348.92</v>
      </c>
      <c r="E3880" t="s">
        <v>19</v>
      </c>
    </row>
    <row r="3881" spans="1:5">
      <c r="A3881">
        <v>765</v>
      </c>
      <c r="B3881">
        <v>9171</v>
      </c>
      <c r="C3881" s="2">
        <v>44746</v>
      </c>
      <c r="D3881">
        <v>29.95</v>
      </c>
      <c r="E3881" t="s">
        <v>18</v>
      </c>
    </row>
    <row r="3882" spans="1:5">
      <c r="A3882">
        <v>766</v>
      </c>
      <c r="B3882">
        <v>2607</v>
      </c>
      <c r="C3882" s="2">
        <v>44668</v>
      </c>
      <c r="D3882">
        <v>334.87</v>
      </c>
      <c r="E3882" t="s">
        <v>19</v>
      </c>
    </row>
    <row r="3883" spans="1:5">
      <c r="A3883">
        <v>766</v>
      </c>
      <c r="B3883">
        <v>5162</v>
      </c>
      <c r="C3883" s="2">
        <v>44720</v>
      </c>
      <c r="D3883">
        <v>238.58</v>
      </c>
      <c r="E3883" t="s">
        <v>22</v>
      </c>
    </row>
    <row r="3884" spans="1:5">
      <c r="A3884">
        <v>766</v>
      </c>
      <c r="B3884">
        <v>4993</v>
      </c>
      <c r="C3884" s="2">
        <v>44646</v>
      </c>
      <c r="D3884">
        <v>336.78</v>
      </c>
      <c r="E3884" t="s">
        <v>18</v>
      </c>
    </row>
    <row r="3885" spans="1:5">
      <c r="A3885">
        <v>767</v>
      </c>
      <c r="B3885">
        <v>7886</v>
      </c>
      <c r="C3885" s="2">
        <v>44635</v>
      </c>
      <c r="D3885">
        <v>212.99</v>
      </c>
      <c r="E3885" t="s">
        <v>20</v>
      </c>
    </row>
    <row r="3886" spans="1:5">
      <c r="A3886">
        <v>767</v>
      </c>
      <c r="B3886">
        <v>6135</v>
      </c>
      <c r="C3886" s="2">
        <v>44646</v>
      </c>
      <c r="D3886">
        <v>203.4</v>
      </c>
      <c r="E3886" t="s">
        <v>22</v>
      </c>
    </row>
    <row r="3887" spans="1:5">
      <c r="A3887">
        <v>767</v>
      </c>
      <c r="B3887">
        <v>5722</v>
      </c>
      <c r="C3887" s="2">
        <v>44740</v>
      </c>
      <c r="D3887">
        <v>209.36</v>
      </c>
      <c r="E3887" t="s">
        <v>19</v>
      </c>
    </row>
    <row r="3888" spans="1:5">
      <c r="A3888">
        <v>767</v>
      </c>
      <c r="B3888">
        <v>3984</v>
      </c>
      <c r="C3888" s="2">
        <v>44811</v>
      </c>
      <c r="D3888">
        <v>278.98</v>
      </c>
      <c r="E3888" t="s">
        <v>20</v>
      </c>
    </row>
    <row r="3889" spans="1:5">
      <c r="A3889">
        <v>767</v>
      </c>
      <c r="B3889">
        <v>8528</v>
      </c>
      <c r="C3889" s="2">
        <v>44917</v>
      </c>
      <c r="D3889">
        <v>225.61</v>
      </c>
      <c r="E3889" t="s">
        <v>20</v>
      </c>
    </row>
    <row r="3890" spans="1:5">
      <c r="A3890">
        <v>767</v>
      </c>
      <c r="B3890">
        <v>6691</v>
      </c>
      <c r="C3890" s="2">
        <v>44591</v>
      </c>
      <c r="D3890">
        <v>331.71</v>
      </c>
      <c r="E3890" t="s">
        <v>18</v>
      </c>
    </row>
    <row r="3891" spans="1:5">
      <c r="A3891">
        <v>767</v>
      </c>
      <c r="B3891">
        <v>1107</v>
      </c>
      <c r="C3891" s="2">
        <v>44632</v>
      </c>
      <c r="D3891">
        <v>324.95</v>
      </c>
      <c r="E3891" t="s">
        <v>18</v>
      </c>
    </row>
    <row r="3892" spans="1:5">
      <c r="A3892">
        <v>767</v>
      </c>
      <c r="B3892">
        <v>5387</v>
      </c>
      <c r="C3892" s="2">
        <v>44642</v>
      </c>
      <c r="D3892">
        <v>402.69</v>
      </c>
      <c r="E3892" t="s">
        <v>20</v>
      </c>
    </row>
    <row r="3893" spans="1:5">
      <c r="A3893">
        <v>768</v>
      </c>
      <c r="B3893">
        <v>3527</v>
      </c>
      <c r="C3893" s="2">
        <v>44761</v>
      </c>
      <c r="D3893">
        <v>72.63</v>
      </c>
      <c r="E3893" t="s">
        <v>21</v>
      </c>
    </row>
    <row r="3894" spans="1:5">
      <c r="A3894">
        <v>768</v>
      </c>
      <c r="B3894">
        <v>5633</v>
      </c>
      <c r="C3894" s="2">
        <v>44790</v>
      </c>
      <c r="D3894">
        <v>191.76</v>
      </c>
      <c r="E3894" t="s">
        <v>22</v>
      </c>
    </row>
    <row r="3895" spans="1:5">
      <c r="A3895">
        <v>768</v>
      </c>
      <c r="B3895">
        <v>4947</v>
      </c>
      <c r="C3895" s="2">
        <v>44703</v>
      </c>
      <c r="D3895">
        <v>459.88</v>
      </c>
      <c r="E3895" t="s">
        <v>19</v>
      </c>
    </row>
    <row r="3896" spans="1:5">
      <c r="A3896">
        <v>768</v>
      </c>
      <c r="B3896">
        <v>4052</v>
      </c>
      <c r="C3896" s="2">
        <v>44614</v>
      </c>
      <c r="D3896">
        <v>263.88</v>
      </c>
      <c r="E3896" t="s">
        <v>19</v>
      </c>
    </row>
    <row r="3897" spans="1:5">
      <c r="A3897">
        <v>768</v>
      </c>
      <c r="B3897">
        <v>7677</v>
      </c>
      <c r="C3897" s="2">
        <v>44790</v>
      </c>
      <c r="D3897">
        <v>80.31</v>
      </c>
      <c r="E3897" t="s">
        <v>20</v>
      </c>
    </row>
    <row r="3898" spans="1:5">
      <c r="A3898">
        <v>769</v>
      </c>
      <c r="B3898">
        <v>3597</v>
      </c>
      <c r="C3898" s="2">
        <v>44746</v>
      </c>
      <c r="D3898">
        <v>176.8</v>
      </c>
      <c r="E3898" t="s">
        <v>20</v>
      </c>
    </row>
    <row r="3899" spans="1:5">
      <c r="A3899">
        <v>769</v>
      </c>
      <c r="B3899">
        <v>6952</v>
      </c>
      <c r="C3899" s="2">
        <v>44605</v>
      </c>
      <c r="D3899">
        <v>379.53</v>
      </c>
      <c r="E3899" t="s">
        <v>21</v>
      </c>
    </row>
    <row r="3900" spans="1:5">
      <c r="A3900">
        <v>769</v>
      </c>
      <c r="B3900">
        <v>5878</v>
      </c>
      <c r="C3900" s="2">
        <v>44734</v>
      </c>
      <c r="D3900">
        <v>151.61000000000001</v>
      </c>
      <c r="E3900" t="s">
        <v>18</v>
      </c>
    </row>
    <row r="3901" spans="1:5">
      <c r="A3901">
        <v>769</v>
      </c>
      <c r="B3901">
        <v>1639</v>
      </c>
      <c r="C3901" s="2">
        <v>44688</v>
      </c>
      <c r="D3901">
        <v>200.99</v>
      </c>
      <c r="E3901" t="s">
        <v>20</v>
      </c>
    </row>
    <row r="3902" spans="1:5">
      <c r="A3902">
        <v>769</v>
      </c>
      <c r="B3902">
        <v>5784</v>
      </c>
      <c r="C3902" s="2">
        <v>44694</v>
      </c>
      <c r="D3902">
        <v>348.52</v>
      </c>
      <c r="E3902" t="s">
        <v>20</v>
      </c>
    </row>
    <row r="3903" spans="1:5">
      <c r="A3903">
        <v>770</v>
      </c>
      <c r="B3903">
        <v>7075</v>
      </c>
      <c r="C3903" s="2">
        <v>44851</v>
      </c>
      <c r="D3903">
        <v>149.5</v>
      </c>
      <c r="E3903" t="s">
        <v>20</v>
      </c>
    </row>
    <row r="3904" spans="1:5">
      <c r="A3904">
        <v>770</v>
      </c>
      <c r="B3904">
        <v>2780</v>
      </c>
      <c r="C3904" s="2">
        <v>44731</v>
      </c>
      <c r="D3904">
        <v>369.57</v>
      </c>
      <c r="E3904" t="s">
        <v>20</v>
      </c>
    </row>
    <row r="3905" spans="1:5">
      <c r="A3905">
        <v>770</v>
      </c>
      <c r="B3905">
        <v>6173</v>
      </c>
      <c r="C3905" s="2">
        <v>44859</v>
      </c>
      <c r="D3905">
        <v>94.86</v>
      </c>
      <c r="E3905" t="s">
        <v>19</v>
      </c>
    </row>
    <row r="3906" spans="1:5">
      <c r="A3906">
        <v>770</v>
      </c>
      <c r="B3906">
        <v>7432</v>
      </c>
      <c r="C3906" s="2">
        <v>44571</v>
      </c>
      <c r="D3906">
        <v>97.61</v>
      </c>
      <c r="E3906" t="s">
        <v>19</v>
      </c>
    </row>
    <row r="3907" spans="1:5">
      <c r="A3907">
        <v>770</v>
      </c>
      <c r="B3907">
        <v>9170</v>
      </c>
      <c r="C3907" s="2">
        <v>44633</v>
      </c>
      <c r="D3907">
        <v>193.06</v>
      </c>
      <c r="E3907" t="s">
        <v>21</v>
      </c>
    </row>
    <row r="3908" spans="1:5">
      <c r="A3908">
        <v>770</v>
      </c>
      <c r="B3908">
        <v>1800</v>
      </c>
      <c r="C3908" s="2">
        <v>44873</v>
      </c>
      <c r="D3908">
        <v>66.069999999999993</v>
      </c>
      <c r="E3908" t="s">
        <v>21</v>
      </c>
    </row>
    <row r="3909" spans="1:5">
      <c r="A3909">
        <v>771</v>
      </c>
      <c r="B3909">
        <v>7936</v>
      </c>
      <c r="C3909" s="2">
        <v>44648</v>
      </c>
      <c r="D3909">
        <v>302.14</v>
      </c>
      <c r="E3909" t="s">
        <v>22</v>
      </c>
    </row>
    <row r="3910" spans="1:5">
      <c r="A3910">
        <v>771</v>
      </c>
      <c r="B3910">
        <v>7642</v>
      </c>
      <c r="C3910" s="2">
        <v>44612</v>
      </c>
      <c r="D3910">
        <v>180.32</v>
      </c>
      <c r="E3910" t="s">
        <v>20</v>
      </c>
    </row>
    <row r="3911" spans="1:5">
      <c r="A3911">
        <v>771</v>
      </c>
      <c r="B3911">
        <v>9855</v>
      </c>
      <c r="C3911" s="2">
        <v>44861</v>
      </c>
      <c r="D3911">
        <v>37.04</v>
      </c>
      <c r="E3911" t="s">
        <v>20</v>
      </c>
    </row>
    <row r="3912" spans="1:5">
      <c r="A3912">
        <v>771</v>
      </c>
      <c r="B3912">
        <v>5617</v>
      </c>
      <c r="C3912" s="2">
        <v>44700</v>
      </c>
      <c r="D3912">
        <v>333.32</v>
      </c>
      <c r="E3912" t="s">
        <v>21</v>
      </c>
    </row>
    <row r="3913" spans="1:5">
      <c r="A3913">
        <v>771</v>
      </c>
      <c r="B3913">
        <v>6330</v>
      </c>
      <c r="C3913" s="2">
        <v>44688</v>
      </c>
      <c r="D3913">
        <v>80.66</v>
      </c>
      <c r="E3913" t="s">
        <v>18</v>
      </c>
    </row>
    <row r="3914" spans="1:5">
      <c r="A3914">
        <v>771</v>
      </c>
      <c r="B3914">
        <v>8784</v>
      </c>
      <c r="C3914" s="2">
        <v>44908</v>
      </c>
      <c r="D3914">
        <v>95.42</v>
      </c>
      <c r="E3914" t="s">
        <v>21</v>
      </c>
    </row>
    <row r="3915" spans="1:5">
      <c r="A3915">
        <v>771</v>
      </c>
      <c r="B3915">
        <v>4121</v>
      </c>
      <c r="C3915" s="2">
        <v>44888</v>
      </c>
      <c r="D3915">
        <v>471.73</v>
      </c>
      <c r="E3915" t="s">
        <v>20</v>
      </c>
    </row>
    <row r="3916" spans="1:5">
      <c r="A3916">
        <v>772</v>
      </c>
      <c r="B3916">
        <v>5913</v>
      </c>
      <c r="C3916" s="2">
        <v>44714</v>
      </c>
      <c r="D3916">
        <v>49.08</v>
      </c>
      <c r="E3916" t="s">
        <v>20</v>
      </c>
    </row>
    <row r="3917" spans="1:5">
      <c r="A3917">
        <v>772</v>
      </c>
      <c r="B3917">
        <v>3605</v>
      </c>
      <c r="C3917" s="2">
        <v>44845</v>
      </c>
      <c r="D3917">
        <v>206.39</v>
      </c>
      <c r="E3917" t="s">
        <v>22</v>
      </c>
    </row>
    <row r="3918" spans="1:5">
      <c r="A3918">
        <v>772</v>
      </c>
      <c r="B3918">
        <v>9749</v>
      </c>
      <c r="C3918" s="2">
        <v>44787</v>
      </c>
      <c r="D3918">
        <v>467.71</v>
      </c>
      <c r="E3918" t="s">
        <v>20</v>
      </c>
    </row>
    <row r="3919" spans="1:5">
      <c r="A3919">
        <v>772</v>
      </c>
      <c r="B3919">
        <v>3611</v>
      </c>
      <c r="C3919" s="2">
        <v>44863</v>
      </c>
      <c r="D3919">
        <v>401.4</v>
      </c>
      <c r="E3919" t="s">
        <v>21</v>
      </c>
    </row>
    <row r="3920" spans="1:5">
      <c r="A3920">
        <v>773</v>
      </c>
      <c r="B3920">
        <v>3624</v>
      </c>
      <c r="C3920" s="2">
        <v>44743</v>
      </c>
      <c r="D3920">
        <v>393.2</v>
      </c>
      <c r="E3920" t="s">
        <v>18</v>
      </c>
    </row>
    <row r="3921" spans="1:5">
      <c r="A3921">
        <v>773</v>
      </c>
      <c r="B3921">
        <v>8876</v>
      </c>
      <c r="C3921" s="2">
        <v>44684</v>
      </c>
      <c r="D3921">
        <v>48.41</v>
      </c>
      <c r="E3921" t="s">
        <v>22</v>
      </c>
    </row>
    <row r="3922" spans="1:5">
      <c r="A3922">
        <v>773</v>
      </c>
      <c r="B3922">
        <v>2666</v>
      </c>
      <c r="C3922" s="2">
        <v>44913</v>
      </c>
      <c r="D3922">
        <v>65.260000000000005</v>
      </c>
      <c r="E3922" t="s">
        <v>19</v>
      </c>
    </row>
    <row r="3923" spans="1:5">
      <c r="A3923">
        <v>773</v>
      </c>
      <c r="B3923">
        <v>1589</v>
      </c>
      <c r="C3923" s="2">
        <v>44723</v>
      </c>
      <c r="D3923">
        <v>362.2</v>
      </c>
      <c r="E3923" t="s">
        <v>22</v>
      </c>
    </row>
    <row r="3924" spans="1:5">
      <c r="A3924">
        <v>773</v>
      </c>
      <c r="B3924">
        <v>1398</v>
      </c>
      <c r="C3924" s="2">
        <v>44774</v>
      </c>
      <c r="D3924">
        <v>123.77</v>
      </c>
      <c r="E3924" t="s">
        <v>18</v>
      </c>
    </row>
    <row r="3925" spans="1:5">
      <c r="A3925">
        <v>773</v>
      </c>
      <c r="B3925">
        <v>5596</v>
      </c>
      <c r="C3925" s="2">
        <v>44671</v>
      </c>
      <c r="D3925">
        <v>455.92</v>
      </c>
      <c r="E3925" t="s">
        <v>19</v>
      </c>
    </row>
    <row r="3926" spans="1:5">
      <c r="A3926">
        <v>773</v>
      </c>
      <c r="B3926">
        <v>8228</v>
      </c>
      <c r="C3926" s="2">
        <v>44670</v>
      </c>
      <c r="D3926">
        <v>153.11000000000001</v>
      </c>
      <c r="E3926" t="s">
        <v>19</v>
      </c>
    </row>
    <row r="3927" spans="1:5">
      <c r="A3927">
        <v>773</v>
      </c>
      <c r="B3927">
        <v>7726</v>
      </c>
      <c r="C3927" s="2">
        <v>44706</v>
      </c>
      <c r="D3927">
        <v>317.04000000000002</v>
      </c>
      <c r="E3927" t="s">
        <v>21</v>
      </c>
    </row>
    <row r="3928" spans="1:5">
      <c r="A3928">
        <v>774</v>
      </c>
      <c r="B3928">
        <v>3340</v>
      </c>
      <c r="C3928" s="2">
        <v>44595</v>
      </c>
      <c r="D3928">
        <v>41.49</v>
      </c>
      <c r="E3928" t="s">
        <v>22</v>
      </c>
    </row>
    <row r="3929" spans="1:5">
      <c r="A3929">
        <v>775</v>
      </c>
      <c r="B3929">
        <v>9445</v>
      </c>
      <c r="C3929" s="2">
        <v>44620</v>
      </c>
      <c r="D3929">
        <v>156.07</v>
      </c>
      <c r="E3929" t="s">
        <v>18</v>
      </c>
    </row>
    <row r="3930" spans="1:5">
      <c r="A3930">
        <v>775</v>
      </c>
      <c r="B3930">
        <v>4205</v>
      </c>
      <c r="C3930" s="2">
        <v>44897</v>
      </c>
      <c r="D3930">
        <v>162.11000000000001</v>
      </c>
      <c r="E3930" t="s">
        <v>21</v>
      </c>
    </row>
    <row r="3931" spans="1:5">
      <c r="A3931">
        <v>775</v>
      </c>
      <c r="B3931">
        <v>1123</v>
      </c>
      <c r="C3931" s="2">
        <v>44724</v>
      </c>
      <c r="D3931">
        <v>495.15</v>
      </c>
      <c r="E3931" t="s">
        <v>19</v>
      </c>
    </row>
    <row r="3932" spans="1:5">
      <c r="A3932">
        <v>775</v>
      </c>
      <c r="B3932">
        <v>8582</v>
      </c>
      <c r="C3932" s="2">
        <v>44699</v>
      </c>
      <c r="D3932">
        <v>429.12</v>
      </c>
      <c r="E3932" t="s">
        <v>22</v>
      </c>
    </row>
    <row r="3933" spans="1:5">
      <c r="A3933">
        <v>775</v>
      </c>
      <c r="B3933">
        <v>8918</v>
      </c>
      <c r="C3933" s="2">
        <v>44872</v>
      </c>
      <c r="D3933">
        <v>344.45</v>
      </c>
      <c r="E3933" t="s">
        <v>18</v>
      </c>
    </row>
    <row r="3934" spans="1:5">
      <c r="A3934">
        <v>776</v>
      </c>
      <c r="B3934">
        <v>2979</v>
      </c>
      <c r="C3934" s="2">
        <v>44745</v>
      </c>
      <c r="D3934">
        <v>297.39</v>
      </c>
      <c r="E3934" t="s">
        <v>20</v>
      </c>
    </row>
    <row r="3935" spans="1:5">
      <c r="A3935">
        <v>776</v>
      </c>
      <c r="B3935">
        <v>3219</v>
      </c>
      <c r="C3935" s="2">
        <v>44669</v>
      </c>
      <c r="D3935">
        <v>459.53</v>
      </c>
      <c r="E3935" t="s">
        <v>22</v>
      </c>
    </row>
    <row r="3936" spans="1:5">
      <c r="A3936">
        <v>776</v>
      </c>
      <c r="B3936">
        <v>4148</v>
      </c>
      <c r="C3936" s="2">
        <v>44918</v>
      </c>
      <c r="D3936">
        <v>210.71</v>
      </c>
      <c r="E3936" t="s">
        <v>20</v>
      </c>
    </row>
    <row r="3937" spans="1:5">
      <c r="A3937">
        <v>776</v>
      </c>
      <c r="B3937">
        <v>4067</v>
      </c>
      <c r="C3937" s="2">
        <v>44788</v>
      </c>
      <c r="D3937">
        <v>276.74</v>
      </c>
      <c r="E3937" t="s">
        <v>22</v>
      </c>
    </row>
    <row r="3938" spans="1:5">
      <c r="A3938">
        <v>776</v>
      </c>
      <c r="B3938">
        <v>1141</v>
      </c>
      <c r="C3938" s="2">
        <v>44615</v>
      </c>
      <c r="D3938">
        <v>403.36</v>
      </c>
      <c r="E3938" t="s">
        <v>19</v>
      </c>
    </row>
    <row r="3939" spans="1:5">
      <c r="A3939">
        <v>777</v>
      </c>
      <c r="B3939">
        <v>2510</v>
      </c>
      <c r="C3939" s="2">
        <v>44691</v>
      </c>
      <c r="D3939">
        <v>259.70999999999998</v>
      </c>
      <c r="E3939" t="s">
        <v>18</v>
      </c>
    </row>
    <row r="3940" spans="1:5">
      <c r="A3940">
        <v>777</v>
      </c>
      <c r="B3940">
        <v>7831</v>
      </c>
      <c r="C3940" s="2">
        <v>44839</v>
      </c>
      <c r="D3940">
        <v>225.37</v>
      </c>
      <c r="E3940" t="s">
        <v>22</v>
      </c>
    </row>
    <row r="3941" spans="1:5">
      <c r="A3941">
        <v>777</v>
      </c>
      <c r="B3941">
        <v>2609</v>
      </c>
      <c r="C3941" s="2">
        <v>44727</v>
      </c>
      <c r="D3941">
        <v>15.74</v>
      </c>
      <c r="E3941" t="s">
        <v>20</v>
      </c>
    </row>
    <row r="3942" spans="1:5">
      <c r="A3942">
        <v>777</v>
      </c>
      <c r="B3942">
        <v>8426</v>
      </c>
      <c r="C3942" s="2">
        <v>44677</v>
      </c>
      <c r="D3942">
        <v>286.41000000000003</v>
      </c>
      <c r="E3942" t="s">
        <v>18</v>
      </c>
    </row>
    <row r="3943" spans="1:5">
      <c r="A3943">
        <v>777</v>
      </c>
      <c r="B3943">
        <v>4173</v>
      </c>
      <c r="C3943" s="2">
        <v>44589</v>
      </c>
      <c r="D3943">
        <v>250.9</v>
      </c>
      <c r="E3943" t="s">
        <v>20</v>
      </c>
    </row>
    <row r="3944" spans="1:5">
      <c r="A3944">
        <v>777</v>
      </c>
      <c r="B3944">
        <v>3857</v>
      </c>
      <c r="C3944" s="2">
        <v>44801</v>
      </c>
      <c r="D3944">
        <v>449.87</v>
      </c>
      <c r="E3944" t="s">
        <v>20</v>
      </c>
    </row>
    <row r="3945" spans="1:5">
      <c r="A3945">
        <v>778</v>
      </c>
      <c r="B3945">
        <v>7114</v>
      </c>
      <c r="C3945" s="2">
        <v>44626</v>
      </c>
      <c r="D3945">
        <v>195.29</v>
      </c>
      <c r="E3945" t="s">
        <v>21</v>
      </c>
    </row>
    <row r="3946" spans="1:5">
      <c r="A3946">
        <v>778</v>
      </c>
      <c r="B3946">
        <v>3240</v>
      </c>
      <c r="C3946" s="2">
        <v>44587</v>
      </c>
      <c r="D3946">
        <v>384.45</v>
      </c>
      <c r="E3946" t="s">
        <v>18</v>
      </c>
    </row>
    <row r="3947" spans="1:5">
      <c r="A3947">
        <v>778</v>
      </c>
      <c r="B3947">
        <v>3716</v>
      </c>
      <c r="C3947" s="2">
        <v>44726</v>
      </c>
      <c r="D3947">
        <v>102.73</v>
      </c>
      <c r="E3947" t="s">
        <v>18</v>
      </c>
    </row>
    <row r="3948" spans="1:5">
      <c r="A3948">
        <v>778</v>
      </c>
      <c r="B3948">
        <v>3085</v>
      </c>
      <c r="C3948" s="2">
        <v>44661</v>
      </c>
      <c r="D3948">
        <v>350.37</v>
      </c>
      <c r="E3948" t="s">
        <v>22</v>
      </c>
    </row>
    <row r="3949" spans="1:5">
      <c r="A3949">
        <v>778</v>
      </c>
      <c r="B3949">
        <v>8733</v>
      </c>
      <c r="C3949" s="2">
        <v>44612</v>
      </c>
      <c r="D3949">
        <v>153.24</v>
      </c>
      <c r="E3949" t="s">
        <v>20</v>
      </c>
    </row>
    <row r="3950" spans="1:5">
      <c r="A3950">
        <v>778</v>
      </c>
      <c r="B3950">
        <v>6422</v>
      </c>
      <c r="C3950" s="2">
        <v>44574</v>
      </c>
      <c r="D3950">
        <v>105.83</v>
      </c>
      <c r="E3950" t="s">
        <v>19</v>
      </c>
    </row>
    <row r="3951" spans="1:5">
      <c r="A3951">
        <v>778</v>
      </c>
      <c r="B3951">
        <v>9701</v>
      </c>
      <c r="C3951" s="2">
        <v>44750</v>
      </c>
      <c r="D3951">
        <v>49.28</v>
      </c>
      <c r="E3951" t="s">
        <v>21</v>
      </c>
    </row>
    <row r="3952" spans="1:5">
      <c r="A3952">
        <v>778</v>
      </c>
      <c r="B3952">
        <v>5699</v>
      </c>
      <c r="C3952" s="2">
        <v>44724</v>
      </c>
      <c r="D3952">
        <v>446.03</v>
      </c>
      <c r="E3952" t="s">
        <v>21</v>
      </c>
    </row>
    <row r="3953" spans="1:5">
      <c r="A3953">
        <v>778</v>
      </c>
      <c r="B3953">
        <v>9256</v>
      </c>
      <c r="C3953" s="2">
        <v>44876</v>
      </c>
      <c r="D3953">
        <v>277.29000000000002</v>
      </c>
      <c r="E3953" t="s">
        <v>20</v>
      </c>
    </row>
    <row r="3954" spans="1:5">
      <c r="A3954">
        <v>779</v>
      </c>
      <c r="B3954">
        <v>1423</v>
      </c>
      <c r="C3954" s="2">
        <v>44897</v>
      </c>
      <c r="D3954">
        <v>463.86</v>
      </c>
      <c r="E3954" t="s">
        <v>21</v>
      </c>
    </row>
    <row r="3955" spans="1:5">
      <c r="A3955">
        <v>779</v>
      </c>
      <c r="B3955">
        <v>2509</v>
      </c>
      <c r="C3955" s="2">
        <v>44809</v>
      </c>
      <c r="D3955">
        <v>156.47999999999999</v>
      </c>
      <c r="E3955" t="s">
        <v>19</v>
      </c>
    </row>
    <row r="3956" spans="1:5">
      <c r="A3956">
        <v>779</v>
      </c>
      <c r="B3956">
        <v>6024</v>
      </c>
      <c r="C3956" s="2">
        <v>44579</v>
      </c>
      <c r="D3956">
        <v>99.08</v>
      </c>
      <c r="E3956" t="s">
        <v>22</v>
      </c>
    </row>
    <row r="3957" spans="1:5">
      <c r="A3957">
        <v>779</v>
      </c>
      <c r="B3957">
        <v>9676</v>
      </c>
      <c r="C3957" s="2">
        <v>44830</v>
      </c>
      <c r="D3957">
        <v>490.68</v>
      </c>
      <c r="E3957" t="s">
        <v>21</v>
      </c>
    </row>
    <row r="3958" spans="1:5">
      <c r="A3958">
        <v>779</v>
      </c>
      <c r="B3958">
        <v>5602</v>
      </c>
      <c r="C3958" s="2">
        <v>44811</v>
      </c>
      <c r="D3958">
        <v>179.31</v>
      </c>
      <c r="E3958" t="s">
        <v>18</v>
      </c>
    </row>
    <row r="3959" spans="1:5">
      <c r="A3959">
        <v>779</v>
      </c>
      <c r="B3959">
        <v>8460</v>
      </c>
      <c r="C3959" s="2">
        <v>44695</v>
      </c>
      <c r="D3959">
        <v>173.65</v>
      </c>
      <c r="E3959" t="s">
        <v>18</v>
      </c>
    </row>
    <row r="3960" spans="1:5">
      <c r="A3960">
        <v>780</v>
      </c>
      <c r="B3960">
        <v>9374</v>
      </c>
      <c r="C3960" s="2">
        <v>44596</v>
      </c>
      <c r="D3960">
        <v>395.65</v>
      </c>
      <c r="E3960" t="s">
        <v>18</v>
      </c>
    </row>
    <row r="3961" spans="1:5">
      <c r="A3961">
        <v>780</v>
      </c>
      <c r="B3961">
        <v>3779</v>
      </c>
      <c r="C3961" s="2">
        <v>44702</v>
      </c>
      <c r="D3961">
        <v>155.76</v>
      </c>
      <c r="E3961" t="s">
        <v>20</v>
      </c>
    </row>
    <row r="3962" spans="1:5">
      <c r="A3962">
        <v>780</v>
      </c>
      <c r="B3962">
        <v>8404</v>
      </c>
      <c r="C3962" s="2">
        <v>44739</v>
      </c>
      <c r="D3962">
        <v>336.49</v>
      </c>
      <c r="E3962" t="s">
        <v>19</v>
      </c>
    </row>
    <row r="3963" spans="1:5">
      <c r="A3963">
        <v>780</v>
      </c>
      <c r="B3963">
        <v>9789</v>
      </c>
      <c r="C3963" s="2">
        <v>44813</v>
      </c>
      <c r="D3963">
        <v>55.87</v>
      </c>
      <c r="E3963" t="s">
        <v>22</v>
      </c>
    </row>
    <row r="3964" spans="1:5">
      <c r="A3964">
        <v>780</v>
      </c>
      <c r="B3964">
        <v>8681</v>
      </c>
      <c r="C3964" s="2">
        <v>44581</v>
      </c>
      <c r="D3964">
        <v>385.3</v>
      </c>
      <c r="E3964" t="s">
        <v>19</v>
      </c>
    </row>
    <row r="3965" spans="1:5">
      <c r="A3965">
        <v>780</v>
      </c>
      <c r="B3965">
        <v>5891</v>
      </c>
      <c r="C3965" s="2">
        <v>44897</v>
      </c>
      <c r="D3965">
        <v>322.27</v>
      </c>
      <c r="E3965" t="s">
        <v>18</v>
      </c>
    </row>
    <row r="3966" spans="1:5">
      <c r="A3966">
        <v>780</v>
      </c>
      <c r="B3966">
        <v>8504</v>
      </c>
      <c r="C3966" s="2">
        <v>44634</v>
      </c>
      <c r="D3966">
        <v>456.25</v>
      </c>
      <c r="E3966" t="s">
        <v>21</v>
      </c>
    </row>
    <row r="3967" spans="1:5">
      <c r="A3967">
        <v>781</v>
      </c>
      <c r="B3967">
        <v>6883</v>
      </c>
      <c r="C3967" s="2">
        <v>44612</v>
      </c>
      <c r="D3967">
        <v>93.38</v>
      </c>
      <c r="E3967" t="s">
        <v>19</v>
      </c>
    </row>
    <row r="3968" spans="1:5">
      <c r="A3968">
        <v>781</v>
      </c>
      <c r="B3968">
        <v>1625</v>
      </c>
      <c r="C3968" s="2">
        <v>44762</v>
      </c>
      <c r="D3968">
        <v>455.23</v>
      </c>
      <c r="E3968" t="s">
        <v>19</v>
      </c>
    </row>
    <row r="3969" spans="1:5">
      <c r="A3969">
        <v>782</v>
      </c>
      <c r="B3969">
        <v>9102</v>
      </c>
      <c r="C3969" s="2">
        <v>44849</v>
      </c>
      <c r="D3969">
        <v>308.14</v>
      </c>
      <c r="E3969" t="s">
        <v>22</v>
      </c>
    </row>
    <row r="3970" spans="1:5">
      <c r="A3970">
        <v>782</v>
      </c>
      <c r="B3970">
        <v>4309</v>
      </c>
      <c r="C3970" s="2">
        <v>44760</v>
      </c>
      <c r="D3970">
        <v>197.04</v>
      </c>
      <c r="E3970" t="s">
        <v>20</v>
      </c>
    </row>
    <row r="3971" spans="1:5">
      <c r="A3971">
        <v>782</v>
      </c>
      <c r="B3971">
        <v>9126</v>
      </c>
      <c r="C3971" s="2">
        <v>44613</v>
      </c>
      <c r="D3971">
        <v>18.260000000000002</v>
      </c>
      <c r="E3971" t="s">
        <v>19</v>
      </c>
    </row>
    <row r="3972" spans="1:5">
      <c r="A3972">
        <v>782</v>
      </c>
      <c r="B3972">
        <v>8129</v>
      </c>
      <c r="C3972" s="2">
        <v>44610</v>
      </c>
      <c r="D3972">
        <v>221.51</v>
      </c>
      <c r="E3972" t="s">
        <v>18</v>
      </c>
    </row>
    <row r="3973" spans="1:5">
      <c r="A3973">
        <v>782</v>
      </c>
      <c r="B3973">
        <v>1490</v>
      </c>
      <c r="C3973" s="2">
        <v>44605</v>
      </c>
      <c r="D3973">
        <v>297.83999999999997</v>
      </c>
      <c r="E3973" t="s">
        <v>18</v>
      </c>
    </row>
    <row r="3974" spans="1:5">
      <c r="A3974">
        <v>783</v>
      </c>
      <c r="B3974">
        <v>1377</v>
      </c>
      <c r="C3974" s="2">
        <v>44750</v>
      </c>
      <c r="D3974">
        <v>128.19</v>
      </c>
      <c r="E3974" t="s">
        <v>18</v>
      </c>
    </row>
    <row r="3975" spans="1:5">
      <c r="A3975">
        <v>783</v>
      </c>
      <c r="B3975">
        <v>1329</v>
      </c>
      <c r="C3975" s="2">
        <v>44857</v>
      </c>
      <c r="D3975">
        <v>398.63</v>
      </c>
      <c r="E3975" t="s">
        <v>18</v>
      </c>
    </row>
    <row r="3976" spans="1:5">
      <c r="A3976">
        <v>783</v>
      </c>
      <c r="B3976">
        <v>4356</v>
      </c>
      <c r="C3976" s="2">
        <v>44578</v>
      </c>
      <c r="D3976">
        <v>333.21</v>
      </c>
      <c r="E3976" t="s">
        <v>20</v>
      </c>
    </row>
    <row r="3977" spans="1:5">
      <c r="A3977">
        <v>783</v>
      </c>
      <c r="B3977">
        <v>5923</v>
      </c>
      <c r="C3977" s="2">
        <v>44795</v>
      </c>
      <c r="D3977">
        <v>56.94</v>
      </c>
      <c r="E3977" t="s">
        <v>20</v>
      </c>
    </row>
    <row r="3978" spans="1:5">
      <c r="A3978">
        <v>783</v>
      </c>
      <c r="B3978">
        <v>6452</v>
      </c>
      <c r="C3978" s="2">
        <v>44768</v>
      </c>
      <c r="D3978">
        <v>56.92</v>
      </c>
      <c r="E3978" t="s">
        <v>20</v>
      </c>
    </row>
    <row r="3979" spans="1:5">
      <c r="A3979">
        <v>783</v>
      </c>
      <c r="B3979">
        <v>7533</v>
      </c>
      <c r="C3979" s="2">
        <v>44612</v>
      </c>
      <c r="D3979">
        <v>159.79</v>
      </c>
      <c r="E3979" t="s">
        <v>18</v>
      </c>
    </row>
    <row r="3980" spans="1:5">
      <c r="A3980">
        <v>784</v>
      </c>
      <c r="B3980">
        <v>7170</v>
      </c>
      <c r="C3980" s="2">
        <v>44649</v>
      </c>
      <c r="D3980">
        <v>365.81</v>
      </c>
      <c r="E3980" t="s">
        <v>18</v>
      </c>
    </row>
    <row r="3981" spans="1:5">
      <c r="A3981">
        <v>784</v>
      </c>
      <c r="B3981">
        <v>7307</v>
      </c>
      <c r="C3981" s="2">
        <v>44841</v>
      </c>
      <c r="D3981">
        <v>311.58999999999997</v>
      </c>
      <c r="E3981" t="s">
        <v>22</v>
      </c>
    </row>
    <row r="3982" spans="1:5">
      <c r="A3982">
        <v>784</v>
      </c>
      <c r="B3982">
        <v>6348</v>
      </c>
      <c r="C3982" s="2">
        <v>44729</v>
      </c>
      <c r="D3982">
        <v>410.45</v>
      </c>
      <c r="E3982" t="s">
        <v>21</v>
      </c>
    </row>
    <row r="3983" spans="1:5">
      <c r="A3983">
        <v>784</v>
      </c>
      <c r="B3983">
        <v>9055</v>
      </c>
      <c r="C3983" s="2">
        <v>44750</v>
      </c>
      <c r="D3983">
        <v>479.86</v>
      </c>
      <c r="E3983" t="s">
        <v>21</v>
      </c>
    </row>
    <row r="3984" spans="1:5">
      <c r="A3984">
        <v>785</v>
      </c>
      <c r="B3984">
        <v>3135</v>
      </c>
      <c r="C3984" s="2">
        <v>44774</v>
      </c>
      <c r="D3984">
        <v>288.14</v>
      </c>
      <c r="E3984" t="s">
        <v>20</v>
      </c>
    </row>
    <row r="3985" spans="1:5">
      <c r="A3985">
        <v>785</v>
      </c>
      <c r="B3985">
        <v>6370</v>
      </c>
      <c r="C3985" s="2">
        <v>44786</v>
      </c>
      <c r="D3985">
        <v>292.94</v>
      </c>
      <c r="E3985" t="s">
        <v>21</v>
      </c>
    </row>
    <row r="3986" spans="1:5">
      <c r="A3986">
        <v>785</v>
      </c>
      <c r="B3986">
        <v>4233</v>
      </c>
      <c r="C3986" s="2">
        <v>44877</v>
      </c>
      <c r="D3986">
        <v>492.58</v>
      </c>
      <c r="E3986" t="s">
        <v>20</v>
      </c>
    </row>
    <row r="3987" spans="1:5">
      <c r="A3987">
        <v>785</v>
      </c>
      <c r="B3987">
        <v>5945</v>
      </c>
      <c r="C3987" s="2">
        <v>44779</v>
      </c>
      <c r="D3987">
        <v>161.11000000000001</v>
      </c>
      <c r="E3987" t="s">
        <v>20</v>
      </c>
    </row>
    <row r="3988" spans="1:5">
      <c r="A3988">
        <v>785</v>
      </c>
      <c r="B3988">
        <v>4731</v>
      </c>
      <c r="C3988" s="2">
        <v>44914</v>
      </c>
      <c r="D3988">
        <v>315.93</v>
      </c>
      <c r="E3988" t="s">
        <v>21</v>
      </c>
    </row>
    <row r="3989" spans="1:5">
      <c r="A3989">
        <v>785</v>
      </c>
      <c r="B3989">
        <v>8663</v>
      </c>
      <c r="C3989" s="2">
        <v>44886</v>
      </c>
      <c r="D3989">
        <v>261.19</v>
      </c>
      <c r="E3989" t="s">
        <v>22</v>
      </c>
    </row>
    <row r="3990" spans="1:5">
      <c r="A3990">
        <v>785</v>
      </c>
      <c r="B3990">
        <v>2428</v>
      </c>
      <c r="C3990" s="2">
        <v>44879</v>
      </c>
      <c r="D3990">
        <v>148.88</v>
      </c>
      <c r="E3990" t="s">
        <v>18</v>
      </c>
    </row>
    <row r="3991" spans="1:5">
      <c r="A3991">
        <v>786</v>
      </c>
      <c r="B3991">
        <v>2838</v>
      </c>
      <c r="C3991" s="2">
        <v>44853</v>
      </c>
      <c r="D3991">
        <v>247.85</v>
      </c>
      <c r="E3991" t="s">
        <v>19</v>
      </c>
    </row>
    <row r="3992" spans="1:5">
      <c r="A3992">
        <v>786</v>
      </c>
      <c r="B3992">
        <v>5044</v>
      </c>
      <c r="C3992" s="2">
        <v>44586</v>
      </c>
      <c r="D3992">
        <v>289.20999999999998</v>
      </c>
      <c r="E3992" t="s">
        <v>18</v>
      </c>
    </row>
    <row r="3993" spans="1:5">
      <c r="A3993">
        <v>786</v>
      </c>
      <c r="B3993">
        <v>4772</v>
      </c>
      <c r="C3993" s="2">
        <v>44721</v>
      </c>
      <c r="D3993">
        <v>288.49</v>
      </c>
      <c r="E3993" t="s">
        <v>20</v>
      </c>
    </row>
    <row r="3994" spans="1:5">
      <c r="A3994">
        <v>786</v>
      </c>
      <c r="B3994">
        <v>1452</v>
      </c>
      <c r="C3994" s="2">
        <v>44564</v>
      </c>
      <c r="D3994">
        <v>149.53</v>
      </c>
      <c r="E3994" t="s">
        <v>20</v>
      </c>
    </row>
    <row r="3995" spans="1:5">
      <c r="A3995">
        <v>786</v>
      </c>
      <c r="B3995">
        <v>1263</v>
      </c>
      <c r="C3995" s="2">
        <v>44613</v>
      </c>
      <c r="D3995">
        <v>182.47</v>
      </c>
      <c r="E3995" t="s">
        <v>20</v>
      </c>
    </row>
    <row r="3996" spans="1:5">
      <c r="A3996">
        <v>786</v>
      </c>
      <c r="B3996">
        <v>4846</v>
      </c>
      <c r="C3996" s="2">
        <v>44632</v>
      </c>
      <c r="D3996">
        <v>492.41</v>
      </c>
      <c r="E3996" t="s">
        <v>18</v>
      </c>
    </row>
    <row r="3997" spans="1:5">
      <c r="A3997">
        <v>786</v>
      </c>
      <c r="B3997">
        <v>6655</v>
      </c>
      <c r="C3997" s="2">
        <v>44657</v>
      </c>
      <c r="D3997">
        <v>178.04</v>
      </c>
      <c r="E3997" t="s">
        <v>19</v>
      </c>
    </row>
    <row r="3998" spans="1:5">
      <c r="A3998">
        <v>786</v>
      </c>
      <c r="B3998">
        <v>5863</v>
      </c>
      <c r="C3998" s="2">
        <v>44868</v>
      </c>
      <c r="D3998">
        <v>164.18</v>
      </c>
      <c r="E3998" t="s">
        <v>22</v>
      </c>
    </row>
    <row r="3999" spans="1:5">
      <c r="A3999">
        <v>786</v>
      </c>
      <c r="B3999">
        <v>6036</v>
      </c>
      <c r="C3999" s="2">
        <v>44755</v>
      </c>
      <c r="D3999">
        <v>149.22</v>
      </c>
      <c r="E3999" t="s">
        <v>21</v>
      </c>
    </row>
    <row r="4000" spans="1:5">
      <c r="A4000">
        <v>787</v>
      </c>
      <c r="B4000">
        <v>3984</v>
      </c>
      <c r="C4000" s="2">
        <v>44756</v>
      </c>
      <c r="D4000">
        <v>26.23</v>
      </c>
      <c r="E4000" t="s">
        <v>20</v>
      </c>
    </row>
    <row r="4001" spans="1:5">
      <c r="A4001">
        <v>787</v>
      </c>
      <c r="B4001">
        <v>6547</v>
      </c>
      <c r="C4001" s="2">
        <v>44666</v>
      </c>
      <c r="D4001">
        <v>71.8</v>
      </c>
      <c r="E4001" t="s">
        <v>19</v>
      </c>
    </row>
    <row r="4002" spans="1:5">
      <c r="A4002">
        <v>787</v>
      </c>
      <c r="B4002">
        <v>5755</v>
      </c>
      <c r="C4002" s="2">
        <v>44670</v>
      </c>
      <c r="D4002">
        <v>241.7</v>
      </c>
      <c r="E4002" t="s">
        <v>22</v>
      </c>
    </row>
    <row r="4003" spans="1:5">
      <c r="A4003">
        <v>787</v>
      </c>
      <c r="B4003">
        <v>1481</v>
      </c>
      <c r="C4003" s="2">
        <v>44648</v>
      </c>
      <c r="D4003">
        <v>94.11</v>
      </c>
      <c r="E4003" t="s">
        <v>22</v>
      </c>
    </row>
    <row r="4004" spans="1:5">
      <c r="A4004">
        <v>787</v>
      </c>
      <c r="B4004">
        <v>2607</v>
      </c>
      <c r="C4004" s="2">
        <v>44889</v>
      </c>
      <c r="D4004">
        <v>218.93</v>
      </c>
      <c r="E4004" t="s">
        <v>20</v>
      </c>
    </row>
    <row r="4005" spans="1:5">
      <c r="A4005">
        <v>787</v>
      </c>
      <c r="B4005">
        <v>4761</v>
      </c>
      <c r="C4005" s="2">
        <v>44562</v>
      </c>
      <c r="D4005">
        <v>281.85000000000002</v>
      </c>
      <c r="E4005" t="s">
        <v>22</v>
      </c>
    </row>
    <row r="4006" spans="1:5">
      <c r="A4006">
        <v>787</v>
      </c>
      <c r="B4006">
        <v>3304</v>
      </c>
      <c r="C4006" s="2">
        <v>44845</v>
      </c>
      <c r="D4006">
        <v>5.76</v>
      </c>
      <c r="E4006" t="s">
        <v>22</v>
      </c>
    </row>
    <row r="4007" spans="1:5">
      <c r="A4007">
        <v>787</v>
      </c>
      <c r="B4007">
        <v>2509</v>
      </c>
      <c r="C4007" s="2">
        <v>44581</v>
      </c>
      <c r="D4007">
        <v>315</v>
      </c>
      <c r="E4007" t="s">
        <v>18</v>
      </c>
    </row>
    <row r="4008" spans="1:5">
      <c r="A4008">
        <v>788</v>
      </c>
      <c r="B4008">
        <v>1837</v>
      </c>
      <c r="C4008" s="2">
        <v>44692</v>
      </c>
      <c r="D4008">
        <v>329.52</v>
      </c>
      <c r="E4008" t="s">
        <v>22</v>
      </c>
    </row>
    <row r="4009" spans="1:5">
      <c r="A4009">
        <v>788</v>
      </c>
      <c r="B4009">
        <v>4609</v>
      </c>
      <c r="C4009" s="2">
        <v>44916</v>
      </c>
      <c r="D4009">
        <v>148.66999999999999</v>
      </c>
      <c r="E4009" t="s">
        <v>19</v>
      </c>
    </row>
    <row r="4010" spans="1:5">
      <c r="A4010">
        <v>788</v>
      </c>
      <c r="B4010">
        <v>8019</v>
      </c>
      <c r="C4010" s="2">
        <v>44767</v>
      </c>
      <c r="D4010">
        <v>29.93</v>
      </c>
      <c r="E4010" t="s">
        <v>19</v>
      </c>
    </row>
    <row r="4011" spans="1:5">
      <c r="A4011">
        <v>788</v>
      </c>
      <c r="B4011">
        <v>5939</v>
      </c>
      <c r="C4011" s="2">
        <v>44805</v>
      </c>
      <c r="D4011">
        <v>64.33</v>
      </c>
      <c r="E4011" t="s">
        <v>22</v>
      </c>
    </row>
    <row r="4012" spans="1:5">
      <c r="A4012">
        <v>788</v>
      </c>
      <c r="B4012">
        <v>6148</v>
      </c>
      <c r="C4012" s="2">
        <v>44824</v>
      </c>
      <c r="D4012">
        <v>468.7</v>
      </c>
      <c r="E4012" t="s">
        <v>22</v>
      </c>
    </row>
    <row r="4013" spans="1:5">
      <c r="A4013">
        <v>789</v>
      </c>
      <c r="B4013">
        <v>1864</v>
      </c>
      <c r="C4013" s="2">
        <v>44613</v>
      </c>
      <c r="D4013">
        <v>425.53</v>
      </c>
      <c r="E4013" t="s">
        <v>22</v>
      </c>
    </row>
    <row r="4014" spans="1:5">
      <c r="A4014">
        <v>789</v>
      </c>
      <c r="B4014">
        <v>3089</v>
      </c>
      <c r="C4014" s="2">
        <v>44767</v>
      </c>
      <c r="D4014">
        <v>231.64</v>
      </c>
      <c r="E4014" t="s">
        <v>18</v>
      </c>
    </row>
    <row r="4015" spans="1:5">
      <c r="A4015">
        <v>789</v>
      </c>
      <c r="B4015">
        <v>6666</v>
      </c>
      <c r="C4015" s="2">
        <v>44631</v>
      </c>
      <c r="D4015">
        <v>453.78</v>
      </c>
      <c r="E4015" t="s">
        <v>21</v>
      </c>
    </row>
    <row r="4016" spans="1:5">
      <c r="A4016">
        <v>789</v>
      </c>
      <c r="B4016">
        <v>8699</v>
      </c>
      <c r="C4016" s="2">
        <v>44711</v>
      </c>
      <c r="D4016">
        <v>24.26</v>
      </c>
      <c r="E4016" t="s">
        <v>18</v>
      </c>
    </row>
    <row r="4017" spans="1:5">
      <c r="A4017">
        <v>789</v>
      </c>
      <c r="B4017">
        <v>7939</v>
      </c>
      <c r="C4017" s="2">
        <v>44858</v>
      </c>
      <c r="D4017">
        <v>76.14</v>
      </c>
      <c r="E4017" t="s">
        <v>20</v>
      </c>
    </row>
    <row r="4018" spans="1:5">
      <c r="A4018">
        <v>789</v>
      </c>
      <c r="B4018">
        <v>2197</v>
      </c>
      <c r="C4018" s="2">
        <v>44926</v>
      </c>
      <c r="D4018">
        <v>158.97</v>
      </c>
      <c r="E4018" t="s">
        <v>19</v>
      </c>
    </row>
    <row r="4019" spans="1:5">
      <c r="A4019">
        <v>789</v>
      </c>
      <c r="B4019">
        <v>6990</v>
      </c>
      <c r="C4019" s="2">
        <v>44827</v>
      </c>
      <c r="D4019">
        <v>212.9</v>
      </c>
      <c r="E4019" t="s">
        <v>18</v>
      </c>
    </row>
    <row r="4020" spans="1:5">
      <c r="A4020">
        <v>789</v>
      </c>
      <c r="B4020">
        <v>9968</v>
      </c>
      <c r="C4020" s="2">
        <v>44666</v>
      </c>
      <c r="D4020">
        <v>172.48</v>
      </c>
      <c r="E4020" t="s">
        <v>19</v>
      </c>
    </row>
    <row r="4021" spans="1:5">
      <c r="A4021">
        <v>790</v>
      </c>
      <c r="B4021">
        <v>2740</v>
      </c>
      <c r="C4021" s="2">
        <v>44715</v>
      </c>
      <c r="D4021">
        <v>73.319999999999993</v>
      </c>
      <c r="E4021" t="s">
        <v>21</v>
      </c>
    </row>
    <row r="4022" spans="1:5">
      <c r="A4022">
        <v>790</v>
      </c>
      <c r="B4022">
        <v>4995</v>
      </c>
      <c r="C4022" s="2">
        <v>44867</v>
      </c>
      <c r="D4022">
        <v>403.39</v>
      </c>
      <c r="E4022" t="s">
        <v>18</v>
      </c>
    </row>
    <row r="4023" spans="1:5">
      <c r="A4023">
        <v>790</v>
      </c>
      <c r="B4023">
        <v>5495</v>
      </c>
      <c r="C4023" s="2">
        <v>44656</v>
      </c>
      <c r="D4023">
        <v>437.03</v>
      </c>
      <c r="E4023" t="s">
        <v>21</v>
      </c>
    </row>
    <row r="4024" spans="1:5">
      <c r="A4024">
        <v>790</v>
      </c>
      <c r="B4024">
        <v>4789</v>
      </c>
      <c r="C4024" s="2">
        <v>44669</v>
      </c>
      <c r="D4024">
        <v>201.93</v>
      </c>
      <c r="E4024" t="s">
        <v>22</v>
      </c>
    </row>
    <row r="4025" spans="1:5">
      <c r="A4025">
        <v>790</v>
      </c>
      <c r="B4025">
        <v>2540</v>
      </c>
      <c r="C4025" s="2">
        <v>44895</v>
      </c>
      <c r="D4025">
        <v>152.9</v>
      </c>
      <c r="E4025" t="s">
        <v>19</v>
      </c>
    </row>
    <row r="4026" spans="1:5">
      <c r="A4026">
        <v>790</v>
      </c>
      <c r="B4026">
        <v>2118</v>
      </c>
      <c r="C4026" s="2">
        <v>44832</v>
      </c>
      <c r="D4026">
        <v>404.92</v>
      </c>
      <c r="E4026" t="s">
        <v>19</v>
      </c>
    </row>
    <row r="4027" spans="1:5">
      <c r="A4027">
        <v>790</v>
      </c>
      <c r="B4027">
        <v>9616</v>
      </c>
      <c r="C4027" s="2">
        <v>44840</v>
      </c>
      <c r="D4027">
        <v>348.89</v>
      </c>
      <c r="E4027" t="s">
        <v>21</v>
      </c>
    </row>
    <row r="4028" spans="1:5">
      <c r="A4028">
        <v>790</v>
      </c>
      <c r="B4028">
        <v>9031</v>
      </c>
      <c r="C4028" s="2">
        <v>44799</v>
      </c>
      <c r="D4028">
        <v>409.43</v>
      </c>
      <c r="E4028" t="s">
        <v>19</v>
      </c>
    </row>
    <row r="4029" spans="1:5">
      <c r="A4029">
        <v>790</v>
      </c>
      <c r="B4029">
        <v>2891</v>
      </c>
      <c r="C4029" s="2">
        <v>44744</v>
      </c>
      <c r="D4029">
        <v>350.35</v>
      </c>
      <c r="E4029" t="s">
        <v>18</v>
      </c>
    </row>
    <row r="4030" spans="1:5">
      <c r="A4030">
        <v>791</v>
      </c>
      <c r="B4030">
        <v>8779</v>
      </c>
      <c r="C4030" s="2">
        <v>44858</v>
      </c>
      <c r="D4030">
        <v>111.29</v>
      </c>
      <c r="E4030" t="s">
        <v>19</v>
      </c>
    </row>
    <row r="4031" spans="1:5">
      <c r="A4031">
        <v>791</v>
      </c>
      <c r="B4031">
        <v>3424</v>
      </c>
      <c r="C4031" s="2">
        <v>44623</v>
      </c>
      <c r="D4031">
        <v>330.03</v>
      </c>
      <c r="E4031" t="s">
        <v>18</v>
      </c>
    </row>
    <row r="4032" spans="1:5">
      <c r="A4032">
        <v>792</v>
      </c>
      <c r="B4032">
        <v>8876</v>
      </c>
      <c r="C4032" s="2">
        <v>44875</v>
      </c>
      <c r="D4032">
        <v>235.01</v>
      </c>
      <c r="E4032" t="s">
        <v>19</v>
      </c>
    </row>
    <row r="4033" spans="1:5">
      <c r="A4033">
        <v>792</v>
      </c>
      <c r="B4033">
        <v>4897</v>
      </c>
      <c r="C4033" s="2">
        <v>44914</v>
      </c>
      <c r="D4033">
        <v>164.41</v>
      </c>
      <c r="E4033" t="s">
        <v>19</v>
      </c>
    </row>
    <row r="4034" spans="1:5">
      <c r="A4034">
        <v>792</v>
      </c>
      <c r="B4034">
        <v>4795</v>
      </c>
      <c r="C4034" s="2">
        <v>44671</v>
      </c>
      <c r="D4034">
        <v>343.51</v>
      </c>
      <c r="E4034" t="s">
        <v>22</v>
      </c>
    </row>
    <row r="4035" spans="1:5">
      <c r="A4035">
        <v>792</v>
      </c>
      <c r="B4035">
        <v>1150</v>
      </c>
      <c r="C4035" s="2">
        <v>44762</v>
      </c>
      <c r="D4035">
        <v>341.06</v>
      </c>
      <c r="E4035" t="s">
        <v>22</v>
      </c>
    </row>
    <row r="4036" spans="1:5">
      <c r="A4036">
        <v>792</v>
      </c>
      <c r="B4036">
        <v>2565</v>
      </c>
      <c r="C4036" s="2">
        <v>44749</v>
      </c>
      <c r="D4036">
        <v>297.18</v>
      </c>
      <c r="E4036" t="s">
        <v>18</v>
      </c>
    </row>
    <row r="4037" spans="1:5">
      <c r="A4037">
        <v>793</v>
      </c>
      <c r="B4037">
        <v>1135</v>
      </c>
      <c r="C4037" s="2">
        <v>44759</v>
      </c>
      <c r="D4037">
        <v>433.81</v>
      </c>
      <c r="E4037" t="s">
        <v>18</v>
      </c>
    </row>
    <row r="4038" spans="1:5">
      <c r="A4038">
        <v>793</v>
      </c>
      <c r="B4038">
        <v>2264</v>
      </c>
      <c r="C4038" s="2">
        <v>44700</v>
      </c>
      <c r="D4038">
        <v>52.89</v>
      </c>
      <c r="E4038" t="s">
        <v>22</v>
      </c>
    </row>
    <row r="4039" spans="1:5">
      <c r="A4039">
        <v>793</v>
      </c>
      <c r="B4039">
        <v>8663</v>
      </c>
      <c r="C4039" s="2">
        <v>44623</v>
      </c>
      <c r="D4039">
        <v>189.83</v>
      </c>
      <c r="E4039" t="s">
        <v>19</v>
      </c>
    </row>
    <row r="4040" spans="1:5">
      <c r="A4040">
        <v>793</v>
      </c>
      <c r="B4040">
        <v>6028</v>
      </c>
      <c r="C4040" s="2">
        <v>44720</v>
      </c>
      <c r="D4040">
        <v>400.82</v>
      </c>
      <c r="E4040" t="s">
        <v>18</v>
      </c>
    </row>
    <row r="4041" spans="1:5">
      <c r="A4041">
        <v>793</v>
      </c>
      <c r="B4041">
        <v>8261</v>
      </c>
      <c r="C4041" s="2">
        <v>44692</v>
      </c>
      <c r="D4041">
        <v>25.55</v>
      </c>
      <c r="E4041" t="s">
        <v>22</v>
      </c>
    </row>
    <row r="4042" spans="1:5">
      <c r="A4042">
        <v>793</v>
      </c>
      <c r="B4042">
        <v>2474</v>
      </c>
      <c r="C4042" s="2">
        <v>44756</v>
      </c>
      <c r="D4042">
        <v>86.25</v>
      </c>
      <c r="E4042" t="s">
        <v>18</v>
      </c>
    </row>
    <row r="4043" spans="1:5">
      <c r="A4043">
        <v>794</v>
      </c>
      <c r="B4043">
        <v>9316</v>
      </c>
      <c r="C4043" s="2">
        <v>44660</v>
      </c>
      <c r="D4043">
        <v>463.77</v>
      </c>
      <c r="E4043" t="s">
        <v>22</v>
      </c>
    </row>
    <row r="4044" spans="1:5">
      <c r="A4044">
        <v>794</v>
      </c>
      <c r="B4044">
        <v>8057</v>
      </c>
      <c r="C4044" s="2">
        <v>44575</v>
      </c>
      <c r="D4044">
        <v>496.91</v>
      </c>
      <c r="E4044" t="s">
        <v>21</v>
      </c>
    </row>
    <row r="4045" spans="1:5">
      <c r="A4045">
        <v>794</v>
      </c>
      <c r="B4045">
        <v>9904</v>
      </c>
      <c r="C4045" s="2">
        <v>44571</v>
      </c>
      <c r="D4045">
        <v>300</v>
      </c>
      <c r="E4045" t="s">
        <v>22</v>
      </c>
    </row>
    <row r="4046" spans="1:5">
      <c r="A4046">
        <v>794</v>
      </c>
      <c r="B4046">
        <v>7519</v>
      </c>
      <c r="C4046" s="2">
        <v>44740</v>
      </c>
      <c r="D4046">
        <v>363.46</v>
      </c>
      <c r="E4046" t="s">
        <v>21</v>
      </c>
    </row>
    <row r="4047" spans="1:5">
      <c r="A4047">
        <v>794</v>
      </c>
      <c r="B4047">
        <v>2701</v>
      </c>
      <c r="C4047" s="2">
        <v>44626</v>
      </c>
      <c r="D4047">
        <v>438.8</v>
      </c>
      <c r="E4047" t="s">
        <v>18</v>
      </c>
    </row>
    <row r="4048" spans="1:5">
      <c r="A4048">
        <v>794</v>
      </c>
      <c r="B4048">
        <v>5870</v>
      </c>
      <c r="C4048" s="2">
        <v>44896</v>
      </c>
      <c r="D4048">
        <v>367.81</v>
      </c>
      <c r="E4048" t="s">
        <v>19</v>
      </c>
    </row>
    <row r="4049" spans="1:5">
      <c r="A4049">
        <v>795</v>
      </c>
      <c r="B4049">
        <v>6090</v>
      </c>
      <c r="C4049" s="2">
        <v>44770</v>
      </c>
      <c r="D4049">
        <v>230.08</v>
      </c>
      <c r="E4049" t="s">
        <v>19</v>
      </c>
    </row>
    <row r="4050" spans="1:5">
      <c r="A4050">
        <v>795</v>
      </c>
      <c r="B4050">
        <v>4128</v>
      </c>
      <c r="C4050" s="2">
        <v>44824</v>
      </c>
      <c r="D4050">
        <v>249.15</v>
      </c>
      <c r="E4050" t="s">
        <v>19</v>
      </c>
    </row>
    <row r="4051" spans="1:5">
      <c r="A4051">
        <v>795</v>
      </c>
      <c r="B4051">
        <v>9908</v>
      </c>
      <c r="C4051" s="2">
        <v>44687</v>
      </c>
      <c r="D4051">
        <v>21.2</v>
      </c>
      <c r="E4051" t="s">
        <v>18</v>
      </c>
    </row>
    <row r="4052" spans="1:5">
      <c r="A4052">
        <v>795</v>
      </c>
      <c r="B4052">
        <v>1474</v>
      </c>
      <c r="C4052" s="2">
        <v>44749</v>
      </c>
      <c r="D4052">
        <v>492.61</v>
      </c>
      <c r="E4052" t="s">
        <v>22</v>
      </c>
    </row>
    <row r="4053" spans="1:5">
      <c r="A4053">
        <v>796</v>
      </c>
      <c r="B4053">
        <v>2176</v>
      </c>
      <c r="C4053" s="2">
        <v>44850</v>
      </c>
      <c r="D4053">
        <v>457.81</v>
      </c>
      <c r="E4053" t="s">
        <v>22</v>
      </c>
    </row>
    <row r="4054" spans="1:5">
      <c r="A4054">
        <v>796</v>
      </c>
      <c r="B4054">
        <v>3886</v>
      </c>
      <c r="C4054" s="2">
        <v>44712</v>
      </c>
      <c r="D4054">
        <v>239.38</v>
      </c>
      <c r="E4054" t="s">
        <v>18</v>
      </c>
    </row>
    <row r="4055" spans="1:5">
      <c r="A4055">
        <v>796</v>
      </c>
      <c r="B4055">
        <v>2340</v>
      </c>
      <c r="C4055" s="2">
        <v>44572</v>
      </c>
      <c r="D4055">
        <v>293.05</v>
      </c>
      <c r="E4055" t="s">
        <v>20</v>
      </c>
    </row>
    <row r="4056" spans="1:5">
      <c r="A4056">
        <v>796</v>
      </c>
      <c r="B4056">
        <v>3889</v>
      </c>
      <c r="C4056" s="2">
        <v>44891</v>
      </c>
      <c r="D4056">
        <v>53.71</v>
      </c>
      <c r="E4056" t="s">
        <v>18</v>
      </c>
    </row>
    <row r="4057" spans="1:5">
      <c r="A4057">
        <v>796</v>
      </c>
      <c r="B4057">
        <v>3046</v>
      </c>
      <c r="C4057" s="2">
        <v>44869</v>
      </c>
      <c r="D4057">
        <v>353.45</v>
      </c>
      <c r="E4057" t="s">
        <v>22</v>
      </c>
    </row>
    <row r="4058" spans="1:5">
      <c r="A4058">
        <v>796</v>
      </c>
      <c r="B4058">
        <v>7694</v>
      </c>
      <c r="C4058" s="2">
        <v>44783</v>
      </c>
      <c r="D4058">
        <v>434.45</v>
      </c>
      <c r="E4058" t="s">
        <v>19</v>
      </c>
    </row>
    <row r="4059" spans="1:5">
      <c r="A4059">
        <v>796</v>
      </c>
      <c r="B4059">
        <v>8194</v>
      </c>
      <c r="C4059" s="2">
        <v>44662</v>
      </c>
      <c r="D4059">
        <v>97.79</v>
      </c>
      <c r="E4059" t="s">
        <v>18</v>
      </c>
    </row>
    <row r="4060" spans="1:5">
      <c r="A4060">
        <v>796</v>
      </c>
      <c r="B4060">
        <v>9961</v>
      </c>
      <c r="C4060" s="2">
        <v>44855</v>
      </c>
      <c r="D4060">
        <v>374.91</v>
      </c>
      <c r="E4060" t="s">
        <v>22</v>
      </c>
    </row>
    <row r="4061" spans="1:5">
      <c r="A4061">
        <v>796</v>
      </c>
      <c r="B4061">
        <v>7487</v>
      </c>
      <c r="C4061" s="2">
        <v>44871</v>
      </c>
      <c r="D4061">
        <v>5.4</v>
      </c>
      <c r="E4061" t="s">
        <v>21</v>
      </c>
    </row>
    <row r="4062" spans="1:5">
      <c r="A4062">
        <v>797</v>
      </c>
      <c r="B4062">
        <v>3397</v>
      </c>
      <c r="C4062" s="2">
        <v>44900</v>
      </c>
      <c r="D4062">
        <v>459.8</v>
      </c>
      <c r="E4062" t="s">
        <v>18</v>
      </c>
    </row>
    <row r="4063" spans="1:5">
      <c r="A4063">
        <v>797</v>
      </c>
      <c r="B4063">
        <v>8387</v>
      </c>
      <c r="C4063" s="2">
        <v>44738</v>
      </c>
      <c r="D4063">
        <v>117.65</v>
      </c>
      <c r="E4063" t="s">
        <v>18</v>
      </c>
    </row>
    <row r="4064" spans="1:5">
      <c r="A4064">
        <v>797</v>
      </c>
      <c r="B4064">
        <v>9279</v>
      </c>
      <c r="C4064" s="2">
        <v>44681</v>
      </c>
      <c r="D4064">
        <v>264.77</v>
      </c>
      <c r="E4064" t="s">
        <v>18</v>
      </c>
    </row>
    <row r="4065" spans="1:5">
      <c r="A4065">
        <v>797</v>
      </c>
      <c r="B4065">
        <v>3320</v>
      </c>
      <c r="C4065" s="2">
        <v>44602</v>
      </c>
      <c r="D4065">
        <v>80</v>
      </c>
      <c r="E4065" t="s">
        <v>20</v>
      </c>
    </row>
    <row r="4066" spans="1:5">
      <c r="A4066">
        <v>798</v>
      </c>
      <c r="B4066">
        <v>1894</v>
      </c>
      <c r="C4066" s="2">
        <v>44669</v>
      </c>
      <c r="D4066">
        <v>159.66</v>
      </c>
      <c r="E4066" t="s">
        <v>22</v>
      </c>
    </row>
    <row r="4067" spans="1:5">
      <c r="A4067">
        <v>798</v>
      </c>
      <c r="B4067">
        <v>6477</v>
      </c>
      <c r="C4067" s="2">
        <v>44686</v>
      </c>
      <c r="D4067">
        <v>36.01</v>
      </c>
      <c r="E4067" t="s">
        <v>22</v>
      </c>
    </row>
    <row r="4068" spans="1:5">
      <c r="A4068">
        <v>798</v>
      </c>
      <c r="B4068">
        <v>7237</v>
      </c>
      <c r="C4068" s="2">
        <v>44814</v>
      </c>
      <c r="D4068">
        <v>190.09</v>
      </c>
      <c r="E4068" t="s">
        <v>19</v>
      </c>
    </row>
    <row r="4069" spans="1:5">
      <c r="A4069">
        <v>798</v>
      </c>
      <c r="B4069">
        <v>6059</v>
      </c>
      <c r="C4069" s="2">
        <v>44633</v>
      </c>
      <c r="D4069">
        <v>202.72</v>
      </c>
      <c r="E4069" t="s">
        <v>20</v>
      </c>
    </row>
    <row r="4070" spans="1:5">
      <c r="A4070">
        <v>798</v>
      </c>
      <c r="B4070">
        <v>6505</v>
      </c>
      <c r="C4070" s="2">
        <v>44865</v>
      </c>
      <c r="D4070">
        <v>293.43</v>
      </c>
      <c r="E4070" t="s">
        <v>20</v>
      </c>
    </row>
    <row r="4071" spans="1:5">
      <c r="A4071">
        <v>798</v>
      </c>
      <c r="B4071">
        <v>7068</v>
      </c>
      <c r="C4071" s="2">
        <v>44808</v>
      </c>
      <c r="D4071">
        <v>72.040000000000006</v>
      </c>
      <c r="E4071" t="s">
        <v>22</v>
      </c>
    </row>
    <row r="4072" spans="1:5">
      <c r="A4072">
        <v>799</v>
      </c>
      <c r="B4072">
        <v>6433</v>
      </c>
      <c r="C4072" s="2">
        <v>44621</v>
      </c>
      <c r="D4072">
        <v>262.51</v>
      </c>
      <c r="E4072" t="s">
        <v>20</v>
      </c>
    </row>
    <row r="4073" spans="1:5">
      <c r="A4073">
        <v>799</v>
      </c>
      <c r="B4073">
        <v>8834</v>
      </c>
      <c r="C4073" s="2">
        <v>44823</v>
      </c>
      <c r="D4073">
        <v>274.27999999999997</v>
      </c>
      <c r="E4073" t="s">
        <v>21</v>
      </c>
    </row>
    <row r="4074" spans="1:5">
      <c r="A4074">
        <v>799</v>
      </c>
      <c r="B4074">
        <v>5377</v>
      </c>
      <c r="C4074" s="2">
        <v>44645</v>
      </c>
      <c r="D4074">
        <v>267.92</v>
      </c>
      <c r="E4074" t="s">
        <v>20</v>
      </c>
    </row>
    <row r="4075" spans="1:5">
      <c r="A4075">
        <v>799</v>
      </c>
      <c r="B4075">
        <v>4277</v>
      </c>
      <c r="C4075" s="2">
        <v>44740</v>
      </c>
      <c r="D4075">
        <v>107.42</v>
      </c>
      <c r="E4075" t="s">
        <v>21</v>
      </c>
    </row>
    <row r="4076" spans="1:5">
      <c r="A4076">
        <v>800</v>
      </c>
      <c r="B4076">
        <v>9925</v>
      </c>
      <c r="C4076" s="2">
        <v>44903</v>
      </c>
      <c r="D4076">
        <v>312.14999999999998</v>
      </c>
      <c r="E4076" t="s">
        <v>18</v>
      </c>
    </row>
    <row r="4077" spans="1:5">
      <c r="A4077">
        <v>800</v>
      </c>
      <c r="B4077">
        <v>1507</v>
      </c>
      <c r="C4077" s="2">
        <v>44753</v>
      </c>
      <c r="D4077">
        <v>382.56</v>
      </c>
      <c r="E4077" t="s">
        <v>19</v>
      </c>
    </row>
    <row r="4078" spans="1:5">
      <c r="A4078">
        <v>800</v>
      </c>
      <c r="B4078">
        <v>1579</v>
      </c>
      <c r="C4078" s="2">
        <v>44757</v>
      </c>
      <c r="D4078">
        <v>93.08</v>
      </c>
      <c r="E4078" t="s">
        <v>18</v>
      </c>
    </row>
    <row r="4079" spans="1:5">
      <c r="A4079">
        <v>800</v>
      </c>
      <c r="B4079">
        <v>8786</v>
      </c>
      <c r="C4079" s="2">
        <v>44917</v>
      </c>
      <c r="D4079">
        <v>31.75</v>
      </c>
      <c r="E4079" t="s">
        <v>19</v>
      </c>
    </row>
    <row r="4080" spans="1:5">
      <c r="A4080">
        <v>800</v>
      </c>
      <c r="B4080">
        <v>4903</v>
      </c>
      <c r="C4080" s="2">
        <v>44622</v>
      </c>
      <c r="D4080">
        <v>393.55</v>
      </c>
      <c r="E4080" t="s">
        <v>21</v>
      </c>
    </row>
    <row r="4081" spans="1:5">
      <c r="A4081">
        <v>801</v>
      </c>
      <c r="B4081">
        <v>7042</v>
      </c>
      <c r="C4081" s="2">
        <v>44871</v>
      </c>
      <c r="D4081">
        <v>338.11</v>
      </c>
      <c r="E4081" t="s">
        <v>19</v>
      </c>
    </row>
    <row r="4082" spans="1:5">
      <c r="A4082">
        <v>801</v>
      </c>
      <c r="B4082">
        <v>8403</v>
      </c>
      <c r="C4082" s="2">
        <v>44712</v>
      </c>
      <c r="D4082">
        <v>454.68</v>
      </c>
      <c r="E4082" t="s">
        <v>20</v>
      </c>
    </row>
    <row r="4083" spans="1:5">
      <c r="A4083">
        <v>801</v>
      </c>
      <c r="B4083">
        <v>3952</v>
      </c>
      <c r="C4083" s="2">
        <v>44719</v>
      </c>
      <c r="D4083">
        <v>179.88</v>
      </c>
      <c r="E4083" t="s">
        <v>22</v>
      </c>
    </row>
    <row r="4084" spans="1:5">
      <c r="A4084">
        <v>801</v>
      </c>
      <c r="B4084">
        <v>3010</v>
      </c>
      <c r="C4084" s="2">
        <v>44604</v>
      </c>
      <c r="D4084">
        <v>60.96</v>
      </c>
      <c r="E4084" t="s">
        <v>19</v>
      </c>
    </row>
    <row r="4085" spans="1:5">
      <c r="A4085">
        <v>801</v>
      </c>
      <c r="B4085">
        <v>8247</v>
      </c>
      <c r="C4085" s="2">
        <v>44925</v>
      </c>
      <c r="D4085">
        <v>104.63</v>
      </c>
      <c r="E4085" t="s">
        <v>21</v>
      </c>
    </row>
    <row r="4086" spans="1:5">
      <c r="A4086">
        <v>801</v>
      </c>
      <c r="B4086">
        <v>8242</v>
      </c>
      <c r="C4086" s="2">
        <v>44893</v>
      </c>
      <c r="D4086">
        <v>284.49</v>
      </c>
      <c r="E4086" t="s">
        <v>19</v>
      </c>
    </row>
    <row r="4087" spans="1:5">
      <c r="A4087">
        <v>801</v>
      </c>
      <c r="B4087">
        <v>5787</v>
      </c>
      <c r="C4087" s="2">
        <v>44566</v>
      </c>
      <c r="D4087">
        <v>199.24</v>
      </c>
      <c r="E4087" t="s">
        <v>22</v>
      </c>
    </row>
    <row r="4088" spans="1:5">
      <c r="A4088">
        <v>802</v>
      </c>
      <c r="B4088">
        <v>2134</v>
      </c>
      <c r="C4088" s="2">
        <v>44900</v>
      </c>
      <c r="D4088">
        <v>69.569999999999993</v>
      </c>
      <c r="E4088" t="s">
        <v>19</v>
      </c>
    </row>
    <row r="4089" spans="1:5">
      <c r="A4089">
        <v>802</v>
      </c>
      <c r="B4089">
        <v>6425</v>
      </c>
      <c r="C4089" s="2">
        <v>44747</v>
      </c>
      <c r="D4089">
        <v>434.72</v>
      </c>
      <c r="E4089" t="s">
        <v>19</v>
      </c>
    </row>
    <row r="4090" spans="1:5">
      <c r="A4090">
        <v>803</v>
      </c>
      <c r="B4090">
        <v>9023</v>
      </c>
      <c r="C4090" s="2">
        <v>44728</v>
      </c>
      <c r="D4090">
        <v>387.68</v>
      </c>
      <c r="E4090" t="s">
        <v>18</v>
      </c>
    </row>
    <row r="4091" spans="1:5">
      <c r="A4091">
        <v>803</v>
      </c>
      <c r="B4091">
        <v>5802</v>
      </c>
      <c r="C4091" s="2">
        <v>44594</v>
      </c>
      <c r="D4091">
        <v>64.819999999999993</v>
      </c>
      <c r="E4091" t="s">
        <v>22</v>
      </c>
    </row>
    <row r="4092" spans="1:5">
      <c r="A4092">
        <v>803</v>
      </c>
      <c r="B4092">
        <v>1050</v>
      </c>
      <c r="C4092" s="2">
        <v>44673</v>
      </c>
      <c r="D4092">
        <v>206.6</v>
      </c>
      <c r="E4092" t="s">
        <v>22</v>
      </c>
    </row>
    <row r="4093" spans="1:5">
      <c r="A4093">
        <v>803</v>
      </c>
      <c r="B4093">
        <v>4202</v>
      </c>
      <c r="C4093" s="2">
        <v>44674</v>
      </c>
      <c r="D4093">
        <v>327.7</v>
      </c>
      <c r="E4093" t="s">
        <v>22</v>
      </c>
    </row>
    <row r="4094" spans="1:5">
      <c r="A4094">
        <v>803</v>
      </c>
      <c r="B4094">
        <v>1139</v>
      </c>
      <c r="C4094" s="2">
        <v>44725</v>
      </c>
      <c r="D4094">
        <v>342.64</v>
      </c>
      <c r="E4094" t="s">
        <v>20</v>
      </c>
    </row>
    <row r="4095" spans="1:5">
      <c r="A4095">
        <v>803</v>
      </c>
      <c r="B4095">
        <v>1488</v>
      </c>
      <c r="C4095" s="2">
        <v>44921</v>
      </c>
      <c r="D4095">
        <v>248.13</v>
      </c>
      <c r="E4095" t="s">
        <v>19</v>
      </c>
    </row>
    <row r="4096" spans="1:5">
      <c r="A4096">
        <v>803</v>
      </c>
      <c r="B4096">
        <v>4145</v>
      </c>
      <c r="C4096" s="2">
        <v>44568</v>
      </c>
      <c r="D4096">
        <v>464.17</v>
      </c>
      <c r="E4096" t="s">
        <v>20</v>
      </c>
    </row>
    <row r="4097" spans="1:5">
      <c r="A4097">
        <v>803</v>
      </c>
      <c r="B4097">
        <v>1767</v>
      </c>
      <c r="C4097" s="2">
        <v>44724</v>
      </c>
      <c r="D4097">
        <v>94.65</v>
      </c>
      <c r="E4097" t="s">
        <v>20</v>
      </c>
    </row>
    <row r="4098" spans="1:5">
      <c r="A4098">
        <v>804</v>
      </c>
      <c r="B4098">
        <v>4619</v>
      </c>
      <c r="C4098" s="2">
        <v>44815</v>
      </c>
      <c r="D4098">
        <v>217.37</v>
      </c>
      <c r="E4098" t="s">
        <v>19</v>
      </c>
    </row>
    <row r="4099" spans="1:5">
      <c r="A4099">
        <v>804</v>
      </c>
      <c r="B4099">
        <v>4986</v>
      </c>
      <c r="C4099" s="2">
        <v>44661</v>
      </c>
      <c r="D4099">
        <v>402.82</v>
      </c>
      <c r="E4099" t="s">
        <v>21</v>
      </c>
    </row>
    <row r="4100" spans="1:5">
      <c r="A4100">
        <v>804</v>
      </c>
      <c r="B4100">
        <v>6816</v>
      </c>
      <c r="C4100" s="2">
        <v>44828</v>
      </c>
      <c r="D4100">
        <v>461.38</v>
      </c>
      <c r="E4100" t="s">
        <v>19</v>
      </c>
    </row>
    <row r="4101" spans="1:5">
      <c r="A4101">
        <v>804</v>
      </c>
      <c r="B4101">
        <v>5931</v>
      </c>
      <c r="C4101" s="2">
        <v>44906</v>
      </c>
      <c r="D4101">
        <v>451.44</v>
      </c>
      <c r="E4101" t="s">
        <v>21</v>
      </c>
    </row>
    <row r="4102" spans="1:5">
      <c r="A4102">
        <v>804</v>
      </c>
      <c r="B4102">
        <v>1349</v>
      </c>
      <c r="C4102" s="2">
        <v>44656</v>
      </c>
      <c r="D4102">
        <v>176.28</v>
      </c>
      <c r="E4102" t="s">
        <v>20</v>
      </c>
    </row>
    <row r="4103" spans="1:5">
      <c r="A4103">
        <v>804</v>
      </c>
      <c r="B4103">
        <v>3110</v>
      </c>
      <c r="C4103" s="2">
        <v>44856</v>
      </c>
      <c r="D4103">
        <v>365.09</v>
      </c>
      <c r="E4103" t="s">
        <v>19</v>
      </c>
    </row>
    <row r="4104" spans="1:5">
      <c r="A4104">
        <v>804</v>
      </c>
      <c r="B4104">
        <v>8612</v>
      </c>
      <c r="C4104" s="2">
        <v>44743</v>
      </c>
      <c r="D4104">
        <v>144.15</v>
      </c>
      <c r="E4104" t="s">
        <v>18</v>
      </c>
    </row>
    <row r="4105" spans="1:5">
      <c r="A4105">
        <v>805</v>
      </c>
      <c r="B4105">
        <v>1679</v>
      </c>
      <c r="C4105" s="2">
        <v>44924</v>
      </c>
      <c r="D4105">
        <v>45.66</v>
      </c>
      <c r="E4105" t="s">
        <v>19</v>
      </c>
    </row>
    <row r="4106" spans="1:5">
      <c r="A4106">
        <v>805</v>
      </c>
      <c r="B4106">
        <v>9997</v>
      </c>
      <c r="C4106" s="2">
        <v>44655</v>
      </c>
      <c r="D4106">
        <v>136.08000000000001</v>
      </c>
      <c r="E4106" t="s">
        <v>21</v>
      </c>
    </row>
    <row r="4107" spans="1:5">
      <c r="A4107">
        <v>805</v>
      </c>
      <c r="B4107">
        <v>6980</v>
      </c>
      <c r="C4107" s="2">
        <v>44652</v>
      </c>
      <c r="D4107">
        <v>463.45</v>
      </c>
      <c r="E4107" t="s">
        <v>20</v>
      </c>
    </row>
    <row r="4108" spans="1:5">
      <c r="A4108">
        <v>805</v>
      </c>
      <c r="B4108">
        <v>9448</v>
      </c>
      <c r="C4108" s="2">
        <v>44673</v>
      </c>
      <c r="D4108">
        <v>285.16000000000003</v>
      </c>
      <c r="E4108" t="s">
        <v>21</v>
      </c>
    </row>
    <row r="4109" spans="1:5">
      <c r="A4109">
        <v>805</v>
      </c>
      <c r="B4109">
        <v>8871</v>
      </c>
      <c r="C4109" s="2">
        <v>44848</v>
      </c>
      <c r="D4109">
        <v>139.51</v>
      </c>
      <c r="E4109" t="s">
        <v>18</v>
      </c>
    </row>
    <row r="4110" spans="1:5">
      <c r="A4110">
        <v>805</v>
      </c>
      <c r="B4110">
        <v>7419</v>
      </c>
      <c r="C4110" s="2">
        <v>44690</v>
      </c>
      <c r="D4110">
        <v>30.76</v>
      </c>
      <c r="E4110" t="s">
        <v>18</v>
      </c>
    </row>
    <row r="4111" spans="1:5">
      <c r="A4111">
        <v>806</v>
      </c>
      <c r="B4111">
        <v>1806</v>
      </c>
      <c r="C4111" s="2">
        <v>44871</v>
      </c>
      <c r="D4111">
        <v>266.12</v>
      </c>
      <c r="E4111" t="s">
        <v>22</v>
      </c>
    </row>
    <row r="4112" spans="1:5">
      <c r="A4112">
        <v>806</v>
      </c>
      <c r="B4112">
        <v>1756</v>
      </c>
      <c r="C4112" s="2">
        <v>44804</v>
      </c>
      <c r="D4112">
        <v>54.87</v>
      </c>
      <c r="E4112" t="s">
        <v>18</v>
      </c>
    </row>
    <row r="4113" spans="1:5">
      <c r="A4113">
        <v>806</v>
      </c>
      <c r="B4113">
        <v>4606</v>
      </c>
      <c r="C4113" s="2">
        <v>44788</v>
      </c>
      <c r="D4113">
        <v>100.31</v>
      </c>
      <c r="E4113" t="s">
        <v>19</v>
      </c>
    </row>
    <row r="4114" spans="1:5">
      <c r="A4114">
        <v>807</v>
      </c>
      <c r="B4114">
        <v>6946</v>
      </c>
      <c r="C4114" s="2">
        <v>44884</v>
      </c>
      <c r="D4114">
        <v>362.15</v>
      </c>
      <c r="E4114" t="s">
        <v>20</v>
      </c>
    </row>
    <row r="4115" spans="1:5">
      <c r="A4115">
        <v>807</v>
      </c>
      <c r="B4115">
        <v>2427</v>
      </c>
      <c r="C4115" s="2">
        <v>44790</v>
      </c>
      <c r="D4115">
        <v>119.98</v>
      </c>
      <c r="E4115" t="s">
        <v>20</v>
      </c>
    </row>
    <row r="4116" spans="1:5">
      <c r="A4116">
        <v>807</v>
      </c>
      <c r="B4116">
        <v>4567</v>
      </c>
      <c r="C4116" s="2">
        <v>44810</v>
      </c>
      <c r="D4116">
        <v>465.22</v>
      </c>
      <c r="E4116" t="s">
        <v>18</v>
      </c>
    </row>
    <row r="4117" spans="1:5">
      <c r="A4117">
        <v>807</v>
      </c>
      <c r="B4117">
        <v>5717</v>
      </c>
      <c r="C4117" s="2">
        <v>44790</v>
      </c>
      <c r="D4117">
        <v>270.06</v>
      </c>
      <c r="E4117" t="s">
        <v>21</v>
      </c>
    </row>
    <row r="4118" spans="1:5">
      <c r="A4118">
        <v>808</v>
      </c>
      <c r="B4118">
        <v>3501</v>
      </c>
      <c r="C4118" s="2">
        <v>44841</v>
      </c>
      <c r="D4118">
        <v>372.13</v>
      </c>
      <c r="E4118" t="s">
        <v>19</v>
      </c>
    </row>
    <row r="4119" spans="1:5">
      <c r="A4119">
        <v>808</v>
      </c>
      <c r="B4119">
        <v>4396</v>
      </c>
      <c r="C4119" s="2">
        <v>44575</v>
      </c>
      <c r="D4119">
        <v>39.630000000000003</v>
      </c>
      <c r="E4119" t="s">
        <v>19</v>
      </c>
    </row>
    <row r="4120" spans="1:5">
      <c r="A4120">
        <v>808</v>
      </c>
      <c r="B4120">
        <v>6174</v>
      </c>
      <c r="C4120" s="2">
        <v>44812</v>
      </c>
      <c r="D4120">
        <v>465.79</v>
      </c>
      <c r="E4120" t="s">
        <v>21</v>
      </c>
    </row>
    <row r="4121" spans="1:5">
      <c r="A4121">
        <v>808</v>
      </c>
      <c r="B4121">
        <v>1402</v>
      </c>
      <c r="C4121" s="2">
        <v>44787</v>
      </c>
      <c r="D4121">
        <v>152.59</v>
      </c>
      <c r="E4121" t="s">
        <v>19</v>
      </c>
    </row>
    <row r="4122" spans="1:5">
      <c r="A4122">
        <v>808</v>
      </c>
      <c r="B4122">
        <v>3490</v>
      </c>
      <c r="C4122" s="2">
        <v>44711</v>
      </c>
      <c r="D4122">
        <v>229.92</v>
      </c>
      <c r="E4122" t="s">
        <v>19</v>
      </c>
    </row>
    <row r="4123" spans="1:5">
      <c r="A4123">
        <v>808</v>
      </c>
      <c r="B4123">
        <v>6018</v>
      </c>
      <c r="C4123" s="2">
        <v>44810</v>
      </c>
      <c r="D4123">
        <v>499.57</v>
      </c>
      <c r="E4123" t="s">
        <v>21</v>
      </c>
    </row>
    <row r="4124" spans="1:5">
      <c r="A4124">
        <v>809</v>
      </c>
      <c r="B4124">
        <v>1224</v>
      </c>
      <c r="C4124" s="2">
        <v>44649</v>
      </c>
      <c r="D4124">
        <v>367.49</v>
      </c>
      <c r="E4124" t="s">
        <v>21</v>
      </c>
    </row>
    <row r="4125" spans="1:5">
      <c r="A4125">
        <v>809</v>
      </c>
      <c r="B4125">
        <v>6302</v>
      </c>
      <c r="C4125" s="2">
        <v>44815</v>
      </c>
      <c r="D4125">
        <v>137.66</v>
      </c>
      <c r="E4125" t="s">
        <v>22</v>
      </c>
    </row>
    <row r="4126" spans="1:5">
      <c r="A4126">
        <v>809</v>
      </c>
      <c r="B4126">
        <v>2970</v>
      </c>
      <c r="C4126" s="2">
        <v>44895</v>
      </c>
      <c r="D4126">
        <v>68.58</v>
      </c>
      <c r="E4126" t="s">
        <v>19</v>
      </c>
    </row>
    <row r="4127" spans="1:5">
      <c r="A4127">
        <v>809</v>
      </c>
      <c r="B4127">
        <v>1167</v>
      </c>
      <c r="C4127" s="2">
        <v>44734</v>
      </c>
      <c r="D4127">
        <v>11.26</v>
      </c>
      <c r="E4127" t="s">
        <v>21</v>
      </c>
    </row>
    <row r="4128" spans="1:5">
      <c r="A4128">
        <v>809</v>
      </c>
      <c r="B4128">
        <v>9374</v>
      </c>
      <c r="C4128" s="2">
        <v>44866</v>
      </c>
      <c r="D4128">
        <v>52.24</v>
      </c>
      <c r="E4128" t="s">
        <v>20</v>
      </c>
    </row>
    <row r="4129" spans="1:5">
      <c r="A4129">
        <v>809</v>
      </c>
      <c r="B4129">
        <v>4187</v>
      </c>
      <c r="C4129" s="2">
        <v>44614</v>
      </c>
      <c r="D4129">
        <v>431.04</v>
      </c>
      <c r="E4129" t="s">
        <v>19</v>
      </c>
    </row>
    <row r="4130" spans="1:5">
      <c r="A4130">
        <v>809</v>
      </c>
      <c r="B4130">
        <v>5840</v>
      </c>
      <c r="C4130" s="2">
        <v>44574</v>
      </c>
      <c r="D4130">
        <v>27.65</v>
      </c>
      <c r="E4130" t="s">
        <v>22</v>
      </c>
    </row>
    <row r="4131" spans="1:5">
      <c r="A4131">
        <v>809</v>
      </c>
      <c r="B4131">
        <v>9242</v>
      </c>
      <c r="C4131" s="2">
        <v>44902</v>
      </c>
      <c r="D4131">
        <v>307.82</v>
      </c>
      <c r="E4131" t="s">
        <v>19</v>
      </c>
    </row>
    <row r="4132" spans="1:5">
      <c r="A4132">
        <v>809</v>
      </c>
      <c r="B4132">
        <v>9282</v>
      </c>
      <c r="C4132" s="2">
        <v>44678</v>
      </c>
      <c r="D4132">
        <v>78.62</v>
      </c>
      <c r="E4132" t="s">
        <v>18</v>
      </c>
    </row>
    <row r="4133" spans="1:5">
      <c r="A4133">
        <v>810</v>
      </c>
      <c r="B4133">
        <v>8368</v>
      </c>
      <c r="C4133" s="2">
        <v>44581</v>
      </c>
      <c r="D4133">
        <v>254.76</v>
      </c>
      <c r="E4133" t="s">
        <v>22</v>
      </c>
    </row>
    <row r="4134" spans="1:5">
      <c r="A4134">
        <v>810</v>
      </c>
      <c r="B4134">
        <v>6750</v>
      </c>
      <c r="C4134" s="2">
        <v>44580</v>
      </c>
      <c r="D4134">
        <v>280.19</v>
      </c>
      <c r="E4134" t="s">
        <v>18</v>
      </c>
    </row>
    <row r="4135" spans="1:5">
      <c r="A4135">
        <v>810</v>
      </c>
      <c r="B4135">
        <v>5542</v>
      </c>
      <c r="C4135" s="2">
        <v>44814</v>
      </c>
      <c r="D4135">
        <v>461</v>
      </c>
      <c r="E4135" t="s">
        <v>19</v>
      </c>
    </row>
    <row r="4136" spans="1:5">
      <c r="A4136">
        <v>810</v>
      </c>
      <c r="B4136">
        <v>2051</v>
      </c>
      <c r="C4136" s="2">
        <v>44652</v>
      </c>
      <c r="D4136">
        <v>294.13</v>
      </c>
      <c r="E4136" t="s">
        <v>22</v>
      </c>
    </row>
    <row r="4137" spans="1:5">
      <c r="A4137">
        <v>811</v>
      </c>
      <c r="B4137">
        <v>8691</v>
      </c>
      <c r="C4137" s="2">
        <v>44661</v>
      </c>
      <c r="D4137">
        <v>441.85</v>
      </c>
      <c r="E4137" t="s">
        <v>18</v>
      </c>
    </row>
    <row r="4138" spans="1:5">
      <c r="A4138">
        <v>811</v>
      </c>
      <c r="B4138">
        <v>2481</v>
      </c>
      <c r="C4138" s="2">
        <v>44627</v>
      </c>
      <c r="D4138">
        <v>429.26</v>
      </c>
      <c r="E4138" t="s">
        <v>20</v>
      </c>
    </row>
    <row r="4139" spans="1:5">
      <c r="A4139">
        <v>812</v>
      </c>
      <c r="B4139">
        <v>8379</v>
      </c>
      <c r="C4139" s="2">
        <v>44831</v>
      </c>
      <c r="D4139">
        <v>318.95999999999998</v>
      </c>
      <c r="E4139" t="s">
        <v>21</v>
      </c>
    </row>
    <row r="4140" spans="1:5">
      <c r="A4140">
        <v>812</v>
      </c>
      <c r="B4140">
        <v>5480</v>
      </c>
      <c r="C4140" s="2">
        <v>44914</v>
      </c>
      <c r="D4140">
        <v>288.81</v>
      </c>
      <c r="E4140" t="s">
        <v>22</v>
      </c>
    </row>
    <row r="4141" spans="1:5">
      <c r="A4141">
        <v>812</v>
      </c>
      <c r="B4141">
        <v>2189</v>
      </c>
      <c r="C4141" s="2">
        <v>44790</v>
      </c>
      <c r="D4141">
        <v>274.25</v>
      </c>
      <c r="E4141" t="s">
        <v>21</v>
      </c>
    </row>
    <row r="4142" spans="1:5">
      <c r="A4142">
        <v>812</v>
      </c>
      <c r="B4142">
        <v>5708</v>
      </c>
      <c r="C4142" s="2">
        <v>44873</v>
      </c>
      <c r="D4142">
        <v>111.75</v>
      </c>
      <c r="E4142" t="s">
        <v>18</v>
      </c>
    </row>
    <row r="4143" spans="1:5">
      <c r="A4143">
        <v>812</v>
      </c>
      <c r="B4143">
        <v>1625</v>
      </c>
      <c r="C4143" s="2">
        <v>44819</v>
      </c>
      <c r="D4143">
        <v>427.62</v>
      </c>
      <c r="E4143" t="s">
        <v>21</v>
      </c>
    </row>
    <row r="4144" spans="1:5">
      <c r="A4144">
        <v>812</v>
      </c>
      <c r="B4144">
        <v>4912</v>
      </c>
      <c r="C4144" s="2">
        <v>44875</v>
      </c>
      <c r="D4144">
        <v>459.89</v>
      </c>
      <c r="E4144" t="s">
        <v>22</v>
      </c>
    </row>
    <row r="4145" spans="1:5">
      <c r="A4145">
        <v>812</v>
      </c>
      <c r="B4145">
        <v>5529</v>
      </c>
      <c r="C4145" s="2">
        <v>44718</v>
      </c>
      <c r="D4145">
        <v>161.01</v>
      </c>
      <c r="E4145" t="s">
        <v>20</v>
      </c>
    </row>
    <row r="4146" spans="1:5">
      <c r="A4146">
        <v>813</v>
      </c>
      <c r="B4146">
        <v>7364</v>
      </c>
      <c r="C4146" s="2">
        <v>44679</v>
      </c>
      <c r="D4146">
        <v>460.83</v>
      </c>
      <c r="E4146" t="s">
        <v>22</v>
      </c>
    </row>
    <row r="4147" spans="1:5">
      <c r="A4147">
        <v>813</v>
      </c>
      <c r="B4147">
        <v>8808</v>
      </c>
      <c r="C4147" s="2">
        <v>44874</v>
      </c>
      <c r="D4147">
        <v>82.36</v>
      </c>
      <c r="E4147" t="s">
        <v>22</v>
      </c>
    </row>
    <row r="4148" spans="1:5">
      <c r="A4148">
        <v>813</v>
      </c>
      <c r="B4148">
        <v>1592</v>
      </c>
      <c r="C4148" s="2">
        <v>44919</v>
      </c>
      <c r="D4148">
        <v>185.34</v>
      </c>
      <c r="E4148" t="s">
        <v>21</v>
      </c>
    </row>
    <row r="4149" spans="1:5">
      <c r="A4149">
        <v>813</v>
      </c>
      <c r="B4149">
        <v>6251</v>
      </c>
      <c r="C4149" s="2">
        <v>44791</v>
      </c>
      <c r="D4149">
        <v>335.91</v>
      </c>
      <c r="E4149" t="s">
        <v>22</v>
      </c>
    </row>
    <row r="4150" spans="1:5">
      <c r="A4150">
        <v>813</v>
      </c>
      <c r="B4150">
        <v>6645</v>
      </c>
      <c r="C4150" s="2">
        <v>44750</v>
      </c>
      <c r="D4150">
        <v>443.26</v>
      </c>
      <c r="E4150" t="s">
        <v>22</v>
      </c>
    </row>
    <row r="4151" spans="1:5">
      <c r="A4151">
        <v>813</v>
      </c>
      <c r="B4151">
        <v>3593</v>
      </c>
      <c r="C4151" s="2">
        <v>44777</v>
      </c>
      <c r="D4151">
        <v>35.03</v>
      </c>
      <c r="E4151" t="s">
        <v>22</v>
      </c>
    </row>
    <row r="4152" spans="1:5">
      <c r="A4152">
        <v>813</v>
      </c>
      <c r="B4152">
        <v>5161</v>
      </c>
      <c r="C4152" s="2">
        <v>44609</v>
      </c>
      <c r="D4152">
        <v>284.25</v>
      </c>
      <c r="E4152" t="s">
        <v>18</v>
      </c>
    </row>
    <row r="4153" spans="1:5">
      <c r="A4153">
        <v>813</v>
      </c>
      <c r="B4153">
        <v>6568</v>
      </c>
      <c r="C4153" s="2">
        <v>44694</v>
      </c>
      <c r="D4153">
        <v>379.31</v>
      </c>
      <c r="E4153" t="s">
        <v>20</v>
      </c>
    </row>
    <row r="4154" spans="1:5">
      <c r="A4154">
        <v>814</v>
      </c>
      <c r="B4154">
        <v>9252</v>
      </c>
      <c r="C4154" s="2">
        <v>44853</v>
      </c>
      <c r="D4154">
        <v>65.05</v>
      </c>
      <c r="E4154" t="s">
        <v>18</v>
      </c>
    </row>
    <row r="4155" spans="1:5">
      <c r="A4155">
        <v>814</v>
      </c>
      <c r="B4155">
        <v>6425</v>
      </c>
      <c r="C4155" s="2">
        <v>44823</v>
      </c>
      <c r="D4155">
        <v>79.069999999999993</v>
      </c>
      <c r="E4155" t="s">
        <v>22</v>
      </c>
    </row>
    <row r="4156" spans="1:5">
      <c r="A4156">
        <v>814</v>
      </c>
      <c r="B4156">
        <v>9541</v>
      </c>
      <c r="C4156" s="2">
        <v>44780</v>
      </c>
      <c r="D4156">
        <v>360.71</v>
      </c>
      <c r="E4156" t="s">
        <v>22</v>
      </c>
    </row>
    <row r="4157" spans="1:5">
      <c r="A4157">
        <v>814</v>
      </c>
      <c r="B4157">
        <v>7869</v>
      </c>
      <c r="C4157" s="2">
        <v>44646</v>
      </c>
      <c r="D4157">
        <v>216.02</v>
      </c>
      <c r="E4157" t="s">
        <v>18</v>
      </c>
    </row>
    <row r="4158" spans="1:5">
      <c r="A4158">
        <v>814</v>
      </c>
      <c r="B4158">
        <v>5401</v>
      </c>
      <c r="C4158" s="2">
        <v>44750</v>
      </c>
      <c r="D4158">
        <v>107.96</v>
      </c>
      <c r="E4158" t="s">
        <v>18</v>
      </c>
    </row>
    <row r="4159" spans="1:5">
      <c r="A4159">
        <v>814</v>
      </c>
      <c r="B4159">
        <v>4276</v>
      </c>
      <c r="C4159" s="2">
        <v>44669</v>
      </c>
      <c r="D4159">
        <v>183.15</v>
      </c>
      <c r="E4159" t="s">
        <v>22</v>
      </c>
    </row>
    <row r="4160" spans="1:5">
      <c r="A4160">
        <v>814</v>
      </c>
      <c r="B4160">
        <v>7803</v>
      </c>
      <c r="C4160" s="2">
        <v>44635</v>
      </c>
      <c r="D4160">
        <v>237.31</v>
      </c>
      <c r="E4160" t="s">
        <v>20</v>
      </c>
    </row>
    <row r="4161" spans="1:5">
      <c r="A4161">
        <v>814</v>
      </c>
      <c r="B4161">
        <v>7162</v>
      </c>
      <c r="C4161" s="2">
        <v>44885</v>
      </c>
      <c r="D4161">
        <v>91.24</v>
      </c>
      <c r="E4161" t="s">
        <v>21</v>
      </c>
    </row>
    <row r="4162" spans="1:5">
      <c r="A4162">
        <v>814</v>
      </c>
      <c r="B4162">
        <v>1779</v>
      </c>
      <c r="C4162" s="2">
        <v>44694</v>
      </c>
      <c r="D4162">
        <v>309.76</v>
      </c>
      <c r="E4162" t="s">
        <v>19</v>
      </c>
    </row>
    <row r="4163" spans="1:5">
      <c r="A4163">
        <v>815</v>
      </c>
      <c r="B4163">
        <v>6677</v>
      </c>
      <c r="C4163" s="2">
        <v>44588</v>
      </c>
      <c r="D4163">
        <v>18.09</v>
      </c>
      <c r="E4163" t="s">
        <v>21</v>
      </c>
    </row>
    <row r="4164" spans="1:5">
      <c r="A4164">
        <v>815</v>
      </c>
      <c r="B4164">
        <v>7627</v>
      </c>
      <c r="C4164" s="2">
        <v>44912</v>
      </c>
      <c r="D4164">
        <v>475.29</v>
      </c>
      <c r="E4164" t="s">
        <v>20</v>
      </c>
    </row>
    <row r="4165" spans="1:5">
      <c r="A4165">
        <v>816</v>
      </c>
      <c r="B4165">
        <v>9381</v>
      </c>
      <c r="C4165" s="2">
        <v>44676</v>
      </c>
      <c r="D4165">
        <v>185.06</v>
      </c>
      <c r="E4165" t="s">
        <v>20</v>
      </c>
    </row>
    <row r="4166" spans="1:5">
      <c r="A4166">
        <v>816</v>
      </c>
      <c r="B4166">
        <v>1719</v>
      </c>
      <c r="C4166" s="2">
        <v>44800</v>
      </c>
      <c r="D4166">
        <v>35.950000000000003</v>
      </c>
      <c r="E4166" t="s">
        <v>20</v>
      </c>
    </row>
    <row r="4167" spans="1:5">
      <c r="A4167">
        <v>816</v>
      </c>
      <c r="B4167">
        <v>9020</v>
      </c>
      <c r="C4167" s="2">
        <v>44715</v>
      </c>
      <c r="D4167">
        <v>14.1</v>
      </c>
      <c r="E4167" t="s">
        <v>19</v>
      </c>
    </row>
    <row r="4168" spans="1:5">
      <c r="A4168">
        <v>816</v>
      </c>
      <c r="B4168">
        <v>3610</v>
      </c>
      <c r="C4168" s="2">
        <v>44694</v>
      </c>
      <c r="D4168">
        <v>416.07</v>
      </c>
      <c r="E4168" t="s">
        <v>22</v>
      </c>
    </row>
    <row r="4169" spans="1:5">
      <c r="A4169">
        <v>816</v>
      </c>
      <c r="B4169">
        <v>1800</v>
      </c>
      <c r="C4169" s="2">
        <v>44676</v>
      </c>
      <c r="D4169">
        <v>201.36</v>
      </c>
      <c r="E4169" t="s">
        <v>20</v>
      </c>
    </row>
    <row r="4170" spans="1:5">
      <c r="A4170">
        <v>816</v>
      </c>
      <c r="B4170">
        <v>7101</v>
      </c>
      <c r="C4170" s="2">
        <v>44686</v>
      </c>
      <c r="D4170">
        <v>73.239999999999995</v>
      </c>
      <c r="E4170" t="s">
        <v>21</v>
      </c>
    </row>
    <row r="4171" spans="1:5">
      <c r="A4171">
        <v>816</v>
      </c>
      <c r="B4171">
        <v>6434</v>
      </c>
      <c r="C4171" s="2">
        <v>44860</v>
      </c>
      <c r="D4171">
        <v>111.94</v>
      </c>
      <c r="E4171" t="s">
        <v>22</v>
      </c>
    </row>
    <row r="4172" spans="1:5">
      <c r="A4172">
        <v>816</v>
      </c>
      <c r="B4172">
        <v>3560</v>
      </c>
      <c r="C4172" s="2">
        <v>44702</v>
      </c>
      <c r="D4172">
        <v>261.64999999999998</v>
      </c>
      <c r="E4172" t="s">
        <v>22</v>
      </c>
    </row>
    <row r="4173" spans="1:5">
      <c r="A4173">
        <v>817</v>
      </c>
      <c r="B4173">
        <v>7672</v>
      </c>
      <c r="C4173" s="2">
        <v>44792</v>
      </c>
      <c r="D4173">
        <v>20.13</v>
      </c>
      <c r="E4173" t="s">
        <v>19</v>
      </c>
    </row>
    <row r="4174" spans="1:5">
      <c r="A4174">
        <v>817</v>
      </c>
      <c r="B4174">
        <v>1496</v>
      </c>
      <c r="C4174" s="2">
        <v>44567</v>
      </c>
      <c r="D4174">
        <v>153.21</v>
      </c>
      <c r="E4174" t="s">
        <v>21</v>
      </c>
    </row>
    <row r="4175" spans="1:5">
      <c r="A4175">
        <v>817</v>
      </c>
      <c r="B4175">
        <v>8618</v>
      </c>
      <c r="C4175" s="2">
        <v>44703</v>
      </c>
      <c r="D4175">
        <v>66.3</v>
      </c>
      <c r="E4175" t="s">
        <v>21</v>
      </c>
    </row>
    <row r="4176" spans="1:5">
      <c r="A4176">
        <v>817</v>
      </c>
      <c r="B4176">
        <v>6653</v>
      </c>
      <c r="C4176" s="2">
        <v>44699</v>
      </c>
      <c r="D4176">
        <v>98.26</v>
      </c>
      <c r="E4176" t="s">
        <v>19</v>
      </c>
    </row>
    <row r="4177" spans="1:5">
      <c r="A4177">
        <v>818</v>
      </c>
      <c r="B4177">
        <v>2031</v>
      </c>
      <c r="C4177" s="2">
        <v>44911</v>
      </c>
      <c r="D4177">
        <v>186.95</v>
      </c>
      <c r="E4177" t="s">
        <v>18</v>
      </c>
    </row>
    <row r="4178" spans="1:5">
      <c r="A4178">
        <v>818</v>
      </c>
      <c r="B4178">
        <v>5339</v>
      </c>
      <c r="C4178" s="2">
        <v>44845</v>
      </c>
      <c r="D4178">
        <v>248.09</v>
      </c>
      <c r="E4178" t="s">
        <v>21</v>
      </c>
    </row>
    <row r="4179" spans="1:5">
      <c r="A4179">
        <v>818</v>
      </c>
      <c r="B4179">
        <v>4915</v>
      </c>
      <c r="C4179" s="2">
        <v>44760</v>
      </c>
      <c r="D4179">
        <v>264.64999999999998</v>
      </c>
      <c r="E4179" t="s">
        <v>19</v>
      </c>
    </row>
    <row r="4180" spans="1:5">
      <c r="A4180">
        <v>818</v>
      </c>
      <c r="B4180">
        <v>7068</v>
      </c>
      <c r="C4180" s="2">
        <v>44656</v>
      </c>
      <c r="D4180">
        <v>140.75</v>
      </c>
      <c r="E4180" t="s">
        <v>19</v>
      </c>
    </row>
    <row r="4181" spans="1:5">
      <c r="A4181">
        <v>818</v>
      </c>
      <c r="B4181">
        <v>5100</v>
      </c>
      <c r="C4181" s="2">
        <v>44624</v>
      </c>
      <c r="D4181">
        <v>161.25</v>
      </c>
      <c r="E4181" t="s">
        <v>19</v>
      </c>
    </row>
    <row r="4182" spans="1:5">
      <c r="A4182">
        <v>818</v>
      </c>
      <c r="B4182">
        <v>7187</v>
      </c>
      <c r="C4182" s="2">
        <v>44578</v>
      </c>
      <c r="D4182">
        <v>93.14</v>
      </c>
      <c r="E4182" t="s">
        <v>19</v>
      </c>
    </row>
    <row r="4183" spans="1:5">
      <c r="A4183">
        <v>818</v>
      </c>
      <c r="B4183">
        <v>4223</v>
      </c>
      <c r="C4183" s="2">
        <v>44689</v>
      </c>
      <c r="D4183">
        <v>124.78</v>
      </c>
      <c r="E4183" t="s">
        <v>19</v>
      </c>
    </row>
    <row r="4184" spans="1:5">
      <c r="A4184">
        <v>818</v>
      </c>
      <c r="B4184">
        <v>7820</v>
      </c>
      <c r="C4184" s="2">
        <v>44694</v>
      </c>
      <c r="D4184">
        <v>76.13</v>
      </c>
      <c r="E4184" t="s">
        <v>18</v>
      </c>
    </row>
    <row r="4185" spans="1:5">
      <c r="A4185">
        <v>819</v>
      </c>
      <c r="B4185">
        <v>1359</v>
      </c>
      <c r="C4185" s="2">
        <v>44703</v>
      </c>
      <c r="D4185">
        <v>58.98</v>
      </c>
      <c r="E4185" t="s">
        <v>22</v>
      </c>
    </row>
    <row r="4186" spans="1:5">
      <c r="A4186">
        <v>819</v>
      </c>
      <c r="B4186">
        <v>1757</v>
      </c>
      <c r="C4186" s="2">
        <v>44822</v>
      </c>
      <c r="D4186">
        <v>241.79</v>
      </c>
      <c r="E4186" t="s">
        <v>19</v>
      </c>
    </row>
    <row r="4187" spans="1:5">
      <c r="A4187">
        <v>819</v>
      </c>
      <c r="B4187">
        <v>4796</v>
      </c>
      <c r="C4187" s="2">
        <v>44721</v>
      </c>
      <c r="D4187">
        <v>251.83</v>
      </c>
      <c r="E4187" t="s">
        <v>20</v>
      </c>
    </row>
    <row r="4188" spans="1:5">
      <c r="A4188">
        <v>819</v>
      </c>
      <c r="B4188">
        <v>1068</v>
      </c>
      <c r="C4188" s="2">
        <v>44869</v>
      </c>
      <c r="D4188">
        <v>241.81</v>
      </c>
      <c r="E4188" t="s">
        <v>18</v>
      </c>
    </row>
    <row r="4189" spans="1:5">
      <c r="A4189">
        <v>819</v>
      </c>
      <c r="B4189">
        <v>5923</v>
      </c>
      <c r="C4189" s="2">
        <v>44868</v>
      </c>
      <c r="D4189">
        <v>190.85</v>
      </c>
      <c r="E4189" t="s">
        <v>20</v>
      </c>
    </row>
    <row r="4190" spans="1:5">
      <c r="A4190">
        <v>820</v>
      </c>
      <c r="B4190">
        <v>4026</v>
      </c>
      <c r="C4190" s="2">
        <v>44760</v>
      </c>
      <c r="D4190">
        <v>157.86000000000001</v>
      </c>
      <c r="E4190" t="s">
        <v>21</v>
      </c>
    </row>
    <row r="4191" spans="1:5">
      <c r="A4191">
        <v>820</v>
      </c>
      <c r="B4191">
        <v>3498</v>
      </c>
      <c r="C4191" s="2">
        <v>44872</v>
      </c>
      <c r="D4191">
        <v>408.6</v>
      </c>
      <c r="E4191" t="s">
        <v>20</v>
      </c>
    </row>
    <row r="4192" spans="1:5">
      <c r="A4192">
        <v>821</v>
      </c>
      <c r="B4192">
        <v>8593</v>
      </c>
      <c r="C4192" s="2">
        <v>44814</v>
      </c>
      <c r="D4192">
        <v>179.44</v>
      </c>
      <c r="E4192" t="s">
        <v>18</v>
      </c>
    </row>
    <row r="4193" spans="1:5">
      <c r="A4193">
        <v>821</v>
      </c>
      <c r="B4193">
        <v>1732</v>
      </c>
      <c r="C4193" s="2">
        <v>44604</v>
      </c>
      <c r="D4193">
        <v>125.51</v>
      </c>
      <c r="E4193" t="s">
        <v>20</v>
      </c>
    </row>
    <row r="4194" spans="1:5">
      <c r="A4194">
        <v>822</v>
      </c>
      <c r="B4194">
        <v>9623</v>
      </c>
      <c r="C4194" s="2">
        <v>44699</v>
      </c>
      <c r="D4194">
        <v>178.72</v>
      </c>
      <c r="E4194" t="s">
        <v>21</v>
      </c>
    </row>
    <row r="4195" spans="1:5">
      <c r="A4195">
        <v>822</v>
      </c>
      <c r="B4195">
        <v>7885</v>
      </c>
      <c r="C4195" s="2">
        <v>44793</v>
      </c>
      <c r="D4195">
        <v>340.9</v>
      </c>
      <c r="E4195" t="s">
        <v>21</v>
      </c>
    </row>
    <row r="4196" spans="1:5">
      <c r="A4196">
        <v>822</v>
      </c>
      <c r="B4196">
        <v>4120</v>
      </c>
      <c r="C4196" s="2">
        <v>44592</v>
      </c>
      <c r="D4196">
        <v>250.62</v>
      </c>
      <c r="E4196" t="s">
        <v>21</v>
      </c>
    </row>
    <row r="4197" spans="1:5">
      <c r="A4197">
        <v>822</v>
      </c>
      <c r="B4197">
        <v>8665</v>
      </c>
      <c r="C4197" s="2">
        <v>44668</v>
      </c>
      <c r="D4197">
        <v>227.11</v>
      </c>
      <c r="E4197" t="s">
        <v>20</v>
      </c>
    </row>
    <row r="4198" spans="1:5">
      <c r="A4198">
        <v>822</v>
      </c>
      <c r="B4198">
        <v>6664</v>
      </c>
      <c r="C4198" s="2">
        <v>44612</v>
      </c>
      <c r="D4198">
        <v>148.43</v>
      </c>
      <c r="E4198" t="s">
        <v>22</v>
      </c>
    </row>
    <row r="4199" spans="1:5">
      <c r="A4199">
        <v>822</v>
      </c>
      <c r="B4199">
        <v>9145</v>
      </c>
      <c r="C4199" s="2">
        <v>44725</v>
      </c>
      <c r="D4199">
        <v>485.9</v>
      </c>
      <c r="E4199" t="s">
        <v>19</v>
      </c>
    </row>
    <row r="4200" spans="1:5">
      <c r="A4200">
        <v>822</v>
      </c>
      <c r="B4200">
        <v>5107</v>
      </c>
      <c r="C4200" s="2">
        <v>44633</v>
      </c>
      <c r="D4200">
        <v>39.659999999999997</v>
      </c>
      <c r="E4200" t="s">
        <v>22</v>
      </c>
    </row>
    <row r="4201" spans="1:5">
      <c r="A4201">
        <v>822</v>
      </c>
      <c r="B4201">
        <v>5658</v>
      </c>
      <c r="C4201" s="2">
        <v>44662</v>
      </c>
      <c r="D4201">
        <v>200.97</v>
      </c>
      <c r="E4201" t="s">
        <v>20</v>
      </c>
    </row>
    <row r="4202" spans="1:5">
      <c r="A4202">
        <v>822</v>
      </c>
      <c r="B4202">
        <v>7304</v>
      </c>
      <c r="C4202" s="2">
        <v>44717</v>
      </c>
      <c r="D4202">
        <v>402.93</v>
      </c>
      <c r="E4202" t="s">
        <v>22</v>
      </c>
    </row>
    <row r="4203" spans="1:5">
      <c r="A4203">
        <v>823</v>
      </c>
      <c r="B4203">
        <v>2668</v>
      </c>
      <c r="C4203" s="2">
        <v>44801</v>
      </c>
      <c r="D4203">
        <v>301.06</v>
      </c>
      <c r="E4203" t="s">
        <v>18</v>
      </c>
    </row>
    <row r="4204" spans="1:5">
      <c r="A4204">
        <v>823</v>
      </c>
      <c r="B4204">
        <v>8719</v>
      </c>
      <c r="C4204" s="2">
        <v>44666</v>
      </c>
      <c r="D4204">
        <v>126.58</v>
      </c>
      <c r="E4204" t="s">
        <v>21</v>
      </c>
    </row>
    <row r="4205" spans="1:5">
      <c r="A4205">
        <v>823</v>
      </c>
      <c r="B4205">
        <v>4820</v>
      </c>
      <c r="C4205" s="2">
        <v>44601</v>
      </c>
      <c r="D4205">
        <v>223.74</v>
      </c>
      <c r="E4205" t="s">
        <v>20</v>
      </c>
    </row>
    <row r="4206" spans="1:5">
      <c r="A4206">
        <v>824</v>
      </c>
      <c r="B4206">
        <v>3714</v>
      </c>
      <c r="C4206" s="2">
        <v>44757</v>
      </c>
      <c r="D4206">
        <v>318.01</v>
      </c>
      <c r="E4206" t="s">
        <v>20</v>
      </c>
    </row>
    <row r="4207" spans="1:5">
      <c r="A4207">
        <v>825</v>
      </c>
      <c r="B4207">
        <v>3003</v>
      </c>
      <c r="C4207" s="2">
        <v>44592</v>
      </c>
      <c r="D4207">
        <v>22.44</v>
      </c>
      <c r="E4207" t="s">
        <v>20</v>
      </c>
    </row>
    <row r="4208" spans="1:5">
      <c r="A4208">
        <v>825</v>
      </c>
      <c r="B4208">
        <v>6856</v>
      </c>
      <c r="C4208" s="2">
        <v>44785</v>
      </c>
      <c r="D4208">
        <v>28.54</v>
      </c>
      <c r="E4208" t="s">
        <v>19</v>
      </c>
    </row>
    <row r="4209" spans="1:5">
      <c r="A4209">
        <v>825</v>
      </c>
      <c r="B4209">
        <v>1433</v>
      </c>
      <c r="C4209" s="2">
        <v>44745</v>
      </c>
      <c r="D4209">
        <v>31.78</v>
      </c>
      <c r="E4209" t="s">
        <v>22</v>
      </c>
    </row>
    <row r="4210" spans="1:5">
      <c r="A4210">
        <v>825</v>
      </c>
      <c r="B4210">
        <v>6393</v>
      </c>
      <c r="C4210" s="2">
        <v>44811</v>
      </c>
      <c r="D4210">
        <v>280.56</v>
      </c>
      <c r="E4210" t="s">
        <v>19</v>
      </c>
    </row>
    <row r="4211" spans="1:5">
      <c r="A4211">
        <v>825</v>
      </c>
      <c r="B4211">
        <v>5610</v>
      </c>
      <c r="C4211" s="2">
        <v>44714</v>
      </c>
      <c r="D4211">
        <v>312.35000000000002</v>
      </c>
      <c r="E4211" t="s">
        <v>19</v>
      </c>
    </row>
    <row r="4212" spans="1:5">
      <c r="A4212">
        <v>825</v>
      </c>
      <c r="B4212">
        <v>9503</v>
      </c>
      <c r="C4212" s="2">
        <v>44732</v>
      </c>
      <c r="D4212">
        <v>49.1</v>
      </c>
      <c r="E4212" t="s">
        <v>22</v>
      </c>
    </row>
    <row r="4213" spans="1:5">
      <c r="A4213">
        <v>825</v>
      </c>
      <c r="B4213">
        <v>1755</v>
      </c>
      <c r="C4213" s="2">
        <v>44786</v>
      </c>
      <c r="D4213">
        <v>235.86</v>
      </c>
      <c r="E4213" t="s">
        <v>22</v>
      </c>
    </row>
    <row r="4214" spans="1:5">
      <c r="A4214">
        <v>825</v>
      </c>
      <c r="B4214">
        <v>6784</v>
      </c>
      <c r="C4214" s="2">
        <v>44899</v>
      </c>
      <c r="D4214">
        <v>67.92</v>
      </c>
      <c r="E4214" t="s">
        <v>22</v>
      </c>
    </row>
    <row r="4215" spans="1:5">
      <c r="A4215">
        <v>825</v>
      </c>
      <c r="B4215">
        <v>7287</v>
      </c>
      <c r="C4215" s="2">
        <v>44885</v>
      </c>
      <c r="D4215">
        <v>58.5</v>
      </c>
      <c r="E4215" t="s">
        <v>20</v>
      </c>
    </row>
    <row r="4216" spans="1:5">
      <c r="A4216">
        <v>826</v>
      </c>
      <c r="B4216">
        <v>4232</v>
      </c>
      <c r="C4216" s="2">
        <v>44807</v>
      </c>
      <c r="D4216">
        <v>149.77000000000001</v>
      </c>
      <c r="E4216" t="s">
        <v>19</v>
      </c>
    </row>
    <row r="4217" spans="1:5">
      <c r="A4217">
        <v>826</v>
      </c>
      <c r="B4217">
        <v>9925</v>
      </c>
      <c r="C4217" s="2">
        <v>44743</v>
      </c>
      <c r="D4217">
        <v>55.47</v>
      </c>
      <c r="E4217" t="s">
        <v>18</v>
      </c>
    </row>
    <row r="4218" spans="1:5">
      <c r="A4218">
        <v>826</v>
      </c>
      <c r="B4218">
        <v>7034</v>
      </c>
      <c r="C4218" s="2">
        <v>44777</v>
      </c>
      <c r="D4218">
        <v>255.02</v>
      </c>
      <c r="E4218" t="s">
        <v>18</v>
      </c>
    </row>
    <row r="4219" spans="1:5">
      <c r="A4219">
        <v>826</v>
      </c>
      <c r="B4219">
        <v>2914</v>
      </c>
      <c r="C4219" s="2">
        <v>44663</v>
      </c>
      <c r="D4219">
        <v>94.85</v>
      </c>
      <c r="E4219" t="s">
        <v>22</v>
      </c>
    </row>
    <row r="4220" spans="1:5">
      <c r="A4220">
        <v>826</v>
      </c>
      <c r="B4220">
        <v>2339</v>
      </c>
      <c r="C4220" s="2">
        <v>44615</v>
      </c>
      <c r="D4220">
        <v>442.76</v>
      </c>
      <c r="E4220" t="s">
        <v>19</v>
      </c>
    </row>
    <row r="4221" spans="1:5">
      <c r="A4221">
        <v>826</v>
      </c>
      <c r="B4221">
        <v>1167</v>
      </c>
      <c r="C4221" s="2">
        <v>44813</v>
      </c>
      <c r="D4221">
        <v>101.58</v>
      </c>
      <c r="E4221" t="s">
        <v>20</v>
      </c>
    </row>
    <row r="4222" spans="1:5">
      <c r="A4222">
        <v>827</v>
      </c>
      <c r="B4222">
        <v>3880</v>
      </c>
      <c r="C4222" s="2">
        <v>44910</v>
      </c>
      <c r="D4222">
        <v>442.88</v>
      </c>
      <c r="E4222" t="s">
        <v>22</v>
      </c>
    </row>
    <row r="4223" spans="1:5">
      <c r="A4223">
        <v>827</v>
      </c>
      <c r="B4223">
        <v>3374</v>
      </c>
      <c r="C4223" s="2">
        <v>44787</v>
      </c>
      <c r="D4223">
        <v>328.16</v>
      </c>
      <c r="E4223" t="s">
        <v>18</v>
      </c>
    </row>
    <row r="4224" spans="1:5">
      <c r="A4224">
        <v>827</v>
      </c>
      <c r="B4224">
        <v>8515</v>
      </c>
      <c r="C4224" s="2">
        <v>44719</v>
      </c>
      <c r="D4224">
        <v>388.23</v>
      </c>
      <c r="E4224" t="s">
        <v>19</v>
      </c>
    </row>
    <row r="4225" spans="1:5">
      <c r="A4225">
        <v>827</v>
      </c>
      <c r="B4225">
        <v>6018</v>
      </c>
      <c r="C4225" s="2">
        <v>44626</v>
      </c>
      <c r="D4225">
        <v>491.34</v>
      </c>
      <c r="E4225" t="s">
        <v>21</v>
      </c>
    </row>
    <row r="4226" spans="1:5">
      <c r="A4226">
        <v>827</v>
      </c>
      <c r="B4226">
        <v>9054</v>
      </c>
      <c r="C4226" s="2">
        <v>44882</v>
      </c>
      <c r="D4226">
        <v>409.82</v>
      </c>
      <c r="E4226" t="s">
        <v>18</v>
      </c>
    </row>
    <row r="4227" spans="1:5">
      <c r="A4227">
        <v>827</v>
      </c>
      <c r="B4227">
        <v>2045</v>
      </c>
      <c r="C4227" s="2">
        <v>44724</v>
      </c>
      <c r="D4227">
        <v>257.5</v>
      </c>
      <c r="E4227" t="s">
        <v>22</v>
      </c>
    </row>
    <row r="4228" spans="1:5">
      <c r="A4228">
        <v>828</v>
      </c>
      <c r="B4228">
        <v>4219</v>
      </c>
      <c r="C4228" s="2">
        <v>44871</v>
      </c>
      <c r="D4228">
        <v>402.75</v>
      </c>
      <c r="E4228" t="s">
        <v>20</v>
      </c>
    </row>
    <row r="4229" spans="1:5">
      <c r="A4229">
        <v>828</v>
      </c>
      <c r="B4229">
        <v>7380</v>
      </c>
      <c r="C4229" s="2">
        <v>44834</v>
      </c>
      <c r="D4229">
        <v>428.95</v>
      </c>
      <c r="E4229" t="s">
        <v>20</v>
      </c>
    </row>
    <row r="4230" spans="1:5">
      <c r="A4230">
        <v>828</v>
      </c>
      <c r="B4230">
        <v>9559</v>
      </c>
      <c r="C4230" s="2">
        <v>44809</v>
      </c>
      <c r="D4230">
        <v>178.81</v>
      </c>
      <c r="E4230" t="s">
        <v>18</v>
      </c>
    </row>
    <row r="4231" spans="1:5">
      <c r="A4231">
        <v>828</v>
      </c>
      <c r="B4231">
        <v>7743</v>
      </c>
      <c r="C4231" s="2">
        <v>44747</v>
      </c>
      <c r="D4231">
        <v>351.08</v>
      </c>
      <c r="E4231" t="s">
        <v>19</v>
      </c>
    </row>
    <row r="4232" spans="1:5">
      <c r="A4232">
        <v>829</v>
      </c>
      <c r="B4232">
        <v>4670</v>
      </c>
      <c r="C4232" s="2">
        <v>44782</v>
      </c>
      <c r="D4232">
        <v>144.37</v>
      </c>
      <c r="E4232" t="s">
        <v>18</v>
      </c>
    </row>
    <row r="4233" spans="1:5">
      <c r="A4233">
        <v>830</v>
      </c>
      <c r="B4233">
        <v>8054</v>
      </c>
      <c r="C4233" s="2">
        <v>44814</v>
      </c>
      <c r="D4233">
        <v>14.13</v>
      </c>
      <c r="E4233" t="s">
        <v>21</v>
      </c>
    </row>
    <row r="4234" spans="1:5">
      <c r="A4234">
        <v>830</v>
      </c>
      <c r="B4234">
        <v>5802</v>
      </c>
      <c r="C4234" s="2">
        <v>44857</v>
      </c>
      <c r="D4234">
        <v>381.86</v>
      </c>
      <c r="E4234" t="s">
        <v>19</v>
      </c>
    </row>
    <row r="4235" spans="1:5">
      <c r="A4235">
        <v>831</v>
      </c>
      <c r="B4235">
        <v>3906</v>
      </c>
      <c r="C4235" s="2">
        <v>44733</v>
      </c>
      <c r="D4235">
        <v>212.27</v>
      </c>
      <c r="E4235" t="s">
        <v>19</v>
      </c>
    </row>
    <row r="4236" spans="1:5">
      <c r="A4236">
        <v>831</v>
      </c>
      <c r="B4236">
        <v>1484</v>
      </c>
      <c r="C4236" s="2">
        <v>44793</v>
      </c>
      <c r="D4236">
        <v>267.14999999999998</v>
      </c>
      <c r="E4236" t="s">
        <v>20</v>
      </c>
    </row>
    <row r="4237" spans="1:5">
      <c r="A4237">
        <v>831</v>
      </c>
      <c r="B4237">
        <v>4003</v>
      </c>
      <c r="C4237" s="2">
        <v>44683</v>
      </c>
      <c r="D4237">
        <v>47.42</v>
      </c>
      <c r="E4237" t="s">
        <v>22</v>
      </c>
    </row>
    <row r="4238" spans="1:5">
      <c r="A4238">
        <v>831</v>
      </c>
      <c r="B4238">
        <v>6513</v>
      </c>
      <c r="C4238" s="2">
        <v>44573</v>
      </c>
      <c r="D4238">
        <v>218.86</v>
      </c>
      <c r="E4238" t="s">
        <v>20</v>
      </c>
    </row>
    <row r="4239" spans="1:5">
      <c r="A4239">
        <v>831</v>
      </c>
      <c r="B4239">
        <v>6526</v>
      </c>
      <c r="C4239" s="2">
        <v>44586</v>
      </c>
      <c r="D4239">
        <v>291.45999999999998</v>
      </c>
      <c r="E4239" t="s">
        <v>21</v>
      </c>
    </row>
    <row r="4240" spans="1:5">
      <c r="A4240">
        <v>831</v>
      </c>
      <c r="B4240">
        <v>3428</v>
      </c>
      <c r="C4240" s="2">
        <v>44906</v>
      </c>
      <c r="D4240">
        <v>34.36</v>
      </c>
      <c r="E4240" t="s">
        <v>22</v>
      </c>
    </row>
    <row r="4241" spans="1:5">
      <c r="A4241">
        <v>831</v>
      </c>
      <c r="B4241">
        <v>8147</v>
      </c>
      <c r="C4241" s="2">
        <v>44803</v>
      </c>
      <c r="D4241">
        <v>132.91</v>
      </c>
      <c r="E4241" t="s">
        <v>19</v>
      </c>
    </row>
    <row r="4242" spans="1:5">
      <c r="A4242">
        <v>831</v>
      </c>
      <c r="B4242">
        <v>4401</v>
      </c>
      <c r="C4242" s="2">
        <v>44868</v>
      </c>
      <c r="D4242">
        <v>213.52</v>
      </c>
      <c r="E4242" t="s">
        <v>20</v>
      </c>
    </row>
    <row r="4243" spans="1:5">
      <c r="A4243">
        <v>832</v>
      </c>
      <c r="B4243">
        <v>8172</v>
      </c>
      <c r="C4243" s="2">
        <v>44691</v>
      </c>
      <c r="D4243">
        <v>383.15</v>
      </c>
      <c r="E4243" t="s">
        <v>19</v>
      </c>
    </row>
    <row r="4244" spans="1:5">
      <c r="A4244">
        <v>832</v>
      </c>
      <c r="B4244">
        <v>9027</v>
      </c>
      <c r="C4244" s="2">
        <v>44841</v>
      </c>
      <c r="D4244">
        <v>184.58</v>
      </c>
      <c r="E4244" t="s">
        <v>22</v>
      </c>
    </row>
    <row r="4245" spans="1:5">
      <c r="A4245">
        <v>832</v>
      </c>
      <c r="B4245">
        <v>5436</v>
      </c>
      <c r="C4245" s="2">
        <v>44887</v>
      </c>
      <c r="D4245">
        <v>81.790000000000006</v>
      </c>
      <c r="E4245" t="s">
        <v>21</v>
      </c>
    </row>
    <row r="4246" spans="1:5">
      <c r="A4246">
        <v>832</v>
      </c>
      <c r="B4246">
        <v>7558</v>
      </c>
      <c r="C4246" s="2">
        <v>44869</v>
      </c>
      <c r="D4246">
        <v>351.83</v>
      </c>
      <c r="E4246" t="s">
        <v>21</v>
      </c>
    </row>
    <row r="4247" spans="1:5">
      <c r="A4247">
        <v>832</v>
      </c>
      <c r="B4247">
        <v>3607</v>
      </c>
      <c r="C4247" s="2">
        <v>44628</v>
      </c>
      <c r="D4247">
        <v>462.27</v>
      </c>
      <c r="E4247" t="s">
        <v>21</v>
      </c>
    </row>
    <row r="4248" spans="1:5">
      <c r="A4248">
        <v>833</v>
      </c>
      <c r="B4248">
        <v>1654</v>
      </c>
      <c r="C4248" s="2">
        <v>44748</v>
      </c>
      <c r="D4248">
        <v>480.2</v>
      </c>
      <c r="E4248" t="s">
        <v>18</v>
      </c>
    </row>
    <row r="4249" spans="1:5">
      <c r="A4249">
        <v>833</v>
      </c>
      <c r="B4249">
        <v>6506</v>
      </c>
      <c r="C4249" s="2">
        <v>44793</v>
      </c>
      <c r="D4249">
        <v>42.67</v>
      </c>
      <c r="E4249" t="s">
        <v>18</v>
      </c>
    </row>
    <row r="4250" spans="1:5">
      <c r="A4250">
        <v>833</v>
      </c>
      <c r="B4250">
        <v>8843</v>
      </c>
      <c r="C4250" s="2">
        <v>44874</v>
      </c>
      <c r="D4250">
        <v>189.22</v>
      </c>
      <c r="E4250" t="s">
        <v>18</v>
      </c>
    </row>
    <row r="4251" spans="1:5">
      <c r="A4251">
        <v>833</v>
      </c>
      <c r="B4251">
        <v>5958</v>
      </c>
      <c r="C4251" s="2">
        <v>44583</v>
      </c>
      <c r="D4251">
        <v>121.71</v>
      </c>
      <c r="E4251" t="s">
        <v>19</v>
      </c>
    </row>
    <row r="4252" spans="1:5">
      <c r="A4252">
        <v>833</v>
      </c>
      <c r="B4252">
        <v>8431</v>
      </c>
      <c r="C4252" s="2">
        <v>44744</v>
      </c>
      <c r="D4252">
        <v>166.99</v>
      </c>
      <c r="E4252" t="s">
        <v>20</v>
      </c>
    </row>
    <row r="4253" spans="1:5">
      <c r="A4253">
        <v>834</v>
      </c>
      <c r="B4253">
        <v>8886</v>
      </c>
      <c r="C4253" s="2">
        <v>44603</v>
      </c>
      <c r="D4253">
        <v>300</v>
      </c>
      <c r="E4253" t="s">
        <v>22</v>
      </c>
    </row>
    <row r="4254" spans="1:5">
      <c r="A4254">
        <v>834</v>
      </c>
      <c r="B4254">
        <v>4352</v>
      </c>
      <c r="C4254" s="2">
        <v>44913</v>
      </c>
      <c r="D4254">
        <v>486.18</v>
      </c>
      <c r="E4254" t="s">
        <v>20</v>
      </c>
    </row>
    <row r="4255" spans="1:5">
      <c r="A4255">
        <v>834</v>
      </c>
      <c r="B4255">
        <v>9841</v>
      </c>
      <c r="C4255" s="2">
        <v>44907</v>
      </c>
      <c r="D4255">
        <v>42.37</v>
      </c>
      <c r="E4255" t="s">
        <v>20</v>
      </c>
    </row>
    <row r="4256" spans="1:5">
      <c r="A4256">
        <v>834</v>
      </c>
      <c r="B4256">
        <v>5466</v>
      </c>
      <c r="C4256" s="2">
        <v>44784</v>
      </c>
      <c r="D4256">
        <v>440.47</v>
      </c>
      <c r="E4256" t="s">
        <v>22</v>
      </c>
    </row>
    <row r="4257" spans="1:5">
      <c r="A4257">
        <v>834</v>
      </c>
      <c r="B4257">
        <v>5896</v>
      </c>
      <c r="C4257" s="2">
        <v>44643</v>
      </c>
      <c r="D4257">
        <v>252.84</v>
      </c>
      <c r="E4257" t="s">
        <v>18</v>
      </c>
    </row>
    <row r="4258" spans="1:5">
      <c r="A4258">
        <v>835</v>
      </c>
      <c r="B4258">
        <v>6414</v>
      </c>
      <c r="C4258" s="2">
        <v>44794</v>
      </c>
      <c r="D4258">
        <v>302.58999999999997</v>
      </c>
      <c r="E4258" t="s">
        <v>18</v>
      </c>
    </row>
    <row r="4259" spans="1:5">
      <c r="A4259">
        <v>835</v>
      </c>
      <c r="B4259">
        <v>2738</v>
      </c>
      <c r="C4259" s="2">
        <v>44676</v>
      </c>
      <c r="D4259">
        <v>158.49</v>
      </c>
      <c r="E4259" t="s">
        <v>22</v>
      </c>
    </row>
    <row r="4260" spans="1:5">
      <c r="A4260">
        <v>835</v>
      </c>
      <c r="B4260">
        <v>4707</v>
      </c>
      <c r="C4260" s="2">
        <v>44740</v>
      </c>
      <c r="D4260">
        <v>82.55</v>
      </c>
      <c r="E4260" t="s">
        <v>20</v>
      </c>
    </row>
    <row r="4261" spans="1:5">
      <c r="A4261">
        <v>835</v>
      </c>
      <c r="B4261">
        <v>7448</v>
      </c>
      <c r="C4261" s="2">
        <v>44829</v>
      </c>
      <c r="D4261">
        <v>98.82</v>
      </c>
      <c r="E4261" t="s">
        <v>21</v>
      </c>
    </row>
    <row r="4262" spans="1:5">
      <c r="A4262">
        <v>835</v>
      </c>
      <c r="B4262">
        <v>4168</v>
      </c>
      <c r="C4262" s="2">
        <v>44616</v>
      </c>
      <c r="D4262">
        <v>182.75</v>
      </c>
      <c r="E4262" t="s">
        <v>20</v>
      </c>
    </row>
    <row r="4263" spans="1:5">
      <c r="A4263">
        <v>836</v>
      </c>
      <c r="B4263">
        <v>5979</v>
      </c>
      <c r="C4263" s="2">
        <v>44567</v>
      </c>
      <c r="D4263">
        <v>56.15</v>
      </c>
      <c r="E4263" t="s">
        <v>18</v>
      </c>
    </row>
    <row r="4264" spans="1:5">
      <c r="A4264">
        <v>836</v>
      </c>
      <c r="B4264">
        <v>9725</v>
      </c>
      <c r="C4264" s="2">
        <v>44760</v>
      </c>
      <c r="D4264">
        <v>248.41</v>
      </c>
      <c r="E4264" t="s">
        <v>20</v>
      </c>
    </row>
    <row r="4265" spans="1:5">
      <c r="A4265">
        <v>836</v>
      </c>
      <c r="B4265">
        <v>8173</v>
      </c>
      <c r="C4265" s="2">
        <v>44679</v>
      </c>
      <c r="D4265">
        <v>32.68</v>
      </c>
      <c r="E4265" t="s">
        <v>18</v>
      </c>
    </row>
    <row r="4266" spans="1:5">
      <c r="A4266">
        <v>836</v>
      </c>
      <c r="B4266">
        <v>9269</v>
      </c>
      <c r="C4266" s="2">
        <v>44680</v>
      </c>
      <c r="D4266">
        <v>52.36</v>
      </c>
      <c r="E4266" t="s">
        <v>18</v>
      </c>
    </row>
    <row r="4267" spans="1:5">
      <c r="A4267">
        <v>836</v>
      </c>
      <c r="B4267">
        <v>6769</v>
      </c>
      <c r="C4267" s="2">
        <v>44605</v>
      </c>
      <c r="D4267">
        <v>437.15</v>
      </c>
      <c r="E4267" t="s">
        <v>20</v>
      </c>
    </row>
    <row r="4268" spans="1:5">
      <c r="A4268">
        <v>836</v>
      </c>
      <c r="B4268">
        <v>4739</v>
      </c>
      <c r="C4268" s="2">
        <v>44715</v>
      </c>
      <c r="D4268">
        <v>303.69</v>
      </c>
      <c r="E4268" t="s">
        <v>18</v>
      </c>
    </row>
    <row r="4269" spans="1:5">
      <c r="A4269">
        <v>837</v>
      </c>
      <c r="B4269">
        <v>7453</v>
      </c>
      <c r="C4269" s="2">
        <v>44777</v>
      </c>
      <c r="D4269">
        <v>103.15</v>
      </c>
      <c r="E4269" t="s">
        <v>21</v>
      </c>
    </row>
    <row r="4270" spans="1:5">
      <c r="A4270">
        <v>837</v>
      </c>
      <c r="B4270">
        <v>5833</v>
      </c>
      <c r="C4270" s="2">
        <v>44869</v>
      </c>
      <c r="D4270">
        <v>86.41</v>
      </c>
      <c r="E4270" t="s">
        <v>19</v>
      </c>
    </row>
    <row r="4271" spans="1:5">
      <c r="A4271">
        <v>837</v>
      </c>
      <c r="B4271">
        <v>2575</v>
      </c>
      <c r="C4271" s="2">
        <v>44774</v>
      </c>
      <c r="D4271">
        <v>385.53</v>
      </c>
      <c r="E4271" t="s">
        <v>19</v>
      </c>
    </row>
    <row r="4272" spans="1:5">
      <c r="A4272">
        <v>837</v>
      </c>
      <c r="B4272">
        <v>6604</v>
      </c>
      <c r="C4272" s="2">
        <v>44649</v>
      </c>
      <c r="D4272">
        <v>347.93</v>
      </c>
      <c r="E4272" t="s">
        <v>20</v>
      </c>
    </row>
    <row r="4273" spans="1:5">
      <c r="A4273">
        <v>837</v>
      </c>
      <c r="B4273">
        <v>4045</v>
      </c>
      <c r="C4273" s="2">
        <v>44757</v>
      </c>
      <c r="D4273">
        <v>70.87</v>
      </c>
      <c r="E4273" t="s">
        <v>18</v>
      </c>
    </row>
    <row r="4274" spans="1:5">
      <c r="A4274">
        <v>837</v>
      </c>
      <c r="B4274">
        <v>6480</v>
      </c>
      <c r="C4274" s="2">
        <v>44797</v>
      </c>
      <c r="D4274">
        <v>387.2</v>
      </c>
      <c r="E4274" t="s">
        <v>21</v>
      </c>
    </row>
    <row r="4275" spans="1:5">
      <c r="A4275">
        <v>837</v>
      </c>
      <c r="B4275">
        <v>3522</v>
      </c>
      <c r="C4275" s="2">
        <v>44587</v>
      </c>
      <c r="D4275">
        <v>218.92</v>
      </c>
      <c r="E4275" t="s">
        <v>19</v>
      </c>
    </row>
    <row r="4276" spans="1:5">
      <c r="A4276">
        <v>838</v>
      </c>
      <c r="B4276">
        <v>9752</v>
      </c>
      <c r="C4276" s="2">
        <v>44630</v>
      </c>
      <c r="D4276">
        <v>466.26</v>
      </c>
      <c r="E4276" t="s">
        <v>18</v>
      </c>
    </row>
    <row r="4277" spans="1:5">
      <c r="A4277">
        <v>838</v>
      </c>
      <c r="B4277">
        <v>2009</v>
      </c>
      <c r="C4277" s="2">
        <v>44697</v>
      </c>
      <c r="D4277">
        <v>67.09</v>
      </c>
      <c r="E4277" t="s">
        <v>21</v>
      </c>
    </row>
    <row r="4278" spans="1:5">
      <c r="A4278">
        <v>838</v>
      </c>
      <c r="B4278">
        <v>1080</v>
      </c>
      <c r="C4278" s="2">
        <v>44824</v>
      </c>
      <c r="D4278">
        <v>30.05</v>
      </c>
      <c r="E4278" t="s">
        <v>19</v>
      </c>
    </row>
    <row r="4279" spans="1:5">
      <c r="A4279">
        <v>838</v>
      </c>
      <c r="B4279">
        <v>2261</v>
      </c>
      <c r="C4279" s="2">
        <v>44802</v>
      </c>
      <c r="D4279">
        <v>61.52</v>
      </c>
      <c r="E4279" t="s">
        <v>20</v>
      </c>
    </row>
    <row r="4280" spans="1:5">
      <c r="A4280">
        <v>838</v>
      </c>
      <c r="B4280">
        <v>8862</v>
      </c>
      <c r="C4280" s="2">
        <v>44916</v>
      </c>
      <c r="D4280">
        <v>65.819999999999993</v>
      </c>
      <c r="E4280" t="s">
        <v>18</v>
      </c>
    </row>
    <row r="4281" spans="1:5">
      <c r="A4281">
        <v>838</v>
      </c>
      <c r="B4281">
        <v>9662</v>
      </c>
      <c r="C4281" s="2">
        <v>44844</v>
      </c>
      <c r="D4281">
        <v>329.41</v>
      </c>
      <c r="E4281" t="s">
        <v>22</v>
      </c>
    </row>
    <row r="4282" spans="1:5">
      <c r="A4282">
        <v>838</v>
      </c>
      <c r="B4282">
        <v>4842</v>
      </c>
      <c r="C4282" s="2">
        <v>44613</v>
      </c>
      <c r="D4282">
        <v>142.05000000000001</v>
      </c>
      <c r="E4282" t="s">
        <v>22</v>
      </c>
    </row>
    <row r="4283" spans="1:5">
      <c r="A4283">
        <v>838</v>
      </c>
      <c r="B4283">
        <v>8916</v>
      </c>
      <c r="C4283" s="2">
        <v>44663</v>
      </c>
      <c r="D4283">
        <v>240.73</v>
      </c>
      <c r="E4283" t="s">
        <v>18</v>
      </c>
    </row>
    <row r="4284" spans="1:5">
      <c r="A4284">
        <v>838</v>
      </c>
      <c r="B4284">
        <v>2077</v>
      </c>
      <c r="C4284" s="2">
        <v>44774</v>
      </c>
      <c r="D4284">
        <v>327</v>
      </c>
      <c r="E4284" t="s">
        <v>22</v>
      </c>
    </row>
    <row r="4285" spans="1:5">
      <c r="A4285">
        <v>839</v>
      </c>
      <c r="B4285">
        <v>9709</v>
      </c>
      <c r="C4285" s="2">
        <v>44911</v>
      </c>
      <c r="D4285">
        <v>266.24</v>
      </c>
      <c r="E4285" t="s">
        <v>20</v>
      </c>
    </row>
    <row r="4286" spans="1:5">
      <c r="A4286">
        <v>839</v>
      </c>
      <c r="B4286">
        <v>8733</v>
      </c>
      <c r="C4286" s="2">
        <v>44714</v>
      </c>
      <c r="D4286">
        <v>253.65</v>
      </c>
      <c r="E4286" t="s">
        <v>18</v>
      </c>
    </row>
    <row r="4287" spans="1:5">
      <c r="A4287">
        <v>839</v>
      </c>
      <c r="B4287">
        <v>1993</v>
      </c>
      <c r="C4287" s="2">
        <v>44805</v>
      </c>
      <c r="D4287">
        <v>221.73</v>
      </c>
      <c r="E4287" t="s">
        <v>21</v>
      </c>
    </row>
    <row r="4288" spans="1:5">
      <c r="A4288">
        <v>839</v>
      </c>
      <c r="B4288">
        <v>7292</v>
      </c>
      <c r="C4288" s="2">
        <v>44871</v>
      </c>
      <c r="D4288">
        <v>58.22</v>
      </c>
      <c r="E4288" t="s">
        <v>18</v>
      </c>
    </row>
    <row r="4289" spans="1:5">
      <c r="A4289">
        <v>839</v>
      </c>
      <c r="B4289">
        <v>1652</v>
      </c>
      <c r="C4289" s="2">
        <v>44663</v>
      </c>
      <c r="D4289">
        <v>382.76</v>
      </c>
      <c r="E4289" t="s">
        <v>19</v>
      </c>
    </row>
    <row r="4290" spans="1:5">
      <c r="A4290">
        <v>840</v>
      </c>
      <c r="B4290">
        <v>8255</v>
      </c>
      <c r="C4290" s="2">
        <v>44798</v>
      </c>
      <c r="D4290">
        <v>128.71</v>
      </c>
      <c r="E4290" t="s">
        <v>21</v>
      </c>
    </row>
    <row r="4291" spans="1:5">
      <c r="A4291">
        <v>840</v>
      </c>
      <c r="B4291">
        <v>5007</v>
      </c>
      <c r="C4291" s="2">
        <v>44919</v>
      </c>
      <c r="D4291">
        <v>106.63</v>
      </c>
      <c r="E4291" t="s">
        <v>21</v>
      </c>
    </row>
    <row r="4292" spans="1:5">
      <c r="A4292">
        <v>840</v>
      </c>
      <c r="B4292">
        <v>6441</v>
      </c>
      <c r="C4292" s="2">
        <v>44806</v>
      </c>
      <c r="D4292">
        <v>248.34</v>
      </c>
      <c r="E4292" t="s">
        <v>21</v>
      </c>
    </row>
    <row r="4293" spans="1:5">
      <c r="A4293">
        <v>840</v>
      </c>
      <c r="B4293">
        <v>2658</v>
      </c>
      <c r="C4293" s="2">
        <v>44826</v>
      </c>
      <c r="D4293">
        <v>14.76</v>
      </c>
      <c r="E4293" t="s">
        <v>18</v>
      </c>
    </row>
    <row r="4294" spans="1:5">
      <c r="A4294">
        <v>840</v>
      </c>
      <c r="B4294">
        <v>4279</v>
      </c>
      <c r="C4294" s="2">
        <v>44691</v>
      </c>
      <c r="D4294">
        <v>499.39</v>
      </c>
      <c r="E4294" t="s">
        <v>21</v>
      </c>
    </row>
    <row r="4295" spans="1:5">
      <c r="A4295">
        <v>841</v>
      </c>
      <c r="B4295">
        <v>6891</v>
      </c>
      <c r="C4295" s="2">
        <v>44718</v>
      </c>
      <c r="D4295">
        <v>398.25</v>
      </c>
      <c r="E4295" t="s">
        <v>19</v>
      </c>
    </row>
    <row r="4296" spans="1:5">
      <c r="A4296">
        <v>841</v>
      </c>
      <c r="B4296">
        <v>2438</v>
      </c>
      <c r="C4296" s="2">
        <v>44909</v>
      </c>
      <c r="D4296">
        <v>101.52</v>
      </c>
      <c r="E4296" t="s">
        <v>20</v>
      </c>
    </row>
    <row r="4297" spans="1:5">
      <c r="A4297">
        <v>841</v>
      </c>
      <c r="B4297">
        <v>5767</v>
      </c>
      <c r="C4297" s="2">
        <v>44565</v>
      </c>
      <c r="D4297">
        <v>270.02</v>
      </c>
      <c r="E4297" t="s">
        <v>22</v>
      </c>
    </row>
    <row r="4298" spans="1:5">
      <c r="A4298">
        <v>841</v>
      </c>
      <c r="B4298">
        <v>8782</v>
      </c>
      <c r="C4298" s="2">
        <v>44611</v>
      </c>
      <c r="D4298">
        <v>67.510000000000005</v>
      </c>
      <c r="E4298" t="s">
        <v>20</v>
      </c>
    </row>
    <row r="4299" spans="1:5">
      <c r="A4299">
        <v>841</v>
      </c>
      <c r="B4299">
        <v>6357</v>
      </c>
      <c r="C4299" s="2">
        <v>44574</v>
      </c>
      <c r="D4299">
        <v>404.29</v>
      </c>
      <c r="E4299" t="s">
        <v>18</v>
      </c>
    </row>
    <row r="4300" spans="1:5">
      <c r="A4300">
        <v>841</v>
      </c>
      <c r="B4300">
        <v>1035</v>
      </c>
      <c r="C4300" s="2">
        <v>44734</v>
      </c>
      <c r="D4300">
        <v>267.47000000000003</v>
      </c>
      <c r="E4300" t="s">
        <v>18</v>
      </c>
    </row>
    <row r="4301" spans="1:5">
      <c r="A4301">
        <v>841</v>
      </c>
      <c r="B4301">
        <v>3498</v>
      </c>
      <c r="C4301" s="2">
        <v>44609</v>
      </c>
      <c r="D4301">
        <v>289.58</v>
      </c>
      <c r="E4301" t="s">
        <v>20</v>
      </c>
    </row>
    <row r="4302" spans="1:5">
      <c r="A4302">
        <v>841</v>
      </c>
      <c r="B4302">
        <v>4953</v>
      </c>
      <c r="C4302" s="2">
        <v>44736</v>
      </c>
      <c r="D4302">
        <v>30.82</v>
      </c>
      <c r="E4302" t="s">
        <v>20</v>
      </c>
    </row>
    <row r="4303" spans="1:5">
      <c r="A4303">
        <v>842</v>
      </c>
      <c r="B4303">
        <v>8314</v>
      </c>
      <c r="C4303" s="2">
        <v>44601</v>
      </c>
      <c r="D4303">
        <v>393.64</v>
      </c>
      <c r="E4303" t="s">
        <v>21</v>
      </c>
    </row>
    <row r="4304" spans="1:5">
      <c r="A4304">
        <v>842</v>
      </c>
      <c r="B4304">
        <v>3490</v>
      </c>
      <c r="C4304" s="2">
        <v>44862</v>
      </c>
      <c r="D4304">
        <v>320.05</v>
      </c>
      <c r="E4304" t="s">
        <v>21</v>
      </c>
    </row>
    <row r="4305" spans="1:5">
      <c r="A4305">
        <v>842</v>
      </c>
      <c r="B4305">
        <v>8598</v>
      </c>
      <c r="C4305" s="2">
        <v>44899</v>
      </c>
      <c r="D4305">
        <v>393.87</v>
      </c>
      <c r="E4305" t="s">
        <v>21</v>
      </c>
    </row>
    <row r="4306" spans="1:5">
      <c r="A4306">
        <v>842</v>
      </c>
      <c r="B4306">
        <v>2651</v>
      </c>
      <c r="C4306" s="2">
        <v>44609</v>
      </c>
      <c r="D4306">
        <v>191.11</v>
      </c>
      <c r="E4306" t="s">
        <v>19</v>
      </c>
    </row>
    <row r="4307" spans="1:5">
      <c r="A4307">
        <v>842</v>
      </c>
      <c r="B4307">
        <v>9954</v>
      </c>
      <c r="C4307" s="2">
        <v>44666</v>
      </c>
      <c r="D4307">
        <v>421.85</v>
      </c>
      <c r="E4307" t="s">
        <v>21</v>
      </c>
    </row>
    <row r="4308" spans="1:5">
      <c r="A4308">
        <v>842</v>
      </c>
      <c r="B4308">
        <v>9823</v>
      </c>
      <c r="C4308" s="2">
        <v>44595</v>
      </c>
      <c r="D4308">
        <v>388.61</v>
      </c>
      <c r="E4308" t="s">
        <v>22</v>
      </c>
    </row>
    <row r="4309" spans="1:5">
      <c r="A4309">
        <v>842</v>
      </c>
      <c r="B4309">
        <v>6694</v>
      </c>
      <c r="C4309" s="2">
        <v>44733</v>
      </c>
      <c r="D4309">
        <v>417.04</v>
      </c>
      <c r="E4309" t="s">
        <v>19</v>
      </c>
    </row>
    <row r="4310" spans="1:5">
      <c r="A4310">
        <v>842</v>
      </c>
      <c r="B4310">
        <v>3843</v>
      </c>
      <c r="C4310" s="2">
        <v>44576</v>
      </c>
      <c r="D4310">
        <v>280.52</v>
      </c>
      <c r="E4310" t="s">
        <v>22</v>
      </c>
    </row>
    <row r="4311" spans="1:5">
      <c r="A4311">
        <v>843</v>
      </c>
      <c r="B4311">
        <v>2043</v>
      </c>
      <c r="C4311" s="2">
        <v>44702</v>
      </c>
      <c r="D4311">
        <v>303.04000000000002</v>
      </c>
      <c r="E4311" t="s">
        <v>19</v>
      </c>
    </row>
    <row r="4312" spans="1:5">
      <c r="A4312">
        <v>843</v>
      </c>
      <c r="B4312">
        <v>5646</v>
      </c>
      <c r="C4312" s="2">
        <v>44616</v>
      </c>
      <c r="D4312">
        <v>248.84</v>
      </c>
      <c r="E4312" t="s">
        <v>22</v>
      </c>
    </row>
    <row r="4313" spans="1:5">
      <c r="A4313">
        <v>843</v>
      </c>
      <c r="B4313">
        <v>4559</v>
      </c>
      <c r="C4313" s="2">
        <v>44898</v>
      </c>
      <c r="D4313">
        <v>104.61</v>
      </c>
      <c r="E4313" t="s">
        <v>22</v>
      </c>
    </row>
    <row r="4314" spans="1:5">
      <c r="A4314">
        <v>843</v>
      </c>
      <c r="B4314">
        <v>7156</v>
      </c>
      <c r="C4314" s="2">
        <v>44717</v>
      </c>
      <c r="D4314">
        <v>257.83</v>
      </c>
      <c r="E4314" t="s">
        <v>21</v>
      </c>
    </row>
    <row r="4315" spans="1:5">
      <c r="A4315">
        <v>843</v>
      </c>
      <c r="B4315">
        <v>3163</v>
      </c>
      <c r="C4315" s="2">
        <v>44703</v>
      </c>
      <c r="D4315">
        <v>155.21</v>
      </c>
      <c r="E4315" t="s">
        <v>20</v>
      </c>
    </row>
    <row r="4316" spans="1:5">
      <c r="A4316">
        <v>844</v>
      </c>
      <c r="B4316">
        <v>7892</v>
      </c>
      <c r="C4316" s="2">
        <v>44623</v>
      </c>
      <c r="D4316">
        <v>474.15</v>
      </c>
      <c r="E4316" t="s">
        <v>21</v>
      </c>
    </row>
    <row r="4317" spans="1:5">
      <c r="A4317">
        <v>844</v>
      </c>
      <c r="B4317">
        <v>2824</v>
      </c>
      <c r="C4317" s="2">
        <v>44879</v>
      </c>
      <c r="D4317">
        <v>123.34</v>
      </c>
      <c r="E4317" t="s">
        <v>22</v>
      </c>
    </row>
    <row r="4318" spans="1:5">
      <c r="A4318">
        <v>844</v>
      </c>
      <c r="B4318">
        <v>9607</v>
      </c>
      <c r="C4318" s="2">
        <v>44743</v>
      </c>
      <c r="D4318">
        <v>150.51</v>
      </c>
      <c r="E4318" t="s">
        <v>20</v>
      </c>
    </row>
    <row r="4319" spans="1:5">
      <c r="A4319">
        <v>844</v>
      </c>
      <c r="B4319">
        <v>1563</v>
      </c>
      <c r="C4319" s="2">
        <v>44792</v>
      </c>
      <c r="D4319">
        <v>30.25</v>
      </c>
      <c r="E4319" t="s">
        <v>19</v>
      </c>
    </row>
    <row r="4320" spans="1:5">
      <c r="A4320">
        <v>844</v>
      </c>
      <c r="B4320">
        <v>3332</v>
      </c>
      <c r="C4320" s="2">
        <v>44642</v>
      </c>
      <c r="D4320">
        <v>428.16</v>
      </c>
      <c r="E4320" t="s">
        <v>19</v>
      </c>
    </row>
    <row r="4321" spans="1:5">
      <c r="A4321">
        <v>844</v>
      </c>
      <c r="B4321">
        <v>4345</v>
      </c>
      <c r="C4321" s="2">
        <v>44898</v>
      </c>
      <c r="D4321">
        <v>298.82</v>
      </c>
      <c r="E4321" t="s">
        <v>20</v>
      </c>
    </row>
    <row r="4322" spans="1:5">
      <c r="A4322">
        <v>845</v>
      </c>
      <c r="B4322">
        <v>6574</v>
      </c>
      <c r="C4322" s="2">
        <v>44707</v>
      </c>
      <c r="D4322">
        <v>192.83</v>
      </c>
      <c r="E4322" t="s">
        <v>22</v>
      </c>
    </row>
    <row r="4323" spans="1:5">
      <c r="A4323">
        <v>845</v>
      </c>
      <c r="B4323">
        <v>7235</v>
      </c>
      <c r="C4323" s="2">
        <v>44724</v>
      </c>
      <c r="D4323">
        <v>303.83</v>
      </c>
      <c r="E4323" t="s">
        <v>19</v>
      </c>
    </row>
    <row r="4324" spans="1:5">
      <c r="A4324">
        <v>845</v>
      </c>
      <c r="B4324">
        <v>4083</v>
      </c>
      <c r="C4324" s="2">
        <v>44918</v>
      </c>
      <c r="D4324">
        <v>381.46</v>
      </c>
      <c r="E4324" t="s">
        <v>20</v>
      </c>
    </row>
    <row r="4325" spans="1:5">
      <c r="A4325">
        <v>845</v>
      </c>
      <c r="B4325">
        <v>7942</v>
      </c>
      <c r="C4325" s="2">
        <v>44585</v>
      </c>
      <c r="D4325">
        <v>217.96</v>
      </c>
      <c r="E4325" t="s">
        <v>20</v>
      </c>
    </row>
    <row r="4326" spans="1:5">
      <c r="A4326">
        <v>845</v>
      </c>
      <c r="B4326">
        <v>9801</v>
      </c>
      <c r="C4326" s="2">
        <v>44877</v>
      </c>
      <c r="D4326">
        <v>298.13</v>
      </c>
      <c r="E4326" t="s">
        <v>22</v>
      </c>
    </row>
    <row r="4327" spans="1:5">
      <c r="A4327">
        <v>845</v>
      </c>
      <c r="B4327">
        <v>3035</v>
      </c>
      <c r="C4327" s="2">
        <v>44607</v>
      </c>
      <c r="D4327">
        <v>377.71</v>
      </c>
      <c r="E4327" t="s">
        <v>19</v>
      </c>
    </row>
    <row r="4328" spans="1:5">
      <c r="A4328">
        <v>845</v>
      </c>
      <c r="B4328">
        <v>7083</v>
      </c>
      <c r="C4328" s="2">
        <v>44605</v>
      </c>
      <c r="D4328">
        <v>404.14</v>
      </c>
      <c r="E4328" t="s">
        <v>18</v>
      </c>
    </row>
    <row r="4329" spans="1:5">
      <c r="A4329">
        <v>845</v>
      </c>
      <c r="B4329">
        <v>2506</v>
      </c>
      <c r="C4329" s="2">
        <v>44888</v>
      </c>
      <c r="D4329">
        <v>62.8</v>
      </c>
      <c r="E4329" t="s">
        <v>21</v>
      </c>
    </row>
    <row r="4330" spans="1:5">
      <c r="A4330">
        <v>846</v>
      </c>
      <c r="B4330">
        <v>9671</v>
      </c>
      <c r="C4330" s="2">
        <v>44599</v>
      </c>
      <c r="D4330">
        <v>331.94</v>
      </c>
      <c r="E4330" t="s">
        <v>19</v>
      </c>
    </row>
    <row r="4331" spans="1:5">
      <c r="A4331">
        <v>846</v>
      </c>
      <c r="B4331">
        <v>3366</v>
      </c>
      <c r="C4331" s="2">
        <v>44708</v>
      </c>
      <c r="D4331">
        <v>252.07</v>
      </c>
      <c r="E4331" t="s">
        <v>20</v>
      </c>
    </row>
    <row r="4332" spans="1:5">
      <c r="A4332">
        <v>846</v>
      </c>
      <c r="B4332">
        <v>8655</v>
      </c>
      <c r="C4332" s="2">
        <v>44884</v>
      </c>
      <c r="D4332">
        <v>368.69</v>
      </c>
      <c r="E4332" t="s">
        <v>20</v>
      </c>
    </row>
    <row r="4333" spans="1:5">
      <c r="A4333">
        <v>846</v>
      </c>
      <c r="B4333">
        <v>8425</v>
      </c>
      <c r="C4333" s="2">
        <v>44700</v>
      </c>
      <c r="D4333">
        <v>249.52</v>
      </c>
      <c r="E4333" t="s">
        <v>19</v>
      </c>
    </row>
    <row r="4334" spans="1:5">
      <c r="A4334">
        <v>846</v>
      </c>
      <c r="B4334">
        <v>7605</v>
      </c>
      <c r="C4334" s="2">
        <v>44633</v>
      </c>
      <c r="D4334">
        <v>465.26</v>
      </c>
      <c r="E4334" t="s">
        <v>20</v>
      </c>
    </row>
    <row r="4335" spans="1:5">
      <c r="A4335">
        <v>847</v>
      </c>
      <c r="B4335">
        <v>7764</v>
      </c>
      <c r="C4335" s="2">
        <v>44721</v>
      </c>
      <c r="D4335">
        <v>293.62</v>
      </c>
      <c r="E4335" t="s">
        <v>18</v>
      </c>
    </row>
    <row r="4336" spans="1:5">
      <c r="A4336">
        <v>847</v>
      </c>
      <c r="B4336">
        <v>4188</v>
      </c>
      <c r="C4336" s="2">
        <v>44786</v>
      </c>
      <c r="D4336">
        <v>168.35</v>
      </c>
      <c r="E4336" t="s">
        <v>19</v>
      </c>
    </row>
    <row r="4337" spans="1:5">
      <c r="A4337">
        <v>847</v>
      </c>
      <c r="B4337">
        <v>5674</v>
      </c>
      <c r="C4337" s="2">
        <v>44765</v>
      </c>
      <c r="D4337">
        <v>470.34</v>
      </c>
      <c r="E4337" t="s">
        <v>21</v>
      </c>
    </row>
    <row r="4338" spans="1:5">
      <c r="A4338">
        <v>847</v>
      </c>
      <c r="B4338">
        <v>2369</v>
      </c>
      <c r="C4338" s="2">
        <v>44586</v>
      </c>
      <c r="D4338">
        <v>240.47</v>
      </c>
      <c r="E4338" t="s">
        <v>22</v>
      </c>
    </row>
    <row r="4339" spans="1:5">
      <c r="A4339">
        <v>847</v>
      </c>
      <c r="B4339">
        <v>2715</v>
      </c>
      <c r="C4339" s="2">
        <v>44790</v>
      </c>
      <c r="D4339">
        <v>432.78</v>
      </c>
      <c r="E4339" t="s">
        <v>21</v>
      </c>
    </row>
    <row r="4340" spans="1:5">
      <c r="A4340">
        <v>847</v>
      </c>
      <c r="B4340">
        <v>6517</v>
      </c>
      <c r="C4340" s="2">
        <v>44602</v>
      </c>
      <c r="D4340">
        <v>67.37</v>
      </c>
      <c r="E4340" t="s">
        <v>20</v>
      </c>
    </row>
    <row r="4341" spans="1:5">
      <c r="A4341">
        <v>848</v>
      </c>
      <c r="B4341">
        <v>1529</v>
      </c>
      <c r="C4341" s="2">
        <v>44872</v>
      </c>
      <c r="D4341">
        <v>407.35</v>
      </c>
      <c r="E4341" t="s">
        <v>18</v>
      </c>
    </row>
    <row r="4342" spans="1:5">
      <c r="A4342">
        <v>848</v>
      </c>
      <c r="B4342">
        <v>2998</v>
      </c>
      <c r="C4342" s="2">
        <v>44860</v>
      </c>
      <c r="D4342">
        <v>282.81</v>
      </c>
      <c r="E4342" t="s">
        <v>20</v>
      </c>
    </row>
    <row r="4343" spans="1:5">
      <c r="A4343">
        <v>849</v>
      </c>
      <c r="B4343">
        <v>4704</v>
      </c>
      <c r="C4343" s="2">
        <v>44800</v>
      </c>
      <c r="D4343">
        <v>269.99</v>
      </c>
      <c r="E4343" t="s">
        <v>20</v>
      </c>
    </row>
    <row r="4344" spans="1:5">
      <c r="A4344">
        <v>849</v>
      </c>
      <c r="B4344">
        <v>8132</v>
      </c>
      <c r="C4344" s="2">
        <v>44779</v>
      </c>
      <c r="D4344">
        <v>187.97</v>
      </c>
      <c r="E4344" t="s">
        <v>19</v>
      </c>
    </row>
    <row r="4345" spans="1:5">
      <c r="A4345">
        <v>849</v>
      </c>
      <c r="B4345">
        <v>4920</v>
      </c>
      <c r="C4345" s="2">
        <v>44866</v>
      </c>
      <c r="D4345">
        <v>204.13</v>
      </c>
      <c r="E4345" t="s">
        <v>21</v>
      </c>
    </row>
    <row r="4346" spans="1:5">
      <c r="A4346">
        <v>849</v>
      </c>
      <c r="B4346">
        <v>1076</v>
      </c>
      <c r="C4346" s="2">
        <v>44792</v>
      </c>
      <c r="D4346">
        <v>147.83000000000001</v>
      </c>
      <c r="E4346" t="s">
        <v>18</v>
      </c>
    </row>
    <row r="4347" spans="1:5">
      <c r="A4347">
        <v>849</v>
      </c>
      <c r="B4347">
        <v>1392</v>
      </c>
      <c r="C4347" s="2">
        <v>44906</v>
      </c>
      <c r="D4347">
        <v>20.62</v>
      </c>
      <c r="E4347" t="s">
        <v>20</v>
      </c>
    </row>
    <row r="4348" spans="1:5">
      <c r="A4348">
        <v>850</v>
      </c>
      <c r="B4348">
        <v>4628</v>
      </c>
      <c r="C4348" s="2">
        <v>44664</v>
      </c>
      <c r="D4348">
        <v>38.119999999999997</v>
      </c>
      <c r="E4348" t="s">
        <v>22</v>
      </c>
    </row>
    <row r="4349" spans="1:5">
      <c r="A4349">
        <v>851</v>
      </c>
      <c r="B4349">
        <v>3902</v>
      </c>
      <c r="C4349" s="2">
        <v>44910</v>
      </c>
      <c r="D4349">
        <v>278.52999999999997</v>
      </c>
      <c r="E4349" t="s">
        <v>18</v>
      </c>
    </row>
    <row r="4350" spans="1:5">
      <c r="A4350">
        <v>851</v>
      </c>
      <c r="B4350">
        <v>3817</v>
      </c>
      <c r="C4350" s="2">
        <v>44842</v>
      </c>
      <c r="D4350">
        <v>301.64999999999998</v>
      </c>
      <c r="E4350" t="s">
        <v>18</v>
      </c>
    </row>
    <row r="4351" spans="1:5">
      <c r="A4351">
        <v>852</v>
      </c>
      <c r="B4351">
        <v>1963</v>
      </c>
      <c r="C4351" s="2">
        <v>44617</v>
      </c>
      <c r="D4351">
        <v>79.62</v>
      </c>
      <c r="E4351" t="s">
        <v>22</v>
      </c>
    </row>
    <row r="4352" spans="1:5">
      <c r="A4352">
        <v>852</v>
      </c>
      <c r="B4352">
        <v>3509</v>
      </c>
      <c r="C4352" s="2">
        <v>44912</v>
      </c>
      <c r="D4352">
        <v>213.86</v>
      </c>
      <c r="E4352" t="s">
        <v>22</v>
      </c>
    </row>
    <row r="4353" spans="1:5">
      <c r="A4353">
        <v>852</v>
      </c>
      <c r="B4353">
        <v>4555</v>
      </c>
      <c r="C4353" s="2">
        <v>44853</v>
      </c>
      <c r="D4353">
        <v>179.26</v>
      </c>
      <c r="E4353" t="s">
        <v>19</v>
      </c>
    </row>
    <row r="4354" spans="1:5">
      <c r="A4354">
        <v>852</v>
      </c>
      <c r="B4354">
        <v>6980</v>
      </c>
      <c r="C4354" s="2">
        <v>44602</v>
      </c>
      <c r="D4354">
        <v>96.39</v>
      </c>
      <c r="E4354" t="s">
        <v>22</v>
      </c>
    </row>
    <row r="4355" spans="1:5">
      <c r="A4355">
        <v>853</v>
      </c>
      <c r="B4355">
        <v>2684</v>
      </c>
      <c r="C4355" s="2">
        <v>44772</v>
      </c>
      <c r="D4355">
        <v>446.06</v>
      </c>
      <c r="E4355" t="s">
        <v>20</v>
      </c>
    </row>
    <row r="4356" spans="1:5">
      <c r="A4356">
        <v>853</v>
      </c>
      <c r="B4356">
        <v>7165</v>
      </c>
      <c r="C4356" s="2">
        <v>44612</v>
      </c>
      <c r="D4356">
        <v>415.66</v>
      </c>
      <c r="E4356" t="s">
        <v>22</v>
      </c>
    </row>
    <row r="4357" spans="1:5">
      <c r="A4357">
        <v>853</v>
      </c>
      <c r="B4357">
        <v>9562</v>
      </c>
      <c r="C4357" s="2">
        <v>44712</v>
      </c>
      <c r="D4357">
        <v>317.23</v>
      </c>
      <c r="E4357" t="s">
        <v>19</v>
      </c>
    </row>
    <row r="4358" spans="1:5">
      <c r="A4358">
        <v>854</v>
      </c>
      <c r="B4358">
        <v>9780</v>
      </c>
      <c r="C4358" s="2">
        <v>44866</v>
      </c>
      <c r="D4358">
        <v>47.85</v>
      </c>
      <c r="E4358" t="s">
        <v>20</v>
      </c>
    </row>
    <row r="4359" spans="1:5">
      <c r="A4359">
        <v>855</v>
      </c>
      <c r="B4359">
        <v>2116</v>
      </c>
      <c r="C4359" s="2">
        <v>44875</v>
      </c>
      <c r="D4359">
        <v>329.76</v>
      </c>
      <c r="E4359" t="s">
        <v>22</v>
      </c>
    </row>
    <row r="4360" spans="1:5">
      <c r="A4360">
        <v>855</v>
      </c>
      <c r="B4360">
        <v>1193</v>
      </c>
      <c r="C4360" s="2">
        <v>44854</v>
      </c>
      <c r="D4360">
        <v>425.26</v>
      </c>
      <c r="E4360" t="s">
        <v>21</v>
      </c>
    </row>
    <row r="4361" spans="1:5">
      <c r="A4361">
        <v>855</v>
      </c>
      <c r="B4361">
        <v>3195</v>
      </c>
      <c r="C4361" s="2">
        <v>44796</v>
      </c>
      <c r="D4361">
        <v>329.23</v>
      </c>
      <c r="E4361" t="s">
        <v>22</v>
      </c>
    </row>
    <row r="4362" spans="1:5">
      <c r="A4362">
        <v>855</v>
      </c>
      <c r="B4362">
        <v>1771</v>
      </c>
      <c r="C4362" s="2">
        <v>44671</v>
      </c>
      <c r="D4362">
        <v>201.95</v>
      </c>
      <c r="E4362" t="s">
        <v>21</v>
      </c>
    </row>
    <row r="4363" spans="1:5">
      <c r="A4363">
        <v>855</v>
      </c>
      <c r="B4363">
        <v>2626</v>
      </c>
      <c r="C4363" s="2">
        <v>44563</v>
      </c>
      <c r="D4363">
        <v>294.33</v>
      </c>
      <c r="E4363" t="s">
        <v>18</v>
      </c>
    </row>
    <row r="4364" spans="1:5">
      <c r="A4364">
        <v>855</v>
      </c>
      <c r="B4364">
        <v>9365</v>
      </c>
      <c r="C4364" s="2">
        <v>44647</v>
      </c>
      <c r="D4364">
        <v>347.91</v>
      </c>
      <c r="E4364" t="s">
        <v>22</v>
      </c>
    </row>
    <row r="4365" spans="1:5">
      <c r="A4365">
        <v>855</v>
      </c>
      <c r="B4365">
        <v>7733</v>
      </c>
      <c r="C4365" s="2">
        <v>44614</v>
      </c>
      <c r="D4365">
        <v>313.01</v>
      </c>
      <c r="E4365" t="s">
        <v>18</v>
      </c>
    </row>
    <row r="4366" spans="1:5">
      <c r="A4366">
        <v>855</v>
      </c>
      <c r="B4366">
        <v>9216</v>
      </c>
      <c r="C4366" s="2">
        <v>44798</v>
      </c>
      <c r="D4366">
        <v>414.71</v>
      </c>
      <c r="E4366" t="s">
        <v>20</v>
      </c>
    </row>
    <row r="4367" spans="1:5">
      <c r="A4367">
        <v>856</v>
      </c>
      <c r="B4367">
        <v>7360</v>
      </c>
      <c r="C4367" s="2">
        <v>44729</v>
      </c>
      <c r="D4367">
        <v>31.77</v>
      </c>
      <c r="E4367" t="s">
        <v>22</v>
      </c>
    </row>
    <row r="4368" spans="1:5">
      <c r="A4368">
        <v>856</v>
      </c>
      <c r="B4368">
        <v>9042</v>
      </c>
      <c r="C4368" s="2">
        <v>44799</v>
      </c>
      <c r="D4368">
        <v>214.57</v>
      </c>
      <c r="E4368" t="s">
        <v>18</v>
      </c>
    </row>
    <row r="4369" spans="1:5">
      <c r="A4369">
        <v>856</v>
      </c>
      <c r="B4369">
        <v>3679</v>
      </c>
      <c r="C4369" s="2">
        <v>44836</v>
      </c>
      <c r="D4369">
        <v>278.02</v>
      </c>
      <c r="E4369" t="s">
        <v>22</v>
      </c>
    </row>
    <row r="4370" spans="1:5">
      <c r="A4370">
        <v>857</v>
      </c>
      <c r="B4370">
        <v>9866</v>
      </c>
      <c r="C4370" s="2">
        <v>44758</v>
      </c>
      <c r="D4370">
        <v>379</v>
      </c>
      <c r="E4370" t="s">
        <v>20</v>
      </c>
    </row>
    <row r="4371" spans="1:5">
      <c r="A4371">
        <v>858</v>
      </c>
      <c r="B4371">
        <v>5825</v>
      </c>
      <c r="C4371" s="2">
        <v>44814</v>
      </c>
      <c r="D4371">
        <v>21.56</v>
      </c>
      <c r="E4371" t="s">
        <v>19</v>
      </c>
    </row>
    <row r="4372" spans="1:5">
      <c r="A4372">
        <v>858</v>
      </c>
      <c r="B4372">
        <v>5591</v>
      </c>
      <c r="C4372" s="2">
        <v>44840</v>
      </c>
      <c r="D4372">
        <v>202.77</v>
      </c>
      <c r="E4372" t="s">
        <v>19</v>
      </c>
    </row>
    <row r="4373" spans="1:5">
      <c r="A4373">
        <v>859</v>
      </c>
      <c r="B4373">
        <v>1088</v>
      </c>
      <c r="C4373" s="2">
        <v>44709</v>
      </c>
      <c r="D4373">
        <v>181.06</v>
      </c>
      <c r="E4373" t="s">
        <v>19</v>
      </c>
    </row>
    <row r="4374" spans="1:5">
      <c r="A4374">
        <v>859</v>
      </c>
      <c r="B4374">
        <v>4630</v>
      </c>
      <c r="C4374" s="2">
        <v>44872</v>
      </c>
      <c r="D4374">
        <v>264.05</v>
      </c>
      <c r="E4374" t="s">
        <v>19</v>
      </c>
    </row>
    <row r="4375" spans="1:5">
      <c r="A4375">
        <v>859</v>
      </c>
      <c r="B4375">
        <v>3326</v>
      </c>
      <c r="C4375" s="2">
        <v>44646</v>
      </c>
      <c r="D4375">
        <v>377.86</v>
      </c>
      <c r="E4375" t="s">
        <v>22</v>
      </c>
    </row>
    <row r="4376" spans="1:5">
      <c r="A4376">
        <v>859</v>
      </c>
      <c r="B4376">
        <v>2033</v>
      </c>
      <c r="C4376" s="2">
        <v>44852</v>
      </c>
      <c r="D4376">
        <v>203.72</v>
      </c>
      <c r="E4376" t="s">
        <v>21</v>
      </c>
    </row>
    <row r="4377" spans="1:5">
      <c r="A4377">
        <v>859</v>
      </c>
      <c r="B4377">
        <v>2780</v>
      </c>
      <c r="C4377" s="2">
        <v>44731</v>
      </c>
      <c r="D4377">
        <v>39.51</v>
      </c>
      <c r="E4377" t="s">
        <v>19</v>
      </c>
    </row>
    <row r="4378" spans="1:5">
      <c r="A4378">
        <v>859</v>
      </c>
      <c r="B4378">
        <v>2825</v>
      </c>
      <c r="C4378" s="2">
        <v>44727</v>
      </c>
      <c r="D4378">
        <v>343.64</v>
      </c>
      <c r="E4378" t="s">
        <v>21</v>
      </c>
    </row>
    <row r="4379" spans="1:5">
      <c r="A4379">
        <v>859</v>
      </c>
      <c r="B4379">
        <v>2556</v>
      </c>
      <c r="C4379" s="2">
        <v>44919</v>
      </c>
      <c r="D4379">
        <v>300.41000000000003</v>
      </c>
      <c r="E4379" t="s">
        <v>18</v>
      </c>
    </row>
    <row r="4380" spans="1:5">
      <c r="A4380">
        <v>859</v>
      </c>
      <c r="B4380">
        <v>5482</v>
      </c>
      <c r="C4380" s="2">
        <v>44607</v>
      </c>
      <c r="D4380">
        <v>464.12</v>
      </c>
      <c r="E4380" t="s">
        <v>18</v>
      </c>
    </row>
    <row r="4381" spans="1:5">
      <c r="A4381">
        <v>859</v>
      </c>
      <c r="B4381">
        <v>7953</v>
      </c>
      <c r="C4381" s="2">
        <v>44694</v>
      </c>
      <c r="D4381">
        <v>146.53</v>
      </c>
      <c r="E4381" t="s">
        <v>19</v>
      </c>
    </row>
    <row r="4382" spans="1:5">
      <c r="A4382">
        <v>860</v>
      </c>
      <c r="B4382">
        <v>7278</v>
      </c>
      <c r="C4382" s="2">
        <v>44684</v>
      </c>
      <c r="D4382">
        <v>28.16</v>
      </c>
      <c r="E4382" t="s">
        <v>18</v>
      </c>
    </row>
    <row r="4383" spans="1:5">
      <c r="A4383">
        <v>860</v>
      </c>
      <c r="B4383">
        <v>4069</v>
      </c>
      <c r="C4383" s="2">
        <v>44902</v>
      </c>
      <c r="D4383">
        <v>382.2</v>
      </c>
      <c r="E4383" t="s">
        <v>22</v>
      </c>
    </row>
    <row r="4384" spans="1:5">
      <c r="A4384">
        <v>861</v>
      </c>
      <c r="B4384">
        <v>9156</v>
      </c>
      <c r="C4384" s="2">
        <v>44895</v>
      </c>
      <c r="D4384">
        <v>93.01</v>
      </c>
      <c r="E4384" t="s">
        <v>18</v>
      </c>
    </row>
    <row r="4385" spans="1:5">
      <c r="A4385">
        <v>861</v>
      </c>
      <c r="B4385">
        <v>8941</v>
      </c>
      <c r="C4385" s="2">
        <v>44671</v>
      </c>
      <c r="D4385">
        <v>165.78</v>
      </c>
      <c r="E4385" t="s">
        <v>22</v>
      </c>
    </row>
    <row r="4386" spans="1:5">
      <c r="A4386">
        <v>862</v>
      </c>
      <c r="B4386">
        <v>5132</v>
      </c>
      <c r="C4386" s="2">
        <v>44663</v>
      </c>
      <c r="D4386">
        <v>195.68</v>
      </c>
      <c r="E4386" t="s">
        <v>20</v>
      </c>
    </row>
    <row r="4387" spans="1:5">
      <c r="A4387">
        <v>862</v>
      </c>
      <c r="B4387">
        <v>7596</v>
      </c>
      <c r="C4387" s="2">
        <v>44912</v>
      </c>
      <c r="D4387">
        <v>294.67</v>
      </c>
      <c r="E4387" t="s">
        <v>20</v>
      </c>
    </row>
    <row r="4388" spans="1:5">
      <c r="A4388">
        <v>862</v>
      </c>
      <c r="B4388">
        <v>8354</v>
      </c>
      <c r="C4388" s="2">
        <v>44592</v>
      </c>
      <c r="D4388">
        <v>189.7</v>
      </c>
      <c r="E4388" t="s">
        <v>21</v>
      </c>
    </row>
    <row r="4389" spans="1:5">
      <c r="A4389">
        <v>862</v>
      </c>
      <c r="B4389">
        <v>3168</v>
      </c>
      <c r="C4389" s="2">
        <v>44890</v>
      </c>
      <c r="D4389">
        <v>291.92</v>
      </c>
      <c r="E4389" t="s">
        <v>18</v>
      </c>
    </row>
    <row r="4390" spans="1:5">
      <c r="A4390">
        <v>862</v>
      </c>
      <c r="B4390">
        <v>4299</v>
      </c>
      <c r="C4390" s="2">
        <v>44806</v>
      </c>
      <c r="D4390">
        <v>330.92</v>
      </c>
      <c r="E4390" t="s">
        <v>22</v>
      </c>
    </row>
    <row r="4391" spans="1:5">
      <c r="A4391">
        <v>862</v>
      </c>
      <c r="B4391">
        <v>1881</v>
      </c>
      <c r="C4391" s="2">
        <v>44893</v>
      </c>
      <c r="D4391">
        <v>278.24</v>
      </c>
      <c r="E4391" t="s">
        <v>21</v>
      </c>
    </row>
    <row r="4392" spans="1:5">
      <c r="A4392">
        <v>863</v>
      </c>
      <c r="B4392">
        <v>4649</v>
      </c>
      <c r="C4392" s="2">
        <v>44703</v>
      </c>
      <c r="D4392">
        <v>10.28</v>
      </c>
      <c r="E4392" t="s">
        <v>19</v>
      </c>
    </row>
    <row r="4393" spans="1:5">
      <c r="A4393">
        <v>863</v>
      </c>
      <c r="B4393">
        <v>1998</v>
      </c>
      <c r="C4393" s="2">
        <v>44691</v>
      </c>
      <c r="D4393">
        <v>87.99</v>
      </c>
      <c r="E4393" t="s">
        <v>21</v>
      </c>
    </row>
    <row r="4394" spans="1:5">
      <c r="A4394">
        <v>863</v>
      </c>
      <c r="B4394">
        <v>5128</v>
      </c>
      <c r="C4394" s="2">
        <v>44563</v>
      </c>
      <c r="D4394">
        <v>250.54</v>
      </c>
      <c r="E4394" t="s">
        <v>21</v>
      </c>
    </row>
    <row r="4395" spans="1:5">
      <c r="A4395">
        <v>863</v>
      </c>
      <c r="B4395">
        <v>2806</v>
      </c>
      <c r="C4395" s="2">
        <v>44786</v>
      </c>
      <c r="D4395">
        <v>17.7</v>
      </c>
      <c r="E4395" t="s">
        <v>19</v>
      </c>
    </row>
    <row r="4396" spans="1:5">
      <c r="A4396">
        <v>863</v>
      </c>
      <c r="B4396">
        <v>6581</v>
      </c>
      <c r="C4396" s="2">
        <v>44567</v>
      </c>
      <c r="D4396">
        <v>162.11000000000001</v>
      </c>
      <c r="E4396" t="s">
        <v>22</v>
      </c>
    </row>
    <row r="4397" spans="1:5">
      <c r="A4397">
        <v>863</v>
      </c>
      <c r="B4397">
        <v>2413</v>
      </c>
      <c r="C4397" s="2">
        <v>44626</v>
      </c>
      <c r="D4397">
        <v>360.91</v>
      </c>
      <c r="E4397" t="s">
        <v>20</v>
      </c>
    </row>
    <row r="4398" spans="1:5">
      <c r="A4398">
        <v>863</v>
      </c>
      <c r="B4398">
        <v>2505</v>
      </c>
      <c r="C4398" s="2">
        <v>44892</v>
      </c>
      <c r="D4398">
        <v>141.51</v>
      </c>
      <c r="E4398" t="s">
        <v>18</v>
      </c>
    </row>
    <row r="4399" spans="1:5">
      <c r="A4399">
        <v>864</v>
      </c>
      <c r="B4399">
        <v>2486</v>
      </c>
      <c r="C4399" s="2">
        <v>44871</v>
      </c>
      <c r="D4399">
        <v>289.27</v>
      </c>
      <c r="E4399" t="s">
        <v>18</v>
      </c>
    </row>
    <row r="4400" spans="1:5">
      <c r="A4400">
        <v>864</v>
      </c>
      <c r="B4400">
        <v>1502</v>
      </c>
      <c r="C4400" s="2">
        <v>44581</v>
      </c>
      <c r="D4400">
        <v>96.27</v>
      </c>
      <c r="E4400" t="s">
        <v>22</v>
      </c>
    </row>
    <row r="4401" spans="1:5">
      <c r="A4401">
        <v>864</v>
      </c>
      <c r="B4401">
        <v>3455</v>
      </c>
      <c r="C4401" s="2">
        <v>44916</v>
      </c>
      <c r="D4401">
        <v>41.2</v>
      </c>
      <c r="E4401" t="s">
        <v>19</v>
      </c>
    </row>
    <row r="4402" spans="1:5">
      <c r="A4402">
        <v>864</v>
      </c>
      <c r="B4402">
        <v>1367</v>
      </c>
      <c r="C4402" s="2">
        <v>44649</v>
      </c>
      <c r="D4402">
        <v>427.48</v>
      </c>
      <c r="E4402" t="s">
        <v>21</v>
      </c>
    </row>
    <row r="4403" spans="1:5">
      <c r="A4403">
        <v>864</v>
      </c>
      <c r="B4403">
        <v>4767</v>
      </c>
      <c r="C4403" s="2">
        <v>44668</v>
      </c>
      <c r="D4403">
        <v>146.58000000000001</v>
      </c>
      <c r="E4403" t="s">
        <v>20</v>
      </c>
    </row>
    <row r="4404" spans="1:5">
      <c r="A4404">
        <v>864</v>
      </c>
      <c r="B4404">
        <v>7623</v>
      </c>
      <c r="C4404" s="2">
        <v>44636</v>
      </c>
      <c r="D4404">
        <v>347.62</v>
      </c>
      <c r="E4404" t="s">
        <v>18</v>
      </c>
    </row>
    <row r="4405" spans="1:5">
      <c r="A4405">
        <v>864</v>
      </c>
      <c r="B4405">
        <v>7417</v>
      </c>
      <c r="C4405" s="2">
        <v>44703</v>
      </c>
      <c r="D4405">
        <v>188.73</v>
      </c>
      <c r="E4405" t="s">
        <v>22</v>
      </c>
    </row>
    <row r="4406" spans="1:5">
      <c r="A4406">
        <v>865</v>
      </c>
      <c r="B4406">
        <v>6788</v>
      </c>
      <c r="C4406" s="2">
        <v>44641</v>
      </c>
      <c r="D4406">
        <v>441.07</v>
      </c>
      <c r="E4406" t="s">
        <v>19</v>
      </c>
    </row>
    <row r="4407" spans="1:5">
      <c r="A4407">
        <v>865</v>
      </c>
      <c r="B4407">
        <v>1493</v>
      </c>
      <c r="C4407" s="2">
        <v>44808</v>
      </c>
      <c r="D4407">
        <v>488.9</v>
      </c>
      <c r="E4407" t="s">
        <v>19</v>
      </c>
    </row>
    <row r="4408" spans="1:5">
      <c r="A4408">
        <v>865</v>
      </c>
      <c r="B4408">
        <v>5909</v>
      </c>
      <c r="C4408" s="2">
        <v>44803</v>
      </c>
      <c r="D4408">
        <v>171.04</v>
      </c>
      <c r="E4408" t="s">
        <v>19</v>
      </c>
    </row>
    <row r="4409" spans="1:5">
      <c r="A4409">
        <v>865</v>
      </c>
      <c r="B4409">
        <v>5263</v>
      </c>
      <c r="C4409" s="2">
        <v>44653</v>
      </c>
      <c r="D4409">
        <v>378.48</v>
      </c>
      <c r="E4409" t="s">
        <v>19</v>
      </c>
    </row>
    <row r="4410" spans="1:5">
      <c r="A4410">
        <v>865</v>
      </c>
      <c r="B4410">
        <v>1094</v>
      </c>
      <c r="C4410" s="2">
        <v>44631</v>
      </c>
      <c r="D4410">
        <v>336.84</v>
      </c>
      <c r="E4410" t="s">
        <v>22</v>
      </c>
    </row>
    <row r="4411" spans="1:5">
      <c r="A4411">
        <v>865</v>
      </c>
      <c r="B4411">
        <v>4893</v>
      </c>
      <c r="C4411" s="2">
        <v>44683</v>
      </c>
      <c r="D4411">
        <v>280.38</v>
      </c>
      <c r="E4411" t="s">
        <v>21</v>
      </c>
    </row>
    <row r="4412" spans="1:5">
      <c r="A4412">
        <v>865</v>
      </c>
      <c r="B4412">
        <v>1792</v>
      </c>
      <c r="C4412" s="2">
        <v>44574</v>
      </c>
      <c r="D4412">
        <v>270.89999999999998</v>
      </c>
      <c r="E4412" t="s">
        <v>21</v>
      </c>
    </row>
    <row r="4413" spans="1:5">
      <c r="A4413">
        <v>865</v>
      </c>
      <c r="B4413">
        <v>8549</v>
      </c>
      <c r="C4413" s="2">
        <v>44599</v>
      </c>
      <c r="D4413">
        <v>219.03</v>
      </c>
      <c r="E4413" t="s">
        <v>20</v>
      </c>
    </row>
    <row r="4414" spans="1:5">
      <c r="A4414">
        <v>865</v>
      </c>
      <c r="B4414">
        <v>3091</v>
      </c>
      <c r="C4414" s="2">
        <v>44816</v>
      </c>
      <c r="D4414">
        <v>153.05000000000001</v>
      </c>
      <c r="E4414" t="s">
        <v>22</v>
      </c>
    </row>
    <row r="4415" spans="1:5">
      <c r="A4415">
        <v>866</v>
      </c>
      <c r="B4415">
        <v>4656</v>
      </c>
      <c r="C4415" s="2">
        <v>44759</v>
      </c>
      <c r="D4415">
        <v>117.43</v>
      </c>
      <c r="E4415" t="s">
        <v>21</v>
      </c>
    </row>
    <row r="4416" spans="1:5">
      <c r="A4416">
        <v>866</v>
      </c>
      <c r="B4416">
        <v>1002</v>
      </c>
      <c r="C4416" s="2">
        <v>44743</v>
      </c>
      <c r="D4416">
        <v>322.66000000000003</v>
      </c>
      <c r="E4416" t="s">
        <v>21</v>
      </c>
    </row>
    <row r="4417" spans="1:5">
      <c r="A4417">
        <v>867</v>
      </c>
      <c r="B4417">
        <v>4652</v>
      </c>
      <c r="C4417" s="2">
        <v>44684</v>
      </c>
      <c r="D4417">
        <v>21.62</v>
      </c>
      <c r="E4417" t="s">
        <v>22</v>
      </c>
    </row>
    <row r="4418" spans="1:5">
      <c r="A4418">
        <v>867</v>
      </c>
      <c r="B4418">
        <v>6970</v>
      </c>
      <c r="C4418" s="2">
        <v>44845</v>
      </c>
      <c r="D4418">
        <v>168.51</v>
      </c>
      <c r="E4418" t="s">
        <v>22</v>
      </c>
    </row>
    <row r="4419" spans="1:5">
      <c r="A4419">
        <v>867</v>
      </c>
      <c r="B4419">
        <v>7955</v>
      </c>
      <c r="C4419" s="2">
        <v>44578</v>
      </c>
      <c r="D4419">
        <v>200.61</v>
      </c>
      <c r="E4419" t="s">
        <v>21</v>
      </c>
    </row>
    <row r="4420" spans="1:5">
      <c r="A4420">
        <v>867</v>
      </c>
      <c r="B4420">
        <v>9045</v>
      </c>
      <c r="C4420" s="2">
        <v>44650</v>
      </c>
      <c r="D4420">
        <v>61.42</v>
      </c>
      <c r="E4420" t="s">
        <v>22</v>
      </c>
    </row>
    <row r="4421" spans="1:5">
      <c r="A4421">
        <v>867</v>
      </c>
      <c r="B4421">
        <v>5376</v>
      </c>
      <c r="C4421" s="2">
        <v>44565</v>
      </c>
      <c r="D4421">
        <v>35.630000000000003</v>
      </c>
      <c r="E4421" t="s">
        <v>20</v>
      </c>
    </row>
    <row r="4422" spans="1:5">
      <c r="A4422">
        <v>867</v>
      </c>
      <c r="B4422">
        <v>5543</v>
      </c>
      <c r="C4422" s="2">
        <v>44905</v>
      </c>
      <c r="D4422">
        <v>497.4</v>
      </c>
      <c r="E4422" t="s">
        <v>21</v>
      </c>
    </row>
    <row r="4423" spans="1:5">
      <c r="A4423">
        <v>868</v>
      </c>
      <c r="B4423">
        <v>3259</v>
      </c>
      <c r="C4423" s="2">
        <v>44582</v>
      </c>
      <c r="D4423">
        <v>375.38</v>
      </c>
      <c r="E4423" t="s">
        <v>20</v>
      </c>
    </row>
    <row r="4424" spans="1:5">
      <c r="A4424">
        <v>868</v>
      </c>
      <c r="B4424">
        <v>3361</v>
      </c>
      <c r="C4424" s="2">
        <v>44653</v>
      </c>
      <c r="D4424">
        <v>139.19999999999999</v>
      </c>
      <c r="E4424" t="s">
        <v>19</v>
      </c>
    </row>
    <row r="4425" spans="1:5">
      <c r="A4425">
        <v>868</v>
      </c>
      <c r="B4425">
        <v>6139</v>
      </c>
      <c r="C4425" s="2">
        <v>44865</v>
      </c>
      <c r="D4425">
        <v>319.74</v>
      </c>
      <c r="E4425" t="s">
        <v>18</v>
      </c>
    </row>
    <row r="4426" spans="1:5">
      <c r="A4426">
        <v>868</v>
      </c>
      <c r="B4426">
        <v>8481</v>
      </c>
      <c r="C4426" s="2">
        <v>44829</v>
      </c>
      <c r="D4426">
        <v>385.35</v>
      </c>
      <c r="E4426" t="s">
        <v>22</v>
      </c>
    </row>
    <row r="4427" spans="1:5">
      <c r="A4427">
        <v>868</v>
      </c>
      <c r="B4427">
        <v>7706</v>
      </c>
      <c r="C4427" s="2">
        <v>44701</v>
      </c>
      <c r="D4427">
        <v>273.54000000000002</v>
      </c>
      <c r="E4427" t="s">
        <v>22</v>
      </c>
    </row>
    <row r="4428" spans="1:5">
      <c r="A4428">
        <v>868</v>
      </c>
      <c r="B4428">
        <v>8110</v>
      </c>
      <c r="C4428" s="2">
        <v>44673</v>
      </c>
      <c r="D4428">
        <v>364.8</v>
      </c>
      <c r="E4428" t="s">
        <v>22</v>
      </c>
    </row>
    <row r="4429" spans="1:5">
      <c r="A4429">
        <v>869</v>
      </c>
      <c r="B4429">
        <v>8526</v>
      </c>
      <c r="C4429" s="2">
        <v>44781</v>
      </c>
      <c r="D4429">
        <v>30.29</v>
      </c>
      <c r="E4429" t="s">
        <v>18</v>
      </c>
    </row>
    <row r="4430" spans="1:5">
      <c r="A4430">
        <v>869</v>
      </c>
      <c r="B4430">
        <v>6076</v>
      </c>
      <c r="C4430" s="2">
        <v>44709</v>
      </c>
      <c r="D4430">
        <v>477.36</v>
      </c>
      <c r="E4430" t="s">
        <v>21</v>
      </c>
    </row>
    <row r="4431" spans="1:5">
      <c r="A4431">
        <v>869</v>
      </c>
      <c r="B4431">
        <v>6121</v>
      </c>
      <c r="C4431" s="2">
        <v>44635</v>
      </c>
      <c r="D4431">
        <v>469.66</v>
      </c>
      <c r="E4431" t="s">
        <v>21</v>
      </c>
    </row>
    <row r="4432" spans="1:5">
      <c r="A4432">
        <v>869</v>
      </c>
      <c r="B4432">
        <v>4484</v>
      </c>
      <c r="C4432" s="2">
        <v>44706</v>
      </c>
      <c r="D4432">
        <v>367.48</v>
      </c>
      <c r="E4432" t="s">
        <v>20</v>
      </c>
    </row>
    <row r="4433" spans="1:5">
      <c r="A4433">
        <v>869</v>
      </c>
      <c r="B4433">
        <v>3764</v>
      </c>
      <c r="C4433" s="2">
        <v>44671</v>
      </c>
      <c r="D4433">
        <v>79.010000000000005</v>
      </c>
      <c r="E4433" t="s">
        <v>22</v>
      </c>
    </row>
    <row r="4434" spans="1:5">
      <c r="A4434">
        <v>869</v>
      </c>
      <c r="B4434">
        <v>3092</v>
      </c>
      <c r="C4434" s="2">
        <v>44598</v>
      </c>
      <c r="D4434">
        <v>86.63</v>
      </c>
      <c r="E4434" t="s">
        <v>21</v>
      </c>
    </row>
    <row r="4435" spans="1:5">
      <c r="A4435">
        <v>869</v>
      </c>
      <c r="B4435">
        <v>4768</v>
      </c>
      <c r="C4435" s="2">
        <v>44848</v>
      </c>
      <c r="D4435">
        <v>197.63</v>
      </c>
      <c r="E4435" t="s">
        <v>21</v>
      </c>
    </row>
    <row r="4436" spans="1:5">
      <c r="A4436">
        <v>870</v>
      </c>
      <c r="B4436">
        <v>3598</v>
      </c>
      <c r="C4436" s="2">
        <v>44600</v>
      </c>
      <c r="D4436">
        <v>358.81</v>
      </c>
      <c r="E4436" t="s">
        <v>20</v>
      </c>
    </row>
    <row r="4437" spans="1:5">
      <c r="A4437">
        <v>871</v>
      </c>
      <c r="B4437">
        <v>2035</v>
      </c>
      <c r="C4437" s="2">
        <v>44817</v>
      </c>
      <c r="D4437">
        <v>435.69</v>
      </c>
      <c r="E4437" t="s">
        <v>21</v>
      </c>
    </row>
    <row r="4438" spans="1:5">
      <c r="A4438">
        <v>871</v>
      </c>
      <c r="B4438">
        <v>5728</v>
      </c>
      <c r="C4438" s="2">
        <v>44857</v>
      </c>
      <c r="D4438">
        <v>377.44</v>
      </c>
      <c r="E4438" t="s">
        <v>19</v>
      </c>
    </row>
    <row r="4439" spans="1:5">
      <c r="A4439">
        <v>871</v>
      </c>
      <c r="B4439">
        <v>9215</v>
      </c>
      <c r="C4439" s="2">
        <v>44562</v>
      </c>
      <c r="D4439">
        <v>41.78</v>
      </c>
      <c r="E4439" t="s">
        <v>22</v>
      </c>
    </row>
    <row r="4440" spans="1:5">
      <c r="A4440">
        <v>871</v>
      </c>
      <c r="B4440">
        <v>2014</v>
      </c>
      <c r="C4440" s="2">
        <v>44820</v>
      </c>
      <c r="D4440">
        <v>413.92</v>
      </c>
      <c r="E4440" t="s">
        <v>19</v>
      </c>
    </row>
    <row r="4441" spans="1:5">
      <c r="A4441">
        <v>872</v>
      </c>
      <c r="B4441">
        <v>7013</v>
      </c>
      <c r="C4441" s="2">
        <v>44574</v>
      </c>
      <c r="D4441">
        <v>397.28</v>
      </c>
      <c r="E4441" t="s">
        <v>22</v>
      </c>
    </row>
    <row r="4442" spans="1:5">
      <c r="A4442">
        <v>872</v>
      </c>
      <c r="B4442">
        <v>9474</v>
      </c>
      <c r="C4442" s="2">
        <v>44905</v>
      </c>
      <c r="D4442">
        <v>161.04</v>
      </c>
      <c r="E4442" t="s">
        <v>18</v>
      </c>
    </row>
    <row r="4443" spans="1:5">
      <c r="A4443">
        <v>872</v>
      </c>
      <c r="B4443">
        <v>2100</v>
      </c>
      <c r="C4443" s="2">
        <v>44874</v>
      </c>
      <c r="D4443">
        <v>403.68</v>
      </c>
      <c r="E4443" t="s">
        <v>18</v>
      </c>
    </row>
    <row r="4444" spans="1:5">
      <c r="A4444">
        <v>872</v>
      </c>
      <c r="B4444">
        <v>8490</v>
      </c>
      <c r="C4444" s="2">
        <v>44697</v>
      </c>
      <c r="D4444">
        <v>468.54</v>
      </c>
      <c r="E4444" t="s">
        <v>18</v>
      </c>
    </row>
    <row r="4445" spans="1:5">
      <c r="A4445">
        <v>872</v>
      </c>
      <c r="B4445">
        <v>5130</v>
      </c>
      <c r="C4445" s="2">
        <v>44767</v>
      </c>
      <c r="D4445">
        <v>350.22</v>
      </c>
      <c r="E4445" t="s">
        <v>18</v>
      </c>
    </row>
    <row r="4446" spans="1:5">
      <c r="A4446">
        <v>872</v>
      </c>
      <c r="B4446">
        <v>1174</v>
      </c>
      <c r="C4446" s="2">
        <v>44578</v>
      </c>
      <c r="D4446">
        <v>204.03</v>
      </c>
      <c r="E4446" t="s">
        <v>21</v>
      </c>
    </row>
    <row r="4447" spans="1:5">
      <c r="A4447">
        <v>872</v>
      </c>
      <c r="B4447">
        <v>1429</v>
      </c>
      <c r="C4447" s="2">
        <v>44580</v>
      </c>
      <c r="D4447">
        <v>374.04</v>
      </c>
      <c r="E4447" t="s">
        <v>21</v>
      </c>
    </row>
    <row r="4448" spans="1:5">
      <c r="A4448">
        <v>872</v>
      </c>
      <c r="B4448">
        <v>4951</v>
      </c>
      <c r="C4448" s="2">
        <v>44728</v>
      </c>
      <c r="D4448">
        <v>351.24</v>
      </c>
      <c r="E4448" t="s">
        <v>22</v>
      </c>
    </row>
    <row r="4449" spans="1:5">
      <c r="A4449">
        <v>873</v>
      </c>
      <c r="B4449">
        <v>7535</v>
      </c>
      <c r="C4449" s="2">
        <v>44648</v>
      </c>
      <c r="D4449">
        <v>410.81</v>
      </c>
      <c r="E4449" t="s">
        <v>21</v>
      </c>
    </row>
    <row r="4450" spans="1:5">
      <c r="A4450">
        <v>873</v>
      </c>
      <c r="B4450">
        <v>5786</v>
      </c>
      <c r="C4450" s="2">
        <v>44884</v>
      </c>
      <c r="D4450">
        <v>154.15</v>
      </c>
      <c r="E4450" t="s">
        <v>20</v>
      </c>
    </row>
    <row r="4451" spans="1:5">
      <c r="A4451">
        <v>873</v>
      </c>
      <c r="B4451">
        <v>3323</v>
      </c>
      <c r="C4451" s="2">
        <v>44842</v>
      </c>
      <c r="D4451">
        <v>303.76</v>
      </c>
      <c r="E4451" t="s">
        <v>19</v>
      </c>
    </row>
    <row r="4452" spans="1:5">
      <c r="A4452">
        <v>874</v>
      </c>
      <c r="B4452">
        <v>6972</v>
      </c>
      <c r="C4452" s="2">
        <v>44809</v>
      </c>
      <c r="D4452">
        <v>488.21</v>
      </c>
      <c r="E4452" t="s">
        <v>18</v>
      </c>
    </row>
    <row r="4453" spans="1:5">
      <c r="A4453">
        <v>875</v>
      </c>
      <c r="B4453">
        <v>6545</v>
      </c>
      <c r="C4453" s="2">
        <v>44848</v>
      </c>
      <c r="D4453">
        <v>137.18</v>
      </c>
      <c r="E4453" t="s">
        <v>19</v>
      </c>
    </row>
    <row r="4454" spans="1:5">
      <c r="A4454">
        <v>875</v>
      </c>
      <c r="B4454">
        <v>7581</v>
      </c>
      <c r="C4454" s="2">
        <v>44897</v>
      </c>
      <c r="D4454">
        <v>441.56</v>
      </c>
      <c r="E4454" t="s">
        <v>22</v>
      </c>
    </row>
    <row r="4455" spans="1:5">
      <c r="A4455">
        <v>875</v>
      </c>
      <c r="B4455">
        <v>8717</v>
      </c>
      <c r="C4455" s="2">
        <v>44858</v>
      </c>
      <c r="D4455">
        <v>399.17</v>
      </c>
      <c r="E4455" t="s">
        <v>22</v>
      </c>
    </row>
    <row r="4456" spans="1:5">
      <c r="A4456">
        <v>875</v>
      </c>
      <c r="B4456">
        <v>5856</v>
      </c>
      <c r="C4456" s="2">
        <v>44758</v>
      </c>
      <c r="D4456">
        <v>90.99</v>
      </c>
      <c r="E4456" t="s">
        <v>19</v>
      </c>
    </row>
    <row r="4457" spans="1:5">
      <c r="A4457">
        <v>875</v>
      </c>
      <c r="B4457">
        <v>6044</v>
      </c>
      <c r="C4457" s="2">
        <v>44915</v>
      </c>
      <c r="D4457">
        <v>443.99</v>
      </c>
      <c r="E4457" t="s">
        <v>20</v>
      </c>
    </row>
    <row r="4458" spans="1:5">
      <c r="A4458">
        <v>875</v>
      </c>
      <c r="B4458">
        <v>7750</v>
      </c>
      <c r="C4458" s="2">
        <v>44911</v>
      </c>
      <c r="D4458">
        <v>186.4</v>
      </c>
      <c r="E4458" t="s">
        <v>18</v>
      </c>
    </row>
    <row r="4459" spans="1:5">
      <c r="A4459">
        <v>875</v>
      </c>
      <c r="B4459">
        <v>8790</v>
      </c>
      <c r="C4459" s="2">
        <v>44834</v>
      </c>
      <c r="D4459">
        <v>81.489999999999995</v>
      </c>
      <c r="E4459" t="s">
        <v>20</v>
      </c>
    </row>
    <row r="4460" spans="1:5">
      <c r="A4460">
        <v>875</v>
      </c>
      <c r="B4460">
        <v>6931</v>
      </c>
      <c r="C4460" s="2">
        <v>44867</v>
      </c>
      <c r="D4460">
        <v>285.93</v>
      </c>
      <c r="E4460" t="s">
        <v>19</v>
      </c>
    </row>
    <row r="4461" spans="1:5">
      <c r="A4461">
        <v>876</v>
      </c>
      <c r="B4461">
        <v>2979</v>
      </c>
      <c r="C4461" s="2">
        <v>44567</v>
      </c>
      <c r="D4461">
        <v>62.47</v>
      </c>
      <c r="E4461" t="s">
        <v>22</v>
      </c>
    </row>
    <row r="4462" spans="1:5">
      <c r="A4462">
        <v>876</v>
      </c>
      <c r="B4462">
        <v>3833</v>
      </c>
      <c r="C4462" s="2">
        <v>44760</v>
      </c>
      <c r="D4462">
        <v>436.31</v>
      </c>
      <c r="E4462" t="s">
        <v>19</v>
      </c>
    </row>
    <row r="4463" spans="1:5">
      <c r="A4463">
        <v>876</v>
      </c>
      <c r="B4463">
        <v>1887</v>
      </c>
      <c r="C4463" s="2">
        <v>44652</v>
      </c>
      <c r="D4463">
        <v>293.52999999999997</v>
      </c>
      <c r="E4463" t="s">
        <v>21</v>
      </c>
    </row>
    <row r="4464" spans="1:5">
      <c r="A4464">
        <v>876</v>
      </c>
      <c r="B4464">
        <v>9983</v>
      </c>
      <c r="C4464" s="2">
        <v>44670</v>
      </c>
      <c r="D4464">
        <v>222.38</v>
      </c>
      <c r="E4464" t="s">
        <v>20</v>
      </c>
    </row>
    <row r="4465" spans="1:5">
      <c r="A4465">
        <v>876</v>
      </c>
      <c r="B4465">
        <v>7858</v>
      </c>
      <c r="C4465" s="2">
        <v>44742</v>
      </c>
      <c r="D4465">
        <v>158.37</v>
      </c>
      <c r="E4465" t="s">
        <v>21</v>
      </c>
    </row>
    <row r="4466" spans="1:5">
      <c r="A4466">
        <v>876</v>
      </c>
      <c r="B4466">
        <v>2061</v>
      </c>
      <c r="C4466" s="2">
        <v>44923</v>
      </c>
      <c r="D4466">
        <v>469.02</v>
      </c>
      <c r="E4466" t="s">
        <v>18</v>
      </c>
    </row>
    <row r="4467" spans="1:5">
      <c r="A4467">
        <v>876</v>
      </c>
      <c r="B4467">
        <v>7244</v>
      </c>
      <c r="C4467" s="2">
        <v>44907</v>
      </c>
      <c r="D4467">
        <v>89.27</v>
      </c>
      <c r="E4467" t="s">
        <v>20</v>
      </c>
    </row>
    <row r="4468" spans="1:5">
      <c r="A4468">
        <v>876</v>
      </c>
      <c r="B4468">
        <v>4964</v>
      </c>
      <c r="C4468" s="2">
        <v>44754</v>
      </c>
      <c r="D4468">
        <v>209.27</v>
      </c>
      <c r="E4468" t="s">
        <v>21</v>
      </c>
    </row>
    <row r="4469" spans="1:5">
      <c r="A4469">
        <v>877</v>
      </c>
      <c r="B4469">
        <v>4166</v>
      </c>
      <c r="C4469" s="2">
        <v>44846</v>
      </c>
      <c r="D4469">
        <v>449.78</v>
      </c>
      <c r="E4469" t="s">
        <v>21</v>
      </c>
    </row>
    <row r="4470" spans="1:5">
      <c r="A4470">
        <v>877</v>
      </c>
      <c r="B4470">
        <v>5681</v>
      </c>
      <c r="C4470" s="2">
        <v>44715</v>
      </c>
      <c r="D4470">
        <v>133.47999999999999</v>
      </c>
      <c r="E4470" t="s">
        <v>21</v>
      </c>
    </row>
    <row r="4471" spans="1:5">
      <c r="A4471">
        <v>877</v>
      </c>
      <c r="B4471">
        <v>8390</v>
      </c>
      <c r="C4471" s="2">
        <v>44896</v>
      </c>
      <c r="D4471">
        <v>309.67</v>
      </c>
      <c r="E4471" t="s">
        <v>18</v>
      </c>
    </row>
    <row r="4472" spans="1:5">
      <c r="A4472">
        <v>877</v>
      </c>
      <c r="B4472">
        <v>9747</v>
      </c>
      <c r="C4472" s="2">
        <v>44585</v>
      </c>
      <c r="D4472">
        <v>169.27</v>
      </c>
      <c r="E4472" t="s">
        <v>22</v>
      </c>
    </row>
    <row r="4473" spans="1:5">
      <c r="A4473">
        <v>877</v>
      </c>
      <c r="B4473">
        <v>9547</v>
      </c>
      <c r="C4473" s="2">
        <v>44661</v>
      </c>
      <c r="D4473">
        <v>381.87</v>
      </c>
      <c r="E4473" t="s">
        <v>18</v>
      </c>
    </row>
    <row r="4474" spans="1:5">
      <c r="A4474">
        <v>877</v>
      </c>
      <c r="B4474">
        <v>4597</v>
      </c>
      <c r="C4474" s="2">
        <v>44878</v>
      </c>
      <c r="D4474">
        <v>422.21</v>
      </c>
      <c r="E4474" t="s">
        <v>18</v>
      </c>
    </row>
    <row r="4475" spans="1:5">
      <c r="A4475">
        <v>877</v>
      </c>
      <c r="B4475">
        <v>6811</v>
      </c>
      <c r="C4475" s="2">
        <v>44840</v>
      </c>
      <c r="D4475">
        <v>323.27</v>
      </c>
      <c r="E4475" t="s">
        <v>21</v>
      </c>
    </row>
    <row r="4476" spans="1:5">
      <c r="A4476">
        <v>878</v>
      </c>
      <c r="B4476">
        <v>6444</v>
      </c>
      <c r="C4476" s="2">
        <v>44843</v>
      </c>
      <c r="D4476">
        <v>116.56</v>
      </c>
      <c r="E4476" t="s">
        <v>21</v>
      </c>
    </row>
    <row r="4477" spans="1:5">
      <c r="A4477">
        <v>878</v>
      </c>
      <c r="B4477">
        <v>6501</v>
      </c>
      <c r="C4477" s="2">
        <v>44571</v>
      </c>
      <c r="D4477">
        <v>177.75</v>
      </c>
      <c r="E4477" t="s">
        <v>20</v>
      </c>
    </row>
    <row r="4478" spans="1:5">
      <c r="A4478">
        <v>878</v>
      </c>
      <c r="B4478">
        <v>5278</v>
      </c>
      <c r="C4478" s="2">
        <v>44589</v>
      </c>
      <c r="D4478">
        <v>244.97</v>
      </c>
      <c r="E4478" t="s">
        <v>18</v>
      </c>
    </row>
    <row r="4479" spans="1:5">
      <c r="A4479">
        <v>878</v>
      </c>
      <c r="B4479">
        <v>5926</v>
      </c>
      <c r="C4479" s="2">
        <v>44666</v>
      </c>
      <c r="D4479">
        <v>356.11</v>
      </c>
      <c r="E4479" t="s">
        <v>19</v>
      </c>
    </row>
    <row r="4480" spans="1:5">
      <c r="A4480">
        <v>878</v>
      </c>
      <c r="B4480">
        <v>3806</v>
      </c>
      <c r="C4480" s="2">
        <v>44807</v>
      </c>
      <c r="D4480">
        <v>444.03</v>
      </c>
      <c r="E4480" t="s">
        <v>21</v>
      </c>
    </row>
    <row r="4481" spans="1:5">
      <c r="A4481">
        <v>878</v>
      </c>
      <c r="B4481">
        <v>5412</v>
      </c>
      <c r="C4481" s="2">
        <v>44743</v>
      </c>
      <c r="D4481">
        <v>73.239999999999995</v>
      </c>
      <c r="E4481" t="s">
        <v>18</v>
      </c>
    </row>
    <row r="4482" spans="1:5">
      <c r="A4482">
        <v>878</v>
      </c>
      <c r="B4482">
        <v>6035</v>
      </c>
      <c r="C4482" s="2">
        <v>44631</v>
      </c>
      <c r="D4482">
        <v>467.13</v>
      </c>
      <c r="E4482" t="s">
        <v>19</v>
      </c>
    </row>
    <row r="4483" spans="1:5">
      <c r="A4483">
        <v>878</v>
      </c>
      <c r="B4483">
        <v>9620</v>
      </c>
      <c r="C4483" s="2">
        <v>44616</v>
      </c>
      <c r="D4483">
        <v>301.83</v>
      </c>
      <c r="E4483" t="s">
        <v>22</v>
      </c>
    </row>
    <row r="4484" spans="1:5">
      <c r="A4484">
        <v>879</v>
      </c>
      <c r="B4484">
        <v>4235</v>
      </c>
      <c r="C4484" s="2">
        <v>44908</v>
      </c>
      <c r="D4484">
        <v>328.09</v>
      </c>
      <c r="E4484" t="s">
        <v>18</v>
      </c>
    </row>
    <row r="4485" spans="1:5">
      <c r="A4485">
        <v>880</v>
      </c>
      <c r="B4485">
        <v>4837</v>
      </c>
      <c r="C4485" s="2">
        <v>44644</v>
      </c>
      <c r="D4485">
        <v>35.99</v>
      </c>
      <c r="E4485" t="s">
        <v>18</v>
      </c>
    </row>
    <row r="4486" spans="1:5">
      <c r="A4486">
        <v>880</v>
      </c>
      <c r="B4486">
        <v>1444</v>
      </c>
      <c r="C4486" s="2">
        <v>44576</v>
      </c>
      <c r="D4486">
        <v>442.73</v>
      </c>
      <c r="E4486" t="s">
        <v>20</v>
      </c>
    </row>
    <row r="4487" spans="1:5">
      <c r="A4487">
        <v>880</v>
      </c>
      <c r="B4487">
        <v>1660</v>
      </c>
      <c r="C4487" s="2">
        <v>44833</v>
      </c>
      <c r="D4487">
        <v>73.209999999999994</v>
      </c>
      <c r="E4487" t="s">
        <v>18</v>
      </c>
    </row>
    <row r="4488" spans="1:5">
      <c r="A4488">
        <v>880</v>
      </c>
      <c r="B4488">
        <v>9821</v>
      </c>
      <c r="C4488" s="2">
        <v>44780</v>
      </c>
      <c r="D4488">
        <v>49.97</v>
      </c>
      <c r="E4488" t="s">
        <v>19</v>
      </c>
    </row>
    <row r="4489" spans="1:5">
      <c r="A4489">
        <v>880</v>
      </c>
      <c r="B4489">
        <v>6177</v>
      </c>
      <c r="C4489" s="2">
        <v>44733</v>
      </c>
      <c r="D4489">
        <v>202.25</v>
      </c>
      <c r="E4489" t="s">
        <v>21</v>
      </c>
    </row>
    <row r="4490" spans="1:5">
      <c r="A4490">
        <v>880</v>
      </c>
      <c r="B4490">
        <v>8379</v>
      </c>
      <c r="C4490" s="2">
        <v>44683</v>
      </c>
      <c r="D4490">
        <v>47.64</v>
      </c>
      <c r="E4490" t="s">
        <v>21</v>
      </c>
    </row>
    <row r="4491" spans="1:5">
      <c r="A4491">
        <v>880</v>
      </c>
      <c r="B4491">
        <v>3219</v>
      </c>
      <c r="C4491" s="2">
        <v>44731</v>
      </c>
      <c r="D4491">
        <v>459.44</v>
      </c>
      <c r="E4491" t="s">
        <v>20</v>
      </c>
    </row>
    <row r="4492" spans="1:5">
      <c r="A4492">
        <v>881</v>
      </c>
      <c r="B4492">
        <v>3324</v>
      </c>
      <c r="C4492" s="2">
        <v>44820</v>
      </c>
      <c r="D4492">
        <v>189.28</v>
      </c>
      <c r="E4492" t="s">
        <v>22</v>
      </c>
    </row>
    <row r="4493" spans="1:5">
      <c r="A4493">
        <v>882</v>
      </c>
      <c r="B4493">
        <v>1724</v>
      </c>
      <c r="C4493" s="2">
        <v>44562</v>
      </c>
      <c r="D4493">
        <v>252.53</v>
      </c>
      <c r="E4493" t="s">
        <v>19</v>
      </c>
    </row>
    <row r="4494" spans="1:5">
      <c r="A4494">
        <v>882</v>
      </c>
      <c r="B4494">
        <v>3105</v>
      </c>
      <c r="C4494" s="2">
        <v>44877</v>
      </c>
      <c r="D4494">
        <v>466.64</v>
      </c>
      <c r="E4494" t="s">
        <v>22</v>
      </c>
    </row>
    <row r="4495" spans="1:5">
      <c r="A4495">
        <v>882</v>
      </c>
      <c r="B4495">
        <v>2867</v>
      </c>
      <c r="C4495" s="2">
        <v>44762</v>
      </c>
      <c r="D4495">
        <v>26.09</v>
      </c>
      <c r="E4495" t="s">
        <v>19</v>
      </c>
    </row>
    <row r="4496" spans="1:5">
      <c r="A4496">
        <v>883</v>
      </c>
      <c r="B4496">
        <v>9676</v>
      </c>
      <c r="C4496" s="2">
        <v>44733</v>
      </c>
      <c r="D4496">
        <v>228.1</v>
      </c>
      <c r="E4496" t="s">
        <v>21</v>
      </c>
    </row>
    <row r="4497" spans="1:5">
      <c r="A4497">
        <v>883</v>
      </c>
      <c r="B4497">
        <v>6608</v>
      </c>
      <c r="C4497" s="2">
        <v>44631</v>
      </c>
      <c r="D4497">
        <v>44.91</v>
      </c>
      <c r="E4497" t="s">
        <v>22</v>
      </c>
    </row>
    <row r="4498" spans="1:5">
      <c r="A4498">
        <v>883</v>
      </c>
      <c r="B4498">
        <v>9521</v>
      </c>
      <c r="C4498" s="2">
        <v>44686</v>
      </c>
      <c r="D4498">
        <v>11.93</v>
      </c>
      <c r="E4498" t="s">
        <v>19</v>
      </c>
    </row>
    <row r="4499" spans="1:5">
      <c r="A4499">
        <v>883</v>
      </c>
      <c r="B4499">
        <v>8250</v>
      </c>
      <c r="C4499" s="2">
        <v>44672</v>
      </c>
      <c r="D4499">
        <v>85.23</v>
      </c>
      <c r="E4499" t="s">
        <v>21</v>
      </c>
    </row>
    <row r="4500" spans="1:5">
      <c r="A4500">
        <v>883</v>
      </c>
      <c r="B4500">
        <v>9189</v>
      </c>
      <c r="C4500" s="2">
        <v>44728</v>
      </c>
      <c r="D4500">
        <v>355.43</v>
      </c>
      <c r="E4500" t="s">
        <v>18</v>
      </c>
    </row>
    <row r="4501" spans="1:5">
      <c r="A4501">
        <v>883</v>
      </c>
      <c r="B4501">
        <v>5970</v>
      </c>
      <c r="C4501" s="2">
        <v>44855</v>
      </c>
      <c r="D4501">
        <v>31.85</v>
      </c>
      <c r="E4501" t="s">
        <v>18</v>
      </c>
    </row>
    <row r="4502" spans="1:5">
      <c r="A4502">
        <v>883</v>
      </c>
      <c r="B4502">
        <v>9605</v>
      </c>
      <c r="C4502" s="2">
        <v>44669</v>
      </c>
      <c r="D4502">
        <v>19.260000000000002</v>
      </c>
      <c r="E4502" t="s">
        <v>20</v>
      </c>
    </row>
    <row r="4503" spans="1:5">
      <c r="A4503">
        <v>884</v>
      </c>
      <c r="B4503">
        <v>5398</v>
      </c>
      <c r="C4503" s="2">
        <v>44615</v>
      </c>
      <c r="D4503">
        <v>12.26</v>
      </c>
      <c r="E4503" t="s">
        <v>19</v>
      </c>
    </row>
    <row r="4504" spans="1:5">
      <c r="A4504">
        <v>884</v>
      </c>
      <c r="B4504">
        <v>5943</v>
      </c>
      <c r="C4504" s="2">
        <v>44683</v>
      </c>
      <c r="D4504">
        <v>100.29</v>
      </c>
      <c r="E4504" t="s">
        <v>20</v>
      </c>
    </row>
    <row r="4505" spans="1:5">
      <c r="A4505">
        <v>884</v>
      </c>
      <c r="B4505">
        <v>7978</v>
      </c>
      <c r="C4505" s="2">
        <v>44886</v>
      </c>
      <c r="D4505">
        <v>487.57</v>
      </c>
      <c r="E4505" t="s">
        <v>22</v>
      </c>
    </row>
    <row r="4506" spans="1:5">
      <c r="A4506">
        <v>884</v>
      </c>
      <c r="B4506">
        <v>3484</v>
      </c>
      <c r="C4506" s="2">
        <v>44901</v>
      </c>
      <c r="D4506">
        <v>359.52</v>
      </c>
      <c r="E4506" t="s">
        <v>20</v>
      </c>
    </row>
    <row r="4507" spans="1:5">
      <c r="A4507">
        <v>884</v>
      </c>
      <c r="B4507">
        <v>8729</v>
      </c>
      <c r="C4507" s="2">
        <v>44655</v>
      </c>
      <c r="D4507">
        <v>423.22</v>
      </c>
      <c r="E4507" t="s">
        <v>19</v>
      </c>
    </row>
    <row r="4508" spans="1:5">
      <c r="A4508">
        <v>884</v>
      </c>
      <c r="B4508">
        <v>3210</v>
      </c>
      <c r="C4508" s="2">
        <v>44836</v>
      </c>
      <c r="D4508">
        <v>58.38</v>
      </c>
      <c r="E4508" t="s">
        <v>20</v>
      </c>
    </row>
    <row r="4509" spans="1:5">
      <c r="A4509">
        <v>884</v>
      </c>
      <c r="B4509">
        <v>7379</v>
      </c>
      <c r="C4509" s="2">
        <v>44901</v>
      </c>
      <c r="D4509">
        <v>270.13</v>
      </c>
      <c r="E4509" t="s">
        <v>18</v>
      </c>
    </row>
    <row r="4510" spans="1:5">
      <c r="A4510">
        <v>884</v>
      </c>
      <c r="B4510">
        <v>7374</v>
      </c>
      <c r="C4510" s="2">
        <v>44795</v>
      </c>
      <c r="D4510">
        <v>147.03</v>
      </c>
      <c r="E4510" t="s">
        <v>19</v>
      </c>
    </row>
    <row r="4511" spans="1:5">
      <c r="A4511">
        <v>884</v>
      </c>
      <c r="B4511">
        <v>2851</v>
      </c>
      <c r="C4511" s="2">
        <v>44803</v>
      </c>
      <c r="D4511">
        <v>210.63</v>
      </c>
      <c r="E4511" t="s">
        <v>21</v>
      </c>
    </row>
    <row r="4512" spans="1:5">
      <c r="A4512">
        <v>885</v>
      </c>
      <c r="B4512">
        <v>3230</v>
      </c>
      <c r="C4512" s="2">
        <v>44629</v>
      </c>
      <c r="D4512">
        <v>185.7</v>
      </c>
      <c r="E4512" t="s">
        <v>18</v>
      </c>
    </row>
    <row r="4513" spans="1:5">
      <c r="A4513">
        <v>885</v>
      </c>
      <c r="B4513">
        <v>1599</v>
      </c>
      <c r="C4513" s="2">
        <v>44622</v>
      </c>
      <c r="D4513">
        <v>444.1</v>
      </c>
      <c r="E4513" t="s">
        <v>20</v>
      </c>
    </row>
    <row r="4514" spans="1:5">
      <c r="A4514">
        <v>885</v>
      </c>
      <c r="B4514">
        <v>9564</v>
      </c>
      <c r="C4514" s="2">
        <v>44823</v>
      </c>
      <c r="D4514">
        <v>368.48</v>
      </c>
      <c r="E4514" t="s">
        <v>19</v>
      </c>
    </row>
    <row r="4515" spans="1:5">
      <c r="A4515">
        <v>885</v>
      </c>
      <c r="B4515">
        <v>5713</v>
      </c>
      <c r="C4515" s="2">
        <v>44730</v>
      </c>
      <c r="D4515">
        <v>209.34</v>
      </c>
      <c r="E4515" t="s">
        <v>22</v>
      </c>
    </row>
    <row r="4516" spans="1:5">
      <c r="A4516">
        <v>885</v>
      </c>
      <c r="B4516">
        <v>6839</v>
      </c>
      <c r="C4516" s="2">
        <v>44579</v>
      </c>
      <c r="D4516">
        <v>213.09</v>
      </c>
      <c r="E4516" t="s">
        <v>18</v>
      </c>
    </row>
    <row r="4517" spans="1:5">
      <c r="A4517">
        <v>885</v>
      </c>
      <c r="B4517">
        <v>1625</v>
      </c>
      <c r="C4517" s="2">
        <v>44678</v>
      </c>
      <c r="D4517">
        <v>367.84</v>
      </c>
      <c r="E4517" t="s">
        <v>18</v>
      </c>
    </row>
    <row r="4518" spans="1:5">
      <c r="A4518">
        <v>885</v>
      </c>
      <c r="B4518">
        <v>5252</v>
      </c>
      <c r="C4518" s="2">
        <v>44863</v>
      </c>
      <c r="D4518">
        <v>237.48</v>
      </c>
      <c r="E4518" t="s">
        <v>18</v>
      </c>
    </row>
    <row r="4519" spans="1:5">
      <c r="A4519">
        <v>885</v>
      </c>
      <c r="B4519">
        <v>3063</v>
      </c>
      <c r="C4519" s="2">
        <v>44861</v>
      </c>
      <c r="D4519">
        <v>75.180000000000007</v>
      </c>
      <c r="E4519" t="s">
        <v>22</v>
      </c>
    </row>
    <row r="4520" spans="1:5">
      <c r="A4520">
        <v>885</v>
      </c>
      <c r="B4520">
        <v>6637</v>
      </c>
      <c r="C4520" s="2">
        <v>44693</v>
      </c>
      <c r="D4520">
        <v>329.82</v>
      </c>
      <c r="E4520" t="s">
        <v>20</v>
      </c>
    </row>
    <row r="4521" spans="1:5">
      <c r="A4521">
        <v>886</v>
      </c>
      <c r="B4521">
        <v>3424</v>
      </c>
      <c r="C4521" s="2">
        <v>44826</v>
      </c>
      <c r="D4521">
        <v>223.39</v>
      </c>
      <c r="E4521" t="s">
        <v>20</v>
      </c>
    </row>
    <row r="4522" spans="1:5">
      <c r="A4522">
        <v>886</v>
      </c>
      <c r="B4522">
        <v>5157</v>
      </c>
      <c r="C4522" s="2">
        <v>44683</v>
      </c>
      <c r="D4522">
        <v>483.19</v>
      </c>
      <c r="E4522" t="s">
        <v>18</v>
      </c>
    </row>
    <row r="4523" spans="1:5">
      <c r="A4523">
        <v>886</v>
      </c>
      <c r="B4523">
        <v>4919</v>
      </c>
      <c r="C4523" s="2">
        <v>44784</v>
      </c>
      <c r="D4523">
        <v>220.15</v>
      </c>
      <c r="E4523" t="s">
        <v>18</v>
      </c>
    </row>
    <row r="4524" spans="1:5">
      <c r="A4524">
        <v>886</v>
      </c>
      <c r="B4524">
        <v>3521</v>
      </c>
      <c r="C4524" s="2">
        <v>44594</v>
      </c>
      <c r="D4524">
        <v>464.83</v>
      </c>
      <c r="E4524" t="s">
        <v>22</v>
      </c>
    </row>
    <row r="4525" spans="1:5">
      <c r="A4525">
        <v>886</v>
      </c>
      <c r="B4525">
        <v>1460</v>
      </c>
      <c r="C4525" s="2">
        <v>44586</v>
      </c>
      <c r="D4525">
        <v>18.309999999999999</v>
      </c>
      <c r="E4525" t="s">
        <v>22</v>
      </c>
    </row>
    <row r="4526" spans="1:5">
      <c r="A4526">
        <v>886</v>
      </c>
      <c r="B4526">
        <v>2468</v>
      </c>
      <c r="C4526" s="2">
        <v>44874</v>
      </c>
      <c r="D4526">
        <v>304.33999999999997</v>
      </c>
      <c r="E4526" t="s">
        <v>22</v>
      </c>
    </row>
    <row r="4527" spans="1:5">
      <c r="A4527">
        <v>886</v>
      </c>
      <c r="B4527">
        <v>6337</v>
      </c>
      <c r="C4527" s="2">
        <v>44779</v>
      </c>
      <c r="D4527">
        <v>483.62</v>
      </c>
      <c r="E4527" t="s">
        <v>20</v>
      </c>
    </row>
    <row r="4528" spans="1:5">
      <c r="A4528">
        <v>887</v>
      </c>
      <c r="B4528">
        <v>2636</v>
      </c>
      <c r="C4528" s="2">
        <v>44779</v>
      </c>
      <c r="D4528">
        <v>74.349999999999994</v>
      </c>
      <c r="E4528" t="s">
        <v>22</v>
      </c>
    </row>
    <row r="4529" spans="1:5">
      <c r="A4529">
        <v>887</v>
      </c>
      <c r="B4529">
        <v>2370</v>
      </c>
      <c r="C4529" s="2">
        <v>44729</v>
      </c>
      <c r="D4529">
        <v>199.28</v>
      </c>
      <c r="E4529" t="s">
        <v>22</v>
      </c>
    </row>
    <row r="4530" spans="1:5">
      <c r="A4530">
        <v>887</v>
      </c>
      <c r="B4530">
        <v>2747</v>
      </c>
      <c r="C4530" s="2">
        <v>44639</v>
      </c>
      <c r="D4530">
        <v>217.96</v>
      </c>
      <c r="E4530" t="s">
        <v>19</v>
      </c>
    </row>
    <row r="4531" spans="1:5">
      <c r="A4531">
        <v>887</v>
      </c>
      <c r="B4531">
        <v>9239</v>
      </c>
      <c r="C4531" s="2">
        <v>44758</v>
      </c>
      <c r="D4531">
        <v>320.69</v>
      </c>
      <c r="E4531" t="s">
        <v>22</v>
      </c>
    </row>
    <row r="4532" spans="1:5">
      <c r="A4532">
        <v>888</v>
      </c>
      <c r="B4532">
        <v>7689</v>
      </c>
      <c r="C4532" s="2">
        <v>44669</v>
      </c>
      <c r="D4532">
        <v>89.65</v>
      </c>
      <c r="E4532" t="s">
        <v>19</v>
      </c>
    </row>
    <row r="4533" spans="1:5">
      <c r="A4533">
        <v>888</v>
      </c>
      <c r="B4533">
        <v>2505</v>
      </c>
      <c r="C4533" s="2">
        <v>44886</v>
      </c>
      <c r="D4533">
        <v>238.32</v>
      </c>
      <c r="E4533" t="s">
        <v>20</v>
      </c>
    </row>
    <row r="4534" spans="1:5">
      <c r="A4534">
        <v>888</v>
      </c>
      <c r="B4534">
        <v>4890</v>
      </c>
      <c r="C4534" s="2">
        <v>44567</v>
      </c>
      <c r="D4534">
        <v>108.97</v>
      </c>
      <c r="E4534" t="s">
        <v>21</v>
      </c>
    </row>
    <row r="4535" spans="1:5">
      <c r="A4535">
        <v>889</v>
      </c>
      <c r="B4535">
        <v>9699</v>
      </c>
      <c r="C4535" s="2">
        <v>44733</v>
      </c>
      <c r="D4535">
        <v>131.38999999999999</v>
      </c>
      <c r="E4535" t="s">
        <v>22</v>
      </c>
    </row>
    <row r="4536" spans="1:5">
      <c r="A4536">
        <v>889</v>
      </c>
      <c r="B4536">
        <v>8493</v>
      </c>
      <c r="C4536" s="2">
        <v>44577</v>
      </c>
      <c r="D4536">
        <v>65.06</v>
      </c>
      <c r="E4536" t="s">
        <v>22</v>
      </c>
    </row>
    <row r="4537" spans="1:5">
      <c r="A4537">
        <v>889</v>
      </c>
      <c r="B4537">
        <v>9986</v>
      </c>
      <c r="C4537" s="2">
        <v>44868</v>
      </c>
      <c r="D4537">
        <v>44.67</v>
      </c>
      <c r="E4537" t="s">
        <v>21</v>
      </c>
    </row>
    <row r="4538" spans="1:5">
      <c r="A4538">
        <v>889</v>
      </c>
      <c r="B4538">
        <v>2268</v>
      </c>
      <c r="C4538" s="2">
        <v>44708</v>
      </c>
      <c r="D4538">
        <v>65.760000000000005</v>
      </c>
      <c r="E4538" t="s">
        <v>21</v>
      </c>
    </row>
    <row r="4539" spans="1:5">
      <c r="A4539">
        <v>890</v>
      </c>
      <c r="B4539">
        <v>8765</v>
      </c>
      <c r="C4539" s="2">
        <v>44622</v>
      </c>
      <c r="D4539">
        <v>126.67</v>
      </c>
      <c r="E4539" t="s">
        <v>22</v>
      </c>
    </row>
    <row r="4540" spans="1:5">
      <c r="A4540">
        <v>890</v>
      </c>
      <c r="B4540">
        <v>3226</v>
      </c>
      <c r="C4540" s="2">
        <v>44753</v>
      </c>
      <c r="D4540">
        <v>242.8</v>
      </c>
      <c r="E4540" t="s">
        <v>21</v>
      </c>
    </row>
    <row r="4541" spans="1:5">
      <c r="A4541">
        <v>891</v>
      </c>
      <c r="B4541">
        <v>8542</v>
      </c>
      <c r="C4541" s="2">
        <v>44649</v>
      </c>
      <c r="D4541">
        <v>457.88</v>
      </c>
      <c r="E4541" t="s">
        <v>19</v>
      </c>
    </row>
    <row r="4542" spans="1:5">
      <c r="A4542">
        <v>891</v>
      </c>
      <c r="B4542">
        <v>8016</v>
      </c>
      <c r="C4542" s="2">
        <v>44922</v>
      </c>
      <c r="D4542">
        <v>384.86</v>
      </c>
      <c r="E4542" t="s">
        <v>19</v>
      </c>
    </row>
    <row r="4543" spans="1:5">
      <c r="A4543">
        <v>891</v>
      </c>
      <c r="B4543">
        <v>4975</v>
      </c>
      <c r="C4543" s="2">
        <v>44619</v>
      </c>
      <c r="D4543">
        <v>185</v>
      </c>
      <c r="E4543" t="s">
        <v>21</v>
      </c>
    </row>
    <row r="4544" spans="1:5">
      <c r="A4544">
        <v>891</v>
      </c>
      <c r="B4544">
        <v>4654</v>
      </c>
      <c r="C4544" s="2">
        <v>44579</v>
      </c>
      <c r="D4544">
        <v>160.09</v>
      </c>
      <c r="E4544" t="s">
        <v>20</v>
      </c>
    </row>
    <row r="4545" spans="1:5">
      <c r="A4545">
        <v>891</v>
      </c>
      <c r="B4545">
        <v>7474</v>
      </c>
      <c r="C4545" s="2">
        <v>44701</v>
      </c>
      <c r="D4545">
        <v>414.34</v>
      </c>
      <c r="E4545" t="s">
        <v>21</v>
      </c>
    </row>
    <row r="4546" spans="1:5">
      <c r="A4546">
        <v>892</v>
      </c>
      <c r="B4546">
        <v>6409</v>
      </c>
      <c r="C4546" s="2">
        <v>44838</v>
      </c>
      <c r="D4546">
        <v>183.21</v>
      </c>
      <c r="E4546" t="s">
        <v>21</v>
      </c>
    </row>
    <row r="4547" spans="1:5">
      <c r="A4547">
        <v>893</v>
      </c>
      <c r="B4547">
        <v>9269</v>
      </c>
      <c r="C4547" s="2">
        <v>44648</v>
      </c>
      <c r="D4547">
        <v>287.45999999999998</v>
      </c>
      <c r="E4547" t="s">
        <v>18</v>
      </c>
    </row>
    <row r="4548" spans="1:5">
      <c r="A4548">
        <v>893</v>
      </c>
      <c r="B4548">
        <v>3983</v>
      </c>
      <c r="C4548" s="2">
        <v>44832</v>
      </c>
      <c r="D4548">
        <v>402.4</v>
      </c>
      <c r="E4548" t="s">
        <v>22</v>
      </c>
    </row>
    <row r="4549" spans="1:5">
      <c r="A4549">
        <v>893</v>
      </c>
      <c r="B4549">
        <v>6213</v>
      </c>
      <c r="C4549" s="2">
        <v>44571</v>
      </c>
      <c r="D4549">
        <v>492.31</v>
      </c>
      <c r="E4549" t="s">
        <v>22</v>
      </c>
    </row>
    <row r="4550" spans="1:5">
      <c r="A4550">
        <v>893</v>
      </c>
      <c r="B4550">
        <v>6906</v>
      </c>
      <c r="C4550" s="2">
        <v>44762</v>
      </c>
      <c r="D4550">
        <v>483.22</v>
      </c>
      <c r="E4550" t="s">
        <v>20</v>
      </c>
    </row>
    <row r="4551" spans="1:5">
      <c r="A4551">
        <v>893</v>
      </c>
      <c r="B4551">
        <v>1778</v>
      </c>
      <c r="C4551" s="2">
        <v>44728</v>
      </c>
      <c r="D4551">
        <v>182.71</v>
      </c>
      <c r="E4551" t="s">
        <v>21</v>
      </c>
    </row>
    <row r="4552" spans="1:5">
      <c r="A4552">
        <v>893</v>
      </c>
      <c r="B4552">
        <v>8866</v>
      </c>
      <c r="C4552" s="2">
        <v>44674</v>
      </c>
      <c r="D4552">
        <v>169.98</v>
      </c>
      <c r="E4552" t="s">
        <v>22</v>
      </c>
    </row>
    <row r="4553" spans="1:5">
      <c r="A4553">
        <v>893</v>
      </c>
      <c r="B4553">
        <v>1027</v>
      </c>
      <c r="C4553" s="2">
        <v>44608</v>
      </c>
      <c r="D4553">
        <v>485.64</v>
      </c>
      <c r="E4553" t="s">
        <v>18</v>
      </c>
    </row>
    <row r="4554" spans="1:5">
      <c r="A4554">
        <v>893</v>
      </c>
      <c r="B4554">
        <v>3574</v>
      </c>
      <c r="C4554" s="2">
        <v>44801</v>
      </c>
      <c r="D4554">
        <v>319.48</v>
      </c>
      <c r="E4554" t="s">
        <v>22</v>
      </c>
    </row>
    <row r="4555" spans="1:5">
      <c r="A4555">
        <v>893</v>
      </c>
      <c r="B4555">
        <v>9876</v>
      </c>
      <c r="C4555" s="2">
        <v>44639</v>
      </c>
      <c r="D4555">
        <v>203.71</v>
      </c>
      <c r="E4555" t="s">
        <v>18</v>
      </c>
    </row>
    <row r="4556" spans="1:5">
      <c r="A4556">
        <v>894</v>
      </c>
      <c r="B4556">
        <v>2141</v>
      </c>
      <c r="C4556" s="2">
        <v>44873</v>
      </c>
      <c r="D4556">
        <v>400.2</v>
      </c>
      <c r="E4556" t="s">
        <v>22</v>
      </c>
    </row>
    <row r="4557" spans="1:5">
      <c r="A4557">
        <v>894</v>
      </c>
      <c r="B4557">
        <v>8391</v>
      </c>
      <c r="C4557" s="2">
        <v>44821</v>
      </c>
      <c r="D4557">
        <v>89.99</v>
      </c>
      <c r="E4557" t="s">
        <v>19</v>
      </c>
    </row>
    <row r="4558" spans="1:5">
      <c r="A4558">
        <v>894</v>
      </c>
      <c r="B4558">
        <v>8907</v>
      </c>
      <c r="C4558" s="2">
        <v>44662</v>
      </c>
      <c r="D4558">
        <v>493.07</v>
      </c>
      <c r="E4558" t="s">
        <v>22</v>
      </c>
    </row>
    <row r="4559" spans="1:5">
      <c r="A4559">
        <v>895</v>
      </c>
      <c r="B4559">
        <v>8587</v>
      </c>
      <c r="C4559" s="2">
        <v>44835</v>
      </c>
      <c r="D4559">
        <v>423.64</v>
      </c>
      <c r="E4559" t="s">
        <v>18</v>
      </c>
    </row>
    <row r="4560" spans="1:5">
      <c r="A4560">
        <v>895</v>
      </c>
      <c r="B4560">
        <v>8479</v>
      </c>
      <c r="C4560" s="2">
        <v>44567</v>
      </c>
      <c r="D4560">
        <v>396.22</v>
      </c>
      <c r="E4560" t="s">
        <v>22</v>
      </c>
    </row>
    <row r="4561" spans="1:5">
      <c r="A4561">
        <v>895</v>
      </c>
      <c r="B4561">
        <v>2679</v>
      </c>
      <c r="C4561" s="2">
        <v>44632</v>
      </c>
      <c r="D4561">
        <v>179.09</v>
      </c>
      <c r="E4561" t="s">
        <v>21</v>
      </c>
    </row>
    <row r="4562" spans="1:5">
      <c r="A4562">
        <v>895</v>
      </c>
      <c r="B4562">
        <v>5995</v>
      </c>
      <c r="C4562" s="2">
        <v>44800</v>
      </c>
      <c r="D4562">
        <v>42.27</v>
      </c>
      <c r="E4562" t="s">
        <v>19</v>
      </c>
    </row>
    <row r="4563" spans="1:5">
      <c r="A4563">
        <v>895</v>
      </c>
      <c r="B4563">
        <v>3873</v>
      </c>
      <c r="C4563" s="2">
        <v>44625</v>
      </c>
      <c r="D4563">
        <v>463.1</v>
      </c>
      <c r="E4563" t="s">
        <v>20</v>
      </c>
    </row>
    <row r="4564" spans="1:5">
      <c r="A4564">
        <v>895</v>
      </c>
      <c r="B4564">
        <v>4825</v>
      </c>
      <c r="C4564" s="2">
        <v>44743</v>
      </c>
      <c r="D4564">
        <v>81.37</v>
      </c>
      <c r="E4564" t="s">
        <v>21</v>
      </c>
    </row>
    <row r="4565" spans="1:5">
      <c r="A4565">
        <v>895</v>
      </c>
      <c r="B4565">
        <v>7512</v>
      </c>
      <c r="C4565" s="2">
        <v>44721</v>
      </c>
      <c r="D4565">
        <v>63.39</v>
      </c>
      <c r="E4565" t="s">
        <v>22</v>
      </c>
    </row>
    <row r="4566" spans="1:5">
      <c r="A4566">
        <v>896</v>
      </c>
      <c r="B4566">
        <v>2746</v>
      </c>
      <c r="C4566" s="2">
        <v>44662</v>
      </c>
      <c r="D4566">
        <v>103.89</v>
      </c>
      <c r="E4566" t="s">
        <v>20</v>
      </c>
    </row>
    <row r="4567" spans="1:5">
      <c r="A4567">
        <v>896</v>
      </c>
      <c r="B4567">
        <v>8630</v>
      </c>
      <c r="C4567" s="2">
        <v>44819</v>
      </c>
      <c r="D4567">
        <v>180.16</v>
      </c>
      <c r="E4567" t="s">
        <v>19</v>
      </c>
    </row>
    <row r="4568" spans="1:5">
      <c r="A4568">
        <v>896</v>
      </c>
      <c r="B4568">
        <v>6014</v>
      </c>
      <c r="C4568" s="2">
        <v>44853</v>
      </c>
      <c r="D4568">
        <v>351.51</v>
      </c>
      <c r="E4568" t="s">
        <v>20</v>
      </c>
    </row>
    <row r="4569" spans="1:5">
      <c r="A4569">
        <v>896</v>
      </c>
      <c r="B4569">
        <v>9571</v>
      </c>
      <c r="C4569" s="2">
        <v>44616</v>
      </c>
      <c r="D4569">
        <v>27.47</v>
      </c>
      <c r="E4569" t="s">
        <v>18</v>
      </c>
    </row>
    <row r="4570" spans="1:5">
      <c r="A4570">
        <v>896</v>
      </c>
      <c r="B4570">
        <v>7421</v>
      </c>
      <c r="C4570" s="2">
        <v>44677</v>
      </c>
      <c r="D4570">
        <v>48.67</v>
      </c>
      <c r="E4570" t="s">
        <v>20</v>
      </c>
    </row>
    <row r="4571" spans="1:5">
      <c r="A4571">
        <v>896</v>
      </c>
      <c r="B4571">
        <v>4822</v>
      </c>
      <c r="C4571" s="2">
        <v>44593</v>
      </c>
      <c r="D4571">
        <v>145.58000000000001</v>
      </c>
      <c r="E4571" t="s">
        <v>22</v>
      </c>
    </row>
    <row r="4572" spans="1:5">
      <c r="A4572">
        <v>896</v>
      </c>
      <c r="B4572">
        <v>2701</v>
      </c>
      <c r="C4572" s="2">
        <v>44562</v>
      </c>
      <c r="D4572">
        <v>391.16</v>
      </c>
      <c r="E4572" t="s">
        <v>19</v>
      </c>
    </row>
    <row r="4573" spans="1:5">
      <c r="A4573">
        <v>896</v>
      </c>
      <c r="B4573">
        <v>6076</v>
      </c>
      <c r="C4573" s="2">
        <v>44771</v>
      </c>
      <c r="D4573">
        <v>154.59</v>
      </c>
      <c r="E4573" t="s">
        <v>19</v>
      </c>
    </row>
    <row r="4574" spans="1:5">
      <c r="A4574">
        <v>897</v>
      </c>
      <c r="B4574">
        <v>1790</v>
      </c>
      <c r="C4574" s="2">
        <v>44827</v>
      </c>
      <c r="D4574">
        <v>5.76</v>
      </c>
      <c r="E4574" t="s">
        <v>19</v>
      </c>
    </row>
    <row r="4575" spans="1:5">
      <c r="A4575">
        <v>897</v>
      </c>
      <c r="B4575">
        <v>1638</v>
      </c>
      <c r="C4575" s="2">
        <v>44854</v>
      </c>
      <c r="D4575">
        <v>47.57</v>
      </c>
      <c r="E4575" t="s">
        <v>18</v>
      </c>
    </row>
    <row r="4576" spans="1:5">
      <c r="A4576">
        <v>897</v>
      </c>
      <c r="B4576">
        <v>6814</v>
      </c>
      <c r="C4576" s="2">
        <v>44577</v>
      </c>
      <c r="D4576">
        <v>467.83</v>
      </c>
      <c r="E4576" t="s">
        <v>20</v>
      </c>
    </row>
    <row r="4577" spans="1:5">
      <c r="A4577">
        <v>897</v>
      </c>
      <c r="B4577">
        <v>2646</v>
      </c>
      <c r="C4577" s="2">
        <v>44814</v>
      </c>
      <c r="D4577">
        <v>248.17</v>
      </c>
      <c r="E4577" t="s">
        <v>22</v>
      </c>
    </row>
    <row r="4578" spans="1:5">
      <c r="A4578">
        <v>897</v>
      </c>
      <c r="B4578">
        <v>5518</v>
      </c>
      <c r="C4578" s="2">
        <v>44736</v>
      </c>
      <c r="D4578">
        <v>409.79</v>
      </c>
      <c r="E4578" t="s">
        <v>22</v>
      </c>
    </row>
    <row r="4579" spans="1:5">
      <c r="A4579">
        <v>897</v>
      </c>
      <c r="B4579">
        <v>9896</v>
      </c>
      <c r="C4579" s="2">
        <v>44786</v>
      </c>
      <c r="D4579">
        <v>321.3</v>
      </c>
      <c r="E4579" t="s">
        <v>22</v>
      </c>
    </row>
    <row r="4580" spans="1:5">
      <c r="A4580">
        <v>897</v>
      </c>
      <c r="B4580">
        <v>6328</v>
      </c>
      <c r="C4580" s="2">
        <v>44652</v>
      </c>
      <c r="D4580">
        <v>356.31</v>
      </c>
      <c r="E4580" t="s">
        <v>20</v>
      </c>
    </row>
    <row r="4581" spans="1:5">
      <c r="A4581">
        <v>897</v>
      </c>
      <c r="B4581">
        <v>1755</v>
      </c>
      <c r="C4581" s="2">
        <v>44587</v>
      </c>
      <c r="D4581">
        <v>268.55</v>
      </c>
      <c r="E4581" t="s">
        <v>21</v>
      </c>
    </row>
    <row r="4582" spans="1:5">
      <c r="A4582">
        <v>898</v>
      </c>
      <c r="B4582">
        <v>1358</v>
      </c>
      <c r="C4582" s="2">
        <v>44638</v>
      </c>
      <c r="D4582">
        <v>439.5</v>
      </c>
      <c r="E4582" t="s">
        <v>20</v>
      </c>
    </row>
    <row r="4583" spans="1:5">
      <c r="A4583">
        <v>898</v>
      </c>
      <c r="B4583">
        <v>1420</v>
      </c>
      <c r="C4583" s="2">
        <v>44730</v>
      </c>
      <c r="D4583">
        <v>255.41</v>
      </c>
      <c r="E4583" t="s">
        <v>21</v>
      </c>
    </row>
    <row r="4584" spans="1:5">
      <c r="A4584">
        <v>898</v>
      </c>
      <c r="B4584">
        <v>7299</v>
      </c>
      <c r="C4584" s="2">
        <v>44709</v>
      </c>
      <c r="D4584">
        <v>399.63</v>
      </c>
      <c r="E4584" t="s">
        <v>20</v>
      </c>
    </row>
    <row r="4585" spans="1:5">
      <c r="A4585">
        <v>898</v>
      </c>
      <c r="B4585">
        <v>3086</v>
      </c>
      <c r="C4585" s="2">
        <v>44808</v>
      </c>
      <c r="D4585">
        <v>364.04</v>
      </c>
      <c r="E4585" t="s">
        <v>19</v>
      </c>
    </row>
    <row r="4586" spans="1:5">
      <c r="A4586">
        <v>898</v>
      </c>
      <c r="B4586">
        <v>8939</v>
      </c>
      <c r="C4586" s="2">
        <v>44564</v>
      </c>
      <c r="D4586">
        <v>202.23</v>
      </c>
      <c r="E4586" t="s">
        <v>19</v>
      </c>
    </row>
    <row r="4587" spans="1:5">
      <c r="A4587">
        <v>898</v>
      </c>
      <c r="B4587">
        <v>2604</v>
      </c>
      <c r="C4587" s="2">
        <v>44847</v>
      </c>
      <c r="D4587">
        <v>379.34</v>
      </c>
      <c r="E4587" t="s">
        <v>21</v>
      </c>
    </row>
    <row r="4588" spans="1:5">
      <c r="A4588">
        <v>898</v>
      </c>
      <c r="B4588">
        <v>1332</v>
      </c>
      <c r="C4588" s="2">
        <v>44581</v>
      </c>
      <c r="D4588">
        <v>8.17</v>
      </c>
      <c r="E4588" t="s">
        <v>21</v>
      </c>
    </row>
    <row r="4589" spans="1:5">
      <c r="A4589">
        <v>898</v>
      </c>
      <c r="B4589">
        <v>1470</v>
      </c>
      <c r="C4589" s="2">
        <v>44856</v>
      </c>
      <c r="D4589">
        <v>498.87</v>
      </c>
      <c r="E4589" t="s">
        <v>19</v>
      </c>
    </row>
    <row r="4590" spans="1:5">
      <c r="A4590">
        <v>898</v>
      </c>
      <c r="B4590">
        <v>8241</v>
      </c>
      <c r="C4590" s="2">
        <v>44665</v>
      </c>
      <c r="D4590">
        <v>246.81</v>
      </c>
      <c r="E4590" t="s">
        <v>22</v>
      </c>
    </row>
    <row r="4591" spans="1:5">
      <c r="A4591">
        <v>899</v>
      </c>
      <c r="B4591">
        <v>2983</v>
      </c>
      <c r="C4591" s="2">
        <v>44772</v>
      </c>
      <c r="D4591">
        <v>38.78</v>
      </c>
      <c r="E4591" t="s">
        <v>20</v>
      </c>
    </row>
    <row r="4592" spans="1:5">
      <c r="A4592">
        <v>900</v>
      </c>
      <c r="B4592">
        <v>6089</v>
      </c>
      <c r="C4592" s="2">
        <v>44681</v>
      </c>
      <c r="D4592">
        <v>218.87</v>
      </c>
      <c r="E4592" t="s">
        <v>22</v>
      </c>
    </row>
    <row r="4593" spans="1:5">
      <c r="A4593">
        <v>900</v>
      </c>
      <c r="B4593">
        <v>8500</v>
      </c>
      <c r="C4593" s="2">
        <v>44921</v>
      </c>
      <c r="D4593">
        <v>14.16</v>
      </c>
      <c r="E4593" t="s">
        <v>19</v>
      </c>
    </row>
    <row r="4594" spans="1:5">
      <c r="A4594">
        <v>900</v>
      </c>
      <c r="B4594">
        <v>3310</v>
      </c>
      <c r="C4594" s="2">
        <v>44860</v>
      </c>
      <c r="D4594">
        <v>120.51</v>
      </c>
      <c r="E4594" t="s">
        <v>19</v>
      </c>
    </row>
    <row r="4595" spans="1:5">
      <c r="A4595">
        <v>901</v>
      </c>
      <c r="B4595">
        <v>6524</v>
      </c>
      <c r="C4595" s="2">
        <v>44760</v>
      </c>
      <c r="D4595">
        <v>336.36</v>
      </c>
      <c r="E4595" t="s">
        <v>18</v>
      </c>
    </row>
    <row r="4596" spans="1:5">
      <c r="A4596">
        <v>901</v>
      </c>
      <c r="B4596">
        <v>4688</v>
      </c>
      <c r="C4596" s="2">
        <v>44632</v>
      </c>
      <c r="D4596">
        <v>181.58</v>
      </c>
      <c r="E4596" t="s">
        <v>21</v>
      </c>
    </row>
    <row r="4597" spans="1:5">
      <c r="A4597">
        <v>902</v>
      </c>
      <c r="B4597">
        <v>1283</v>
      </c>
      <c r="C4597" s="2">
        <v>44706</v>
      </c>
      <c r="D4597">
        <v>50.63</v>
      </c>
      <c r="E4597" t="s">
        <v>20</v>
      </c>
    </row>
    <row r="4598" spans="1:5">
      <c r="A4598">
        <v>902</v>
      </c>
      <c r="B4598">
        <v>8267</v>
      </c>
      <c r="C4598" s="2">
        <v>44643</v>
      </c>
      <c r="D4598">
        <v>405.51</v>
      </c>
      <c r="E4598" t="s">
        <v>18</v>
      </c>
    </row>
    <row r="4599" spans="1:5">
      <c r="A4599">
        <v>902</v>
      </c>
      <c r="B4599">
        <v>6749</v>
      </c>
      <c r="C4599" s="2">
        <v>44906</v>
      </c>
      <c r="D4599">
        <v>145.80000000000001</v>
      </c>
      <c r="E4599" t="s">
        <v>22</v>
      </c>
    </row>
    <row r="4600" spans="1:5">
      <c r="A4600">
        <v>902</v>
      </c>
      <c r="B4600">
        <v>6244</v>
      </c>
      <c r="C4600" s="2">
        <v>44655</v>
      </c>
      <c r="D4600">
        <v>82.46</v>
      </c>
      <c r="E4600" t="s">
        <v>21</v>
      </c>
    </row>
    <row r="4601" spans="1:5">
      <c r="A4601">
        <v>902</v>
      </c>
      <c r="B4601">
        <v>7344</v>
      </c>
      <c r="C4601" s="2">
        <v>44801</v>
      </c>
      <c r="D4601">
        <v>280.48</v>
      </c>
      <c r="E4601" t="s">
        <v>18</v>
      </c>
    </row>
    <row r="4602" spans="1:5">
      <c r="A4602">
        <v>902</v>
      </c>
      <c r="B4602">
        <v>8585</v>
      </c>
      <c r="C4602" s="2">
        <v>44664</v>
      </c>
      <c r="D4602">
        <v>67.83</v>
      </c>
      <c r="E4602" t="s">
        <v>20</v>
      </c>
    </row>
    <row r="4603" spans="1:5">
      <c r="A4603">
        <v>902</v>
      </c>
      <c r="B4603">
        <v>3301</v>
      </c>
      <c r="C4603" s="2">
        <v>44726</v>
      </c>
      <c r="D4603">
        <v>7.49</v>
      </c>
      <c r="E4603" t="s">
        <v>22</v>
      </c>
    </row>
    <row r="4604" spans="1:5">
      <c r="A4604">
        <v>903</v>
      </c>
      <c r="B4604">
        <v>7847</v>
      </c>
      <c r="C4604" s="2">
        <v>44688</v>
      </c>
      <c r="D4604">
        <v>382.45</v>
      </c>
      <c r="E4604" t="s">
        <v>22</v>
      </c>
    </row>
    <row r="4605" spans="1:5">
      <c r="A4605">
        <v>903</v>
      </c>
      <c r="B4605">
        <v>8511</v>
      </c>
      <c r="C4605" s="2">
        <v>44662</v>
      </c>
      <c r="D4605">
        <v>20.39</v>
      </c>
      <c r="E4605" t="s">
        <v>22</v>
      </c>
    </row>
    <row r="4606" spans="1:5">
      <c r="A4606">
        <v>903</v>
      </c>
      <c r="B4606">
        <v>8661</v>
      </c>
      <c r="C4606" s="2">
        <v>44770</v>
      </c>
      <c r="D4606">
        <v>352.02</v>
      </c>
      <c r="E4606" t="s">
        <v>21</v>
      </c>
    </row>
    <row r="4607" spans="1:5">
      <c r="A4607">
        <v>903</v>
      </c>
      <c r="B4607">
        <v>9710</v>
      </c>
      <c r="C4607" s="2">
        <v>44739</v>
      </c>
      <c r="D4607">
        <v>7.92</v>
      </c>
      <c r="E4607" t="s">
        <v>20</v>
      </c>
    </row>
    <row r="4608" spans="1:5">
      <c r="A4608">
        <v>904</v>
      </c>
      <c r="B4608">
        <v>7275</v>
      </c>
      <c r="C4608" s="2">
        <v>44583</v>
      </c>
      <c r="D4608">
        <v>458.97</v>
      </c>
      <c r="E4608" t="s">
        <v>19</v>
      </c>
    </row>
    <row r="4609" spans="1:5">
      <c r="A4609">
        <v>904</v>
      </c>
      <c r="B4609">
        <v>8124</v>
      </c>
      <c r="C4609" s="2">
        <v>44910</v>
      </c>
      <c r="D4609">
        <v>89.12</v>
      </c>
      <c r="E4609" t="s">
        <v>22</v>
      </c>
    </row>
    <row r="4610" spans="1:5">
      <c r="A4610">
        <v>904</v>
      </c>
      <c r="B4610">
        <v>8154</v>
      </c>
      <c r="C4610" s="2">
        <v>44618</v>
      </c>
      <c r="D4610">
        <v>129.32</v>
      </c>
      <c r="E4610" t="s">
        <v>22</v>
      </c>
    </row>
    <row r="4611" spans="1:5">
      <c r="A4611">
        <v>904</v>
      </c>
      <c r="B4611">
        <v>5158</v>
      </c>
      <c r="C4611" s="2">
        <v>44690</v>
      </c>
      <c r="D4611">
        <v>462.82</v>
      </c>
      <c r="E4611" t="s">
        <v>18</v>
      </c>
    </row>
    <row r="4612" spans="1:5">
      <c r="A4612">
        <v>904</v>
      </c>
      <c r="B4612">
        <v>3524</v>
      </c>
      <c r="C4612" s="2">
        <v>44861</v>
      </c>
      <c r="D4612">
        <v>368.62</v>
      </c>
      <c r="E4612" t="s">
        <v>19</v>
      </c>
    </row>
    <row r="4613" spans="1:5">
      <c r="A4613">
        <v>904</v>
      </c>
      <c r="B4613">
        <v>1906</v>
      </c>
      <c r="C4613" s="2">
        <v>44695</v>
      </c>
      <c r="D4613">
        <v>151.53</v>
      </c>
      <c r="E4613" t="s">
        <v>18</v>
      </c>
    </row>
    <row r="4614" spans="1:5">
      <c r="A4614">
        <v>904</v>
      </c>
      <c r="B4614">
        <v>1992</v>
      </c>
      <c r="C4614" s="2">
        <v>44858</v>
      </c>
      <c r="D4614">
        <v>24.01</v>
      </c>
      <c r="E4614" t="s">
        <v>19</v>
      </c>
    </row>
    <row r="4615" spans="1:5">
      <c r="A4615">
        <v>905</v>
      </c>
      <c r="B4615">
        <v>6807</v>
      </c>
      <c r="C4615" s="2">
        <v>44745</v>
      </c>
      <c r="D4615">
        <v>141.80000000000001</v>
      </c>
      <c r="E4615" t="s">
        <v>19</v>
      </c>
    </row>
    <row r="4616" spans="1:5">
      <c r="A4616">
        <v>905</v>
      </c>
      <c r="B4616">
        <v>9137</v>
      </c>
      <c r="C4616" s="2">
        <v>44605</v>
      </c>
      <c r="D4616">
        <v>143.66999999999999</v>
      </c>
      <c r="E4616" t="s">
        <v>20</v>
      </c>
    </row>
    <row r="4617" spans="1:5">
      <c r="A4617">
        <v>905</v>
      </c>
      <c r="B4617">
        <v>9982</v>
      </c>
      <c r="C4617" s="2">
        <v>44730</v>
      </c>
      <c r="D4617">
        <v>143.07</v>
      </c>
      <c r="E4617" t="s">
        <v>21</v>
      </c>
    </row>
    <row r="4618" spans="1:5">
      <c r="A4618">
        <v>905</v>
      </c>
      <c r="B4618">
        <v>2294</v>
      </c>
      <c r="C4618" s="2">
        <v>44598</v>
      </c>
      <c r="D4618">
        <v>285.54000000000002</v>
      </c>
      <c r="E4618" t="s">
        <v>22</v>
      </c>
    </row>
    <row r="4619" spans="1:5">
      <c r="A4619">
        <v>905</v>
      </c>
      <c r="B4619">
        <v>3391</v>
      </c>
      <c r="C4619" s="2">
        <v>44860</v>
      </c>
      <c r="D4619">
        <v>107.28</v>
      </c>
      <c r="E4619" t="s">
        <v>18</v>
      </c>
    </row>
    <row r="4620" spans="1:5">
      <c r="A4620">
        <v>905</v>
      </c>
      <c r="B4620">
        <v>8897</v>
      </c>
      <c r="C4620" s="2">
        <v>44690</v>
      </c>
      <c r="D4620">
        <v>25.85</v>
      </c>
      <c r="E4620" t="s">
        <v>20</v>
      </c>
    </row>
    <row r="4621" spans="1:5">
      <c r="A4621">
        <v>905</v>
      </c>
      <c r="B4621">
        <v>4656</v>
      </c>
      <c r="C4621" s="2">
        <v>44761</v>
      </c>
      <c r="D4621">
        <v>326.58</v>
      </c>
      <c r="E4621" t="s">
        <v>22</v>
      </c>
    </row>
    <row r="4622" spans="1:5">
      <c r="A4622">
        <v>905</v>
      </c>
      <c r="B4622">
        <v>3152</v>
      </c>
      <c r="C4622" s="2">
        <v>44711</v>
      </c>
      <c r="D4622">
        <v>48.76</v>
      </c>
      <c r="E4622" t="s">
        <v>21</v>
      </c>
    </row>
    <row r="4623" spans="1:5">
      <c r="A4623">
        <v>906</v>
      </c>
      <c r="B4623">
        <v>2079</v>
      </c>
      <c r="C4623" s="2">
        <v>44752</v>
      </c>
      <c r="D4623">
        <v>12.21</v>
      </c>
      <c r="E4623" t="s">
        <v>22</v>
      </c>
    </row>
    <row r="4624" spans="1:5">
      <c r="A4624">
        <v>906</v>
      </c>
      <c r="B4624">
        <v>2891</v>
      </c>
      <c r="C4624" s="2">
        <v>44902</v>
      </c>
      <c r="D4624">
        <v>398.57</v>
      </c>
      <c r="E4624" t="s">
        <v>18</v>
      </c>
    </row>
    <row r="4625" spans="1:5">
      <c r="A4625">
        <v>906</v>
      </c>
      <c r="B4625">
        <v>4124</v>
      </c>
      <c r="C4625" s="2">
        <v>44918</v>
      </c>
      <c r="D4625">
        <v>294.45</v>
      </c>
      <c r="E4625" t="s">
        <v>19</v>
      </c>
    </row>
    <row r="4626" spans="1:5">
      <c r="A4626">
        <v>906</v>
      </c>
      <c r="B4626">
        <v>4992</v>
      </c>
      <c r="C4626" s="2">
        <v>44924</v>
      </c>
      <c r="D4626">
        <v>163.07</v>
      </c>
      <c r="E4626" t="s">
        <v>21</v>
      </c>
    </row>
    <row r="4627" spans="1:5">
      <c r="A4627">
        <v>906</v>
      </c>
      <c r="B4627">
        <v>6927</v>
      </c>
      <c r="C4627" s="2">
        <v>44788</v>
      </c>
      <c r="D4627">
        <v>367.5</v>
      </c>
      <c r="E4627" t="s">
        <v>19</v>
      </c>
    </row>
    <row r="4628" spans="1:5">
      <c r="A4628">
        <v>907</v>
      </c>
      <c r="B4628">
        <v>3880</v>
      </c>
      <c r="C4628" s="2">
        <v>44849</v>
      </c>
      <c r="D4628">
        <v>54.82</v>
      </c>
      <c r="E4628" t="s">
        <v>22</v>
      </c>
    </row>
    <row r="4629" spans="1:5">
      <c r="A4629">
        <v>908</v>
      </c>
      <c r="B4629">
        <v>6951</v>
      </c>
      <c r="C4629" s="2">
        <v>44844</v>
      </c>
      <c r="D4629">
        <v>39.119999999999997</v>
      </c>
      <c r="E4629" t="s">
        <v>18</v>
      </c>
    </row>
    <row r="4630" spans="1:5">
      <c r="A4630">
        <v>908</v>
      </c>
      <c r="B4630">
        <v>9014</v>
      </c>
      <c r="C4630" s="2">
        <v>44652</v>
      </c>
      <c r="D4630">
        <v>403.95</v>
      </c>
      <c r="E4630" t="s">
        <v>21</v>
      </c>
    </row>
    <row r="4631" spans="1:5">
      <c r="A4631">
        <v>908</v>
      </c>
      <c r="B4631">
        <v>6800</v>
      </c>
      <c r="C4631" s="2">
        <v>44816</v>
      </c>
      <c r="D4631">
        <v>218.95</v>
      </c>
      <c r="E4631" t="s">
        <v>20</v>
      </c>
    </row>
    <row r="4632" spans="1:5">
      <c r="A4632">
        <v>908</v>
      </c>
      <c r="B4632">
        <v>1837</v>
      </c>
      <c r="C4632" s="2">
        <v>44816</v>
      </c>
      <c r="D4632">
        <v>91.26</v>
      </c>
      <c r="E4632" t="s">
        <v>18</v>
      </c>
    </row>
    <row r="4633" spans="1:5">
      <c r="A4633">
        <v>908</v>
      </c>
      <c r="B4633">
        <v>7194</v>
      </c>
      <c r="C4633" s="2">
        <v>44585</v>
      </c>
      <c r="D4633">
        <v>23.7</v>
      </c>
      <c r="E4633" t="s">
        <v>21</v>
      </c>
    </row>
    <row r="4634" spans="1:5">
      <c r="A4634">
        <v>908</v>
      </c>
      <c r="B4634">
        <v>6175</v>
      </c>
      <c r="C4634" s="2">
        <v>44603</v>
      </c>
      <c r="D4634">
        <v>444.92</v>
      </c>
      <c r="E4634" t="s">
        <v>22</v>
      </c>
    </row>
    <row r="4635" spans="1:5">
      <c r="A4635">
        <v>908</v>
      </c>
      <c r="B4635">
        <v>9676</v>
      </c>
      <c r="C4635" s="2">
        <v>44606</v>
      </c>
      <c r="D4635">
        <v>291.52999999999997</v>
      </c>
      <c r="E4635" t="s">
        <v>18</v>
      </c>
    </row>
    <row r="4636" spans="1:5">
      <c r="A4636">
        <v>908</v>
      </c>
      <c r="B4636">
        <v>4679</v>
      </c>
      <c r="C4636" s="2">
        <v>44890</v>
      </c>
      <c r="D4636">
        <v>113.48</v>
      </c>
      <c r="E4636" t="s">
        <v>18</v>
      </c>
    </row>
    <row r="4637" spans="1:5">
      <c r="A4637">
        <v>908</v>
      </c>
      <c r="B4637">
        <v>7507</v>
      </c>
      <c r="C4637" s="2">
        <v>44745</v>
      </c>
      <c r="D4637">
        <v>238.18</v>
      </c>
      <c r="E4637" t="s">
        <v>22</v>
      </c>
    </row>
    <row r="4638" spans="1:5">
      <c r="A4638">
        <v>909</v>
      </c>
      <c r="B4638">
        <v>5026</v>
      </c>
      <c r="C4638" s="2">
        <v>44847</v>
      </c>
      <c r="D4638">
        <v>194.26</v>
      </c>
      <c r="E4638" t="s">
        <v>18</v>
      </c>
    </row>
    <row r="4639" spans="1:5">
      <c r="A4639">
        <v>909</v>
      </c>
      <c r="B4639">
        <v>6983</v>
      </c>
      <c r="C4639" s="2">
        <v>44801</v>
      </c>
      <c r="D4639">
        <v>455.63</v>
      </c>
      <c r="E4639" t="s">
        <v>22</v>
      </c>
    </row>
    <row r="4640" spans="1:5">
      <c r="A4640">
        <v>909</v>
      </c>
      <c r="B4640">
        <v>2832</v>
      </c>
      <c r="C4640" s="2">
        <v>44716</v>
      </c>
      <c r="D4640">
        <v>68.349999999999994</v>
      </c>
      <c r="E4640" t="s">
        <v>18</v>
      </c>
    </row>
    <row r="4641" spans="1:5">
      <c r="A4641">
        <v>910</v>
      </c>
      <c r="B4641">
        <v>4225</v>
      </c>
      <c r="C4641" s="2">
        <v>44592</v>
      </c>
      <c r="D4641">
        <v>233.03</v>
      </c>
      <c r="E4641" t="s">
        <v>21</v>
      </c>
    </row>
    <row r="4642" spans="1:5">
      <c r="A4642">
        <v>910</v>
      </c>
      <c r="B4642">
        <v>3914</v>
      </c>
      <c r="C4642" s="2">
        <v>44608</v>
      </c>
      <c r="D4642">
        <v>54.02</v>
      </c>
      <c r="E4642" t="s">
        <v>22</v>
      </c>
    </row>
    <row r="4643" spans="1:5">
      <c r="A4643">
        <v>910</v>
      </c>
      <c r="B4643">
        <v>4177</v>
      </c>
      <c r="C4643" s="2">
        <v>44688</v>
      </c>
      <c r="D4643">
        <v>328.02</v>
      </c>
      <c r="E4643" t="s">
        <v>22</v>
      </c>
    </row>
    <row r="4644" spans="1:5">
      <c r="A4644">
        <v>910</v>
      </c>
      <c r="B4644">
        <v>7332</v>
      </c>
      <c r="C4644" s="2">
        <v>44880</v>
      </c>
      <c r="D4644">
        <v>182.07</v>
      </c>
      <c r="E4644" t="s">
        <v>20</v>
      </c>
    </row>
    <row r="4645" spans="1:5">
      <c r="A4645">
        <v>911</v>
      </c>
      <c r="B4645">
        <v>3056</v>
      </c>
      <c r="C4645" s="2">
        <v>44676</v>
      </c>
      <c r="D4645">
        <v>409.54</v>
      </c>
      <c r="E4645" t="s">
        <v>21</v>
      </c>
    </row>
    <row r="4646" spans="1:5">
      <c r="A4646">
        <v>911</v>
      </c>
      <c r="B4646">
        <v>8850</v>
      </c>
      <c r="C4646" s="2">
        <v>44783</v>
      </c>
      <c r="D4646">
        <v>418.91</v>
      </c>
      <c r="E4646" t="s">
        <v>22</v>
      </c>
    </row>
    <row r="4647" spans="1:5">
      <c r="A4647">
        <v>911</v>
      </c>
      <c r="B4647">
        <v>5940</v>
      </c>
      <c r="C4647" s="2">
        <v>44710</v>
      </c>
      <c r="D4647">
        <v>230.45</v>
      </c>
      <c r="E4647" t="s">
        <v>21</v>
      </c>
    </row>
    <row r="4648" spans="1:5">
      <c r="A4648">
        <v>912</v>
      </c>
      <c r="B4648">
        <v>3689</v>
      </c>
      <c r="C4648" s="2">
        <v>44624</v>
      </c>
      <c r="D4648">
        <v>108.11</v>
      </c>
      <c r="E4648" t="s">
        <v>22</v>
      </c>
    </row>
    <row r="4649" spans="1:5">
      <c r="A4649">
        <v>912</v>
      </c>
      <c r="B4649">
        <v>1053</v>
      </c>
      <c r="C4649" s="2">
        <v>44859</v>
      </c>
      <c r="D4649">
        <v>376.03</v>
      </c>
      <c r="E4649" t="s">
        <v>21</v>
      </c>
    </row>
    <row r="4650" spans="1:5">
      <c r="A4650">
        <v>912</v>
      </c>
      <c r="B4650">
        <v>7759</v>
      </c>
      <c r="C4650" s="2">
        <v>44767</v>
      </c>
      <c r="D4650">
        <v>453.12</v>
      </c>
      <c r="E4650" t="s">
        <v>20</v>
      </c>
    </row>
    <row r="4651" spans="1:5">
      <c r="A4651">
        <v>912</v>
      </c>
      <c r="B4651">
        <v>2258</v>
      </c>
      <c r="C4651" s="2">
        <v>44893</v>
      </c>
      <c r="D4651">
        <v>363.22</v>
      </c>
      <c r="E4651" t="s">
        <v>18</v>
      </c>
    </row>
    <row r="4652" spans="1:5">
      <c r="A4652">
        <v>912</v>
      </c>
      <c r="B4652">
        <v>3586</v>
      </c>
      <c r="C4652" s="2">
        <v>44754</v>
      </c>
      <c r="D4652">
        <v>322.79000000000002</v>
      </c>
      <c r="E4652" t="s">
        <v>21</v>
      </c>
    </row>
    <row r="4653" spans="1:5">
      <c r="A4653">
        <v>912</v>
      </c>
      <c r="B4653">
        <v>6598</v>
      </c>
      <c r="C4653" s="2">
        <v>44743</v>
      </c>
      <c r="D4653">
        <v>25.9</v>
      </c>
      <c r="E4653" t="s">
        <v>18</v>
      </c>
    </row>
    <row r="4654" spans="1:5">
      <c r="A4654">
        <v>912</v>
      </c>
      <c r="B4654">
        <v>3095</v>
      </c>
      <c r="C4654" s="2">
        <v>44816</v>
      </c>
      <c r="D4654">
        <v>44.72</v>
      </c>
      <c r="E4654" t="s">
        <v>20</v>
      </c>
    </row>
    <row r="4655" spans="1:5">
      <c r="A4655">
        <v>912</v>
      </c>
      <c r="B4655">
        <v>1739</v>
      </c>
      <c r="C4655" s="2">
        <v>44908</v>
      </c>
      <c r="D4655">
        <v>12.23</v>
      </c>
      <c r="E4655" t="s">
        <v>19</v>
      </c>
    </row>
    <row r="4656" spans="1:5">
      <c r="A4656">
        <v>912</v>
      </c>
      <c r="B4656">
        <v>3768</v>
      </c>
      <c r="C4656" s="2">
        <v>44887</v>
      </c>
      <c r="D4656">
        <v>208.89</v>
      </c>
      <c r="E4656" t="s">
        <v>18</v>
      </c>
    </row>
    <row r="4657" spans="1:5">
      <c r="A4657">
        <v>913</v>
      </c>
      <c r="B4657">
        <v>2683</v>
      </c>
      <c r="C4657" s="2">
        <v>44719</v>
      </c>
      <c r="D4657">
        <v>267.44</v>
      </c>
      <c r="E4657" t="s">
        <v>18</v>
      </c>
    </row>
    <row r="4658" spans="1:5">
      <c r="A4658">
        <v>914</v>
      </c>
      <c r="B4658">
        <v>7291</v>
      </c>
      <c r="C4658" s="2">
        <v>44783</v>
      </c>
      <c r="D4658">
        <v>357.78</v>
      </c>
      <c r="E4658" t="s">
        <v>20</v>
      </c>
    </row>
    <row r="4659" spans="1:5">
      <c r="A4659">
        <v>914</v>
      </c>
      <c r="B4659">
        <v>5987</v>
      </c>
      <c r="C4659" s="2">
        <v>44616</v>
      </c>
      <c r="D4659">
        <v>124.46</v>
      </c>
      <c r="E4659" t="s">
        <v>22</v>
      </c>
    </row>
    <row r="4660" spans="1:5">
      <c r="A4660">
        <v>914</v>
      </c>
      <c r="B4660">
        <v>8558</v>
      </c>
      <c r="C4660" s="2">
        <v>44790</v>
      </c>
      <c r="D4660">
        <v>107.55</v>
      </c>
      <c r="E4660" t="s">
        <v>18</v>
      </c>
    </row>
    <row r="4661" spans="1:5">
      <c r="A4661">
        <v>914</v>
      </c>
      <c r="B4661">
        <v>3762</v>
      </c>
      <c r="C4661" s="2">
        <v>44903</v>
      </c>
      <c r="D4661">
        <v>265.23</v>
      </c>
      <c r="E4661" t="s">
        <v>20</v>
      </c>
    </row>
    <row r="4662" spans="1:5">
      <c r="A4662">
        <v>914</v>
      </c>
      <c r="B4662">
        <v>6021</v>
      </c>
      <c r="C4662" s="2">
        <v>44596</v>
      </c>
      <c r="D4662">
        <v>100.22</v>
      </c>
      <c r="E4662" t="s">
        <v>18</v>
      </c>
    </row>
    <row r="4663" spans="1:5">
      <c r="A4663">
        <v>914</v>
      </c>
      <c r="B4663">
        <v>6945</v>
      </c>
      <c r="C4663" s="2">
        <v>44767</v>
      </c>
      <c r="D4663">
        <v>468.49</v>
      </c>
      <c r="E4663" t="s">
        <v>21</v>
      </c>
    </row>
    <row r="4664" spans="1:5">
      <c r="A4664">
        <v>914</v>
      </c>
      <c r="B4664">
        <v>5418</v>
      </c>
      <c r="C4664" s="2">
        <v>44635</v>
      </c>
      <c r="D4664">
        <v>299.07</v>
      </c>
      <c r="E4664" t="s">
        <v>22</v>
      </c>
    </row>
    <row r="4665" spans="1:5">
      <c r="A4665">
        <v>915</v>
      </c>
      <c r="B4665">
        <v>2768</v>
      </c>
      <c r="C4665" s="2">
        <v>44790</v>
      </c>
      <c r="D4665">
        <v>165.6</v>
      </c>
      <c r="E4665" t="s">
        <v>21</v>
      </c>
    </row>
    <row r="4666" spans="1:5">
      <c r="A4666">
        <v>915</v>
      </c>
      <c r="B4666">
        <v>5710</v>
      </c>
      <c r="C4666" s="2">
        <v>44833</v>
      </c>
      <c r="D4666">
        <v>159.21</v>
      </c>
      <c r="E4666" t="s">
        <v>21</v>
      </c>
    </row>
    <row r="4667" spans="1:5">
      <c r="A4667">
        <v>915</v>
      </c>
      <c r="B4667">
        <v>9148</v>
      </c>
      <c r="C4667" s="2">
        <v>44578</v>
      </c>
      <c r="D4667">
        <v>168.42</v>
      </c>
      <c r="E4667" t="s">
        <v>19</v>
      </c>
    </row>
    <row r="4668" spans="1:5">
      <c r="A4668">
        <v>915</v>
      </c>
      <c r="B4668">
        <v>5652</v>
      </c>
      <c r="C4668" s="2">
        <v>44669</v>
      </c>
      <c r="D4668">
        <v>371.81</v>
      </c>
      <c r="E4668" t="s">
        <v>18</v>
      </c>
    </row>
    <row r="4669" spans="1:5">
      <c r="A4669">
        <v>915</v>
      </c>
      <c r="B4669">
        <v>5258</v>
      </c>
      <c r="C4669" s="2">
        <v>44891</v>
      </c>
      <c r="D4669">
        <v>229.52</v>
      </c>
      <c r="E4669" t="s">
        <v>18</v>
      </c>
    </row>
    <row r="4670" spans="1:5">
      <c r="A4670">
        <v>915</v>
      </c>
      <c r="B4670">
        <v>5893</v>
      </c>
      <c r="C4670" s="2">
        <v>44910</v>
      </c>
      <c r="D4670">
        <v>326.32</v>
      </c>
      <c r="E4670" t="s">
        <v>22</v>
      </c>
    </row>
    <row r="4671" spans="1:5">
      <c r="A4671">
        <v>915</v>
      </c>
      <c r="B4671">
        <v>3442</v>
      </c>
      <c r="C4671" s="2">
        <v>44587</v>
      </c>
      <c r="D4671">
        <v>365.72</v>
      </c>
      <c r="E4671" t="s">
        <v>22</v>
      </c>
    </row>
    <row r="4672" spans="1:5">
      <c r="A4672">
        <v>916</v>
      </c>
      <c r="B4672">
        <v>8312</v>
      </c>
      <c r="C4672" s="2">
        <v>44701</v>
      </c>
      <c r="D4672">
        <v>184.87</v>
      </c>
      <c r="E4672" t="s">
        <v>20</v>
      </c>
    </row>
    <row r="4673" spans="1:5">
      <c r="A4673">
        <v>916</v>
      </c>
      <c r="B4673">
        <v>3115</v>
      </c>
      <c r="C4673" s="2">
        <v>44656</v>
      </c>
      <c r="D4673">
        <v>193.08</v>
      </c>
      <c r="E4673" t="s">
        <v>22</v>
      </c>
    </row>
    <row r="4674" spans="1:5">
      <c r="A4674">
        <v>916</v>
      </c>
      <c r="B4674">
        <v>6917</v>
      </c>
      <c r="C4674" s="2">
        <v>44867</v>
      </c>
      <c r="D4674">
        <v>60.22</v>
      </c>
      <c r="E4674" t="s">
        <v>22</v>
      </c>
    </row>
    <row r="4675" spans="1:5">
      <c r="A4675">
        <v>916</v>
      </c>
      <c r="B4675">
        <v>5186</v>
      </c>
      <c r="C4675" s="2">
        <v>44819</v>
      </c>
      <c r="D4675">
        <v>375.25</v>
      </c>
      <c r="E4675" t="s">
        <v>18</v>
      </c>
    </row>
    <row r="4676" spans="1:5">
      <c r="A4676">
        <v>916</v>
      </c>
      <c r="B4676">
        <v>1317</v>
      </c>
      <c r="C4676" s="2">
        <v>44895</v>
      </c>
      <c r="D4676">
        <v>276.52</v>
      </c>
      <c r="E4676" t="s">
        <v>18</v>
      </c>
    </row>
    <row r="4677" spans="1:5">
      <c r="A4677">
        <v>916</v>
      </c>
      <c r="B4677">
        <v>7987</v>
      </c>
      <c r="C4677" s="2">
        <v>44849</v>
      </c>
      <c r="D4677">
        <v>86.92</v>
      </c>
      <c r="E4677" t="s">
        <v>21</v>
      </c>
    </row>
    <row r="4678" spans="1:5">
      <c r="A4678">
        <v>917</v>
      </c>
      <c r="B4678">
        <v>7572</v>
      </c>
      <c r="C4678" s="2">
        <v>44902</v>
      </c>
      <c r="D4678">
        <v>32.44</v>
      </c>
      <c r="E4678" t="s">
        <v>22</v>
      </c>
    </row>
    <row r="4679" spans="1:5">
      <c r="A4679">
        <v>917</v>
      </c>
      <c r="B4679">
        <v>6405</v>
      </c>
      <c r="C4679" s="2">
        <v>44772</v>
      </c>
      <c r="D4679">
        <v>316.31</v>
      </c>
      <c r="E4679" t="s">
        <v>20</v>
      </c>
    </row>
    <row r="4680" spans="1:5">
      <c r="A4680">
        <v>917</v>
      </c>
      <c r="B4680">
        <v>6620</v>
      </c>
      <c r="C4680" s="2">
        <v>44650</v>
      </c>
      <c r="D4680">
        <v>383.17</v>
      </c>
      <c r="E4680" t="s">
        <v>21</v>
      </c>
    </row>
    <row r="4681" spans="1:5">
      <c r="A4681">
        <v>917</v>
      </c>
      <c r="B4681">
        <v>6281</v>
      </c>
      <c r="C4681" s="2">
        <v>44625</v>
      </c>
      <c r="D4681">
        <v>167.48</v>
      </c>
      <c r="E4681" t="s">
        <v>22</v>
      </c>
    </row>
    <row r="4682" spans="1:5">
      <c r="A4682">
        <v>917</v>
      </c>
      <c r="B4682">
        <v>1618</v>
      </c>
      <c r="C4682" s="2">
        <v>44631</v>
      </c>
      <c r="D4682">
        <v>81.010000000000005</v>
      </c>
      <c r="E4682" t="s">
        <v>22</v>
      </c>
    </row>
    <row r="4683" spans="1:5">
      <c r="A4683">
        <v>917</v>
      </c>
      <c r="B4683">
        <v>2468</v>
      </c>
      <c r="C4683" s="2">
        <v>44847</v>
      </c>
      <c r="D4683">
        <v>262.86</v>
      </c>
      <c r="E4683" t="s">
        <v>21</v>
      </c>
    </row>
    <row r="4684" spans="1:5">
      <c r="A4684">
        <v>917</v>
      </c>
      <c r="B4684">
        <v>5696</v>
      </c>
      <c r="C4684" s="2">
        <v>44594</v>
      </c>
      <c r="D4684">
        <v>327.2</v>
      </c>
      <c r="E4684" t="s">
        <v>20</v>
      </c>
    </row>
    <row r="4685" spans="1:5">
      <c r="A4685">
        <v>917</v>
      </c>
      <c r="B4685">
        <v>8192</v>
      </c>
      <c r="C4685" s="2">
        <v>44814</v>
      </c>
      <c r="D4685">
        <v>228.89</v>
      </c>
      <c r="E4685" t="s">
        <v>20</v>
      </c>
    </row>
    <row r="4686" spans="1:5">
      <c r="A4686">
        <v>918</v>
      </c>
      <c r="B4686">
        <v>7469</v>
      </c>
      <c r="C4686" s="2">
        <v>44906</v>
      </c>
      <c r="D4686">
        <v>329.6</v>
      </c>
      <c r="E4686" t="s">
        <v>19</v>
      </c>
    </row>
    <row r="4687" spans="1:5">
      <c r="A4687">
        <v>918</v>
      </c>
      <c r="B4687">
        <v>5606</v>
      </c>
      <c r="C4687" s="2">
        <v>44595</v>
      </c>
      <c r="D4687">
        <v>89.91</v>
      </c>
      <c r="E4687" t="s">
        <v>21</v>
      </c>
    </row>
    <row r="4688" spans="1:5">
      <c r="A4688">
        <v>918</v>
      </c>
      <c r="B4688">
        <v>9997</v>
      </c>
      <c r="C4688" s="2">
        <v>44593</v>
      </c>
      <c r="D4688">
        <v>335.67</v>
      </c>
      <c r="E4688" t="s">
        <v>20</v>
      </c>
    </row>
    <row r="4689" spans="1:5">
      <c r="A4689">
        <v>918</v>
      </c>
      <c r="B4689">
        <v>9860</v>
      </c>
      <c r="C4689" s="2">
        <v>44682</v>
      </c>
      <c r="D4689">
        <v>385.64</v>
      </c>
      <c r="E4689" t="s">
        <v>18</v>
      </c>
    </row>
    <row r="4690" spans="1:5">
      <c r="A4690">
        <v>919</v>
      </c>
      <c r="B4690">
        <v>3049</v>
      </c>
      <c r="C4690" s="2">
        <v>44767</v>
      </c>
      <c r="D4690">
        <v>8.16</v>
      </c>
      <c r="E4690" t="s">
        <v>20</v>
      </c>
    </row>
    <row r="4691" spans="1:5">
      <c r="A4691">
        <v>919</v>
      </c>
      <c r="B4691">
        <v>8121</v>
      </c>
      <c r="C4691" s="2">
        <v>44870</v>
      </c>
      <c r="D4691">
        <v>137.53</v>
      </c>
      <c r="E4691" t="s">
        <v>22</v>
      </c>
    </row>
    <row r="4692" spans="1:5">
      <c r="A4692">
        <v>919</v>
      </c>
      <c r="B4692">
        <v>6476</v>
      </c>
      <c r="C4692" s="2">
        <v>44828</v>
      </c>
      <c r="D4692">
        <v>87.42</v>
      </c>
      <c r="E4692" t="s">
        <v>18</v>
      </c>
    </row>
    <row r="4693" spans="1:5">
      <c r="A4693">
        <v>919</v>
      </c>
      <c r="B4693">
        <v>5021</v>
      </c>
      <c r="C4693" s="2">
        <v>44834</v>
      </c>
      <c r="D4693">
        <v>91.22</v>
      </c>
      <c r="E4693" t="s">
        <v>18</v>
      </c>
    </row>
    <row r="4694" spans="1:5">
      <c r="A4694">
        <v>919</v>
      </c>
      <c r="B4694">
        <v>6579</v>
      </c>
      <c r="C4694" s="2">
        <v>44694</v>
      </c>
      <c r="D4694">
        <v>463.31</v>
      </c>
      <c r="E4694" t="s">
        <v>20</v>
      </c>
    </row>
    <row r="4695" spans="1:5">
      <c r="A4695">
        <v>919</v>
      </c>
      <c r="B4695">
        <v>7665</v>
      </c>
      <c r="C4695" s="2">
        <v>44826</v>
      </c>
      <c r="D4695">
        <v>476.92</v>
      </c>
      <c r="E4695" t="s">
        <v>22</v>
      </c>
    </row>
    <row r="4696" spans="1:5">
      <c r="A4696">
        <v>919</v>
      </c>
      <c r="B4696">
        <v>1982</v>
      </c>
      <c r="C4696" s="2">
        <v>44696</v>
      </c>
      <c r="D4696">
        <v>282.91000000000003</v>
      </c>
      <c r="E4696" t="s">
        <v>19</v>
      </c>
    </row>
    <row r="4697" spans="1:5">
      <c r="A4697">
        <v>920</v>
      </c>
      <c r="B4697">
        <v>6833</v>
      </c>
      <c r="C4697" s="2">
        <v>44581</v>
      </c>
      <c r="D4697">
        <v>265.14</v>
      </c>
      <c r="E4697" t="s">
        <v>18</v>
      </c>
    </row>
    <row r="4698" spans="1:5">
      <c r="A4698">
        <v>920</v>
      </c>
      <c r="B4698">
        <v>6894</v>
      </c>
      <c r="C4698" s="2">
        <v>44829</v>
      </c>
      <c r="D4698">
        <v>78.52</v>
      </c>
      <c r="E4698" t="s">
        <v>18</v>
      </c>
    </row>
    <row r="4699" spans="1:5">
      <c r="A4699">
        <v>920</v>
      </c>
      <c r="B4699">
        <v>3866</v>
      </c>
      <c r="C4699" s="2">
        <v>44771</v>
      </c>
      <c r="D4699">
        <v>373.91</v>
      </c>
      <c r="E4699" t="s">
        <v>19</v>
      </c>
    </row>
    <row r="4700" spans="1:5">
      <c r="A4700">
        <v>920</v>
      </c>
      <c r="B4700">
        <v>9828</v>
      </c>
      <c r="C4700" s="2">
        <v>44759</v>
      </c>
      <c r="D4700">
        <v>22.92</v>
      </c>
      <c r="E4700" t="s">
        <v>18</v>
      </c>
    </row>
    <row r="4701" spans="1:5">
      <c r="A4701">
        <v>920</v>
      </c>
      <c r="B4701">
        <v>8678</v>
      </c>
      <c r="C4701" s="2">
        <v>44841</v>
      </c>
      <c r="D4701">
        <v>262.27999999999997</v>
      </c>
      <c r="E4701" t="s">
        <v>21</v>
      </c>
    </row>
    <row r="4702" spans="1:5">
      <c r="A4702">
        <v>920</v>
      </c>
      <c r="B4702">
        <v>2203</v>
      </c>
      <c r="C4702" s="2">
        <v>44729</v>
      </c>
      <c r="D4702">
        <v>289.06</v>
      </c>
      <c r="E4702" t="s">
        <v>20</v>
      </c>
    </row>
    <row r="4703" spans="1:5">
      <c r="A4703">
        <v>920</v>
      </c>
      <c r="B4703">
        <v>8615</v>
      </c>
      <c r="C4703" s="2">
        <v>44684</v>
      </c>
      <c r="D4703">
        <v>233.6</v>
      </c>
      <c r="E4703" t="s">
        <v>20</v>
      </c>
    </row>
    <row r="4704" spans="1:5">
      <c r="A4704">
        <v>920</v>
      </c>
      <c r="B4704">
        <v>6720</v>
      </c>
      <c r="C4704" s="2">
        <v>44727</v>
      </c>
      <c r="D4704">
        <v>38.53</v>
      </c>
      <c r="E4704" t="s">
        <v>21</v>
      </c>
    </row>
    <row r="4705" spans="1:5">
      <c r="A4705">
        <v>920</v>
      </c>
      <c r="B4705">
        <v>2043</v>
      </c>
      <c r="C4705" s="2">
        <v>44675</v>
      </c>
      <c r="D4705">
        <v>495.06</v>
      </c>
      <c r="E4705" t="s">
        <v>21</v>
      </c>
    </row>
    <row r="4706" spans="1:5">
      <c r="A4706">
        <v>921</v>
      </c>
      <c r="B4706">
        <v>2928</v>
      </c>
      <c r="C4706" s="2">
        <v>44815</v>
      </c>
      <c r="D4706">
        <v>334.17</v>
      </c>
      <c r="E4706" t="s">
        <v>18</v>
      </c>
    </row>
    <row r="4707" spans="1:5">
      <c r="A4707">
        <v>921</v>
      </c>
      <c r="B4707">
        <v>3594</v>
      </c>
      <c r="C4707" s="2">
        <v>44748</v>
      </c>
      <c r="D4707">
        <v>242.36</v>
      </c>
      <c r="E4707" t="s">
        <v>21</v>
      </c>
    </row>
    <row r="4708" spans="1:5">
      <c r="A4708">
        <v>921</v>
      </c>
      <c r="B4708">
        <v>8426</v>
      </c>
      <c r="C4708" s="2">
        <v>44720</v>
      </c>
      <c r="D4708">
        <v>386.22</v>
      </c>
      <c r="E4708" t="s">
        <v>21</v>
      </c>
    </row>
    <row r="4709" spans="1:5">
      <c r="A4709">
        <v>921</v>
      </c>
      <c r="B4709">
        <v>5171</v>
      </c>
      <c r="C4709" s="2">
        <v>44907</v>
      </c>
      <c r="D4709">
        <v>419.53</v>
      </c>
      <c r="E4709" t="s">
        <v>20</v>
      </c>
    </row>
    <row r="4710" spans="1:5">
      <c r="A4710">
        <v>921</v>
      </c>
      <c r="B4710">
        <v>3309</v>
      </c>
      <c r="C4710" s="2">
        <v>44764</v>
      </c>
      <c r="D4710">
        <v>293.27999999999997</v>
      </c>
      <c r="E4710" t="s">
        <v>19</v>
      </c>
    </row>
    <row r="4711" spans="1:5">
      <c r="A4711">
        <v>921</v>
      </c>
      <c r="B4711">
        <v>5740</v>
      </c>
      <c r="C4711" s="2">
        <v>44915</v>
      </c>
      <c r="D4711">
        <v>102.64</v>
      </c>
      <c r="E4711" t="s">
        <v>20</v>
      </c>
    </row>
    <row r="4712" spans="1:5">
      <c r="A4712">
        <v>922</v>
      </c>
      <c r="B4712">
        <v>3650</v>
      </c>
      <c r="C4712" s="2">
        <v>44642</v>
      </c>
      <c r="D4712">
        <v>374.5</v>
      </c>
      <c r="E4712" t="s">
        <v>21</v>
      </c>
    </row>
    <row r="4713" spans="1:5">
      <c r="A4713">
        <v>922</v>
      </c>
      <c r="B4713">
        <v>3505</v>
      </c>
      <c r="C4713" s="2">
        <v>44850</v>
      </c>
      <c r="D4713">
        <v>333.84</v>
      </c>
      <c r="E4713" t="s">
        <v>20</v>
      </c>
    </row>
    <row r="4714" spans="1:5">
      <c r="A4714">
        <v>922</v>
      </c>
      <c r="B4714">
        <v>3704</v>
      </c>
      <c r="C4714" s="2">
        <v>44807</v>
      </c>
      <c r="D4714">
        <v>426.66</v>
      </c>
      <c r="E4714" t="s">
        <v>19</v>
      </c>
    </row>
    <row r="4715" spans="1:5">
      <c r="A4715">
        <v>923</v>
      </c>
      <c r="B4715">
        <v>2234</v>
      </c>
      <c r="C4715" s="2">
        <v>44790</v>
      </c>
      <c r="D4715">
        <v>196.96</v>
      </c>
      <c r="E4715" t="s">
        <v>19</v>
      </c>
    </row>
    <row r="4716" spans="1:5">
      <c r="A4716">
        <v>923</v>
      </c>
      <c r="B4716">
        <v>1912</v>
      </c>
      <c r="C4716" s="2">
        <v>44729</v>
      </c>
      <c r="D4716">
        <v>461.15</v>
      </c>
      <c r="E4716" t="s">
        <v>22</v>
      </c>
    </row>
    <row r="4717" spans="1:5">
      <c r="A4717">
        <v>923</v>
      </c>
      <c r="B4717">
        <v>6114</v>
      </c>
      <c r="C4717" s="2">
        <v>44629</v>
      </c>
      <c r="D4717">
        <v>327.55</v>
      </c>
      <c r="E4717" t="s">
        <v>19</v>
      </c>
    </row>
    <row r="4718" spans="1:5">
      <c r="A4718">
        <v>923</v>
      </c>
      <c r="B4718">
        <v>4990</v>
      </c>
      <c r="C4718" s="2">
        <v>44864</v>
      </c>
      <c r="D4718">
        <v>347.19</v>
      </c>
      <c r="E4718" t="s">
        <v>19</v>
      </c>
    </row>
    <row r="4719" spans="1:5">
      <c r="A4719">
        <v>923</v>
      </c>
      <c r="B4719">
        <v>8260</v>
      </c>
      <c r="C4719" s="2">
        <v>44563</v>
      </c>
      <c r="D4719">
        <v>197.32</v>
      </c>
      <c r="E4719" t="s">
        <v>19</v>
      </c>
    </row>
    <row r="4720" spans="1:5">
      <c r="A4720">
        <v>923</v>
      </c>
      <c r="B4720">
        <v>3402</v>
      </c>
      <c r="C4720" s="2">
        <v>44682</v>
      </c>
      <c r="D4720">
        <v>156.21</v>
      </c>
      <c r="E4720" t="s">
        <v>20</v>
      </c>
    </row>
    <row r="4721" spans="1:5">
      <c r="A4721">
        <v>923</v>
      </c>
      <c r="B4721">
        <v>1303</v>
      </c>
      <c r="C4721" s="2">
        <v>44576</v>
      </c>
      <c r="D4721">
        <v>488.03</v>
      </c>
      <c r="E4721" t="s">
        <v>21</v>
      </c>
    </row>
    <row r="4722" spans="1:5">
      <c r="A4722">
        <v>923</v>
      </c>
      <c r="B4722">
        <v>1220</v>
      </c>
      <c r="C4722" s="2">
        <v>44779</v>
      </c>
      <c r="D4722">
        <v>109.47</v>
      </c>
      <c r="E4722" t="s">
        <v>22</v>
      </c>
    </row>
    <row r="4723" spans="1:5">
      <c r="A4723">
        <v>923</v>
      </c>
      <c r="B4723">
        <v>8421</v>
      </c>
      <c r="C4723" s="2">
        <v>44773</v>
      </c>
      <c r="D4723">
        <v>178.97</v>
      </c>
      <c r="E4723" t="s">
        <v>20</v>
      </c>
    </row>
    <row r="4724" spans="1:5">
      <c r="A4724">
        <v>924</v>
      </c>
      <c r="B4724">
        <v>7521</v>
      </c>
      <c r="C4724" s="2">
        <v>44616</v>
      </c>
      <c r="D4724">
        <v>490.64</v>
      </c>
      <c r="E4724" t="s">
        <v>20</v>
      </c>
    </row>
    <row r="4725" spans="1:5">
      <c r="A4725">
        <v>924</v>
      </c>
      <c r="B4725">
        <v>6285</v>
      </c>
      <c r="C4725" s="2">
        <v>44742</v>
      </c>
      <c r="D4725">
        <v>269.49</v>
      </c>
      <c r="E4725" t="s">
        <v>19</v>
      </c>
    </row>
    <row r="4726" spans="1:5">
      <c r="A4726">
        <v>925</v>
      </c>
      <c r="B4726">
        <v>6664</v>
      </c>
      <c r="C4726" s="2">
        <v>44736</v>
      </c>
      <c r="D4726">
        <v>475.59</v>
      </c>
      <c r="E4726" t="s">
        <v>19</v>
      </c>
    </row>
    <row r="4727" spans="1:5">
      <c r="A4727">
        <v>925</v>
      </c>
      <c r="B4727">
        <v>1473</v>
      </c>
      <c r="C4727" s="2">
        <v>44761</v>
      </c>
      <c r="D4727">
        <v>390.93</v>
      </c>
      <c r="E4727" t="s">
        <v>20</v>
      </c>
    </row>
    <row r="4728" spans="1:5">
      <c r="A4728">
        <v>925</v>
      </c>
      <c r="B4728">
        <v>8192</v>
      </c>
      <c r="C4728" s="2">
        <v>44771</v>
      </c>
      <c r="D4728">
        <v>464.32</v>
      </c>
      <c r="E4728" t="s">
        <v>21</v>
      </c>
    </row>
    <row r="4729" spans="1:5">
      <c r="A4729">
        <v>925</v>
      </c>
      <c r="B4729">
        <v>6992</v>
      </c>
      <c r="C4729" s="2">
        <v>44870</v>
      </c>
      <c r="D4729">
        <v>179.72</v>
      </c>
      <c r="E4729" t="s">
        <v>19</v>
      </c>
    </row>
    <row r="4730" spans="1:5">
      <c r="A4730">
        <v>925</v>
      </c>
      <c r="B4730">
        <v>6059</v>
      </c>
      <c r="C4730" s="2">
        <v>44765</v>
      </c>
      <c r="D4730">
        <v>419.85</v>
      </c>
      <c r="E4730" t="s">
        <v>18</v>
      </c>
    </row>
    <row r="4731" spans="1:5">
      <c r="A4731">
        <v>926</v>
      </c>
      <c r="B4731">
        <v>2509</v>
      </c>
      <c r="C4731" s="2">
        <v>44836</v>
      </c>
      <c r="D4731">
        <v>157.62</v>
      </c>
      <c r="E4731" t="s">
        <v>21</v>
      </c>
    </row>
    <row r="4732" spans="1:5">
      <c r="A4732">
        <v>927</v>
      </c>
      <c r="B4732">
        <v>6281</v>
      </c>
      <c r="C4732" s="2">
        <v>44848</v>
      </c>
      <c r="D4732">
        <v>8.2899999999999991</v>
      </c>
      <c r="E4732" t="s">
        <v>22</v>
      </c>
    </row>
    <row r="4733" spans="1:5">
      <c r="A4733">
        <v>927</v>
      </c>
      <c r="B4733">
        <v>7992</v>
      </c>
      <c r="C4733" s="2">
        <v>44606</v>
      </c>
      <c r="D4733">
        <v>399.53</v>
      </c>
      <c r="E4733" t="s">
        <v>19</v>
      </c>
    </row>
    <row r="4734" spans="1:5">
      <c r="A4734">
        <v>927</v>
      </c>
      <c r="B4734">
        <v>1960</v>
      </c>
      <c r="C4734" s="2">
        <v>44691</v>
      </c>
      <c r="D4734">
        <v>88.69</v>
      </c>
      <c r="E4734" t="s">
        <v>18</v>
      </c>
    </row>
    <row r="4735" spans="1:5">
      <c r="A4735">
        <v>927</v>
      </c>
      <c r="B4735">
        <v>5208</v>
      </c>
      <c r="C4735" s="2">
        <v>44813</v>
      </c>
      <c r="D4735">
        <v>472.76</v>
      </c>
      <c r="E4735" t="s">
        <v>18</v>
      </c>
    </row>
    <row r="4736" spans="1:5">
      <c r="A4736">
        <v>927</v>
      </c>
      <c r="B4736">
        <v>5120</v>
      </c>
      <c r="C4736" s="2">
        <v>44665</v>
      </c>
      <c r="D4736">
        <v>493.07</v>
      </c>
      <c r="E4736" t="s">
        <v>21</v>
      </c>
    </row>
    <row r="4737" spans="1:5">
      <c r="A4737">
        <v>928</v>
      </c>
      <c r="B4737">
        <v>2867</v>
      </c>
      <c r="C4737" s="2">
        <v>44704</v>
      </c>
      <c r="D4737">
        <v>186.24</v>
      </c>
      <c r="E4737" t="s">
        <v>19</v>
      </c>
    </row>
    <row r="4738" spans="1:5">
      <c r="A4738">
        <v>928</v>
      </c>
      <c r="B4738">
        <v>4306</v>
      </c>
      <c r="C4738" s="2">
        <v>44764</v>
      </c>
      <c r="D4738">
        <v>353.47</v>
      </c>
      <c r="E4738" t="s">
        <v>22</v>
      </c>
    </row>
    <row r="4739" spans="1:5">
      <c r="A4739">
        <v>928</v>
      </c>
      <c r="B4739">
        <v>7157</v>
      </c>
      <c r="C4739" s="2">
        <v>44837</v>
      </c>
      <c r="D4739">
        <v>442.68</v>
      </c>
      <c r="E4739" t="s">
        <v>18</v>
      </c>
    </row>
    <row r="4740" spans="1:5">
      <c r="A4740">
        <v>928</v>
      </c>
      <c r="B4740">
        <v>1414</v>
      </c>
      <c r="C4740" s="2">
        <v>44663</v>
      </c>
      <c r="D4740">
        <v>450.33</v>
      </c>
      <c r="E4740" t="s">
        <v>18</v>
      </c>
    </row>
    <row r="4741" spans="1:5">
      <c r="A4741">
        <v>928</v>
      </c>
      <c r="B4741">
        <v>3315</v>
      </c>
      <c r="C4741" s="2">
        <v>44689</v>
      </c>
      <c r="D4741">
        <v>294.48</v>
      </c>
      <c r="E4741" t="s">
        <v>18</v>
      </c>
    </row>
    <row r="4742" spans="1:5">
      <c r="A4742">
        <v>928</v>
      </c>
      <c r="B4742">
        <v>8001</v>
      </c>
      <c r="C4742" s="2">
        <v>44771</v>
      </c>
      <c r="D4742">
        <v>225.6</v>
      </c>
      <c r="E4742" t="s">
        <v>22</v>
      </c>
    </row>
    <row r="4743" spans="1:5">
      <c r="A4743">
        <v>928</v>
      </c>
      <c r="B4743">
        <v>2647</v>
      </c>
      <c r="C4743" s="2">
        <v>44761</v>
      </c>
      <c r="D4743">
        <v>357.99</v>
      </c>
      <c r="E4743" t="s">
        <v>21</v>
      </c>
    </row>
    <row r="4744" spans="1:5">
      <c r="A4744">
        <v>928</v>
      </c>
      <c r="B4744">
        <v>3520</v>
      </c>
      <c r="C4744" s="2">
        <v>44588</v>
      </c>
      <c r="D4744">
        <v>273.87</v>
      </c>
      <c r="E4744" t="s">
        <v>19</v>
      </c>
    </row>
    <row r="4745" spans="1:5">
      <c r="A4745">
        <v>929</v>
      </c>
      <c r="B4745">
        <v>9780</v>
      </c>
      <c r="C4745" s="2">
        <v>44763</v>
      </c>
      <c r="D4745">
        <v>358.27</v>
      </c>
      <c r="E4745" t="s">
        <v>21</v>
      </c>
    </row>
    <row r="4746" spans="1:5">
      <c r="A4746">
        <v>930</v>
      </c>
      <c r="B4746">
        <v>2582</v>
      </c>
      <c r="C4746" s="2">
        <v>44621</v>
      </c>
      <c r="D4746">
        <v>443.63</v>
      </c>
      <c r="E4746" t="s">
        <v>21</v>
      </c>
    </row>
    <row r="4747" spans="1:5">
      <c r="A4747">
        <v>930</v>
      </c>
      <c r="B4747">
        <v>8323</v>
      </c>
      <c r="C4747" s="2">
        <v>44719</v>
      </c>
      <c r="D4747">
        <v>365.98</v>
      </c>
      <c r="E4747" t="s">
        <v>21</v>
      </c>
    </row>
    <row r="4748" spans="1:5">
      <c r="A4748">
        <v>931</v>
      </c>
      <c r="B4748">
        <v>6401</v>
      </c>
      <c r="C4748" s="2">
        <v>44871</v>
      </c>
      <c r="D4748">
        <v>453.4</v>
      </c>
      <c r="E4748" t="s">
        <v>22</v>
      </c>
    </row>
    <row r="4749" spans="1:5">
      <c r="A4749">
        <v>931</v>
      </c>
      <c r="B4749">
        <v>3853</v>
      </c>
      <c r="C4749" s="2">
        <v>44838</v>
      </c>
      <c r="D4749">
        <v>218.68</v>
      </c>
      <c r="E4749" t="s">
        <v>19</v>
      </c>
    </row>
    <row r="4750" spans="1:5">
      <c r="A4750">
        <v>931</v>
      </c>
      <c r="B4750">
        <v>6390</v>
      </c>
      <c r="C4750" s="2">
        <v>44908</v>
      </c>
      <c r="D4750">
        <v>372.86</v>
      </c>
      <c r="E4750" t="s">
        <v>21</v>
      </c>
    </row>
    <row r="4751" spans="1:5">
      <c r="A4751">
        <v>931</v>
      </c>
      <c r="B4751">
        <v>1701</v>
      </c>
      <c r="C4751" s="2">
        <v>44594</v>
      </c>
      <c r="D4751">
        <v>458.6</v>
      </c>
      <c r="E4751" t="s">
        <v>19</v>
      </c>
    </row>
    <row r="4752" spans="1:5">
      <c r="A4752">
        <v>931</v>
      </c>
      <c r="B4752">
        <v>2470</v>
      </c>
      <c r="C4752" s="2">
        <v>44843</v>
      </c>
      <c r="D4752">
        <v>481.74</v>
      </c>
      <c r="E4752" t="s">
        <v>19</v>
      </c>
    </row>
    <row r="4753" spans="1:5">
      <c r="A4753">
        <v>932</v>
      </c>
      <c r="B4753">
        <v>6525</v>
      </c>
      <c r="C4753" s="2">
        <v>44603</v>
      </c>
      <c r="D4753">
        <v>350.46</v>
      </c>
      <c r="E4753" t="s">
        <v>18</v>
      </c>
    </row>
    <row r="4754" spans="1:5">
      <c r="A4754">
        <v>933</v>
      </c>
      <c r="B4754">
        <v>3203</v>
      </c>
      <c r="C4754" s="2">
        <v>44804</v>
      </c>
      <c r="D4754">
        <v>74.06</v>
      </c>
      <c r="E4754" t="s">
        <v>20</v>
      </c>
    </row>
    <row r="4755" spans="1:5">
      <c r="A4755">
        <v>934</v>
      </c>
      <c r="B4755">
        <v>8429</v>
      </c>
      <c r="C4755" s="2">
        <v>44592</v>
      </c>
      <c r="D4755">
        <v>282.29000000000002</v>
      </c>
      <c r="E4755" t="s">
        <v>20</v>
      </c>
    </row>
    <row r="4756" spans="1:5">
      <c r="A4756">
        <v>935</v>
      </c>
      <c r="B4756">
        <v>6682</v>
      </c>
      <c r="C4756" s="2">
        <v>44723</v>
      </c>
      <c r="D4756">
        <v>60.71</v>
      </c>
      <c r="E4756" t="s">
        <v>21</v>
      </c>
    </row>
    <row r="4757" spans="1:5">
      <c r="A4757">
        <v>935</v>
      </c>
      <c r="B4757">
        <v>5566</v>
      </c>
      <c r="C4757" s="2">
        <v>44719</v>
      </c>
      <c r="D4757">
        <v>262.47000000000003</v>
      </c>
      <c r="E4757" t="s">
        <v>20</v>
      </c>
    </row>
    <row r="4758" spans="1:5">
      <c r="A4758">
        <v>935</v>
      </c>
      <c r="B4758">
        <v>9943</v>
      </c>
      <c r="C4758" s="2">
        <v>44649</v>
      </c>
      <c r="D4758">
        <v>211.08</v>
      </c>
      <c r="E4758" t="s">
        <v>22</v>
      </c>
    </row>
    <row r="4759" spans="1:5">
      <c r="A4759">
        <v>935</v>
      </c>
      <c r="B4759">
        <v>9672</v>
      </c>
      <c r="C4759" s="2">
        <v>44640</v>
      </c>
      <c r="D4759">
        <v>405.13</v>
      </c>
      <c r="E4759" t="s">
        <v>20</v>
      </c>
    </row>
    <row r="4760" spans="1:5">
      <c r="A4760">
        <v>936</v>
      </c>
      <c r="B4760">
        <v>2579</v>
      </c>
      <c r="C4760" s="2">
        <v>44685</v>
      </c>
      <c r="D4760">
        <v>491.72</v>
      </c>
      <c r="E4760" t="s">
        <v>19</v>
      </c>
    </row>
    <row r="4761" spans="1:5">
      <c r="A4761">
        <v>936</v>
      </c>
      <c r="B4761">
        <v>5903</v>
      </c>
      <c r="C4761" s="2">
        <v>44707</v>
      </c>
      <c r="D4761">
        <v>280.94</v>
      </c>
      <c r="E4761" t="s">
        <v>22</v>
      </c>
    </row>
    <row r="4762" spans="1:5">
      <c r="A4762">
        <v>936</v>
      </c>
      <c r="B4762">
        <v>7678</v>
      </c>
      <c r="C4762" s="2">
        <v>44924</v>
      </c>
      <c r="D4762">
        <v>87.78</v>
      </c>
      <c r="E4762" t="s">
        <v>19</v>
      </c>
    </row>
    <row r="4763" spans="1:5">
      <c r="A4763">
        <v>936</v>
      </c>
      <c r="B4763">
        <v>8052</v>
      </c>
      <c r="C4763" s="2">
        <v>44710</v>
      </c>
      <c r="D4763">
        <v>112.68</v>
      </c>
      <c r="E4763" t="s">
        <v>21</v>
      </c>
    </row>
    <row r="4764" spans="1:5">
      <c r="A4764">
        <v>936</v>
      </c>
      <c r="B4764">
        <v>5886</v>
      </c>
      <c r="C4764" s="2">
        <v>44674</v>
      </c>
      <c r="D4764">
        <v>14.83</v>
      </c>
      <c r="E4764" t="s">
        <v>18</v>
      </c>
    </row>
    <row r="4765" spans="1:5">
      <c r="A4765">
        <v>936</v>
      </c>
      <c r="B4765">
        <v>4665</v>
      </c>
      <c r="C4765" s="2">
        <v>44817</v>
      </c>
      <c r="D4765">
        <v>465</v>
      </c>
      <c r="E4765" t="s">
        <v>21</v>
      </c>
    </row>
    <row r="4766" spans="1:5">
      <c r="A4766">
        <v>936</v>
      </c>
      <c r="B4766">
        <v>3791</v>
      </c>
      <c r="C4766" s="2">
        <v>44650</v>
      </c>
      <c r="D4766">
        <v>352.71</v>
      </c>
      <c r="E4766" t="s">
        <v>20</v>
      </c>
    </row>
    <row r="4767" spans="1:5">
      <c r="A4767">
        <v>936</v>
      </c>
      <c r="B4767">
        <v>5669</v>
      </c>
      <c r="C4767" s="2">
        <v>44675</v>
      </c>
      <c r="D4767">
        <v>370.11</v>
      </c>
      <c r="E4767" t="s">
        <v>19</v>
      </c>
    </row>
    <row r="4768" spans="1:5">
      <c r="A4768">
        <v>936</v>
      </c>
      <c r="B4768">
        <v>9862</v>
      </c>
      <c r="C4768" s="2">
        <v>44738</v>
      </c>
      <c r="D4768">
        <v>415.8</v>
      </c>
      <c r="E4768" t="s">
        <v>18</v>
      </c>
    </row>
    <row r="4769" spans="1:5">
      <c r="A4769">
        <v>937</v>
      </c>
      <c r="B4769">
        <v>7302</v>
      </c>
      <c r="C4769" s="2">
        <v>44757</v>
      </c>
      <c r="D4769">
        <v>358.06</v>
      </c>
      <c r="E4769" t="s">
        <v>18</v>
      </c>
    </row>
    <row r="4770" spans="1:5">
      <c r="A4770">
        <v>937</v>
      </c>
      <c r="B4770">
        <v>8215</v>
      </c>
      <c r="C4770" s="2">
        <v>44829</v>
      </c>
      <c r="D4770">
        <v>396.13</v>
      </c>
      <c r="E4770" t="s">
        <v>21</v>
      </c>
    </row>
    <row r="4771" spans="1:5">
      <c r="A4771">
        <v>937</v>
      </c>
      <c r="B4771">
        <v>6375</v>
      </c>
      <c r="C4771" s="2">
        <v>44846</v>
      </c>
      <c r="D4771">
        <v>307.35000000000002</v>
      </c>
      <c r="E4771" t="s">
        <v>21</v>
      </c>
    </row>
    <row r="4772" spans="1:5">
      <c r="A4772">
        <v>937</v>
      </c>
      <c r="B4772">
        <v>8989</v>
      </c>
      <c r="C4772" s="2">
        <v>44671</v>
      </c>
      <c r="D4772">
        <v>118.64</v>
      </c>
      <c r="E4772" t="s">
        <v>22</v>
      </c>
    </row>
    <row r="4773" spans="1:5">
      <c r="A4773">
        <v>937</v>
      </c>
      <c r="B4773">
        <v>6537</v>
      </c>
      <c r="C4773" s="2">
        <v>44835</v>
      </c>
      <c r="D4773">
        <v>96.92</v>
      </c>
      <c r="E4773" t="s">
        <v>19</v>
      </c>
    </row>
    <row r="4774" spans="1:5">
      <c r="A4774">
        <v>937</v>
      </c>
      <c r="B4774">
        <v>8610</v>
      </c>
      <c r="C4774" s="2">
        <v>44663</v>
      </c>
      <c r="D4774">
        <v>183.72</v>
      </c>
      <c r="E4774" t="s">
        <v>21</v>
      </c>
    </row>
    <row r="4775" spans="1:5">
      <c r="A4775">
        <v>937</v>
      </c>
      <c r="B4775">
        <v>9666</v>
      </c>
      <c r="C4775" s="2">
        <v>44718</v>
      </c>
      <c r="D4775">
        <v>381.84</v>
      </c>
      <c r="E4775" t="s">
        <v>22</v>
      </c>
    </row>
    <row r="4776" spans="1:5">
      <c r="A4776">
        <v>938</v>
      </c>
      <c r="B4776">
        <v>4954</v>
      </c>
      <c r="C4776" s="2">
        <v>44602</v>
      </c>
      <c r="D4776">
        <v>284.08</v>
      </c>
      <c r="E4776" t="s">
        <v>20</v>
      </c>
    </row>
    <row r="4777" spans="1:5">
      <c r="A4777">
        <v>938</v>
      </c>
      <c r="B4777">
        <v>5652</v>
      </c>
      <c r="C4777" s="2">
        <v>44637</v>
      </c>
      <c r="D4777">
        <v>83.11</v>
      </c>
      <c r="E4777" t="s">
        <v>18</v>
      </c>
    </row>
    <row r="4778" spans="1:5">
      <c r="A4778">
        <v>938</v>
      </c>
      <c r="B4778">
        <v>6182</v>
      </c>
      <c r="C4778" s="2">
        <v>44776</v>
      </c>
      <c r="D4778">
        <v>328.74</v>
      </c>
      <c r="E4778" t="s">
        <v>22</v>
      </c>
    </row>
    <row r="4779" spans="1:5">
      <c r="A4779">
        <v>939</v>
      </c>
      <c r="B4779">
        <v>5967</v>
      </c>
      <c r="C4779" s="2">
        <v>44747</v>
      </c>
      <c r="D4779">
        <v>394.48</v>
      </c>
      <c r="E4779" t="s">
        <v>20</v>
      </c>
    </row>
    <row r="4780" spans="1:5">
      <c r="A4780">
        <v>940</v>
      </c>
      <c r="B4780">
        <v>4713</v>
      </c>
      <c r="C4780" s="2">
        <v>44671</v>
      </c>
      <c r="D4780">
        <v>106.15</v>
      </c>
      <c r="E4780" t="s">
        <v>21</v>
      </c>
    </row>
    <row r="4781" spans="1:5">
      <c r="A4781">
        <v>940</v>
      </c>
      <c r="B4781">
        <v>8048</v>
      </c>
      <c r="C4781" s="2">
        <v>44666</v>
      </c>
      <c r="D4781">
        <v>330.67</v>
      </c>
      <c r="E4781" t="s">
        <v>22</v>
      </c>
    </row>
    <row r="4782" spans="1:5">
      <c r="A4782">
        <v>940</v>
      </c>
      <c r="B4782">
        <v>4032</v>
      </c>
      <c r="C4782" s="2">
        <v>44776</v>
      </c>
      <c r="D4782">
        <v>352.79</v>
      </c>
      <c r="E4782" t="s">
        <v>20</v>
      </c>
    </row>
    <row r="4783" spans="1:5">
      <c r="A4783">
        <v>940</v>
      </c>
      <c r="B4783">
        <v>2408</v>
      </c>
      <c r="C4783" s="2">
        <v>44806</v>
      </c>
      <c r="D4783">
        <v>196.28</v>
      </c>
      <c r="E4783" t="s">
        <v>22</v>
      </c>
    </row>
    <row r="4784" spans="1:5">
      <c r="A4784">
        <v>940</v>
      </c>
      <c r="B4784">
        <v>8034</v>
      </c>
      <c r="C4784" s="2">
        <v>44871</v>
      </c>
      <c r="D4784">
        <v>256.66000000000003</v>
      </c>
      <c r="E4784" t="s">
        <v>22</v>
      </c>
    </row>
    <row r="4785" spans="1:5">
      <c r="A4785">
        <v>940</v>
      </c>
      <c r="B4785">
        <v>2543</v>
      </c>
      <c r="C4785" s="2">
        <v>44757</v>
      </c>
      <c r="D4785">
        <v>101.54</v>
      </c>
      <c r="E4785" t="s">
        <v>18</v>
      </c>
    </row>
    <row r="4786" spans="1:5">
      <c r="A4786">
        <v>940</v>
      </c>
      <c r="B4786">
        <v>2230</v>
      </c>
      <c r="C4786" s="2">
        <v>44575</v>
      </c>
      <c r="D4786">
        <v>192.34</v>
      </c>
      <c r="E4786" t="s">
        <v>19</v>
      </c>
    </row>
    <row r="4787" spans="1:5">
      <c r="A4787">
        <v>941</v>
      </c>
      <c r="B4787">
        <v>3426</v>
      </c>
      <c r="C4787" s="2">
        <v>44824</v>
      </c>
      <c r="D4787">
        <v>115.69</v>
      </c>
      <c r="E4787" t="s">
        <v>19</v>
      </c>
    </row>
    <row r="4788" spans="1:5">
      <c r="A4788">
        <v>941</v>
      </c>
      <c r="B4788">
        <v>5229</v>
      </c>
      <c r="C4788" s="2">
        <v>44917</v>
      </c>
      <c r="D4788">
        <v>383.16</v>
      </c>
      <c r="E4788" t="s">
        <v>20</v>
      </c>
    </row>
    <row r="4789" spans="1:5">
      <c r="A4789">
        <v>941</v>
      </c>
      <c r="B4789">
        <v>9693</v>
      </c>
      <c r="C4789" s="2">
        <v>44723</v>
      </c>
      <c r="D4789">
        <v>149.53</v>
      </c>
      <c r="E4789" t="s">
        <v>22</v>
      </c>
    </row>
    <row r="4790" spans="1:5">
      <c r="A4790">
        <v>941</v>
      </c>
      <c r="B4790">
        <v>2817</v>
      </c>
      <c r="C4790" s="2">
        <v>44606</v>
      </c>
      <c r="D4790">
        <v>264.87</v>
      </c>
      <c r="E4790" t="s">
        <v>19</v>
      </c>
    </row>
    <row r="4791" spans="1:5">
      <c r="A4791">
        <v>941</v>
      </c>
      <c r="B4791">
        <v>2928</v>
      </c>
      <c r="C4791" s="2">
        <v>44661</v>
      </c>
      <c r="D4791">
        <v>97.12</v>
      </c>
      <c r="E4791" t="s">
        <v>19</v>
      </c>
    </row>
    <row r="4792" spans="1:5">
      <c r="A4792">
        <v>941</v>
      </c>
      <c r="B4792">
        <v>5798</v>
      </c>
      <c r="C4792" s="2">
        <v>44919</v>
      </c>
      <c r="D4792">
        <v>430.46</v>
      </c>
      <c r="E4792" t="s">
        <v>20</v>
      </c>
    </row>
    <row r="4793" spans="1:5">
      <c r="A4793">
        <v>942</v>
      </c>
      <c r="B4793">
        <v>4683</v>
      </c>
      <c r="C4793" s="2">
        <v>44878</v>
      </c>
      <c r="D4793">
        <v>340.13</v>
      </c>
      <c r="E4793" t="s">
        <v>22</v>
      </c>
    </row>
    <row r="4794" spans="1:5">
      <c r="A4794">
        <v>942</v>
      </c>
      <c r="B4794">
        <v>1986</v>
      </c>
      <c r="C4794" s="2">
        <v>44824</v>
      </c>
      <c r="D4794">
        <v>136.06</v>
      </c>
      <c r="E4794" t="s">
        <v>20</v>
      </c>
    </row>
    <row r="4795" spans="1:5">
      <c r="A4795">
        <v>942</v>
      </c>
      <c r="B4795">
        <v>7836</v>
      </c>
      <c r="C4795" s="2">
        <v>44586</v>
      </c>
      <c r="D4795">
        <v>321.31</v>
      </c>
      <c r="E4795" t="s">
        <v>20</v>
      </c>
    </row>
    <row r="4796" spans="1:5">
      <c r="A4796">
        <v>942</v>
      </c>
      <c r="B4796">
        <v>7337</v>
      </c>
      <c r="C4796" s="2">
        <v>44886</v>
      </c>
      <c r="D4796">
        <v>400.83</v>
      </c>
      <c r="E4796" t="s">
        <v>18</v>
      </c>
    </row>
    <row r="4797" spans="1:5">
      <c r="A4797">
        <v>942</v>
      </c>
      <c r="B4797">
        <v>7840</v>
      </c>
      <c r="C4797" s="2">
        <v>44581</v>
      </c>
      <c r="D4797">
        <v>69.290000000000006</v>
      </c>
      <c r="E4797" t="s">
        <v>19</v>
      </c>
    </row>
    <row r="4798" spans="1:5">
      <c r="A4798">
        <v>942</v>
      </c>
      <c r="B4798">
        <v>5851</v>
      </c>
      <c r="C4798" s="2">
        <v>44797</v>
      </c>
      <c r="D4798">
        <v>198.46</v>
      </c>
      <c r="E4798" t="s">
        <v>22</v>
      </c>
    </row>
    <row r="4799" spans="1:5">
      <c r="A4799">
        <v>942</v>
      </c>
      <c r="B4799">
        <v>5396</v>
      </c>
      <c r="C4799" s="2">
        <v>44674</v>
      </c>
      <c r="D4799">
        <v>73.34</v>
      </c>
      <c r="E4799" t="s">
        <v>21</v>
      </c>
    </row>
    <row r="4800" spans="1:5">
      <c r="A4800">
        <v>943</v>
      </c>
      <c r="B4800">
        <v>1148</v>
      </c>
      <c r="C4800" s="2">
        <v>44596</v>
      </c>
      <c r="D4800">
        <v>116.06</v>
      </c>
      <c r="E4800" t="s">
        <v>20</v>
      </c>
    </row>
    <row r="4801" spans="1:5">
      <c r="A4801">
        <v>943</v>
      </c>
      <c r="B4801">
        <v>3309</v>
      </c>
      <c r="C4801" s="2">
        <v>44775</v>
      </c>
      <c r="D4801">
        <v>282.86</v>
      </c>
      <c r="E4801" t="s">
        <v>21</v>
      </c>
    </row>
    <row r="4802" spans="1:5">
      <c r="A4802">
        <v>944</v>
      </c>
      <c r="B4802">
        <v>2675</v>
      </c>
      <c r="C4802" s="2">
        <v>44819</v>
      </c>
      <c r="D4802">
        <v>460.41</v>
      </c>
      <c r="E4802" t="s">
        <v>22</v>
      </c>
    </row>
    <row r="4803" spans="1:5">
      <c r="A4803">
        <v>944</v>
      </c>
      <c r="B4803">
        <v>2507</v>
      </c>
      <c r="C4803" s="2">
        <v>44605</v>
      </c>
      <c r="D4803">
        <v>20.16</v>
      </c>
      <c r="E4803" t="s">
        <v>20</v>
      </c>
    </row>
    <row r="4804" spans="1:5">
      <c r="A4804">
        <v>944</v>
      </c>
      <c r="B4804">
        <v>6549</v>
      </c>
      <c r="C4804" s="2">
        <v>44753</v>
      </c>
      <c r="D4804">
        <v>420.44</v>
      </c>
      <c r="E4804" t="s">
        <v>21</v>
      </c>
    </row>
    <row r="4805" spans="1:5">
      <c r="A4805">
        <v>944</v>
      </c>
      <c r="B4805">
        <v>7111</v>
      </c>
      <c r="C4805" s="2">
        <v>44666</v>
      </c>
      <c r="D4805">
        <v>337.76</v>
      </c>
      <c r="E4805" t="s">
        <v>22</v>
      </c>
    </row>
    <row r="4806" spans="1:5">
      <c r="A4806">
        <v>944</v>
      </c>
      <c r="B4806">
        <v>4761</v>
      </c>
      <c r="C4806" s="2">
        <v>44729</v>
      </c>
      <c r="D4806">
        <v>41.33</v>
      </c>
      <c r="E4806" t="s">
        <v>22</v>
      </c>
    </row>
    <row r="4807" spans="1:5">
      <c r="A4807">
        <v>945</v>
      </c>
      <c r="B4807">
        <v>5492</v>
      </c>
      <c r="C4807" s="2">
        <v>44809</v>
      </c>
      <c r="D4807">
        <v>39.83</v>
      </c>
      <c r="E4807" t="s">
        <v>20</v>
      </c>
    </row>
    <row r="4808" spans="1:5">
      <c r="A4808">
        <v>945</v>
      </c>
      <c r="B4808">
        <v>2070</v>
      </c>
      <c r="C4808" s="2">
        <v>44608</v>
      </c>
      <c r="D4808">
        <v>136.97999999999999</v>
      </c>
      <c r="E4808" t="s">
        <v>19</v>
      </c>
    </row>
    <row r="4809" spans="1:5">
      <c r="A4809">
        <v>945</v>
      </c>
      <c r="B4809">
        <v>2456</v>
      </c>
      <c r="C4809" s="2">
        <v>44660</v>
      </c>
      <c r="D4809">
        <v>61.38</v>
      </c>
      <c r="E4809" t="s">
        <v>18</v>
      </c>
    </row>
    <row r="4810" spans="1:5">
      <c r="A4810">
        <v>945</v>
      </c>
      <c r="B4810">
        <v>8059</v>
      </c>
      <c r="C4810" s="2">
        <v>44590</v>
      </c>
      <c r="D4810">
        <v>21.73</v>
      </c>
      <c r="E4810" t="s">
        <v>18</v>
      </c>
    </row>
    <row r="4811" spans="1:5">
      <c r="A4811">
        <v>945</v>
      </c>
      <c r="B4811">
        <v>1767</v>
      </c>
      <c r="C4811" s="2">
        <v>44799</v>
      </c>
      <c r="D4811">
        <v>281.27999999999997</v>
      </c>
      <c r="E4811" t="s">
        <v>22</v>
      </c>
    </row>
    <row r="4812" spans="1:5">
      <c r="A4812">
        <v>946</v>
      </c>
      <c r="B4812">
        <v>5091</v>
      </c>
      <c r="C4812" s="2">
        <v>44866</v>
      </c>
      <c r="D4812">
        <v>274.57</v>
      </c>
      <c r="E4812" t="s">
        <v>19</v>
      </c>
    </row>
    <row r="4813" spans="1:5">
      <c r="A4813">
        <v>946</v>
      </c>
      <c r="B4813">
        <v>1886</v>
      </c>
      <c r="C4813" s="2">
        <v>44847</v>
      </c>
      <c r="D4813">
        <v>31.89</v>
      </c>
      <c r="E4813" t="s">
        <v>21</v>
      </c>
    </row>
    <row r="4814" spans="1:5">
      <c r="A4814">
        <v>946</v>
      </c>
      <c r="B4814">
        <v>6492</v>
      </c>
      <c r="C4814" s="2">
        <v>44666</v>
      </c>
      <c r="D4814">
        <v>145.36000000000001</v>
      </c>
      <c r="E4814" t="s">
        <v>22</v>
      </c>
    </row>
    <row r="4815" spans="1:5">
      <c r="A4815">
        <v>947</v>
      </c>
      <c r="B4815">
        <v>3905</v>
      </c>
      <c r="C4815" s="2">
        <v>44655</v>
      </c>
      <c r="D4815">
        <v>227.91</v>
      </c>
      <c r="E4815" t="s">
        <v>21</v>
      </c>
    </row>
    <row r="4816" spans="1:5">
      <c r="A4816">
        <v>947</v>
      </c>
      <c r="B4816">
        <v>1228</v>
      </c>
      <c r="C4816" s="2">
        <v>44685</v>
      </c>
      <c r="D4816">
        <v>245.27</v>
      </c>
      <c r="E4816" t="s">
        <v>20</v>
      </c>
    </row>
    <row r="4817" spans="1:5">
      <c r="A4817">
        <v>947</v>
      </c>
      <c r="B4817">
        <v>5698</v>
      </c>
      <c r="C4817" s="2">
        <v>44817</v>
      </c>
      <c r="D4817">
        <v>115.88</v>
      </c>
      <c r="E4817" t="s">
        <v>19</v>
      </c>
    </row>
    <row r="4818" spans="1:5">
      <c r="A4818">
        <v>948</v>
      </c>
      <c r="B4818">
        <v>4838</v>
      </c>
      <c r="C4818" s="2">
        <v>44620</v>
      </c>
      <c r="D4818">
        <v>313.83</v>
      </c>
      <c r="E4818" t="s">
        <v>21</v>
      </c>
    </row>
    <row r="4819" spans="1:5">
      <c r="A4819">
        <v>948</v>
      </c>
      <c r="B4819">
        <v>8446</v>
      </c>
      <c r="C4819" s="2">
        <v>44799</v>
      </c>
      <c r="D4819">
        <v>268.23</v>
      </c>
      <c r="E4819" t="s">
        <v>18</v>
      </c>
    </row>
    <row r="4820" spans="1:5">
      <c r="A4820">
        <v>948</v>
      </c>
      <c r="B4820">
        <v>6931</v>
      </c>
      <c r="C4820" s="2">
        <v>44722</v>
      </c>
      <c r="D4820">
        <v>426.49</v>
      </c>
      <c r="E4820" t="s">
        <v>22</v>
      </c>
    </row>
    <row r="4821" spans="1:5">
      <c r="A4821">
        <v>948</v>
      </c>
      <c r="B4821">
        <v>9720</v>
      </c>
      <c r="C4821" s="2">
        <v>44842</v>
      </c>
      <c r="D4821">
        <v>222.04</v>
      </c>
      <c r="E4821" t="s">
        <v>18</v>
      </c>
    </row>
    <row r="4822" spans="1:5">
      <c r="A4822">
        <v>948</v>
      </c>
      <c r="B4822">
        <v>6949</v>
      </c>
      <c r="C4822" s="2">
        <v>44650</v>
      </c>
      <c r="D4822">
        <v>185.53</v>
      </c>
      <c r="E4822" t="s">
        <v>20</v>
      </c>
    </row>
    <row r="4823" spans="1:5">
      <c r="A4823">
        <v>949</v>
      </c>
      <c r="B4823">
        <v>2271</v>
      </c>
      <c r="C4823" s="2">
        <v>44779</v>
      </c>
      <c r="D4823">
        <v>452.93</v>
      </c>
      <c r="E4823" t="s">
        <v>22</v>
      </c>
    </row>
    <row r="4824" spans="1:5">
      <c r="A4824">
        <v>949</v>
      </c>
      <c r="B4824">
        <v>8641</v>
      </c>
      <c r="C4824" s="2">
        <v>44640</v>
      </c>
      <c r="D4824">
        <v>303.43</v>
      </c>
      <c r="E4824" t="s">
        <v>19</v>
      </c>
    </row>
    <row r="4825" spans="1:5">
      <c r="A4825">
        <v>949</v>
      </c>
      <c r="B4825">
        <v>5425</v>
      </c>
      <c r="C4825" s="2">
        <v>44829</v>
      </c>
      <c r="D4825">
        <v>169.01</v>
      </c>
      <c r="E4825" t="s">
        <v>22</v>
      </c>
    </row>
    <row r="4826" spans="1:5">
      <c r="A4826">
        <v>949</v>
      </c>
      <c r="B4826">
        <v>5938</v>
      </c>
      <c r="C4826" s="2">
        <v>44649</v>
      </c>
      <c r="D4826">
        <v>30.93</v>
      </c>
      <c r="E4826" t="s">
        <v>18</v>
      </c>
    </row>
    <row r="4827" spans="1:5">
      <c r="A4827">
        <v>950</v>
      </c>
      <c r="B4827">
        <v>1007</v>
      </c>
      <c r="C4827" s="2">
        <v>44692</v>
      </c>
      <c r="D4827">
        <v>357.99</v>
      </c>
      <c r="E4827" t="s">
        <v>20</v>
      </c>
    </row>
    <row r="4828" spans="1:5">
      <c r="A4828">
        <v>950</v>
      </c>
      <c r="B4828">
        <v>5724</v>
      </c>
      <c r="C4828" s="2">
        <v>44896</v>
      </c>
      <c r="D4828">
        <v>192.17</v>
      </c>
      <c r="E4828" t="s">
        <v>18</v>
      </c>
    </row>
    <row r="4829" spans="1:5">
      <c r="A4829">
        <v>950</v>
      </c>
      <c r="B4829">
        <v>5379</v>
      </c>
      <c r="C4829" s="2">
        <v>44786</v>
      </c>
      <c r="D4829">
        <v>321.76</v>
      </c>
      <c r="E4829" t="s">
        <v>20</v>
      </c>
    </row>
    <row r="4830" spans="1:5">
      <c r="A4830">
        <v>950</v>
      </c>
      <c r="B4830">
        <v>4187</v>
      </c>
      <c r="C4830" s="2">
        <v>44704</v>
      </c>
      <c r="D4830">
        <v>213.25</v>
      </c>
      <c r="E4830" t="s">
        <v>18</v>
      </c>
    </row>
    <row r="4831" spans="1:5">
      <c r="A4831">
        <v>951</v>
      </c>
      <c r="B4831">
        <v>2636</v>
      </c>
      <c r="C4831" s="2">
        <v>44569</v>
      </c>
      <c r="D4831">
        <v>28.63</v>
      </c>
      <c r="E4831" t="s">
        <v>20</v>
      </c>
    </row>
    <row r="4832" spans="1:5">
      <c r="A4832">
        <v>951</v>
      </c>
      <c r="B4832">
        <v>5710</v>
      </c>
      <c r="C4832" s="2">
        <v>44857</v>
      </c>
      <c r="D4832">
        <v>100.6</v>
      </c>
      <c r="E4832" t="s">
        <v>18</v>
      </c>
    </row>
    <row r="4833" spans="1:5">
      <c r="A4833">
        <v>951</v>
      </c>
      <c r="B4833">
        <v>9601</v>
      </c>
      <c r="C4833" s="2">
        <v>44626</v>
      </c>
      <c r="D4833">
        <v>108.17</v>
      </c>
      <c r="E4833" t="s">
        <v>19</v>
      </c>
    </row>
    <row r="4834" spans="1:5">
      <c r="A4834">
        <v>951</v>
      </c>
      <c r="B4834">
        <v>5210</v>
      </c>
      <c r="C4834" s="2">
        <v>44658</v>
      </c>
      <c r="D4834">
        <v>462.43</v>
      </c>
      <c r="E4834" t="s">
        <v>20</v>
      </c>
    </row>
    <row r="4835" spans="1:5">
      <c r="A4835">
        <v>951</v>
      </c>
      <c r="B4835">
        <v>6194</v>
      </c>
      <c r="C4835" s="2">
        <v>44663</v>
      </c>
      <c r="D4835">
        <v>298.8</v>
      </c>
      <c r="E4835" t="s">
        <v>18</v>
      </c>
    </row>
    <row r="4836" spans="1:5">
      <c r="A4836">
        <v>951</v>
      </c>
      <c r="B4836">
        <v>3683</v>
      </c>
      <c r="C4836" s="2">
        <v>44641</v>
      </c>
      <c r="D4836">
        <v>242.28</v>
      </c>
      <c r="E4836" t="s">
        <v>18</v>
      </c>
    </row>
    <row r="4837" spans="1:5">
      <c r="A4837">
        <v>951</v>
      </c>
      <c r="B4837">
        <v>4044</v>
      </c>
      <c r="C4837" s="2">
        <v>44618</v>
      </c>
      <c r="D4837">
        <v>254.01</v>
      </c>
      <c r="E4837" t="s">
        <v>22</v>
      </c>
    </row>
    <row r="4838" spans="1:5">
      <c r="A4838">
        <v>952</v>
      </c>
      <c r="B4838">
        <v>1660</v>
      </c>
      <c r="C4838" s="2">
        <v>44586</v>
      </c>
      <c r="D4838">
        <v>344.33</v>
      </c>
      <c r="E4838" t="s">
        <v>19</v>
      </c>
    </row>
    <row r="4839" spans="1:5">
      <c r="A4839">
        <v>953</v>
      </c>
      <c r="B4839">
        <v>3240</v>
      </c>
      <c r="C4839" s="2">
        <v>44806</v>
      </c>
      <c r="D4839">
        <v>269.05</v>
      </c>
      <c r="E4839" t="s">
        <v>21</v>
      </c>
    </row>
    <row r="4840" spans="1:5">
      <c r="A4840">
        <v>953</v>
      </c>
      <c r="B4840">
        <v>8398</v>
      </c>
      <c r="C4840" s="2">
        <v>44644</v>
      </c>
      <c r="D4840">
        <v>217.01</v>
      </c>
      <c r="E4840" t="s">
        <v>22</v>
      </c>
    </row>
    <row r="4841" spans="1:5">
      <c r="A4841">
        <v>953</v>
      </c>
      <c r="B4841">
        <v>5661</v>
      </c>
      <c r="C4841" s="2">
        <v>44572</v>
      </c>
      <c r="D4841">
        <v>447.05</v>
      </c>
      <c r="E4841" t="s">
        <v>21</v>
      </c>
    </row>
    <row r="4842" spans="1:5">
      <c r="A4842">
        <v>953</v>
      </c>
      <c r="B4842">
        <v>8984</v>
      </c>
      <c r="C4842" s="2">
        <v>44901</v>
      </c>
      <c r="D4842">
        <v>109.82</v>
      </c>
      <c r="E4842" t="s">
        <v>18</v>
      </c>
    </row>
    <row r="4843" spans="1:5">
      <c r="A4843">
        <v>953</v>
      </c>
      <c r="B4843">
        <v>5477</v>
      </c>
      <c r="C4843" s="2">
        <v>44608</v>
      </c>
      <c r="D4843">
        <v>100.2</v>
      </c>
      <c r="E4843" t="s">
        <v>21</v>
      </c>
    </row>
    <row r="4844" spans="1:5">
      <c r="A4844">
        <v>953</v>
      </c>
      <c r="B4844">
        <v>5315</v>
      </c>
      <c r="C4844" s="2">
        <v>44917</v>
      </c>
      <c r="D4844">
        <v>133.56</v>
      </c>
      <c r="E4844" t="s">
        <v>19</v>
      </c>
    </row>
    <row r="4845" spans="1:5">
      <c r="A4845">
        <v>953</v>
      </c>
      <c r="B4845">
        <v>9938</v>
      </c>
      <c r="C4845" s="2">
        <v>44875</v>
      </c>
      <c r="D4845">
        <v>474.14</v>
      </c>
      <c r="E4845" t="s">
        <v>20</v>
      </c>
    </row>
    <row r="4846" spans="1:5">
      <c r="A4846">
        <v>953</v>
      </c>
      <c r="B4846">
        <v>5720</v>
      </c>
      <c r="C4846" s="2">
        <v>44706</v>
      </c>
      <c r="D4846">
        <v>452.34</v>
      </c>
      <c r="E4846" t="s">
        <v>18</v>
      </c>
    </row>
    <row r="4847" spans="1:5">
      <c r="A4847">
        <v>953</v>
      </c>
      <c r="B4847">
        <v>8735</v>
      </c>
      <c r="C4847" s="2">
        <v>44821</v>
      </c>
      <c r="D4847">
        <v>377.41</v>
      </c>
      <c r="E4847" t="s">
        <v>18</v>
      </c>
    </row>
    <row r="4848" spans="1:5">
      <c r="A4848">
        <v>954</v>
      </c>
      <c r="B4848">
        <v>8681</v>
      </c>
      <c r="C4848" s="2">
        <v>44695</v>
      </c>
      <c r="D4848">
        <v>372.11</v>
      </c>
      <c r="E4848" t="s">
        <v>19</v>
      </c>
    </row>
    <row r="4849" spans="1:5">
      <c r="A4849">
        <v>954</v>
      </c>
      <c r="B4849">
        <v>3693</v>
      </c>
      <c r="C4849" s="2">
        <v>44871</v>
      </c>
      <c r="D4849">
        <v>471.49</v>
      </c>
      <c r="E4849" t="s">
        <v>22</v>
      </c>
    </row>
    <row r="4850" spans="1:5">
      <c r="A4850">
        <v>954</v>
      </c>
      <c r="B4850">
        <v>6442</v>
      </c>
      <c r="C4850" s="2">
        <v>44869</v>
      </c>
      <c r="D4850">
        <v>373.22</v>
      </c>
      <c r="E4850" t="s">
        <v>18</v>
      </c>
    </row>
    <row r="4851" spans="1:5">
      <c r="A4851">
        <v>954</v>
      </c>
      <c r="B4851">
        <v>2618</v>
      </c>
      <c r="C4851" s="2">
        <v>44735</v>
      </c>
      <c r="D4851">
        <v>412.37</v>
      </c>
      <c r="E4851" t="s">
        <v>22</v>
      </c>
    </row>
    <row r="4852" spans="1:5">
      <c r="A4852">
        <v>954</v>
      </c>
      <c r="B4852">
        <v>4324</v>
      </c>
      <c r="C4852" s="2">
        <v>44819</v>
      </c>
      <c r="D4852">
        <v>311.38</v>
      </c>
      <c r="E4852" t="s">
        <v>19</v>
      </c>
    </row>
    <row r="4853" spans="1:5">
      <c r="A4853">
        <v>954</v>
      </c>
      <c r="B4853">
        <v>1130</v>
      </c>
      <c r="C4853" s="2">
        <v>44831</v>
      </c>
      <c r="D4853">
        <v>68.75</v>
      </c>
      <c r="E4853" t="s">
        <v>21</v>
      </c>
    </row>
    <row r="4854" spans="1:5">
      <c r="A4854">
        <v>955</v>
      </c>
      <c r="B4854">
        <v>3962</v>
      </c>
      <c r="C4854" s="2">
        <v>44569</v>
      </c>
      <c r="D4854">
        <v>151.31</v>
      </c>
      <c r="E4854" t="s">
        <v>18</v>
      </c>
    </row>
    <row r="4855" spans="1:5">
      <c r="A4855">
        <v>955</v>
      </c>
      <c r="B4855">
        <v>2227</v>
      </c>
      <c r="C4855" s="2">
        <v>44564</v>
      </c>
      <c r="D4855">
        <v>217.97</v>
      </c>
      <c r="E4855" t="s">
        <v>18</v>
      </c>
    </row>
    <row r="4856" spans="1:5">
      <c r="A4856">
        <v>955</v>
      </c>
      <c r="B4856">
        <v>4933</v>
      </c>
      <c r="C4856" s="2">
        <v>44860</v>
      </c>
      <c r="D4856">
        <v>118.98</v>
      </c>
      <c r="E4856" t="s">
        <v>20</v>
      </c>
    </row>
    <row r="4857" spans="1:5">
      <c r="A4857">
        <v>955</v>
      </c>
      <c r="B4857">
        <v>8708</v>
      </c>
      <c r="C4857" s="2">
        <v>44644</v>
      </c>
      <c r="D4857">
        <v>429.21</v>
      </c>
      <c r="E4857" t="s">
        <v>19</v>
      </c>
    </row>
    <row r="4858" spans="1:5">
      <c r="A4858">
        <v>955</v>
      </c>
      <c r="B4858">
        <v>2696</v>
      </c>
      <c r="C4858" s="2">
        <v>44799</v>
      </c>
      <c r="D4858">
        <v>482.49</v>
      </c>
      <c r="E4858" t="s">
        <v>18</v>
      </c>
    </row>
    <row r="4859" spans="1:5">
      <c r="A4859">
        <v>955</v>
      </c>
      <c r="B4859">
        <v>7373</v>
      </c>
      <c r="C4859" s="2">
        <v>44910</v>
      </c>
      <c r="D4859">
        <v>53.78</v>
      </c>
      <c r="E4859" t="s">
        <v>21</v>
      </c>
    </row>
    <row r="4860" spans="1:5">
      <c r="A4860">
        <v>956</v>
      </c>
      <c r="B4860">
        <v>9767</v>
      </c>
      <c r="C4860" s="2">
        <v>44668</v>
      </c>
      <c r="D4860">
        <v>107.17</v>
      </c>
      <c r="E4860" t="s">
        <v>18</v>
      </c>
    </row>
    <row r="4861" spans="1:5">
      <c r="A4861">
        <v>956</v>
      </c>
      <c r="B4861">
        <v>5208</v>
      </c>
      <c r="C4861" s="2">
        <v>44804</v>
      </c>
      <c r="D4861">
        <v>415.89</v>
      </c>
      <c r="E4861" t="s">
        <v>20</v>
      </c>
    </row>
    <row r="4862" spans="1:5">
      <c r="A4862">
        <v>956</v>
      </c>
      <c r="B4862">
        <v>6975</v>
      </c>
      <c r="C4862" s="2">
        <v>44653</v>
      </c>
      <c r="D4862">
        <v>334.98</v>
      </c>
      <c r="E4862" t="s">
        <v>19</v>
      </c>
    </row>
    <row r="4863" spans="1:5">
      <c r="A4863">
        <v>957</v>
      </c>
      <c r="B4863">
        <v>7861</v>
      </c>
      <c r="C4863" s="2">
        <v>44728</v>
      </c>
      <c r="D4863">
        <v>32.799999999999997</v>
      </c>
      <c r="E4863" t="s">
        <v>21</v>
      </c>
    </row>
    <row r="4864" spans="1:5">
      <c r="A4864">
        <v>958</v>
      </c>
      <c r="B4864">
        <v>5385</v>
      </c>
      <c r="C4864" s="2">
        <v>44796</v>
      </c>
      <c r="D4864">
        <v>384.87</v>
      </c>
      <c r="E4864" t="s">
        <v>18</v>
      </c>
    </row>
    <row r="4865" spans="1:5">
      <c r="A4865">
        <v>958</v>
      </c>
      <c r="B4865">
        <v>5261</v>
      </c>
      <c r="C4865" s="2">
        <v>44578</v>
      </c>
      <c r="D4865">
        <v>326.07</v>
      </c>
      <c r="E4865" t="s">
        <v>22</v>
      </c>
    </row>
    <row r="4866" spans="1:5">
      <c r="A4866">
        <v>958</v>
      </c>
      <c r="B4866">
        <v>6889</v>
      </c>
      <c r="C4866" s="2">
        <v>44655</v>
      </c>
      <c r="D4866">
        <v>59.42</v>
      </c>
      <c r="E4866" t="s">
        <v>19</v>
      </c>
    </row>
    <row r="4867" spans="1:5">
      <c r="A4867">
        <v>958</v>
      </c>
      <c r="B4867">
        <v>6280</v>
      </c>
      <c r="C4867" s="2">
        <v>44850</v>
      </c>
      <c r="D4867">
        <v>9.68</v>
      </c>
      <c r="E4867" t="s">
        <v>20</v>
      </c>
    </row>
    <row r="4868" spans="1:5">
      <c r="A4868">
        <v>958</v>
      </c>
      <c r="B4868">
        <v>7355</v>
      </c>
      <c r="C4868" s="2">
        <v>44597</v>
      </c>
      <c r="D4868">
        <v>192.76</v>
      </c>
      <c r="E4868" t="s">
        <v>19</v>
      </c>
    </row>
    <row r="4869" spans="1:5">
      <c r="A4869">
        <v>959</v>
      </c>
      <c r="B4869">
        <v>3341</v>
      </c>
      <c r="C4869" s="2">
        <v>44723</v>
      </c>
      <c r="D4869">
        <v>285.35000000000002</v>
      </c>
      <c r="E4869" t="s">
        <v>21</v>
      </c>
    </row>
    <row r="4870" spans="1:5">
      <c r="A4870">
        <v>960</v>
      </c>
      <c r="B4870">
        <v>7579</v>
      </c>
      <c r="C4870" s="2">
        <v>44780</v>
      </c>
      <c r="D4870">
        <v>11.43</v>
      </c>
      <c r="E4870" t="s">
        <v>22</v>
      </c>
    </row>
    <row r="4871" spans="1:5">
      <c r="A4871">
        <v>960</v>
      </c>
      <c r="B4871">
        <v>4944</v>
      </c>
      <c r="C4871" s="2">
        <v>44809</v>
      </c>
      <c r="D4871">
        <v>255.21</v>
      </c>
      <c r="E4871" t="s">
        <v>19</v>
      </c>
    </row>
    <row r="4872" spans="1:5">
      <c r="A4872">
        <v>960</v>
      </c>
      <c r="B4872">
        <v>6083</v>
      </c>
      <c r="C4872" s="2">
        <v>44733</v>
      </c>
      <c r="D4872">
        <v>238.79</v>
      </c>
      <c r="E4872" t="s">
        <v>21</v>
      </c>
    </row>
    <row r="4873" spans="1:5">
      <c r="A4873">
        <v>960</v>
      </c>
      <c r="B4873">
        <v>5049</v>
      </c>
      <c r="C4873" s="2">
        <v>44853</v>
      </c>
      <c r="D4873">
        <v>337.45</v>
      </c>
      <c r="E4873" t="s">
        <v>22</v>
      </c>
    </row>
    <row r="4874" spans="1:5">
      <c r="A4874">
        <v>960</v>
      </c>
      <c r="B4874">
        <v>5092</v>
      </c>
      <c r="C4874" s="2">
        <v>44613</v>
      </c>
      <c r="D4874">
        <v>231.87</v>
      </c>
      <c r="E4874" t="s">
        <v>21</v>
      </c>
    </row>
    <row r="4875" spans="1:5">
      <c r="A4875">
        <v>960</v>
      </c>
      <c r="B4875">
        <v>3994</v>
      </c>
      <c r="C4875" s="2">
        <v>44759</v>
      </c>
      <c r="D4875">
        <v>478.77</v>
      </c>
      <c r="E4875" t="s">
        <v>21</v>
      </c>
    </row>
    <row r="4876" spans="1:5">
      <c r="A4876">
        <v>961</v>
      </c>
      <c r="B4876">
        <v>8851</v>
      </c>
      <c r="C4876" s="2">
        <v>44922</v>
      </c>
      <c r="D4876">
        <v>371.78</v>
      </c>
      <c r="E4876" t="s">
        <v>20</v>
      </c>
    </row>
    <row r="4877" spans="1:5">
      <c r="A4877">
        <v>961</v>
      </c>
      <c r="B4877">
        <v>9145</v>
      </c>
      <c r="C4877" s="2">
        <v>44869</v>
      </c>
      <c r="D4877">
        <v>442.53</v>
      </c>
      <c r="E4877" t="s">
        <v>19</v>
      </c>
    </row>
    <row r="4878" spans="1:5">
      <c r="A4878">
        <v>961</v>
      </c>
      <c r="B4878">
        <v>3693</v>
      </c>
      <c r="C4878" s="2">
        <v>44843</v>
      </c>
      <c r="D4878">
        <v>150.02000000000001</v>
      </c>
      <c r="E4878" t="s">
        <v>19</v>
      </c>
    </row>
    <row r="4879" spans="1:5">
      <c r="A4879">
        <v>962</v>
      </c>
      <c r="B4879">
        <v>7641</v>
      </c>
      <c r="C4879" s="2">
        <v>44591</v>
      </c>
      <c r="D4879">
        <v>479.92</v>
      </c>
      <c r="E4879" t="s">
        <v>19</v>
      </c>
    </row>
    <row r="4880" spans="1:5">
      <c r="A4880">
        <v>962</v>
      </c>
      <c r="B4880">
        <v>2321</v>
      </c>
      <c r="C4880" s="2">
        <v>44630</v>
      </c>
      <c r="D4880">
        <v>29.2</v>
      </c>
      <c r="E4880" t="s">
        <v>21</v>
      </c>
    </row>
    <row r="4881" spans="1:5">
      <c r="A4881">
        <v>962</v>
      </c>
      <c r="B4881">
        <v>2504</v>
      </c>
      <c r="C4881" s="2">
        <v>44691</v>
      </c>
      <c r="D4881">
        <v>475.95</v>
      </c>
      <c r="E4881" t="s">
        <v>19</v>
      </c>
    </row>
    <row r="4882" spans="1:5">
      <c r="A4882">
        <v>962</v>
      </c>
      <c r="B4882">
        <v>1625</v>
      </c>
      <c r="C4882" s="2">
        <v>44884</v>
      </c>
      <c r="D4882">
        <v>36.01</v>
      </c>
      <c r="E4882" t="s">
        <v>20</v>
      </c>
    </row>
    <row r="4883" spans="1:5">
      <c r="A4883">
        <v>963</v>
      </c>
      <c r="B4883">
        <v>6172</v>
      </c>
      <c r="C4883" s="2">
        <v>44589</v>
      </c>
      <c r="D4883">
        <v>255.63</v>
      </c>
      <c r="E4883" t="s">
        <v>18</v>
      </c>
    </row>
    <row r="4884" spans="1:5">
      <c r="A4884">
        <v>963</v>
      </c>
      <c r="B4884">
        <v>5587</v>
      </c>
      <c r="C4884" s="2">
        <v>44847</v>
      </c>
      <c r="D4884">
        <v>214.07</v>
      </c>
      <c r="E4884" t="s">
        <v>22</v>
      </c>
    </row>
    <row r="4885" spans="1:5">
      <c r="A4885">
        <v>963</v>
      </c>
      <c r="B4885">
        <v>9114</v>
      </c>
      <c r="C4885" s="2">
        <v>44922</v>
      </c>
      <c r="D4885">
        <v>190.63</v>
      </c>
      <c r="E4885" t="s">
        <v>18</v>
      </c>
    </row>
    <row r="4886" spans="1:5">
      <c r="A4886">
        <v>964</v>
      </c>
      <c r="B4886">
        <v>3266</v>
      </c>
      <c r="C4886" s="2">
        <v>44674</v>
      </c>
      <c r="D4886">
        <v>493.11</v>
      </c>
      <c r="E4886" t="s">
        <v>18</v>
      </c>
    </row>
    <row r="4887" spans="1:5">
      <c r="A4887">
        <v>964</v>
      </c>
      <c r="B4887">
        <v>8700</v>
      </c>
      <c r="C4887" s="2">
        <v>44710</v>
      </c>
      <c r="D4887">
        <v>423.11</v>
      </c>
      <c r="E4887" t="s">
        <v>19</v>
      </c>
    </row>
    <row r="4888" spans="1:5">
      <c r="A4888">
        <v>964</v>
      </c>
      <c r="B4888">
        <v>7473</v>
      </c>
      <c r="C4888" s="2">
        <v>44885</v>
      </c>
      <c r="D4888">
        <v>387.21</v>
      </c>
      <c r="E4888" t="s">
        <v>20</v>
      </c>
    </row>
    <row r="4889" spans="1:5">
      <c r="A4889">
        <v>964</v>
      </c>
      <c r="B4889">
        <v>1403</v>
      </c>
      <c r="C4889" s="2">
        <v>44910</v>
      </c>
      <c r="D4889">
        <v>239.54</v>
      </c>
      <c r="E4889" t="s">
        <v>22</v>
      </c>
    </row>
    <row r="4890" spans="1:5">
      <c r="A4890">
        <v>964</v>
      </c>
      <c r="B4890">
        <v>4331</v>
      </c>
      <c r="C4890" s="2">
        <v>44837</v>
      </c>
      <c r="D4890">
        <v>76.61</v>
      </c>
      <c r="E4890" t="s">
        <v>22</v>
      </c>
    </row>
    <row r="4891" spans="1:5">
      <c r="A4891">
        <v>964</v>
      </c>
      <c r="B4891">
        <v>9804</v>
      </c>
      <c r="C4891" s="2">
        <v>44879</v>
      </c>
      <c r="D4891">
        <v>166.89</v>
      </c>
      <c r="E4891" t="s">
        <v>22</v>
      </c>
    </row>
    <row r="4892" spans="1:5">
      <c r="A4892">
        <v>964</v>
      </c>
      <c r="B4892">
        <v>7589</v>
      </c>
      <c r="C4892" s="2">
        <v>44743</v>
      </c>
      <c r="D4892">
        <v>302.88</v>
      </c>
      <c r="E4892" t="s">
        <v>22</v>
      </c>
    </row>
    <row r="4893" spans="1:5">
      <c r="A4893">
        <v>964</v>
      </c>
      <c r="B4893">
        <v>1758</v>
      </c>
      <c r="C4893" s="2">
        <v>44769</v>
      </c>
      <c r="D4893">
        <v>205.37</v>
      </c>
      <c r="E4893" t="s">
        <v>18</v>
      </c>
    </row>
    <row r="4894" spans="1:5">
      <c r="A4894">
        <v>964</v>
      </c>
      <c r="B4894">
        <v>7745</v>
      </c>
      <c r="C4894" s="2">
        <v>44641</v>
      </c>
      <c r="D4894">
        <v>54.1</v>
      </c>
      <c r="E4894" t="s">
        <v>22</v>
      </c>
    </row>
    <row r="4895" spans="1:5">
      <c r="A4895">
        <v>965</v>
      </c>
      <c r="B4895">
        <v>4284</v>
      </c>
      <c r="C4895" s="2">
        <v>44859</v>
      </c>
      <c r="D4895">
        <v>213.98</v>
      </c>
      <c r="E4895" t="s">
        <v>18</v>
      </c>
    </row>
    <row r="4896" spans="1:5">
      <c r="A4896">
        <v>966</v>
      </c>
      <c r="B4896">
        <v>4373</v>
      </c>
      <c r="C4896" s="2">
        <v>44653</v>
      </c>
      <c r="D4896">
        <v>379.78</v>
      </c>
      <c r="E4896" t="s">
        <v>21</v>
      </c>
    </row>
    <row r="4897" spans="1:5">
      <c r="A4897">
        <v>966</v>
      </c>
      <c r="B4897">
        <v>6412</v>
      </c>
      <c r="C4897" s="2">
        <v>44894</v>
      </c>
      <c r="D4897">
        <v>170.62</v>
      </c>
      <c r="E4897" t="s">
        <v>19</v>
      </c>
    </row>
    <row r="4898" spans="1:5">
      <c r="A4898">
        <v>966</v>
      </c>
      <c r="B4898">
        <v>8725</v>
      </c>
      <c r="C4898" s="2">
        <v>44572</v>
      </c>
      <c r="D4898">
        <v>208.94</v>
      </c>
      <c r="E4898" t="s">
        <v>21</v>
      </c>
    </row>
    <row r="4899" spans="1:5">
      <c r="A4899">
        <v>966</v>
      </c>
      <c r="B4899">
        <v>5083</v>
      </c>
      <c r="C4899" s="2">
        <v>44666</v>
      </c>
      <c r="D4899">
        <v>444.27</v>
      </c>
      <c r="E4899" t="s">
        <v>18</v>
      </c>
    </row>
    <row r="4900" spans="1:5">
      <c r="A4900">
        <v>966</v>
      </c>
      <c r="B4900">
        <v>1341</v>
      </c>
      <c r="C4900" s="2">
        <v>44707</v>
      </c>
      <c r="D4900">
        <v>309.02</v>
      </c>
      <c r="E4900" t="s">
        <v>19</v>
      </c>
    </row>
    <row r="4901" spans="1:5">
      <c r="A4901">
        <v>966</v>
      </c>
      <c r="B4901">
        <v>1872</v>
      </c>
      <c r="C4901" s="2">
        <v>44874</v>
      </c>
      <c r="D4901">
        <v>198.29</v>
      </c>
      <c r="E4901" t="s">
        <v>21</v>
      </c>
    </row>
    <row r="4902" spans="1:5">
      <c r="A4902">
        <v>966</v>
      </c>
      <c r="B4902">
        <v>1225</v>
      </c>
      <c r="C4902" s="2">
        <v>44697</v>
      </c>
      <c r="D4902">
        <v>386.83</v>
      </c>
      <c r="E4902" t="s">
        <v>21</v>
      </c>
    </row>
    <row r="4903" spans="1:5">
      <c r="A4903">
        <v>967</v>
      </c>
      <c r="B4903">
        <v>2577</v>
      </c>
      <c r="C4903" s="2">
        <v>44766</v>
      </c>
      <c r="D4903">
        <v>230.71</v>
      </c>
      <c r="E4903" t="s">
        <v>22</v>
      </c>
    </row>
    <row r="4904" spans="1:5">
      <c r="A4904">
        <v>968</v>
      </c>
      <c r="B4904">
        <v>7002</v>
      </c>
      <c r="C4904" s="2">
        <v>44696</v>
      </c>
      <c r="D4904">
        <v>42.56</v>
      </c>
      <c r="E4904" t="s">
        <v>21</v>
      </c>
    </row>
    <row r="4905" spans="1:5">
      <c r="A4905">
        <v>968</v>
      </c>
      <c r="B4905">
        <v>9794</v>
      </c>
      <c r="C4905" s="2">
        <v>44613</v>
      </c>
      <c r="D4905">
        <v>301.56</v>
      </c>
      <c r="E4905" t="s">
        <v>20</v>
      </c>
    </row>
    <row r="4906" spans="1:5">
      <c r="A4906">
        <v>969</v>
      </c>
      <c r="B4906">
        <v>4855</v>
      </c>
      <c r="C4906" s="2">
        <v>44863</v>
      </c>
      <c r="D4906">
        <v>460.77</v>
      </c>
      <c r="E4906" t="s">
        <v>21</v>
      </c>
    </row>
    <row r="4907" spans="1:5">
      <c r="A4907">
        <v>969</v>
      </c>
      <c r="B4907">
        <v>2881</v>
      </c>
      <c r="C4907" s="2">
        <v>44613</v>
      </c>
      <c r="D4907">
        <v>15.67</v>
      </c>
      <c r="E4907" t="s">
        <v>22</v>
      </c>
    </row>
    <row r="4908" spans="1:5">
      <c r="A4908">
        <v>969</v>
      </c>
      <c r="B4908">
        <v>5482</v>
      </c>
      <c r="C4908" s="2">
        <v>44731</v>
      </c>
      <c r="D4908">
        <v>386.35</v>
      </c>
      <c r="E4908" t="s">
        <v>18</v>
      </c>
    </row>
    <row r="4909" spans="1:5">
      <c r="A4909">
        <v>969</v>
      </c>
      <c r="B4909">
        <v>7734</v>
      </c>
      <c r="C4909" s="2">
        <v>44734</v>
      </c>
      <c r="D4909">
        <v>434.17</v>
      </c>
      <c r="E4909" t="s">
        <v>22</v>
      </c>
    </row>
    <row r="4910" spans="1:5">
      <c r="A4910">
        <v>970</v>
      </c>
      <c r="B4910">
        <v>9623</v>
      </c>
      <c r="C4910" s="2">
        <v>44627</v>
      </c>
      <c r="D4910">
        <v>68.39</v>
      </c>
      <c r="E4910" t="s">
        <v>20</v>
      </c>
    </row>
    <row r="4911" spans="1:5">
      <c r="A4911">
        <v>970</v>
      </c>
      <c r="B4911">
        <v>2253</v>
      </c>
      <c r="C4911" s="2">
        <v>44748</v>
      </c>
      <c r="D4911">
        <v>19.71</v>
      </c>
      <c r="E4911" t="s">
        <v>22</v>
      </c>
    </row>
    <row r="4912" spans="1:5">
      <c r="A4912">
        <v>970</v>
      </c>
      <c r="B4912">
        <v>6289</v>
      </c>
      <c r="C4912" s="2">
        <v>44855</v>
      </c>
      <c r="D4912">
        <v>35.6</v>
      </c>
      <c r="E4912" t="s">
        <v>18</v>
      </c>
    </row>
    <row r="4913" spans="1:5">
      <c r="A4913">
        <v>970</v>
      </c>
      <c r="B4913">
        <v>6516</v>
      </c>
      <c r="C4913" s="2">
        <v>44670</v>
      </c>
      <c r="D4913">
        <v>35.6</v>
      </c>
      <c r="E4913" t="s">
        <v>18</v>
      </c>
    </row>
    <row r="4914" spans="1:5">
      <c r="A4914">
        <v>970</v>
      </c>
      <c r="B4914">
        <v>3615</v>
      </c>
      <c r="C4914" s="2">
        <v>44735</v>
      </c>
      <c r="D4914">
        <v>426.54</v>
      </c>
      <c r="E4914" t="s">
        <v>19</v>
      </c>
    </row>
    <row r="4915" spans="1:5">
      <c r="A4915">
        <v>970</v>
      </c>
      <c r="B4915">
        <v>3466</v>
      </c>
      <c r="C4915" s="2">
        <v>44857</v>
      </c>
      <c r="D4915">
        <v>162.84</v>
      </c>
      <c r="E4915" t="s">
        <v>20</v>
      </c>
    </row>
    <row r="4916" spans="1:5">
      <c r="A4916">
        <v>971</v>
      </c>
      <c r="B4916">
        <v>6155</v>
      </c>
      <c r="C4916" s="2">
        <v>44627</v>
      </c>
      <c r="D4916">
        <v>199.31</v>
      </c>
      <c r="E4916" t="s">
        <v>22</v>
      </c>
    </row>
    <row r="4917" spans="1:5">
      <c r="A4917">
        <v>971</v>
      </c>
      <c r="B4917">
        <v>2530</v>
      </c>
      <c r="C4917" s="2">
        <v>44779</v>
      </c>
      <c r="D4917">
        <v>84.64</v>
      </c>
      <c r="E4917" t="s">
        <v>18</v>
      </c>
    </row>
    <row r="4918" spans="1:5">
      <c r="A4918">
        <v>972</v>
      </c>
      <c r="B4918">
        <v>2839</v>
      </c>
      <c r="C4918" s="2">
        <v>44680</v>
      </c>
      <c r="D4918">
        <v>146.08000000000001</v>
      </c>
      <c r="E4918" t="s">
        <v>18</v>
      </c>
    </row>
    <row r="4919" spans="1:5">
      <c r="A4919">
        <v>972</v>
      </c>
      <c r="B4919">
        <v>2957</v>
      </c>
      <c r="C4919" s="2">
        <v>44613</v>
      </c>
      <c r="D4919">
        <v>482.06</v>
      </c>
      <c r="E4919" t="s">
        <v>18</v>
      </c>
    </row>
    <row r="4920" spans="1:5">
      <c r="A4920">
        <v>972</v>
      </c>
      <c r="B4920">
        <v>8708</v>
      </c>
      <c r="C4920" s="2">
        <v>44679</v>
      </c>
      <c r="D4920">
        <v>477.3</v>
      </c>
      <c r="E4920" t="s">
        <v>18</v>
      </c>
    </row>
    <row r="4921" spans="1:5">
      <c r="A4921">
        <v>973</v>
      </c>
      <c r="B4921">
        <v>9821</v>
      </c>
      <c r="C4921" s="2">
        <v>44902</v>
      </c>
      <c r="D4921">
        <v>56.53</v>
      </c>
      <c r="E4921" t="s">
        <v>19</v>
      </c>
    </row>
    <row r="4922" spans="1:5">
      <c r="A4922">
        <v>974</v>
      </c>
      <c r="B4922">
        <v>1474</v>
      </c>
      <c r="C4922" s="2">
        <v>44889</v>
      </c>
      <c r="D4922">
        <v>203.22</v>
      </c>
      <c r="E4922" t="s">
        <v>21</v>
      </c>
    </row>
    <row r="4923" spans="1:5">
      <c r="A4923">
        <v>974</v>
      </c>
      <c r="B4923">
        <v>8185</v>
      </c>
      <c r="C4923" s="2">
        <v>44827</v>
      </c>
      <c r="D4923">
        <v>307.89999999999998</v>
      </c>
      <c r="E4923" t="s">
        <v>21</v>
      </c>
    </row>
    <row r="4924" spans="1:5">
      <c r="A4924">
        <v>974</v>
      </c>
      <c r="B4924">
        <v>7225</v>
      </c>
      <c r="C4924" s="2">
        <v>44589</v>
      </c>
      <c r="D4924">
        <v>62.8</v>
      </c>
      <c r="E4924" t="s">
        <v>20</v>
      </c>
    </row>
    <row r="4925" spans="1:5">
      <c r="A4925">
        <v>974</v>
      </c>
      <c r="B4925">
        <v>3023</v>
      </c>
      <c r="C4925" s="2">
        <v>44814</v>
      </c>
      <c r="D4925">
        <v>491.98</v>
      </c>
      <c r="E4925" t="s">
        <v>19</v>
      </c>
    </row>
    <row r="4926" spans="1:5">
      <c r="A4926">
        <v>974</v>
      </c>
      <c r="B4926">
        <v>8037</v>
      </c>
      <c r="C4926" s="2">
        <v>44821</v>
      </c>
      <c r="D4926">
        <v>373.45</v>
      </c>
      <c r="E4926" t="s">
        <v>22</v>
      </c>
    </row>
    <row r="4927" spans="1:5">
      <c r="A4927">
        <v>974</v>
      </c>
      <c r="B4927">
        <v>1342</v>
      </c>
      <c r="C4927" s="2">
        <v>44682</v>
      </c>
      <c r="D4927">
        <v>350.46</v>
      </c>
      <c r="E4927" t="s">
        <v>20</v>
      </c>
    </row>
    <row r="4928" spans="1:5">
      <c r="A4928">
        <v>975</v>
      </c>
      <c r="B4928">
        <v>9941</v>
      </c>
      <c r="C4928" s="2">
        <v>44904</v>
      </c>
      <c r="D4928">
        <v>275.54000000000002</v>
      </c>
      <c r="E4928" t="s">
        <v>20</v>
      </c>
    </row>
    <row r="4929" spans="1:5">
      <c r="A4929">
        <v>975</v>
      </c>
      <c r="B4929">
        <v>7497</v>
      </c>
      <c r="C4929" s="2">
        <v>44802</v>
      </c>
      <c r="D4929">
        <v>415.87</v>
      </c>
      <c r="E4929" t="s">
        <v>21</v>
      </c>
    </row>
    <row r="4930" spans="1:5">
      <c r="A4930">
        <v>975</v>
      </c>
      <c r="B4930">
        <v>8727</v>
      </c>
      <c r="C4930" s="2">
        <v>44789</v>
      </c>
      <c r="D4930">
        <v>117.14</v>
      </c>
      <c r="E4930" t="s">
        <v>19</v>
      </c>
    </row>
    <row r="4931" spans="1:5">
      <c r="A4931">
        <v>975</v>
      </c>
      <c r="B4931">
        <v>1604</v>
      </c>
      <c r="C4931" s="2">
        <v>44647</v>
      </c>
      <c r="D4931">
        <v>369.03</v>
      </c>
      <c r="E4931" t="s">
        <v>18</v>
      </c>
    </row>
    <row r="4932" spans="1:5">
      <c r="A4932">
        <v>975</v>
      </c>
      <c r="B4932">
        <v>9691</v>
      </c>
      <c r="C4932" s="2">
        <v>44815</v>
      </c>
      <c r="D4932">
        <v>229.29</v>
      </c>
      <c r="E4932" t="s">
        <v>18</v>
      </c>
    </row>
    <row r="4933" spans="1:5">
      <c r="A4933">
        <v>975</v>
      </c>
      <c r="B4933">
        <v>7971</v>
      </c>
      <c r="C4933" s="2">
        <v>44710</v>
      </c>
      <c r="D4933">
        <v>209.89</v>
      </c>
      <c r="E4933" t="s">
        <v>20</v>
      </c>
    </row>
    <row r="4934" spans="1:5">
      <c r="A4934">
        <v>975</v>
      </c>
      <c r="B4934">
        <v>8182</v>
      </c>
      <c r="C4934" s="2">
        <v>44718</v>
      </c>
      <c r="D4934">
        <v>275.42</v>
      </c>
      <c r="E4934" t="s">
        <v>20</v>
      </c>
    </row>
    <row r="4935" spans="1:5">
      <c r="A4935">
        <v>976</v>
      </c>
      <c r="B4935">
        <v>2955</v>
      </c>
      <c r="C4935" s="2">
        <v>44565</v>
      </c>
      <c r="D4935">
        <v>411.94</v>
      </c>
      <c r="E4935" t="s">
        <v>18</v>
      </c>
    </row>
    <row r="4936" spans="1:5">
      <c r="A4936">
        <v>976</v>
      </c>
      <c r="B4936">
        <v>3597</v>
      </c>
      <c r="C4936" s="2">
        <v>44637</v>
      </c>
      <c r="D4936">
        <v>145.68</v>
      </c>
      <c r="E4936" t="s">
        <v>19</v>
      </c>
    </row>
    <row r="4937" spans="1:5">
      <c r="A4937">
        <v>977</v>
      </c>
      <c r="B4937">
        <v>1161</v>
      </c>
      <c r="C4937" s="2">
        <v>44763</v>
      </c>
      <c r="D4937">
        <v>142.91999999999999</v>
      </c>
      <c r="E4937" t="s">
        <v>22</v>
      </c>
    </row>
    <row r="4938" spans="1:5">
      <c r="A4938">
        <v>977</v>
      </c>
      <c r="B4938">
        <v>2385</v>
      </c>
      <c r="C4938" s="2">
        <v>44689</v>
      </c>
      <c r="D4938">
        <v>432.77</v>
      </c>
      <c r="E4938" t="s">
        <v>20</v>
      </c>
    </row>
    <row r="4939" spans="1:5">
      <c r="A4939">
        <v>977</v>
      </c>
      <c r="B4939">
        <v>4176</v>
      </c>
      <c r="C4939" s="2">
        <v>44794</v>
      </c>
      <c r="D4939">
        <v>196.65</v>
      </c>
      <c r="E4939" t="s">
        <v>20</v>
      </c>
    </row>
    <row r="4940" spans="1:5">
      <c r="A4940">
        <v>978</v>
      </c>
      <c r="B4940">
        <v>5338</v>
      </c>
      <c r="C4940" s="2">
        <v>44745</v>
      </c>
      <c r="D4940">
        <v>302.37</v>
      </c>
      <c r="E4940" t="s">
        <v>19</v>
      </c>
    </row>
    <row r="4941" spans="1:5">
      <c r="A4941">
        <v>978</v>
      </c>
      <c r="B4941">
        <v>2485</v>
      </c>
      <c r="C4941" s="2">
        <v>44825</v>
      </c>
      <c r="D4941">
        <v>392.98</v>
      </c>
      <c r="E4941" t="s">
        <v>21</v>
      </c>
    </row>
    <row r="4942" spans="1:5">
      <c r="A4942">
        <v>978</v>
      </c>
      <c r="B4942">
        <v>6908</v>
      </c>
      <c r="C4942" s="2">
        <v>44696</v>
      </c>
      <c r="D4942">
        <v>255.78</v>
      </c>
      <c r="E4942" t="s">
        <v>19</v>
      </c>
    </row>
    <row r="4943" spans="1:5">
      <c r="A4943">
        <v>978</v>
      </c>
      <c r="B4943">
        <v>2141</v>
      </c>
      <c r="C4943" s="2">
        <v>44875</v>
      </c>
      <c r="D4943">
        <v>276.24</v>
      </c>
      <c r="E4943" t="s">
        <v>21</v>
      </c>
    </row>
    <row r="4944" spans="1:5">
      <c r="A4944">
        <v>978</v>
      </c>
      <c r="B4944">
        <v>9952</v>
      </c>
      <c r="C4944" s="2">
        <v>44695</v>
      </c>
      <c r="D4944">
        <v>125.93</v>
      </c>
      <c r="E4944" t="s">
        <v>18</v>
      </c>
    </row>
    <row r="4945" spans="1:5">
      <c r="A4945">
        <v>978</v>
      </c>
      <c r="B4945">
        <v>5434</v>
      </c>
      <c r="C4945" s="2">
        <v>44871</v>
      </c>
      <c r="D4945">
        <v>102.54</v>
      </c>
      <c r="E4945" t="s">
        <v>22</v>
      </c>
    </row>
    <row r="4946" spans="1:5">
      <c r="A4946">
        <v>978</v>
      </c>
      <c r="B4946">
        <v>3363</v>
      </c>
      <c r="C4946" s="2">
        <v>44590</v>
      </c>
      <c r="D4946">
        <v>9.66</v>
      </c>
      <c r="E4946" t="s">
        <v>20</v>
      </c>
    </row>
    <row r="4947" spans="1:5">
      <c r="A4947">
        <v>979</v>
      </c>
      <c r="B4947">
        <v>9273</v>
      </c>
      <c r="C4947" s="2">
        <v>44735</v>
      </c>
      <c r="D4947">
        <v>365.35</v>
      </c>
      <c r="E4947" t="s">
        <v>19</v>
      </c>
    </row>
    <row r="4948" spans="1:5">
      <c r="A4948">
        <v>979</v>
      </c>
      <c r="B4948">
        <v>4869</v>
      </c>
      <c r="C4948" s="2">
        <v>44704</v>
      </c>
      <c r="D4948">
        <v>82.67</v>
      </c>
      <c r="E4948" t="s">
        <v>22</v>
      </c>
    </row>
    <row r="4949" spans="1:5">
      <c r="A4949">
        <v>979</v>
      </c>
      <c r="B4949">
        <v>9873</v>
      </c>
      <c r="C4949" s="2">
        <v>44775</v>
      </c>
      <c r="D4949">
        <v>363.81</v>
      </c>
      <c r="E4949" t="s">
        <v>22</v>
      </c>
    </row>
    <row r="4950" spans="1:5">
      <c r="A4950">
        <v>979</v>
      </c>
      <c r="B4950">
        <v>3113</v>
      </c>
      <c r="C4950" s="2">
        <v>44836</v>
      </c>
      <c r="D4950">
        <v>219.33</v>
      </c>
      <c r="E4950" t="s">
        <v>21</v>
      </c>
    </row>
    <row r="4951" spans="1:5">
      <c r="A4951">
        <v>979</v>
      </c>
      <c r="B4951">
        <v>4532</v>
      </c>
      <c r="C4951" s="2">
        <v>44791</v>
      </c>
      <c r="D4951">
        <v>220.63</v>
      </c>
      <c r="E4951" t="s">
        <v>22</v>
      </c>
    </row>
    <row r="4952" spans="1:5">
      <c r="A4952">
        <v>979</v>
      </c>
      <c r="B4952">
        <v>8243</v>
      </c>
      <c r="C4952" s="2">
        <v>44624</v>
      </c>
      <c r="D4952">
        <v>243.9</v>
      </c>
      <c r="E4952" t="s">
        <v>21</v>
      </c>
    </row>
    <row r="4953" spans="1:5">
      <c r="A4953">
        <v>979</v>
      </c>
      <c r="B4953">
        <v>3558</v>
      </c>
      <c r="C4953" s="2">
        <v>44621</v>
      </c>
      <c r="D4953">
        <v>215.59</v>
      </c>
      <c r="E4953" t="s">
        <v>20</v>
      </c>
    </row>
    <row r="4954" spans="1:5">
      <c r="A4954">
        <v>980</v>
      </c>
      <c r="B4954">
        <v>9230</v>
      </c>
      <c r="C4954" s="2">
        <v>44919</v>
      </c>
      <c r="D4954">
        <v>96.13</v>
      </c>
      <c r="E4954" t="s">
        <v>18</v>
      </c>
    </row>
    <row r="4955" spans="1:5">
      <c r="A4955">
        <v>980</v>
      </c>
      <c r="B4955">
        <v>2092</v>
      </c>
      <c r="C4955" s="2">
        <v>44641</v>
      </c>
      <c r="D4955">
        <v>270.04000000000002</v>
      </c>
      <c r="E4955" t="s">
        <v>20</v>
      </c>
    </row>
    <row r="4956" spans="1:5">
      <c r="A4956">
        <v>980</v>
      </c>
      <c r="B4956">
        <v>5443</v>
      </c>
      <c r="C4956" s="2">
        <v>44736</v>
      </c>
      <c r="D4956">
        <v>177.58</v>
      </c>
      <c r="E4956" t="s">
        <v>21</v>
      </c>
    </row>
    <row r="4957" spans="1:5">
      <c r="A4957">
        <v>980</v>
      </c>
      <c r="B4957">
        <v>8073</v>
      </c>
      <c r="C4957" s="2">
        <v>44688</v>
      </c>
      <c r="D4957">
        <v>414.75</v>
      </c>
      <c r="E4957" t="s">
        <v>21</v>
      </c>
    </row>
    <row r="4958" spans="1:5">
      <c r="A4958">
        <v>980</v>
      </c>
      <c r="B4958">
        <v>5147</v>
      </c>
      <c r="C4958" s="2">
        <v>44607</v>
      </c>
      <c r="D4958">
        <v>372.96</v>
      </c>
      <c r="E4958" t="s">
        <v>20</v>
      </c>
    </row>
    <row r="4959" spans="1:5">
      <c r="A4959">
        <v>980</v>
      </c>
      <c r="B4959">
        <v>8507</v>
      </c>
      <c r="C4959" s="2">
        <v>44669</v>
      </c>
      <c r="D4959">
        <v>152.63999999999999</v>
      </c>
      <c r="E4959" t="s">
        <v>19</v>
      </c>
    </row>
    <row r="4960" spans="1:5">
      <c r="A4960">
        <v>980</v>
      </c>
      <c r="B4960">
        <v>1490</v>
      </c>
      <c r="C4960" s="2">
        <v>44918</v>
      </c>
      <c r="D4960">
        <v>307.23</v>
      </c>
      <c r="E4960" t="s">
        <v>18</v>
      </c>
    </row>
    <row r="4961" spans="1:5">
      <c r="A4961">
        <v>980</v>
      </c>
      <c r="B4961">
        <v>9432</v>
      </c>
      <c r="C4961" s="2">
        <v>44818</v>
      </c>
      <c r="D4961">
        <v>288.17</v>
      </c>
      <c r="E4961" t="s">
        <v>18</v>
      </c>
    </row>
    <row r="4962" spans="1:5">
      <c r="A4962">
        <v>981</v>
      </c>
      <c r="B4962">
        <v>2660</v>
      </c>
      <c r="C4962" s="2">
        <v>44619</v>
      </c>
      <c r="D4962">
        <v>285.43</v>
      </c>
      <c r="E4962" t="s">
        <v>19</v>
      </c>
    </row>
    <row r="4963" spans="1:5">
      <c r="A4963">
        <v>982</v>
      </c>
      <c r="B4963">
        <v>2465</v>
      </c>
      <c r="C4963" s="2">
        <v>44598</v>
      </c>
      <c r="D4963">
        <v>38.630000000000003</v>
      </c>
      <c r="E4963" t="s">
        <v>20</v>
      </c>
    </row>
    <row r="4964" spans="1:5">
      <c r="A4964">
        <v>982</v>
      </c>
      <c r="B4964">
        <v>6830</v>
      </c>
      <c r="C4964" s="2">
        <v>44821</v>
      </c>
      <c r="D4964">
        <v>273.8</v>
      </c>
      <c r="E4964" t="s">
        <v>20</v>
      </c>
    </row>
    <row r="4965" spans="1:5">
      <c r="A4965">
        <v>982</v>
      </c>
      <c r="B4965">
        <v>5497</v>
      </c>
      <c r="C4965" s="2">
        <v>44812</v>
      </c>
      <c r="D4965">
        <v>183.17</v>
      </c>
      <c r="E4965" t="s">
        <v>18</v>
      </c>
    </row>
    <row r="4966" spans="1:5">
      <c r="A4966">
        <v>982</v>
      </c>
      <c r="B4966">
        <v>3882</v>
      </c>
      <c r="C4966" s="2">
        <v>44716</v>
      </c>
      <c r="D4966">
        <v>66.92</v>
      </c>
      <c r="E4966" t="s">
        <v>19</v>
      </c>
    </row>
    <row r="4967" spans="1:5">
      <c r="A4967">
        <v>982</v>
      </c>
      <c r="B4967">
        <v>7065</v>
      </c>
      <c r="C4967" s="2">
        <v>44629</v>
      </c>
      <c r="D4967">
        <v>224.23</v>
      </c>
      <c r="E4967" t="s">
        <v>20</v>
      </c>
    </row>
    <row r="4968" spans="1:5">
      <c r="A4968">
        <v>982</v>
      </c>
      <c r="B4968">
        <v>8822</v>
      </c>
      <c r="C4968" s="2">
        <v>44635</v>
      </c>
      <c r="D4968">
        <v>126.46</v>
      </c>
      <c r="E4968" t="s">
        <v>19</v>
      </c>
    </row>
    <row r="4969" spans="1:5">
      <c r="A4969">
        <v>983</v>
      </c>
      <c r="B4969">
        <v>2243</v>
      </c>
      <c r="C4969" s="2">
        <v>44698</v>
      </c>
      <c r="D4969">
        <v>329</v>
      </c>
      <c r="E4969" t="s">
        <v>19</v>
      </c>
    </row>
    <row r="4970" spans="1:5">
      <c r="A4970">
        <v>983</v>
      </c>
      <c r="B4970">
        <v>1315</v>
      </c>
      <c r="C4970" s="2">
        <v>44819</v>
      </c>
      <c r="D4970">
        <v>345.66</v>
      </c>
      <c r="E4970" t="s">
        <v>21</v>
      </c>
    </row>
    <row r="4971" spans="1:5">
      <c r="A4971">
        <v>983</v>
      </c>
      <c r="B4971">
        <v>9251</v>
      </c>
      <c r="C4971" s="2">
        <v>44886</v>
      </c>
      <c r="D4971">
        <v>75.680000000000007</v>
      </c>
      <c r="E4971" t="s">
        <v>21</v>
      </c>
    </row>
    <row r="4972" spans="1:5">
      <c r="A4972">
        <v>983</v>
      </c>
      <c r="B4972">
        <v>5128</v>
      </c>
      <c r="C4972" s="2">
        <v>44819</v>
      </c>
      <c r="D4972">
        <v>195.54</v>
      </c>
      <c r="E4972" t="s">
        <v>19</v>
      </c>
    </row>
    <row r="4973" spans="1:5">
      <c r="A4973">
        <v>983</v>
      </c>
      <c r="B4973">
        <v>1975</v>
      </c>
      <c r="C4973" s="2">
        <v>44623</v>
      </c>
      <c r="D4973">
        <v>449.42</v>
      </c>
      <c r="E4973" t="s">
        <v>21</v>
      </c>
    </row>
    <row r="4974" spans="1:5">
      <c r="A4974">
        <v>984</v>
      </c>
      <c r="B4974">
        <v>5032</v>
      </c>
      <c r="C4974" s="2">
        <v>44799</v>
      </c>
      <c r="D4974">
        <v>337.64</v>
      </c>
      <c r="E4974" t="s">
        <v>18</v>
      </c>
    </row>
    <row r="4975" spans="1:5">
      <c r="A4975">
        <v>984</v>
      </c>
      <c r="B4975">
        <v>9964</v>
      </c>
      <c r="C4975" s="2">
        <v>44694</v>
      </c>
      <c r="D4975">
        <v>10.73</v>
      </c>
      <c r="E4975" t="s">
        <v>22</v>
      </c>
    </row>
    <row r="4976" spans="1:5">
      <c r="A4976">
        <v>984</v>
      </c>
      <c r="B4976">
        <v>5491</v>
      </c>
      <c r="C4976" s="2">
        <v>44916</v>
      </c>
      <c r="D4976">
        <v>29.01</v>
      </c>
      <c r="E4976" t="s">
        <v>19</v>
      </c>
    </row>
    <row r="4977" spans="1:5">
      <c r="A4977">
        <v>984</v>
      </c>
      <c r="B4977">
        <v>9101</v>
      </c>
      <c r="C4977" s="2">
        <v>44576</v>
      </c>
      <c r="D4977">
        <v>146.15</v>
      </c>
      <c r="E4977" t="s">
        <v>18</v>
      </c>
    </row>
    <row r="4978" spans="1:5">
      <c r="A4978">
        <v>984</v>
      </c>
      <c r="B4978">
        <v>2345</v>
      </c>
      <c r="C4978" s="2">
        <v>44917</v>
      </c>
      <c r="D4978">
        <v>20.67</v>
      </c>
      <c r="E4978" t="s">
        <v>20</v>
      </c>
    </row>
    <row r="4979" spans="1:5">
      <c r="A4979">
        <v>984</v>
      </c>
      <c r="B4979">
        <v>7618</v>
      </c>
      <c r="C4979" s="2">
        <v>44712</v>
      </c>
      <c r="D4979">
        <v>153.32</v>
      </c>
      <c r="E4979" t="s">
        <v>22</v>
      </c>
    </row>
    <row r="4980" spans="1:5">
      <c r="A4980">
        <v>984</v>
      </c>
      <c r="B4980">
        <v>2306</v>
      </c>
      <c r="C4980" s="2">
        <v>44882</v>
      </c>
      <c r="D4980">
        <v>41.07</v>
      </c>
      <c r="E4980" t="s">
        <v>19</v>
      </c>
    </row>
    <row r="4981" spans="1:5">
      <c r="A4981">
        <v>984</v>
      </c>
      <c r="B4981">
        <v>9571</v>
      </c>
      <c r="C4981" s="2">
        <v>44689</v>
      </c>
      <c r="D4981">
        <v>388.45</v>
      </c>
      <c r="E4981" t="s">
        <v>18</v>
      </c>
    </row>
    <row r="4982" spans="1:5">
      <c r="A4982">
        <v>985</v>
      </c>
      <c r="B4982">
        <v>4715</v>
      </c>
      <c r="C4982" s="2">
        <v>44849</v>
      </c>
      <c r="D4982">
        <v>359.03</v>
      </c>
      <c r="E4982" t="s">
        <v>19</v>
      </c>
    </row>
    <row r="4983" spans="1:5">
      <c r="A4983">
        <v>985</v>
      </c>
      <c r="B4983">
        <v>2762</v>
      </c>
      <c r="C4983" s="2">
        <v>44640</v>
      </c>
      <c r="D4983">
        <v>476.8</v>
      </c>
      <c r="E4983" t="s">
        <v>21</v>
      </c>
    </row>
    <row r="4984" spans="1:5">
      <c r="A4984">
        <v>985</v>
      </c>
      <c r="B4984">
        <v>6759</v>
      </c>
      <c r="C4984" s="2">
        <v>44905</v>
      </c>
      <c r="D4984">
        <v>418.23</v>
      </c>
      <c r="E4984" t="s">
        <v>20</v>
      </c>
    </row>
    <row r="4985" spans="1:5">
      <c r="A4985">
        <v>985</v>
      </c>
      <c r="B4985">
        <v>4073</v>
      </c>
      <c r="C4985" s="2">
        <v>44917</v>
      </c>
      <c r="D4985">
        <v>427.28</v>
      </c>
      <c r="E4985" t="s">
        <v>22</v>
      </c>
    </row>
    <row r="4986" spans="1:5">
      <c r="A4986">
        <v>985</v>
      </c>
      <c r="B4986">
        <v>8175</v>
      </c>
      <c r="C4986" s="2">
        <v>44670</v>
      </c>
      <c r="D4986">
        <v>71.239999999999995</v>
      </c>
      <c r="E4986" t="s">
        <v>22</v>
      </c>
    </row>
    <row r="4987" spans="1:5">
      <c r="A4987">
        <v>986</v>
      </c>
      <c r="B4987">
        <v>5622</v>
      </c>
      <c r="C4987" s="2">
        <v>44756</v>
      </c>
      <c r="D4987">
        <v>101.02</v>
      </c>
      <c r="E4987" t="s">
        <v>19</v>
      </c>
    </row>
    <row r="4988" spans="1:5">
      <c r="A4988">
        <v>986</v>
      </c>
      <c r="B4988">
        <v>4392</v>
      </c>
      <c r="C4988" s="2">
        <v>44646</v>
      </c>
      <c r="D4988">
        <v>389.93</v>
      </c>
      <c r="E4988" t="s">
        <v>18</v>
      </c>
    </row>
    <row r="4989" spans="1:5">
      <c r="A4989">
        <v>986</v>
      </c>
      <c r="B4989">
        <v>7994</v>
      </c>
      <c r="C4989" s="2">
        <v>44843</v>
      </c>
      <c r="D4989">
        <v>133.02000000000001</v>
      </c>
      <c r="E4989" t="s">
        <v>20</v>
      </c>
    </row>
    <row r="4990" spans="1:5">
      <c r="A4990">
        <v>986</v>
      </c>
      <c r="B4990">
        <v>2659</v>
      </c>
      <c r="C4990" s="2">
        <v>44599</v>
      </c>
      <c r="D4990">
        <v>158.02000000000001</v>
      </c>
      <c r="E4990" t="s">
        <v>20</v>
      </c>
    </row>
    <row r="4991" spans="1:5">
      <c r="A4991">
        <v>986</v>
      </c>
      <c r="B4991">
        <v>6068</v>
      </c>
      <c r="C4991" s="2">
        <v>44587</v>
      </c>
      <c r="D4991">
        <v>341.03</v>
      </c>
      <c r="E4991" t="s">
        <v>19</v>
      </c>
    </row>
    <row r="4992" spans="1:5">
      <c r="A4992">
        <v>986</v>
      </c>
      <c r="B4992">
        <v>9578</v>
      </c>
      <c r="C4992" s="2">
        <v>44637</v>
      </c>
      <c r="D4992">
        <v>171.2</v>
      </c>
      <c r="E4992" t="s">
        <v>19</v>
      </c>
    </row>
    <row r="4993" spans="1:5">
      <c r="A4993">
        <v>986</v>
      </c>
      <c r="B4993">
        <v>4532</v>
      </c>
      <c r="C4993" s="2">
        <v>44657</v>
      </c>
      <c r="D4993">
        <v>98.39</v>
      </c>
      <c r="E4993" t="s">
        <v>21</v>
      </c>
    </row>
    <row r="4994" spans="1:5">
      <c r="A4994">
        <v>987</v>
      </c>
      <c r="B4994">
        <v>6628</v>
      </c>
      <c r="C4994" s="2">
        <v>44917</v>
      </c>
      <c r="D4994">
        <v>415.19</v>
      </c>
      <c r="E4994" t="s">
        <v>19</v>
      </c>
    </row>
    <row r="4995" spans="1:5">
      <c r="A4995">
        <v>987</v>
      </c>
      <c r="B4995">
        <v>8171</v>
      </c>
      <c r="C4995" s="2">
        <v>44813</v>
      </c>
      <c r="D4995">
        <v>101.04</v>
      </c>
      <c r="E4995" t="s">
        <v>22</v>
      </c>
    </row>
    <row r="4996" spans="1:5">
      <c r="A4996">
        <v>987</v>
      </c>
      <c r="B4996">
        <v>7363</v>
      </c>
      <c r="C4996" s="2">
        <v>44686</v>
      </c>
      <c r="D4996">
        <v>183.06</v>
      </c>
      <c r="E4996" t="s">
        <v>20</v>
      </c>
    </row>
    <row r="4997" spans="1:5">
      <c r="A4997">
        <v>987</v>
      </c>
      <c r="B4997">
        <v>5223</v>
      </c>
      <c r="C4997" s="2">
        <v>44686</v>
      </c>
      <c r="D4997">
        <v>280.73</v>
      </c>
      <c r="E4997" t="s">
        <v>18</v>
      </c>
    </row>
    <row r="4998" spans="1:5">
      <c r="A4998">
        <v>987</v>
      </c>
      <c r="B4998">
        <v>6729</v>
      </c>
      <c r="C4998" s="2">
        <v>44597</v>
      </c>
      <c r="D4998">
        <v>284.42</v>
      </c>
      <c r="E4998" t="s">
        <v>22</v>
      </c>
    </row>
    <row r="4999" spans="1:5">
      <c r="A4999">
        <v>987</v>
      </c>
      <c r="B4999">
        <v>7529</v>
      </c>
      <c r="C4999" s="2">
        <v>44736</v>
      </c>
      <c r="D4999">
        <v>302.08</v>
      </c>
      <c r="E4999" t="s">
        <v>21</v>
      </c>
    </row>
    <row r="5000" spans="1:5">
      <c r="A5000">
        <v>987</v>
      </c>
      <c r="B5000">
        <v>9062</v>
      </c>
      <c r="C5000" s="2">
        <v>44767</v>
      </c>
      <c r="D5000">
        <v>117.13</v>
      </c>
      <c r="E5000" t="s">
        <v>18</v>
      </c>
    </row>
    <row r="5001" spans="1:5">
      <c r="A5001">
        <v>988</v>
      </c>
      <c r="B5001">
        <v>5187</v>
      </c>
      <c r="C5001" s="2">
        <v>44565</v>
      </c>
      <c r="D5001">
        <v>252.54</v>
      </c>
      <c r="E5001" t="s">
        <v>19</v>
      </c>
    </row>
    <row r="5002" spans="1:5">
      <c r="A5002">
        <v>988</v>
      </c>
      <c r="B5002">
        <v>6231</v>
      </c>
      <c r="C5002" s="2">
        <v>44739</v>
      </c>
      <c r="D5002">
        <v>385.45</v>
      </c>
      <c r="E5002" t="s">
        <v>20</v>
      </c>
    </row>
    <row r="5003" spans="1:5">
      <c r="A5003">
        <v>988</v>
      </c>
      <c r="B5003">
        <v>3174</v>
      </c>
      <c r="C5003" s="2">
        <v>44688</v>
      </c>
      <c r="D5003">
        <v>471.57</v>
      </c>
      <c r="E5003" t="s">
        <v>19</v>
      </c>
    </row>
    <row r="5004" spans="1:5">
      <c r="A5004">
        <v>988</v>
      </c>
      <c r="B5004">
        <v>2808</v>
      </c>
      <c r="C5004" s="2">
        <v>44670</v>
      </c>
      <c r="D5004">
        <v>39.42</v>
      </c>
      <c r="E5004" t="s">
        <v>18</v>
      </c>
    </row>
    <row r="5005" spans="1:5">
      <c r="A5005">
        <v>988</v>
      </c>
      <c r="B5005">
        <v>9412</v>
      </c>
      <c r="C5005" s="2">
        <v>44767</v>
      </c>
      <c r="D5005">
        <v>435.96</v>
      </c>
      <c r="E5005" t="s">
        <v>21</v>
      </c>
    </row>
    <row r="5006" spans="1:5">
      <c r="A5006">
        <v>988</v>
      </c>
      <c r="B5006">
        <v>6499</v>
      </c>
      <c r="C5006" s="2">
        <v>44606</v>
      </c>
      <c r="D5006">
        <v>168.35</v>
      </c>
      <c r="E5006" t="s">
        <v>19</v>
      </c>
    </row>
    <row r="5007" spans="1:5">
      <c r="A5007">
        <v>988</v>
      </c>
      <c r="B5007">
        <v>7675</v>
      </c>
      <c r="C5007" s="2">
        <v>44655</v>
      </c>
      <c r="D5007">
        <v>69.19</v>
      </c>
      <c r="E5007" t="s">
        <v>21</v>
      </c>
    </row>
    <row r="5008" spans="1:5">
      <c r="A5008">
        <v>988</v>
      </c>
      <c r="B5008">
        <v>1965</v>
      </c>
      <c r="C5008" s="2">
        <v>44620</v>
      </c>
      <c r="D5008">
        <v>266.11</v>
      </c>
      <c r="E5008" t="s">
        <v>22</v>
      </c>
    </row>
    <row r="5009" spans="1:5">
      <c r="A5009">
        <v>988</v>
      </c>
      <c r="B5009">
        <v>8350</v>
      </c>
      <c r="C5009" s="2">
        <v>44893</v>
      </c>
      <c r="D5009">
        <v>454.53</v>
      </c>
      <c r="E5009" t="s">
        <v>19</v>
      </c>
    </row>
    <row r="5010" spans="1:5">
      <c r="A5010">
        <v>989</v>
      </c>
      <c r="B5010">
        <v>1522</v>
      </c>
      <c r="C5010" s="2">
        <v>44614</v>
      </c>
      <c r="D5010">
        <v>443.12</v>
      </c>
      <c r="E5010" t="s">
        <v>19</v>
      </c>
    </row>
    <row r="5011" spans="1:5">
      <c r="A5011">
        <v>989</v>
      </c>
      <c r="B5011">
        <v>4918</v>
      </c>
      <c r="C5011" s="2">
        <v>44623</v>
      </c>
      <c r="D5011">
        <v>212.86</v>
      </c>
      <c r="E5011" t="s">
        <v>19</v>
      </c>
    </row>
    <row r="5012" spans="1:5">
      <c r="A5012">
        <v>989</v>
      </c>
      <c r="B5012">
        <v>6275</v>
      </c>
      <c r="C5012" s="2">
        <v>44620</v>
      </c>
      <c r="D5012">
        <v>51.15</v>
      </c>
      <c r="E5012" t="s">
        <v>20</v>
      </c>
    </row>
    <row r="5013" spans="1:5">
      <c r="A5013">
        <v>989</v>
      </c>
      <c r="B5013">
        <v>5145</v>
      </c>
      <c r="C5013" s="2">
        <v>44578</v>
      </c>
      <c r="D5013">
        <v>469.8</v>
      </c>
      <c r="E5013" t="s">
        <v>20</v>
      </c>
    </row>
    <row r="5014" spans="1:5">
      <c r="A5014">
        <v>989</v>
      </c>
      <c r="B5014">
        <v>7701</v>
      </c>
      <c r="C5014" s="2">
        <v>44587</v>
      </c>
      <c r="D5014">
        <v>189.19</v>
      </c>
      <c r="E5014" t="s">
        <v>21</v>
      </c>
    </row>
    <row r="5015" spans="1:5">
      <c r="A5015">
        <v>989</v>
      </c>
      <c r="B5015">
        <v>8932</v>
      </c>
      <c r="C5015" s="2">
        <v>44822</v>
      </c>
      <c r="D5015">
        <v>125.88</v>
      </c>
      <c r="E5015" t="s">
        <v>18</v>
      </c>
    </row>
    <row r="5016" spans="1:5">
      <c r="A5016">
        <v>989</v>
      </c>
      <c r="B5016">
        <v>7182</v>
      </c>
      <c r="C5016" s="2">
        <v>44718</v>
      </c>
      <c r="D5016">
        <v>38.42</v>
      </c>
      <c r="E5016" t="s">
        <v>22</v>
      </c>
    </row>
    <row r="5017" spans="1:5">
      <c r="A5017">
        <v>990</v>
      </c>
      <c r="B5017">
        <v>1369</v>
      </c>
      <c r="C5017" s="2">
        <v>44747</v>
      </c>
      <c r="D5017">
        <v>483.5</v>
      </c>
      <c r="E5017" t="s">
        <v>19</v>
      </c>
    </row>
    <row r="5018" spans="1:5">
      <c r="A5018">
        <v>991</v>
      </c>
      <c r="B5018">
        <v>3593</v>
      </c>
      <c r="C5018" s="2">
        <v>44770</v>
      </c>
      <c r="D5018">
        <v>342.88</v>
      </c>
      <c r="E5018" t="s">
        <v>19</v>
      </c>
    </row>
    <row r="5019" spans="1:5">
      <c r="A5019">
        <v>991</v>
      </c>
      <c r="B5019">
        <v>1460</v>
      </c>
      <c r="C5019" s="2">
        <v>44918</v>
      </c>
      <c r="D5019">
        <v>201.31</v>
      </c>
      <c r="E5019" t="s">
        <v>21</v>
      </c>
    </row>
    <row r="5020" spans="1:5">
      <c r="A5020">
        <v>991</v>
      </c>
      <c r="B5020">
        <v>4945</v>
      </c>
      <c r="C5020" s="2">
        <v>44849</v>
      </c>
      <c r="D5020">
        <v>257.17</v>
      </c>
      <c r="E5020" t="s">
        <v>21</v>
      </c>
    </row>
    <row r="5021" spans="1:5">
      <c r="A5021">
        <v>992</v>
      </c>
      <c r="B5021">
        <v>8178</v>
      </c>
      <c r="C5021" s="2">
        <v>44657</v>
      </c>
      <c r="D5021">
        <v>311.62</v>
      </c>
      <c r="E5021" t="s">
        <v>18</v>
      </c>
    </row>
    <row r="5022" spans="1:5">
      <c r="A5022">
        <v>993</v>
      </c>
      <c r="B5022">
        <v>8141</v>
      </c>
      <c r="C5022" s="2">
        <v>44609</v>
      </c>
      <c r="D5022">
        <v>81.64</v>
      </c>
      <c r="E5022" t="s">
        <v>19</v>
      </c>
    </row>
    <row r="5023" spans="1:5">
      <c r="A5023">
        <v>994</v>
      </c>
      <c r="B5023">
        <v>1368</v>
      </c>
      <c r="C5023" s="2">
        <v>44778</v>
      </c>
      <c r="D5023">
        <v>268.31</v>
      </c>
      <c r="E5023" t="s">
        <v>19</v>
      </c>
    </row>
    <row r="5024" spans="1:5">
      <c r="A5024">
        <v>994</v>
      </c>
      <c r="B5024">
        <v>1943</v>
      </c>
      <c r="C5024" s="2">
        <v>44711</v>
      </c>
      <c r="D5024">
        <v>192.41</v>
      </c>
      <c r="E5024" t="s">
        <v>21</v>
      </c>
    </row>
    <row r="5025" spans="1:5">
      <c r="A5025">
        <v>994</v>
      </c>
      <c r="B5025">
        <v>1893</v>
      </c>
      <c r="C5025" s="2">
        <v>44890</v>
      </c>
      <c r="D5025">
        <v>101</v>
      </c>
      <c r="E5025" t="s">
        <v>22</v>
      </c>
    </row>
    <row r="5026" spans="1:5">
      <c r="A5026">
        <v>994</v>
      </c>
      <c r="B5026">
        <v>8358</v>
      </c>
      <c r="C5026" s="2">
        <v>44711</v>
      </c>
      <c r="D5026">
        <v>71.78</v>
      </c>
      <c r="E5026" t="s">
        <v>21</v>
      </c>
    </row>
    <row r="5027" spans="1:5">
      <c r="A5027">
        <v>994</v>
      </c>
      <c r="B5027">
        <v>5358</v>
      </c>
      <c r="C5027" s="2">
        <v>44810</v>
      </c>
      <c r="D5027">
        <v>326.62</v>
      </c>
      <c r="E5027" t="s">
        <v>22</v>
      </c>
    </row>
    <row r="5028" spans="1:5">
      <c r="A5028">
        <v>994</v>
      </c>
      <c r="B5028">
        <v>7232</v>
      </c>
      <c r="C5028" s="2">
        <v>44911</v>
      </c>
      <c r="D5028">
        <v>336.21</v>
      </c>
      <c r="E5028" t="s">
        <v>21</v>
      </c>
    </row>
    <row r="5029" spans="1:5">
      <c r="A5029">
        <v>994</v>
      </c>
      <c r="B5029">
        <v>9781</v>
      </c>
      <c r="C5029" s="2">
        <v>44626</v>
      </c>
      <c r="D5029">
        <v>125.2</v>
      </c>
      <c r="E5029" t="s">
        <v>18</v>
      </c>
    </row>
    <row r="5030" spans="1:5">
      <c r="A5030">
        <v>994</v>
      </c>
      <c r="B5030">
        <v>9661</v>
      </c>
      <c r="C5030" s="2">
        <v>44697</v>
      </c>
      <c r="D5030">
        <v>143.22999999999999</v>
      </c>
      <c r="E5030" t="s">
        <v>18</v>
      </c>
    </row>
    <row r="5031" spans="1:5">
      <c r="A5031">
        <v>994</v>
      </c>
      <c r="B5031">
        <v>5781</v>
      </c>
      <c r="C5031" s="2">
        <v>44575</v>
      </c>
      <c r="D5031">
        <v>236.58</v>
      </c>
      <c r="E5031" t="s">
        <v>19</v>
      </c>
    </row>
    <row r="5032" spans="1:5">
      <c r="A5032">
        <v>995</v>
      </c>
      <c r="B5032">
        <v>1236</v>
      </c>
      <c r="C5032" s="2">
        <v>44639</v>
      </c>
      <c r="D5032">
        <v>225.82</v>
      </c>
      <c r="E5032" t="s">
        <v>20</v>
      </c>
    </row>
    <row r="5033" spans="1:5">
      <c r="A5033">
        <v>995</v>
      </c>
      <c r="B5033">
        <v>6933</v>
      </c>
      <c r="C5033" s="2">
        <v>44803</v>
      </c>
      <c r="D5033">
        <v>494.9</v>
      </c>
      <c r="E5033" t="s">
        <v>21</v>
      </c>
    </row>
    <row r="5034" spans="1:5">
      <c r="A5034">
        <v>995</v>
      </c>
      <c r="B5034">
        <v>4405</v>
      </c>
      <c r="C5034" s="2">
        <v>44857</v>
      </c>
      <c r="D5034">
        <v>101.21</v>
      </c>
      <c r="E5034" t="s">
        <v>19</v>
      </c>
    </row>
    <row r="5035" spans="1:5">
      <c r="A5035">
        <v>995</v>
      </c>
      <c r="B5035">
        <v>8667</v>
      </c>
      <c r="C5035" s="2">
        <v>44852</v>
      </c>
      <c r="D5035">
        <v>73.91</v>
      </c>
      <c r="E5035" t="s">
        <v>19</v>
      </c>
    </row>
    <row r="5036" spans="1:5">
      <c r="A5036">
        <v>995</v>
      </c>
      <c r="B5036">
        <v>7583</v>
      </c>
      <c r="C5036" s="2">
        <v>44922</v>
      </c>
      <c r="D5036">
        <v>124.16</v>
      </c>
      <c r="E5036" t="s">
        <v>18</v>
      </c>
    </row>
    <row r="5037" spans="1:5">
      <c r="A5037">
        <v>996</v>
      </c>
      <c r="B5037">
        <v>7489</v>
      </c>
      <c r="C5037" s="2">
        <v>44766</v>
      </c>
      <c r="D5037">
        <v>227.25</v>
      </c>
      <c r="E5037" t="s">
        <v>22</v>
      </c>
    </row>
    <row r="5038" spans="1:5">
      <c r="A5038">
        <v>997</v>
      </c>
      <c r="B5038">
        <v>9687</v>
      </c>
      <c r="C5038" s="2">
        <v>44779</v>
      </c>
      <c r="D5038">
        <v>85.61</v>
      </c>
      <c r="E5038" t="s">
        <v>18</v>
      </c>
    </row>
    <row r="5039" spans="1:5">
      <c r="A5039">
        <v>997</v>
      </c>
      <c r="B5039">
        <v>1323</v>
      </c>
      <c r="C5039" s="2">
        <v>44859</v>
      </c>
      <c r="D5039">
        <v>334.21</v>
      </c>
      <c r="E5039" t="s">
        <v>20</v>
      </c>
    </row>
    <row r="5040" spans="1:5">
      <c r="A5040">
        <v>998</v>
      </c>
      <c r="B5040">
        <v>6935</v>
      </c>
      <c r="C5040" s="2">
        <v>44822</v>
      </c>
      <c r="D5040">
        <v>252.15</v>
      </c>
      <c r="E5040" t="s">
        <v>22</v>
      </c>
    </row>
    <row r="5041" spans="1:5">
      <c r="A5041">
        <v>999</v>
      </c>
      <c r="B5041">
        <v>7827</v>
      </c>
      <c r="C5041" s="2">
        <v>44826</v>
      </c>
      <c r="D5041">
        <v>232.44</v>
      </c>
      <c r="E5041" t="s">
        <v>20</v>
      </c>
    </row>
    <row r="5042" spans="1:5">
      <c r="A5042">
        <v>999</v>
      </c>
      <c r="B5042">
        <v>8888</v>
      </c>
      <c r="C5042" s="2">
        <v>44902</v>
      </c>
      <c r="D5042">
        <v>477.37</v>
      </c>
      <c r="E5042" t="s">
        <v>18</v>
      </c>
    </row>
    <row r="5043" spans="1:5">
      <c r="A5043">
        <v>999</v>
      </c>
      <c r="B5043">
        <v>6541</v>
      </c>
      <c r="C5043" s="2">
        <v>44902</v>
      </c>
      <c r="D5043">
        <v>260.06</v>
      </c>
      <c r="E5043" t="s">
        <v>21</v>
      </c>
    </row>
    <row r="5044" spans="1:5">
      <c r="A5044">
        <v>999</v>
      </c>
      <c r="B5044">
        <v>7350</v>
      </c>
      <c r="C5044" s="2">
        <v>44858</v>
      </c>
      <c r="D5044">
        <v>80.28</v>
      </c>
      <c r="E5044" t="s">
        <v>22</v>
      </c>
    </row>
    <row r="5045" spans="1:5">
      <c r="A5045">
        <v>999</v>
      </c>
      <c r="B5045">
        <v>3984</v>
      </c>
      <c r="C5045" s="2">
        <v>44597</v>
      </c>
      <c r="D5045">
        <v>359.77</v>
      </c>
      <c r="E5045" t="s">
        <v>20</v>
      </c>
    </row>
    <row r="5046" spans="1:5">
      <c r="A5046">
        <v>999</v>
      </c>
      <c r="B5046">
        <v>2490</v>
      </c>
      <c r="C5046" s="2">
        <v>44758</v>
      </c>
      <c r="D5046">
        <v>387.96</v>
      </c>
      <c r="E5046" t="s">
        <v>21</v>
      </c>
    </row>
    <row r="5047" spans="1:5">
      <c r="A5047">
        <v>999</v>
      </c>
      <c r="B5047">
        <v>2991</v>
      </c>
      <c r="C5047" s="2">
        <v>44581</v>
      </c>
      <c r="D5047">
        <v>79.739999999999995</v>
      </c>
      <c r="E5047" t="s">
        <v>18</v>
      </c>
    </row>
    <row r="5048" spans="1:5">
      <c r="A5048">
        <v>999</v>
      </c>
      <c r="B5048">
        <v>3629</v>
      </c>
      <c r="C5048" s="2">
        <v>44863</v>
      </c>
      <c r="D5048">
        <v>265.33</v>
      </c>
      <c r="E5048" t="s">
        <v>20</v>
      </c>
    </row>
    <row r="5049" spans="1:5">
      <c r="A5049">
        <v>999</v>
      </c>
      <c r="B5049">
        <v>5164</v>
      </c>
      <c r="C5049" s="2">
        <v>44718</v>
      </c>
      <c r="D5049">
        <v>250.31</v>
      </c>
      <c r="E5049" t="s">
        <v>20</v>
      </c>
    </row>
    <row r="5050" spans="1:5">
      <c r="A5050">
        <v>1000</v>
      </c>
      <c r="B5050">
        <v>7005</v>
      </c>
      <c r="C5050" s="2">
        <v>44787</v>
      </c>
      <c r="D5050">
        <v>477.95</v>
      </c>
      <c r="E5050" t="s">
        <v>20</v>
      </c>
    </row>
    <row r="5051" spans="1:5">
      <c r="A5051">
        <v>1000</v>
      </c>
      <c r="B5051">
        <v>2724</v>
      </c>
      <c r="C5051" s="2">
        <v>44812</v>
      </c>
      <c r="D5051">
        <v>232.06</v>
      </c>
      <c r="E5051" t="s">
        <v>21</v>
      </c>
    </row>
    <row r="5052" spans="1:5">
      <c r="A5052">
        <v>1000</v>
      </c>
      <c r="B5052">
        <v>2917</v>
      </c>
      <c r="C5052" s="2">
        <v>44908</v>
      </c>
      <c r="D5052">
        <v>324.98</v>
      </c>
      <c r="E5052" t="s">
        <v>22</v>
      </c>
    </row>
    <row r="5053" spans="1:5">
      <c r="A5053">
        <v>1000</v>
      </c>
      <c r="B5053">
        <v>2979</v>
      </c>
      <c r="C5053" s="2">
        <v>44727</v>
      </c>
      <c r="D5053">
        <v>375.34</v>
      </c>
      <c r="E5053" t="s">
        <v>21</v>
      </c>
    </row>
    <row r="5054" spans="1:5">
      <c r="A5054">
        <v>1000</v>
      </c>
      <c r="B5054">
        <v>8594</v>
      </c>
      <c r="C5054" s="2">
        <v>44659</v>
      </c>
      <c r="D5054">
        <v>166.73</v>
      </c>
      <c r="E5054" t="s">
        <v>22</v>
      </c>
    </row>
    <row r="5055" spans="1:5">
      <c r="A5055">
        <v>1000</v>
      </c>
      <c r="B5055">
        <v>5529</v>
      </c>
      <c r="C5055" s="2">
        <v>44888</v>
      </c>
      <c r="D5055">
        <v>93.73</v>
      </c>
      <c r="E5055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03"/>
  <sheetViews>
    <sheetView workbookViewId="0">
      <selection activeCell="H20" sqref="H20"/>
    </sheetView>
  </sheetViews>
  <sheetFormatPr defaultColWidth="8.77734375" defaultRowHeight="14.4"/>
  <cols>
    <col min="1" max="1" width="12.88671875" customWidth="1"/>
    <col min="2" max="2" width="13.109375" customWidth="1"/>
    <col min="3" max="3" width="20.33203125" customWidth="1"/>
    <col min="4" max="4" width="17" customWidth="1"/>
    <col min="5" max="5" width="14.77734375" customWidth="1"/>
  </cols>
  <sheetData>
    <row r="1" spans="1:5">
      <c r="A1" s="1" t="s">
        <v>0</v>
      </c>
      <c r="B1" s="1" t="s">
        <v>23</v>
      </c>
      <c r="C1" s="1" t="s">
        <v>24</v>
      </c>
      <c r="D1" s="1" t="s">
        <v>25</v>
      </c>
      <c r="E1" s="1" t="s">
        <v>26</v>
      </c>
    </row>
    <row r="2" spans="1:5">
      <c r="A2">
        <v>1</v>
      </c>
      <c r="B2">
        <v>6363</v>
      </c>
      <c r="C2" s="2">
        <v>44651</v>
      </c>
      <c r="D2" t="s">
        <v>27</v>
      </c>
      <c r="E2" t="s">
        <v>30</v>
      </c>
    </row>
    <row r="3" spans="1:5">
      <c r="A3">
        <v>2</v>
      </c>
      <c r="B3">
        <v>3329</v>
      </c>
      <c r="C3" s="2">
        <v>44637</v>
      </c>
      <c r="D3" t="s">
        <v>27</v>
      </c>
      <c r="E3" t="s">
        <v>30</v>
      </c>
    </row>
    <row r="4" spans="1:5">
      <c r="A4">
        <v>3</v>
      </c>
      <c r="B4">
        <v>9976</v>
      </c>
      <c r="C4" s="2">
        <v>44797</v>
      </c>
      <c r="D4" t="s">
        <v>27</v>
      </c>
      <c r="E4" t="s">
        <v>30</v>
      </c>
    </row>
    <row r="5" spans="1:5">
      <c r="A5">
        <v>4</v>
      </c>
      <c r="B5">
        <v>7354</v>
      </c>
      <c r="C5" s="2">
        <v>44883</v>
      </c>
      <c r="D5" t="s">
        <v>27</v>
      </c>
      <c r="E5" t="s">
        <v>30</v>
      </c>
    </row>
    <row r="6" spans="1:5">
      <c r="A6">
        <v>4</v>
      </c>
      <c r="B6">
        <v>5393</v>
      </c>
      <c r="C6" s="2">
        <v>44745</v>
      </c>
      <c r="D6" t="s">
        <v>27</v>
      </c>
      <c r="E6" t="s">
        <v>31</v>
      </c>
    </row>
    <row r="7" spans="1:5">
      <c r="A7">
        <v>6</v>
      </c>
      <c r="B7">
        <v>2358</v>
      </c>
      <c r="C7" s="2">
        <v>44686</v>
      </c>
      <c r="D7" t="s">
        <v>28</v>
      </c>
      <c r="E7" t="s">
        <v>30</v>
      </c>
    </row>
    <row r="8" spans="1:5">
      <c r="A8">
        <v>8</v>
      </c>
      <c r="B8">
        <v>4191</v>
      </c>
      <c r="C8" s="2">
        <v>44680</v>
      </c>
      <c r="D8" t="s">
        <v>27</v>
      </c>
      <c r="E8" t="s">
        <v>31</v>
      </c>
    </row>
    <row r="9" spans="1:5">
      <c r="A9">
        <v>8</v>
      </c>
      <c r="B9">
        <v>8937</v>
      </c>
      <c r="C9" s="2">
        <v>44817</v>
      </c>
      <c r="D9" t="s">
        <v>28</v>
      </c>
      <c r="E9" t="s">
        <v>31</v>
      </c>
    </row>
    <row r="10" spans="1:5">
      <c r="A10">
        <v>9</v>
      </c>
      <c r="B10">
        <v>7813</v>
      </c>
      <c r="C10" s="2">
        <v>44788</v>
      </c>
      <c r="D10" t="s">
        <v>27</v>
      </c>
      <c r="E10" t="s">
        <v>30</v>
      </c>
    </row>
    <row r="11" spans="1:5">
      <c r="A11">
        <v>11</v>
      </c>
      <c r="B11">
        <v>6610</v>
      </c>
      <c r="C11" s="2">
        <v>44862</v>
      </c>
      <c r="D11" t="s">
        <v>28</v>
      </c>
      <c r="E11" t="s">
        <v>30</v>
      </c>
    </row>
    <row r="12" spans="1:5">
      <c r="A12">
        <v>11</v>
      </c>
      <c r="B12">
        <v>7511</v>
      </c>
      <c r="C12" s="2">
        <v>44587</v>
      </c>
      <c r="D12" t="s">
        <v>28</v>
      </c>
      <c r="E12" t="s">
        <v>31</v>
      </c>
    </row>
    <row r="13" spans="1:5">
      <c r="A13">
        <v>12</v>
      </c>
      <c r="B13">
        <v>8485</v>
      </c>
      <c r="C13" s="2">
        <v>44894</v>
      </c>
      <c r="D13" t="s">
        <v>28</v>
      </c>
      <c r="E13" t="s">
        <v>30</v>
      </c>
    </row>
    <row r="14" spans="1:5">
      <c r="A14">
        <v>12</v>
      </c>
      <c r="B14">
        <v>7872</v>
      </c>
      <c r="C14" s="2">
        <v>44573</v>
      </c>
      <c r="D14" t="s">
        <v>27</v>
      </c>
      <c r="E14" t="s">
        <v>31</v>
      </c>
    </row>
    <row r="15" spans="1:5">
      <c r="A15">
        <v>13</v>
      </c>
      <c r="B15">
        <v>9681</v>
      </c>
      <c r="C15" s="2">
        <v>44769</v>
      </c>
      <c r="D15" t="s">
        <v>29</v>
      </c>
      <c r="E15" t="s">
        <v>30</v>
      </c>
    </row>
    <row r="16" spans="1:5">
      <c r="A16">
        <v>14</v>
      </c>
      <c r="B16">
        <v>4459</v>
      </c>
      <c r="C16" s="2">
        <v>44767</v>
      </c>
      <c r="D16" t="s">
        <v>29</v>
      </c>
      <c r="E16" t="s">
        <v>31</v>
      </c>
    </row>
    <row r="17" spans="1:5">
      <c r="A17">
        <v>14</v>
      </c>
      <c r="B17">
        <v>8823</v>
      </c>
      <c r="C17" s="2">
        <v>44771</v>
      </c>
      <c r="D17" t="s">
        <v>28</v>
      </c>
      <c r="E17" t="s">
        <v>30</v>
      </c>
    </row>
    <row r="18" spans="1:5">
      <c r="A18">
        <v>15</v>
      </c>
      <c r="B18">
        <v>6644</v>
      </c>
      <c r="C18" s="2">
        <v>44852</v>
      </c>
      <c r="D18" t="s">
        <v>28</v>
      </c>
      <c r="E18" t="s">
        <v>31</v>
      </c>
    </row>
    <row r="19" spans="1:5">
      <c r="A19">
        <v>15</v>
      </c>
      <c r="B19">
        <v>3914</v>
      </c>
      <c r="C19" s="2">
        <v>44596</v>
      </c>
      <c r="D19" t="s">
        <v>29</v>
      </c>
      <c r="E19" t="s">
        <v>31</v>
      </c>
    </row>
    <row r="20" spans="1:5">
      <c r="A20">
        <v>16</v>
      </c>
      <c r="B20">
        <v>5761</v>
      </c>
      <c r="C20" s="2">
        <v>44742</v>
      </c>
      <c r="D20" t="s">
        <v>27</v>
      </c>
      <c r="E20" t="s">
        <v>30</v>
      </c>
    </row>
    <row r="21" spans="1:5">
      <c r="A21">
        <v>16</v>
      </c>
      <c r="B21">
        <v>9278</v>
      </c>
      <c r="C21" s="2">
        <v>44812</v>
      </c>
      <c r="D21" t="s">
        <v>27</v>
      </c>
      <c r="E21" t="s">
        <v>30</v>
      </c>
    </row>
    <row r="22" spans="1:5">
      <c r="A22">
        <v>17</v>
      </c>
      <c r="B22">
        <v>2246</v>
      </c>
      <c r="C22" s="2">
        <v>44692</v>
      </c>
      <c r="D22" t="s">
        <v>27</v>
      </c>
      <c r="E22" t="s">
        <v>31</v>
      </c>
    </row>
    <row r="23" spans="1:5">
      <c r="A23">
        <v>17</v>
      </c>
      <c r="B23">
        <v>7540</v>
      </c>
      <c r="C23" s="2">
        <v>44687</v>
      </c>
      <c r="D23" t="s">
        <v>27</v>
      </c>
      <c r="E23" t="s">
        <v>30</v>
      </c>
    </row>
    <row r="24" spans="1:5">
      <c r="A24">
        <v>18</v>
      </c>
      <c r="B24">
        <v>9487</v>
      </c>
      <c r="C24" s="2">
        <v>44873</v>
      </c>
      <c r="D24" t="s">
        <v>27</v>
      </c>
      <c r="E24" t="s">
        <v>31</v>
      </c>
    </row>
    <row r="25" spans="1:5">
      <c r="A25">
        <v>19</v>
      </c>
      <c r="B25">
        <v>9979</v>
      </c>
      <c r="C25" s="2">
        <v>44893</v>
      </c>
      <c r="D25" t="s">
        <v>29</v>
      </c>
      <c r="E25" t="s">
        <v>31</v>
      </c>
    </row>
    <row r="26" spans="1:5">
      <c r="A26">
        <v>19</v>
      </c>
      <c r="B26">
        <v>8180</v>
      </c>
      <c r="C26" s="2">
        <v>44669</v>
      </c>
      <c r="D26" t="s">
        <v>29</v>
      </c>
      <c r="E26" t="s">
        <v>31</v>
      </c>
    </row>
    <row r="27" spans="1:5">
      <c r="A27">
        <v>20</v>
      </c>
      <c r="B27">
        <v>9094</v>
      </c>
      <c r="C27" s="2">
        <v>44761</v>
      </c>
      <c r="D27" t="s">
        <v>28</v>
      </c>
      <c r="E27" t="s">
        <v>30</v>
      </c>
    </row>
    <row r="28" spans="1:5">
      <c r="A28">
        <v>22</v>
      </c>
      <c r="B28">
        <v>2931</v>
      </c>
      <c r="C28" s="2">
        <v>44568</v>
      </c>
      <c r="D28" t="s">
        <v>27</v>
      </c>
      <c r="E28" t="s">
        <v>30</v>
      </c>
    </row>
    <row r="29" spans="1:5">
      <c r="A29">
        <v>22</v>
      </c>
      <c r="B29">
        <v>6355</v>
      </c>
      <c r="C29" s="2">
        <v>44779</v>
      </c>
      <c r="D29" t="s">
        <v>27</v>
      </c>
      <c r="E29" t="s">
        <v>30</v>
      </c>
    </row>
    <row r="30" spans="1:5">
      <c r="A30">
        <v>23</v>
      </c>
      <c r="B30">
        <v>4991</v>
      </c>
      <c r="C30" s="2">
        <v>44638</v>
      </c>
      <c r="D30" t="s">
        <v>29</v>
      </c>
      <c r="E30" t="s">
        <v>31</v>
      </c>
    </row>
    <row r="31" spans="1:5">
      <c r="A31">
        <v>23</v>
      </c>
      <c r="B31">
        <v>6401</v>
      </c>
      <c r="C31" s="2">
        <v>44615</v>
      </c>
      <c r="D31" t="s">
        <v>29</v>
      </c>
      <c r="E31" t="s">
        <v>30</v>
      </c>
    </row>
    <row r="32" spans="1:5">
      <c r="A32">
        <v>24</v>
      </c>
      <c r="B32">
        <v>2733</v>
      </c>
      <c r="C32" s="2">
        <v>44867</v>
      </c>
      <c r="D32" t="s">
        <v>29</v>
      </c>
      <c r="E32" t="s">
        <v>30</v>
      </c>
    </row>
    <row r="33" spans="1:5">
      <c r="A33">
        <v>25</v>
      </c>
      <c r="B33">
        <v>8432</v>
      </c>
      <c r="C33" s="2">
        <v>44901</v>
      </c>
      <c r="D33" t="s">
        <v>28</v>
      </c>
      <c r="E33" t="s">
        <v>30</v>
      </c>
    </row>
    <row r="34" spans="1:5">
      <c r="A34">
        <v>26</v>
      </c>
      <c r="B34">
        <v>3912</v>
      </c>
      <c r="C34" s="2">
        <v>44907</v>
      </c>
      <c r="D34" t="s">
        <v>29</v>
      </c>
      <c r="E34" t="s">
        <v>30</v>
      </c>
    </row>
    <row r="35" spans="1:5">
      <c r="A35">
        <v>27</v>
      </c>
      <c r="B35">
        <v>9414</v>
      </c>
      <c r="C35" s="2">
        <v>44725</v>
      </c>
      <c r="D35" t="s">
        <v>28</v>
      </c>
      <c r="E35" t="s">
        <v>31</v>
      </c>
    </row>
    <row r="36" spans="1:5">
      <c r="A36">
        <v>28</v>
      </c>
      <c r="B36">
        <v>4174</v>
      </c>
      <c r="C36" s="2">
        <v>44665</v>
      </c>
      <c r="D36" t="s">
        <v>29</v>
      </c>
      <c r="E36" t="s">
        <v>31</v>
      </c>
    </row>
    <row r="37" spans="1:5">
      <c r="A37">
        <v>28</v>
      </c>
      <c r="B37">
        <v>2029</v>
      </c>
      <c r="C37" s="2">
        <v>44896</v>
      </c>
      <c r="D37" t="s">
        <v>27</v>
      </c>
      <c r="E37" t="s">
        <v>31</v>
      </c>
    </row>
    <row r="38" spans="1:5">
      <c r="A38">
        <v>29</v>
      </c>
      <c r="B38">
        <v>8538</v>
      </c>
      <c r="C38" s="2">
        <v>44817</v>
      </c>
      <c r="D38" t="s">
        <v>27</v>
      </c>
      <c r="E38" t="s">
        <v>30</v>
      </c>
    </row>
    <row r="39" spans="1:5">
      <c r="A39">
        <v>29</v>
      </c>
      <c r="B39">
        <v>3691</v>
      </c>
      <c r="C39" s="2">
        <v>44665</v>
      </c>
      <c r="D39" t="s">
        <v>28</v>
      </c>
      <c r="E39" t="s">
        <v>31</v>
      </c>
    </row>
    <row r="40" spans="1:5">
      <c r="A40">
        <v>30</v>
      </c>
      <c r="B40">
        <v>3289</v>
      </c>
      <c r="C40" s="2">
        <v>44655</v>
      </c>
      <c r="D40" t="s">
        <v>29</v>
      </c>
      <c r="E40" t="s">
        <v>30</v>
      </c>
    </row>
    <row r="41" spans="1:5">
      <c r="A41">
        <v>30</v>
      </c>
      <c r="B41">
        <v>4606</v>
      </c>
      <c r="C41" s="2">
        <v>44850</v>
      </c>
      <c r="D41" t="s">
        <v>29</v>
      </c>
      <c r="E41" t="s">
        <v>31</v>
      </c>
    </row>
    <row r="42" spans="1:5">
      <c r="A42">
        <v>31</v>
      </c>
      <c r="B42">
        <v>6635</v>
      </c>
      <c r="C42" s="2">
        <v>44730</v>
      </c>
      <c r="D42" t="s">
        <v>27</v>
      </c>
      <c r="E42" t="s">
        <v>30</v>
      </c>
    </row>
    <row r="43" spans="1:5">
      <c r="A43">
        <v>31</v>
      </c>
      <c r="B43">
        <v>5130</v>
      </c>
      <c r="C43" s="2">
        <v>44690</v>
      </c>
      <c r="D43" t="s">
        <v>29</v>
      </c>
      <c r="E43" t="s">
        <v>30</v>
      </c>
    </row>
    <row r="44" spans="1:5">
      <c r="A44">
        <v>33</v>
      </c>
      <c r="B44">
        <v>8219</v>
      </c>
      <c r="C44" s="2">
        <v>44711</v>
      </c>
      <c r="D44" t="s">
        <v>28</v>
      </c>
      <c r="E44" t="s">
        <v>30</v>
      </c>
    </row>
    <row r="45" spans="1:5">
      <c r="A45">
        <v>34</v>
      </c>
      <c r="B45">
        <v>7853</v>
      </c>
      <c r="C45" s="2">
        <v>44744</v>
      </c>
      <c r="D45" t="s">
        <v>28</v>
      </c>
      <c r="E45" t="s">
        <v>30</v>
      </c>
    </row>
    <row r="46" spans="1:5">
      <c r="A46">
        <v>34</v>
      </c>
      <c r="B46">
        <v>5032</v>
      </c>
      <c r="C46" s="2">
        <v>44700</v>
      </c>
      <c r="D46" t="s">
        <v>28</v>
      </c>
      <c r="E46" t="s">
        <v>31</v>
      </c>
    </row>
    <row r="47" spans="1:5">
      <c r="A47">
        <v>35</v>
      </c>
      <c r="B47">
        <v>6454</v>
      </c>
      <c r="C47" s="2">
        <v>44749</v>
      </c>
      <c r="D47" t="s">
        <v>29</v>
      </c>
      <c r="E47" t="s">
        <v>31</v>
      </c>
    </row>
    <row r="48" spans="1:5">
      <c r="A48">
        <v>36</v>
      </c>
      <c r="B48">
        <v>4092</v>
      </c>
      <c r="C48" s="2">
        <v>44862</v>
      </c>
      <c r="D48" t="s">
        <v>28</v>
      </c>
      <c r="E48" t="s">
        <v>30</v>
      </c>
    </row>
    <row r="49" spans="1:5">
      <c r="A49">
        <v>37</v>
      </c>
      <c r="B49">
        <v>9496</v>
      </c>
      <c r="C49" s="2">
        <v>44640</v>
      </c>
      <c r="D49" t="s">
        <v>29</v>
      </c>
      <c r="E49" t="s">
        <v>30</v>
      </c>
    </row>
    <row r="50" spans="1:5">
      <c r="A50">
        <v>38</v>
      </c>
      <c r="B50">
        <v>5906</v>
      </c>
      <c r="C50" s="2">
        <v>44645</v>
      </c>
      <c r="D50" t="s">
        <v>27</v>
      </c>
      <c r="E50" t="s">
        <v>30</v>
      </c>
    </row>
    <row r="51" spans="1:5">
      <c r="A51">
        <v>40</v>
      </c>
      <c r="B51">
        <v>7375</v>
      </c>
      <c r="C51" s="2">
        <v>44888</v>
      </c>
      <c r="D51" t="s">
        <v>29</v>
      </c>
      <c r="E51" t="s">
        <v>30</v>
      </c>
    </row>
    <row r="52" spans="1:5">
      <c r="A52">
        <v>41</v>
      </c>
      <c r="B52">
        <v>5924</v>
      </c>
      <c r="C52" s="2">
        <v>44618</v>
      </c>
      <c r="D52" t="s">
        <v>27</v>
      </c>
      <c r="E52" t="s">
        <v>31</v>
      </c>
    </row>
    <row r="53" spans="1:5">
      <c r="A53">
        <v>43</v>
      </c>
      <c r="B53">
        <v>4688</v>
      </c>
      <c r="C53" s="2">
        <v>44652</v>
      </c>
      <c r="D53" t="s">
        <v>27</v>
      </c>
      <c r="E53" t="s">
        <v>31</v>
      </c>
    </row>
    <row r="54" spans="1:5">
      <c r="A54">
        <v>43</v>
      </c>
      <c r="B54">
        <v>2976</v>
      </c>
      <c r="C54" s="2">
        <v>44881</v>
      </c>
      <c r="D54" t="s">
        <v>27</v>
      </c>
      <c r="E54" t="s">
        <v>30</v>
      </c>
    </row>
    <row r="55" spans="1:5">
      <c r="A55">
        <v>44</v>
      </c>
      <c r="B55">
        <v>5996</v>
      </c>
      <c r="C55" s="2">
        <v>44669</v>
      </c>
      <c r="D55" t="s">
        <v>28</v>
      </c>
      <c r="E55" t="s">
        <v>31</v>
      </c>
    </row>
    <row r="56" spans="1:5">
      <c r="A56">
        <v>45</v>
      </c>
      <c r="B56">
        <v>7946</v>
      </c>
      <c r="C56" s="2">
        <v>44737</v>
      </c>
      <c r="D56" t="s">
        <v>29</v>
      </c>
      <c r="E56" t="s">
        <v>31</v>
      </c>
    </row>
    <row r="57" spans="1:5">
      <c r="A57">
        <v>50</v>
      </c>
      <c r="B57">
        <v>8594</v>
      </c>
      <c r="C57" s="2">
        <v>44619</v>
      </c>
      <c r="D57" t="s">
        <v>29</v>
      </c>
      <c r="E57" t="s">
        <v>31</v>
      </c>
    </row>
    <row r="58" spans="1:5">
      <c r="A58">
        <v>50</v>
      </c>
      <c r="B58">
        <v>3511</v>
      </c>
      <c r="C58" s="2">
        <v>44868</v>
      </c>
      <c r="D58" t="s">
        <v>28</v>
      </c>
      <c r="E58" t="s">
        <v>31</v>
      </c>
    </row>
    <row r="59" spans="1:5">
      <c r="A59">
        <v>54</v>
      </c>
      <c r="B59">
        <v>7895</v>
      </c>
      <c r="C59" s="2">
        <v>44573</v>
      </c>
      <c r="D59" t="s">
        <v>28</v>
      </c>
      <c r="E59" t="s">
        <v>30</v>
      </c>
    </row>
    <row r="60" spans="1:5">
      <c r="A60">
        <v>54</v>
      </c>
      <c r="B60">
        <v>9831</v>
      </c>
      <c r="C60" s="2">
        <v>44886</v>
      </c>
      <c r="D60" t="s">
        <v>29</v>
      </c>
      <c r="E60" t="s">
        <v>30</v>
      </c>
    </row>
    <row r="61" spans="1:5">
      <c r="A61">
        <v>57</v>
      </c>
      <c r="B61">
        <v>3525</v>
      </c>
      <c r="C61" s="2">
        <v>44902</v>
      </c>
      <c r="D61" t="s">
        <v>29</v>
      </c>
      <c r="E61" t="s">
        <v>31</v>
      </c>
    </row>
    <row r="62" spans="1:5">
      <c r="A62">
        <v>58</v>
      </c>
      <c r="B62">
        <v>5295</v>
      </c>
      <c r="C62" s="2">
        <v>44759</v>
      </c>
      <c r="D62" t="s">
        <v>27</v>
      </c>
      <c r="E62" t="s">
        <v>31</v>
      </c>
    </row>
    <row r="63" spans="1:5">
      <c r="A63">
        <v>58</v>
      </c>
      <c r="B63">
        <v>4341</v>
      </c>
      <c r="C63" s="2">
        <v>44582</v>
      </c>
      <c r="D63" t="s">
        <v>29</v>
      </c>
      <c r="E63" t="s">
        <v>31</v>
      </c>
    </row>
    <row r="64" spans="1:5">
      <c r="A64">
        <v>60</v>
      </c>
      <c r="B64">
        <v>6180</v>
      </c>
      <c r="C64" s="2">
        <v>44720</v>
      </c>
      <c r="D64" t="s">
        <v>28</v>
      </c>
      <c r="E64" t="s">
        <v>30</v>
      </c>
    </row>
    <row r="65" spans="1:5">
      <c r="A65">
        <v>60</v>
      </c>
      <c r="B65">
        <v>9473</v>
      </c>
      <c r="C65" s="2">
        <v>44647</v>
      </c>
      <c r="D65" t="s">
        <v>28</v>
      </c>
      <c r="E65" t="s">
        <v>31</v>
      </c>
    </row>
    <row r="66" spans="1:5">
      <c r="A66">
        <v>61</v>
      </c>
      <c r="B66">
        <v>4959</v>
      </c>
      <c r="C66" s="2">
        <v>44661</v>
      </c>
      <c r="D66" t="s">
        <v>29</v>
      </c>
      <c r="E66" t="s">
        <v>30</v>
      </c>
    </row>
    <row r="67" spans="1:5">
      <c r="A67">
        <v>62</v>
      </c>
      <c r="B67">
        <v>9191</v>
      </c>
      <c r="C67" s="2">
        <v>44922</v>
      </c>
      <c r="D67" t="s">
        <v>27</v>
      </c>
      <c r="E67" t="s">
        <v>30</v>
      </c>
    </row>
    <row r="68" spans="1:5">
      <c r="A68">
        <v>62</v>
      </c>
      <c r="B68">
        <v>5275</v>
      </c>
      <c r="C68" s="2">
        <v>44622</v>
      </c>
      <c r="D68" t="s">
        <v>29</v>
      </c>
      <c r="E68" t="s">
        <v>30</v>
      </c>
    </row>
    <row r="69" spans="1:5">
      <c r="A69">
        <v>67</v>
      </c>
      <c r="B69">
        <v>2826</v>
      </c>
      <c r="C69" s="2">
        <v>44680</v>
      </c>
      <c r="D69" t="s">
        <v>27</v>
      </c>
      <c r="E69" t="s">
        <v>30</v>
      </c>
    </row>
    <row r="70" spans="1:5">
      <c r="A70">
        <v>67</v>
      </c>
      <c r="B70">
        <v>8888</v>
      </c>
      <c r="C70" s="2">
        <v>44702</v>
      </c>
      <c r="D70" t="s">
        <v>27</v>
      </c>
      <c r="E70" t="s">
        <v>30</v>
      </c>
    </row>
    <row r="71" spans="1:5">
      <c r="A71">
        <v>68</v>
      </c>
      <c r="B71">
        <v>6970</v>
      </c>
      <c r="C71" s="2">
        <v>44718</v>
      </c>
      <c r="D71" t="s">
        <v>29</v>
      </c>
      <c r="E71" t="s">
        <v>31</v>
      </c>
    </row>
    <row r="72" spans="1:5">
      <c r="A72">
        <v>68</v>
      </c>
      <c r="B72">
        <v>9825</v>
      </c>
      <c r="C72" s="2">
        <v>44587</v>
      </c>
      <c r="D72" t="s">
        <v>27</v>
      </c>
      <c r="E72" t="s">
        <v>31</v>
      </c>
    </row>
    <row r="73" spans="1:5">
      <c r="A73">
        <v>69</v>
      </c>
      <c r="B73">
        <v>2127</v>
      </c>
      <c r="C73" s="2">
        <v>44839</v>
      </c>
      <c r="D73" t="s">
        <v>28</v>
      </c>
      <c r="E73" t="s">
        <v>30</v>
      </c>
    </row>
    <row r="74" spans="1:5">
      <c r="A74">
        <v>71</v>
      </c>
      <c r="B74">
        <v>7774</v>
      </c>
      <c r="C74" s="2">
        <v>44582</v>
      </c>
      <c r="D74" t="s">
        <v>27</v>
      </c>
      <c r="E74" t="s">
        <v>31</v>
      </c>
    </row>
    <row r="75" spans="1:5">
      <c r="A75">
        <v>71</v>
      </c>
      <c r="B75">
        <v>8178</v>
      </c>
      <c r="C75" s="2">
        <v>44664</v>
      </c>
      <c r="D75" t="s">
        <v>28</v>
      </c>
      <c r="E75" t="s">
        <v>30</v>
      </c>
    </row>
    <row r="76" spans="1:5">
      <c r="A76">
        <v>72</v>
      </c>
      <c r="B76">
        <v>4838</v>
      </c>
      <c r="C76" s="2">
        <v>44569</v>
      </c>
      <c r="D76" t="s">
        <v>29</v>
      </c>
      <c r="E76" t="s">
        <v>31</v>
      </c>
    </row>
    <row r="77" spans="1:5">
      <c r="A77">
        <v>72</v>
      </c>
      <c r="B77">
        <v>8975</v>
      </c>
      <c r="C77" s="2">
        <v>44563</v>
      </c>
      <c r="D77" t="s">
        <v>29</v>
      </c>
      <c r="E77" t="s">
        <v>30</v>
      </c>
    </row>
    <row r="78" spans="1:5">
      <c r="A78">
        <v>73</v>
      </c>
      <c r="B78">
        <v>4011</v>
      </c>
      <c r="C78" s="2">
        <v>44788</v>
      </c>
      <c r="D78" t="s">
        <v>27</v>
      </c>
      <c r="E78" t="s">
        <v>30</v>
      </c>
    </row>
    <row r="79" spans="1:5">
      <c r="A79">
        <v>74</v>
      </c>
      <c r="B79">
        <v>7342</v>
      </c>
      <c r="C79" s="2">
        <v>44622</v>
      </c>
      <c r="D79" t="s">
        <v>29</v>
      </c>
      <c r="E79" t="s">
        <v>30</v>
      </c>
    </row>
    <row r="80" spans="1:5">
      <c r="A80">
        <v>75</v>
      </c>
      <c r="B80">
        <v>7751</v>
      </c>
      <c r="C80" s="2">
        <v>44794</v>
      </c>
      <c r="D80" t="s">
        <v>27</v>
      </c>
      <c r="E80" t="s">
        <v>30</v>
      </c>
    </row>
    <row r="81" spans="1:5">
      <c r="A81">
        <v>76</v>
      </c>
      <c r="B81">
        <v>2857</v>
      </c>
      <c r="C81" s="2">
        <v>44883</v>
      </c>
      <c r="D81" t="s">
        <v>27</v>
      </c>
      <c r="E81" t="s">
        <v>30</v>
      </c>
    </row>
    <row r="82" spans="1:5">
      <c r="A82">
        <v>76</v>
      </c>
      <c r="B82">
        <v>8428</v>
      </c>
      <c r="C82" s="2">
        <v>44866</v>
      </c>
      <c r="D82" t="s">
        <v>29</v>
      </c>
      <c r="E82" t="s">
        <v>31</v>
      </c>
    </row>
    <row r="83" spans="1:5">
      <c r="A83">
        <v>78</v>
      </c>
      <c r="B83">
        <v>6946</v>
      </c>
      <c r="C83" s="2">
        <v>44888</v>
      </c>
      <c r="D83" t="s">
        <v>27</v>
      </c>
      <c r="E83" t="s">
        <v>31</v>
      </c>
    </row>
    <row r="84" spans="1:5">
      <c r="A84">
        <v>79</v>
      </c>
      <c r="B84">
        <v>4328</v>
      </c>
      <c r="C84" s="2">
        <v>44589</v>
      </c>
      <c r="D84" t="s">
        <v>29</v>
      </c>
      <c r="E84" t="s">
        <v>30</v>
      </c>
    </row>
    <row r="85" spans="1:5">
      <c r="A85">
        <v>83</v>
      </c>
      <c r="B85">
        <v>9746</v>
      </c>
      <c r="C85" s="2">
        <v>44641</v>
      </c>
      <c r="D85" t="s">
        <v>28</v>
      </c>
      <c r="E85" t="s">
        <v>31</v>
      </c>
    </row>
    <row r="86" spans="1:5">
      <c r="A86">
        <v>83</v>
      </c>
      <c r="B86">
        <v>5867</v>
      </c>
      <c r="C86" s="2">
        <v>44673</v>
      </c>
      <c r="D86" t="s">
        <v>28</v>
      </c>
      <c r="E86" t="s">
        <v>31</v>
      </c>
    </row>
    <row r="87" spans="1:5">
      <c r="A87">
        <v>87</v>
      </c>
      <c r="B87">
        <v>6132</v>
      </c>
      <c r="C87" s="2">
        <v>44905</v>
      </c>
      <c r="D87" t="s">
        <v>27</v>
      </c>
      <c r="E87" t="s">
        <v>30</v>
      </c>
    </row>
    <row r="88" spans="1:5">
      <c r="A88">
        <v>87</v>
      </c>
      <c r="B88">
        <v>7449</v>
      </c>
      <c r="C88" s="2">
        <v>44621</v>
      </c>
      <c r="D88" t="s">
        <v>29</v>
      </c>
      <c r="E88" t="s">
        <v>31</v>
      </c>
    </row>
    <row r="89" spans="1:5">
      <c r="A89">
        <v>90</v>
      </c>
      <c r="B89">
        <v>7718</v>
      </c>
      <c r="C89" s="2">
        <v>44808</v>
      </c>
      <c r="D89" t="s">
        <v>27</v>
      </c>
      <c r="E89" t="s">
        <v>30</v>
      </c>
    </row>
    <row r="90" spans="1:5">
      <c r="A90">
        <v>91</v>
      </c>
      <c r="B90">
        <v>3852</v>
      </c>
      <c r="C90" s="2">
        <v>44705</v>
      </c>
      <c r="D90" t="s">
        <v>27</v>
      </c>
      <c r="E90" t="s">
        <v>31</v>
      </c>
    </row>
    <row r="91" spans="1:5">
      <c r="A91">
        <v>91</v>
      </c>
      <c r="B91">
        <v>8238</v>
      </c>
      <c r="C91" s="2">
        <v>44575</v>
      </c>
      <c r="D91" t="s">
        <v>28</v>
      </c>
      <c r="E91" t="s">
        <v>30</v>
      </c>
    </row>
    <row r="92" spans="1:5">
      <c r="A92">
        <v>92</v>
      </c>
      <c r="B92">
        <v>7698</v>
      </c>
      <c r="C92" s="2">
        <v>44840</v>
      </c>
      <c r="D92" t="s">
        <v>28</v>
      </c>
      <c r="E92" t="s">
        <v>31</v>
      </c>
    </row>
    <row r="93" spans="1:5">
      <c r="A93">
        <v>92</v>
      </c>
      <c r="B93">
        <v>6988</v>
      </c>
      <c r="C93" s="2">
        <v>44648</v>
      </c>
      <c r="D93" t="s">
        <v>27</v>
      </c>
      <c r="E93" t="s">
        <v>30</v>
      </c>
    </row>
    <row r="94" spans="1:5">
      <c r="A94">
        <v>93</v>
      </c>
      <c r="B94">
        <v>9266</v>
      </c>
      <c r="C94" s="2">
        <v>44658</v>
      </c>
      <c r="D94" t="s">
        <v>29</v>
      </c>
      <c r="E94" t="s">
        <v>30</v>
      </c>
    </row>
    <row r="95" spans="1:5">
      <c r="A95">
        <v>93</v>
      </c>
      <c r="B95">
        <v>2922</v>
      </c>
      <c r="C95" s="2">
        <v>44841</v>
      </c>
      <c r="D95" t="s">
        <v>29</v>
      </c>
      <c r="E95" t="s">
        <v>30</v>
      </c>
    </row>
    <row r="96" spans="1:5">
      <c r="A96">
        <v>95</v>
      </c>
      <c r="B96">
        <v>5828</v>
      </c>
      <c r="C96" s="2">
        <v>44772</v>
      </c>
      <c r="D96" t="s">
        <v>29</v>
      </c>
      <c r="E96" t="s">
        <v>30</v>
      </c>
    </row>
    <row r="97" spans="1:5">
      <c r="A97">
        <v>96</v>
      </c>
      <c r="B97">
        <v>5701</v>
      </c>
      <c r="C97" s="2">
        <v>44587</v>
      </c>
      <c r="D97" t="s">
        <v>29</v>
      </c>
      <c r="E97" t="s">
        <v>31</v>
      </c>
    </row>
    <row r="98" spans="1:5">
      <c r="A98">
        <v>96</v>
      </c>
      <c r="B98">
        <v>8412</v>
      </c>
      <c r="C98" s="2">
        <v>44612</v>
      </c>
      <c r="D98" t="s">
        <v>29</v>
      </c>
      <c r="E98" t="s">
        <v>31</v>
      </c>
    </row>
    <row r="99" spans="1:5">
      <c r="A99">
        <v>97</v>
      </c>
      <c r="B99">
        <v>5336</v>
      </c>
      <c r="C99" s="2">
        <v>44667</v>
      </c>
      <c r="D99" t="s">
        <v>27</v>
      </c>
      <c r="E99" t="s">
        <v>30</v>
      </c>
    </row>
    <row r="100" spans="1:5">
      <c r="A100">
        <v>97</v>
      </c>
      <c r="B100">
        <v>8734</v>
      </c>
      <c r="C100" s="2">
        <v>44784</v>
      </c>
      <c r="D100" t="s">
        <v>29</v>
      </c>
      <c r="E100" t="s">
        <v>30</v>
      </c>
    </row>
    <row r="101" spans="1:5">
      <c r="A101">
        <v>98</v>
      </c>
      <c r="B101">
        <v>7770</v>
      </c>
      <c r="C101" s="2">
        <v>44893</v>
      </c>
      <c r="D101" t="s">
        <v>28</v>
      </c>
      <c r="E101" t="s">
        <v>30</v>
      </c>
    </row>
    <row r="102" spans="1:5">
      <c r="A102">
        <v>100</v>
      </c>
      <c r="B102">
        <v>6015</v>
      </c>
      <c r="C102" s="2">
        <v>44595</v>
      </c>
      <c r="D102" t="s">
        <v>28</v>
      </c>
      <c r="E102" t="s">
        <v>30</v>
      </c>
    </row>
    <row r="103" spans="1:5">
      <c r="A103">
        <v>100</v>
      </c>
      <c r="B103">
        <v>9923</v>
      </c>
      <c r="C103" s="2">
        <v>44896</v>
      </c>
      <c r="D103" t="s">
        <v>29</v>
      </c>
      <c r="E103" t="s">
        <v>30</v>
      </c>
    </row>
    <row r="104" spans="1:5">
      <c r="A104">
        <v>101</v>
      </c>
      <c r="B104">
        <v>8080</v>
      </c>
      <c r="C104" s="2">
        <v>44855</v>
      </c>
      <c r="D104" t="s">
        <v>28</v>
      </c>
      <c r="E104" t="s">
        <v>31</v>
      </c>
    </row>
    <row r="105" spans="1:5">
      <c r="A105">
        <v>101</v>
      </c>
      <c r="B105">
        <v>8740</v>
      </c>
      <c r="C105" s="2">
        <v>44688</v>
      </c>
      <c r="D105" t="s">
        <v>27</v>
      </c>
      <c r="E105" t="s">
        <v>30</v>
      </c>
    </row>
    <row r="106" spans="1:5">
      <c r="A106">
        <v>102</v>
      </c>
      <c r="B106">
        <v>7740</v>
      </c>
      <c r="C106" s="2">
        <v>44864</v>
      </c>
      <c r="D106" t="s">
        <v>28</v>
      </c>
      <c r="E106" t="s">
        <v>30</v>
      </c>
    </row>
    <row r="107" spans="1:5">
      <c r="A107">
        <v>102</v>
      </c>
      <c r="B107">
        <v>9363</v>
      </c>
      <c r="C107" s="2">
        <v>44807</v>
      </c>
      <c r="D107" t="s">
        <v>29</v>
      </c>
      <c r="E107" t="s">
        <v>31</v>
      </c>
    </row>
    <row r="108" spans="1:5">
      <c r="A108">
        <v>103</v>
      </c>
      <c r="B108">
        <v>4829</v>
      </c>
      <c r="C108" s="2">
        <v>44831</v>
      </c>
      <c r="D108" t="s">
        <v>28</v>
      </c>
      <c r="E108" t="s">
        <v>30</v>
      </c>
    </row>
    <row r="109" spans="1:5">
      <c r="A109">
        <v>103</v>
      </c>
      <c r="B109">
        <v>9008</v>
      </c>
      <c r="C109" s="2">
        <v>44920</v>
      </c>
      <c r="D109" t="s">
        <v>28</v>
      </c>
      <c r="E109" t="s">
        <v>30</v>
      </c>
    </row>
    <row r="110" spans="1:5">
      <c r="A110">
        <v>104</v>
      </c>
      <c r="B110">
        <v>4863</v>
      </c>
      <c r="C110" s="2">
        <v>44673</v>
      </c>
      <c r="D110" t="s">
        <v>27</v>
      </c>
      <c r="E110" t="s">
        <v>31</v>
      </c>
    </row>
    <row r="111" spans="1:5">
      <c r="A111">
        <v>104</v>
      </c>
      <c r="B111">
        <v>4455</v>
      </c>
      <c r="C111" s="2">
        <v>44564</v>
      </c>
      <c r="D111" t="s">
        <v>27</v>
      </c>
      <c r="E111" t="s">
        <v>30</v>
      </c>
    </row>
    <row r="112" spans="1:5">
      <c r="A112">
        <v>105</v>
      </c>
      <c r="B112">
        <v>2978</v>
      </c>
      <c r="C112" s="2">
        <v>44850</v>
      </c>
      <c r="D112" t="s">
        <v>27</v>
      </c>
      <c r="E112" t="s">
        <v>31</v>
      </c>
    </row>
    <row r="113" spans="1:5">
      <c r="A113">
        <v>105</v>
      </c>
      <c r="B113">
        <v>3694</v>
      </c>
      <c r="C113" s="2">
        <v>44720</v>
      </c>
      <c r="D113" t="s">
        <v>27</v>
      </c>
      <c r="E113" t="s">
        <v>31</v>
      </c>
    </row>
    <row r="114" spans="1:5">
      <c r="A114">
        <v>106</v>
      </c>
      <c r="B114">
        <v>4817</v>
      </c>
      <c r="C114" s="2">
        <v>44684</v>
      </c>
      <c r="D114" t="s">
        <v>29</v>
      </c>
      <c r="E114" t="s">
        <v>31</v>
      </c>
    </row>
    <row r="115" spans="1:5">
      <c r="A115">
        <v>106</v>
      </c>
      <c r="B115">
        <v>4530</v>
      </c>
      <c r="C115" s="2">
        <v>44702</v>
      </c>
      <c r="D115" t="s">
        <v>27</v>
      </c>
      <c r="E115" t="s">
        <v>30</v>
      </c>
    </row>
    <row r="116" spans="1:5">
      <c r="A116">
        <v>108</v>
      </c>
      <c r="B116">
        <v>3662</v>
      </c>
      <c r="C116" s="2">
        <v>44762</v>
      </c>
      <c r="D116" t="s">
        <v>28</v>
      </c>
      <c r="E116" t="s">
        <v>31</v>
      </c>
    </row>
    <row r="117" spans="1:5">
      <c r="A117">
        <v>108</v>
      </c>
      <c r="B117">
        <v>4622</v>
      </c>
      <c r="C117" s="2">
        <v>44878</v>
      </c>
      <c r="D117" t="s">
        <v>27</v>
      </c>
      <c r="E117" t="s">
        <v>31</v>
      </c>
    </row>
    <row r="118" spans="1:5">
      <c r="A118">
        <v>109</v>
      </c>
      <c r="B118">
        <v>5524</v>
      </c>
      <c r="C118" s="2">
        <v>44695</v>
      </c>
      <c r="D118" t="s">
        <v>27</v>
      </c>
      <c r="E118" t="s">
        <v>31</v>
      </c>
    </row>
    <row r="119" spans="1:5">
      <c r="A119">
        <v>109</v>
      </c>
      <c r="B119">
        <v>5828</v>
      </c>
      <c r="C119" s="2">
        <v>44906</v>
      </c>
      <c r="D119" t="s">
        <v>29</v>
      </c>
      <c r="E119" t="s">
        <v>31</v>
      </c>
    </row>
    <row r="120" spans="1:5">
      <c r="A120">
        <v>110</v>
      </c>
      <c r="B120">
        <v>3216</v>
      </c>
      <c r="C120" s="2">
        <v>44781</v>
      </c>
      <c r="D120" t="s">
        <v>27</v>
      </c>
      <c r="E120" t="s">
        <v>30</v>
      </c>
    </row>
    <row r="121" spans="1:5">
      <c r="A121">
        <v>110</v>
      </c>
      <c r="B121">
        <v>6525</v>
      </c>
      <c r="C121" s="2">
        <v>44900</v>
      </c>
      <c r="D121" t="s">
        <v>28</v>
      </c>
      <c r="E121" t="s">
        <v>30</v>
      </c>
    </row>
    <row r="122" spans="1:5">
      <c r="A122">
        <v>111</v>
      </c>
      <c r="B122">
        <v>8650</v>
      </c>
      <c r="C122" s="2">
        <v>44625</v>
      </c>
      <c r="D122" t="s">
        <v>27</v>
      </c>
      <c r="E122" t="s">
        <v>31</v>
      </c>
    </row>
    <row r="123" spans="1:5">
      <c r="A123">
        <v>112</v>
      </c>
      <c r="B123">
        <v>8229</v>
      </c>
      <c r="C123" s="2">
        <v>44629</v>
      </c>
      <c r="D123" t="s">
        <v>27</v>
      </c>
      <c r="E123" t="s">
        <v>30</v>
      </c>
    </row>
    <row r="124" spans="1:5">
      <c r="A124">
        <v>113</v>
      </c>
      <c r="B124">
        <v>7298</v>
      </c>
      <c r="C124" s="2">
        <v>44789</v>
      </c>
      <c r="D124" t="s">
        <v>29</v>
      </c>
      <c r="E124" t="s">
        <v>31</v>
      </c>
    </row>
    <row r="125" spans="1:5">
      <c r="A125">
        <v>116</v>
      </c>
      <c r="B125">
        <v>3200</v>
      </c>
      <c r="C125" s="2">
        <v>44707</v>
      </c>
      <c r="D125" t="s">
        <v>29</v>
      </c>
      <c r="E125" t="s">
        <v>30</v>
      </c>
    </row>
    <row r="126" spans="1:5">
      <c r="A126">
        <v>118</v>
      </c>
      <c r="B126">
        <v>4052</v>
      </c>
      <c r="C126" s="2">
        <v>44594</v>
      </c>
      <c r="D126" t="s">
        <v>27</v>
      </c>
      <c r="E126" t="s">
        <v>31</v>
      </c>
    </row>
    <row r="127" spans="1:5">
      <c r="A127">
        <v>119</v>
      </c>
      <c r="B127">
        <v>3991</v>
      </c>
      <c r="C127" s="2">
        <v>44580</v>
      </c>
      <c r="D127" t="s">
        <v>29</v>
      </c>
      <c r="E127" t="s">
        <v>30</v>
      </c>
    </row>
    <row r="128" spans="1:5">
      <c r="A128">
        <v>119</v>
      </c>
      <c r="B128">
        <v>3986</v>
      </c>
      <c r="C128" s="2">
        <v>44618</v>
      </c>
      <c r="D128" t="s">
        <v>28</v>
      </c>
      <c r="E128" t="s">
        <v>30</v>
      </c>
    </row>
    <row r="129" spans="1:5">
      <c r="A129">
        <v>120</v>
      </c>
      <c r="B129">
        <v>6920</v>
      </c>
      <c r="C129" s="2">
        <v>44706</v>
      </c>
      <c r="D129" t="s">
        <v>28</v>
      </c>
      <c r="E129" t="s">
        <v>31</v>
      </c>
    </row>
    <row r="130" spans="1:5">
      <c r="A130">
        <v>120</v>
      </c>
      <c r="B130">
        <v>3817</v>
      </c>
      <c r="C130" s="2">
        <v>44872</v>
      </c>
      <c r="D130" t="s">
        <v>29</v>
      </c>
      <c r="E130" t="s">
        <v>30</v>
      </c>
    </row>
    <row r="131" spans="1:5">
      <c r="A131">
        <v>121</v>
      </c>
      <c r="B131">
        <v>9255</v>
      </c>
      <c r="C131" s="2">
        <v>44901</v>
      </c>
      <c r="D131" t="s">
        <v>29</v>
      </c>
      <c r="E131" t="s">
        <v>31</v>
      </c>
    </row>
    <row r="132" spans="1:5">
      <c r="A132">
        <v>121</v>
      </c>
      <c r="B132">
        <v>8238</v>
      </c>
      <c r="C132" s="2">
        <v>44659</v>
      </c>
      <c r="D132" t="s">
        <v>29</v>
      </c>
      <c r="E132" t="s">
        <v>30</v>
      </c>
    </row>
    <row r="133" spans="1:5">
      <c r="A133">
        <v>122</v>
      </c>
      <c r="B133">
        <v>2723</v>
      </c>
      <c r="C133" s="2">
        <v>44652</v>
      </c>
      <c r="D133" t="s">
        <v>28</v>
      </c>
      <c r="E133" t="s">
        <v>30</v>
      </c>
    </row>
    <row r="134" spans="1:5">
      <c r="A134">
        <v>123</v>
      </c>
      <c r="B134">
        <v>7104</v>
      </c>
      <c r="C134" s="2">
        <v>44790</v>
      </c>
      <c r="D134" t="s">
        <v>27</v>
      </c>
      <c r="E134" t="s">
        <v>30</v>
      </c>
    </row>
    <row r="135" spans="1:5">
      <c r="A135">
        <v>123</v>
      </c>
      <c r="B135">
        <v>4351</v>
      </c>
      <c r="C135" s="2">
        <v>44876</v>
      </c>
      <c r="D135" t="s">
        <v>27</v>
      </c>
      <c r="E135" t="s">
        <v>30</v>
      </c>
    </row>
    <row r="136" spans="1:5">
      <c r="A136">
        <v>124</v>
      </c>
      <c r="B136">
        <v>5299</v>
      </c>
      <c r="C136" s="2">
        <v>44920</v>
      </c>
      <c r="D136" t="s">
        <v>28</v>
      </c>
      <c r="E136" t="s">
        <v>30</v>
      </c>
    </row>
    <row r="137" spans="1:5">
      <c r="A137">
        <v>124</v>
      </c>
      <c r="B137">
        <v>6920</v>
      </c>
      <c r="C137" s="2">
        <v>44899</v>
      </c>
      <c r="D137" t="s">
        <v>27</v>
      </c>
      <c r="E137" t="s">
        <v>30</v>
      </c>
    </row>
    <row r="138" spans="1:5">
      <c r="A138">
        <v>127</v>
      </c>
      <c r="B138">
        <v>2493</v>
      </c>
      <c r="C138" s="2">
        <v>44679</v>
      </c>
      <c r="D138" t="s">
        <v>28</v>
      </c>
      <c r="E138" t="s">
        <v>30</v>
      </c>
    </row>
    <row r="139" spans="1:5">
      <c r="A139">
        <v>128</v>
      </c>
      <c r="B139">
        <v>8780</v>
      </c>
      <c r="C139" s="2">
        <v>44714</v>
      </c>
      <c r="D139" t="s">
        <v>29</v>
      </c>
      <c r="E139" t="s">
        <v>30</v>
      </c>
    </row>
    <row r="140" spans="1:5">
      <c r="A140">
        <v>128</v>
      </c>
      <c r="B140">
        <v>9671</v>
      </c>
      <c r="C140" s="2">
        <v>44790</v>
      </c>
      <c r="D140" t="s">
        <v>29</v>
      </c>
      <c r="E140" t="s">
        <v>31</v>
      </c>
    </row>
    <row r="141" spans="1:5">
      <c r="A141">
        <v>129</v>
      </c>
      <c r="B141">
        <v>6991</v>
      </c>
      <c r="C141" s="2">
        <v>44691</v>
      </c>
      <c r="D141" t="s">
        <v>27</v>
      </c>
      <c r="E141" t="s">
        <v>30</v>
      </c>
    </row>
    <row r="142" spans="1:5">
      <c r="A142">
        <v>130</v>
      </c>
      <c r="B142">
        <v>8482</v>
      </c>
      <c r="C142" s="2">
        <v>44810</v>
      </c>
      <c r="D142" t="s">
        <v>28</v>
      </c>
      <c r="E142" t="s">
        <v>31</v>
      </c>
    </row>
    <row r="143" spans="1:5">
      <c r="A143">
        <v>131</v>
      </c>
      <c r="B143">
        <v>4112</v>
      </c>
      <c r="C143" s="2">
        <v>44898</v>
      </c>
      <c r="D143" t="s">
        <v>27</v>
      </c>
      <c r="E143" t="s">
        <v>30</v>
      </c>
    </row>
    <row r="144" spans="1:5">
      <c r="A144">
        <v>133</v>
      </c>
      <c r="B144">
        <v>2039</v>
      </c>
      <c r="C144" s="2">
        <v>44785</v>
      </c>
      <c r="D144" t="s">
        <v>27</v>
      </c>
      <c r="E144" t="s">
        <v>30</v>
      </c>
    </row>
    <row r="145" spans="1:5">
      <c r="A145">
        <v>134</v>
      </c>
      <c r="B145">
        <v>8616</v>
      </c>
      <c r="C145" s="2">
        <v>44677</v>
      </c>
      <c r="D145" t="s">
        <v>27</v>
      </c>
      <c r="E145" t="s">
        <v>31</v>
      </c>
    </row>
    <row r="146" spans="1:5">
      <c r="A146">
        <v>138</v>
      </c>
      <c r="B146">
        <v>8812</v>
      </c>
      <c r="C146" s="2">
        <v>44620</v>
      </c>
      <c r="D146" t="s">
        <v>27</v>
      </c>
      <c r="E146" t="s">
        <v>31</v>
      </c>
    </row>
    <row r="147" spans="1:5">
      <c r="A147">
        <v>139</v>
      </c>
      <c r="B147">
        <v>3558</v>
      </c>
      <c r="C147" s="2">
        <v>44639</v>
      </c>
      <c r="D147" t="s">
        <v>28</v>
      </c>
      <c r="E147" t="s">
        <v>30</v>
      </c>
    </row>
    <row r="148" spans="1:5">
      <c r="A148">
        <v>139</v>
      </c>
      <c r="B148">
        <v>9257</v>
      </c>
      <c r="C148" s="2">
        <v>44760</v>
      </c>
      <c r="D148" t="s">
        <v>27</v>
      </c>
      <c r="E148" t="s">
        <v>31</v>
      </c>
    </row>
    <row r="149" spans="1:5">
      <c r="A149">
        <v>140</v>
      </c>
      <c r="B149">
        <v>3028</v>
      </c>
      <c r="C149" s="2">
        <v>44678</v>
      </c>
      <c r="D149" t="s">
        <v>28</v>
      </c>
      <c r="E149" t="s">
        <v>30</v>
      </c>
    </row>
    <row r="150" spans="1:5">
      <c r="A150">
        <v>141</v>
      </c>
      <c r="B150">
        <v>9304</v>
      </c>
      <c r="C150" s="2">
        <v>44704</v>
      </c>
      <c r="D150" t="s">
        <v>29</v>
      </c>
      <c r="E150" t="s">
        <v>30</v>
      </c>
    </row>
    <row r="151" spans="1:5">
      <c r="A151">
        <v>141</v>
      </c>
      <c r="B151">
        <v>8929</v>
      </c>
      <c r="C151" s="2">
        <v>44590</v>
      </c>
      <c r="D151" t="s">
        <v>29</v>
      </c>
      <c r="E151" t="s">
        <v>30</v>
      </c>
    </row>
    <row r="152" spans="1:5">
      <c r="A152">
        <v>142</v>
      </c>
      <c r="B152">
        <v>3619</v>
      </c>
      <c r="C152" s="2">
        <v>44624</v>
      </c>
      <c r="D152" t="s">
        <v>28</v>
      </c>
      <c r="E152" t="s">
        <v>31</v>
      </c>
    </row>
    <row r="153" spans="1:5">
      <c r="A153">
        <v>143</v>
      </c>
      <c r="B153">
        <v>7823</v>
      </c>
      <c r="C153" s="2">
        <v>44902</v>
      </c>
      <c r="D153" t="s">
        <v>27</v>
      </c>
      <c r="E153" t="s">
        <v>30</v>
      </c>
    </row>
    <row r="154" spans="1:5">
      <c r="A154">
        <v>144</v>
      </c>
      <c r="B154">
        <v>7937</v>
      </c>
      <c r="C154" s="2">
        <v>44757</v>
      </c>
      <c r="D154" t="s">
        <v>27</v>
      </c>
      <c r="E154" t="s">
        <v>30</v>
      </c>
    </row>
    <row r="155" spans="1:5">
      <c r="A155">
        <v>145</v>
      </c>
      <c r="B155">
        <v>3367</v>
      </c>
      <c r="C155" s="2">
        <v>44836</v>
      </c>
      <c r="D155" t="s">
        <v>29</v>
      </c>
      <c r="E155" t="s">
        <v>31</v>
      </c>
    </row>
    <row r="156" spans="1:5">
      <c r="A156">
        <v>145</v>
      </c>
      <c r="B156">
        <v>7804</v>
      </c>
      <c r="C156" s="2">
        <v>44861</v>
      </c>
      <c r="D156" t="s">
        <v>28</v>
      </c>
      <c r="E156" t="s">
        <v>31</v>
      </c>
    </row>
    <row r="157" spans="1:5">
      <c r="A157">
        <v>147</v>
      </c>
      <c r="B157">
        <v>7815</v>
      </c>
      <c r="C157" s="2">
        <v>44733</v>
      </c>
      <c r="D157" t="s">
        <v>29</v>
      </c>
      <c r="E157" t="s">
        <v>31</v>
      </c>
    </row>
    <row r="158" spans="1:5">
      <c r="A158">
        <v>147</v>
      </c>
      <c r="B158">
        <v>4454</v>
      </c>
      <c r="C158" s="2">
        <v>44884</v>
      </c>
      <c r="D158" t="s">
        <v>28</v>
      </c>
      <c r="E158" t="s">
        <v>30</v>
      </c>
    </row>
    <row r="159" spans="1:5">
      <c r="A159">
        <v>148</v>
      </c>
      <c r="B159">
        <v>5013</v>
      </c>
      <c r="C159" s="2">
        <v>44641</v>
      </c>
      <c r="D159" t="s">
        <v>27</v>
      </c>
      <c r="E159" t="s">
        <v>31</v>
      </c>
    </row>
    <row r="160" spans="1:5">
      <c r="A160">
        <v>148</v>
      </c>
      <c r="B160">
        <v>5034</v>
      </c>
      <c r="C160" s="2">
        <v>44724</v>
      </c>
      <c r="D160" t="s">
        <v>29</v>
      </c>
      <c r="E160" t="s">
        <v>30</v>
      </c>
    </row>
    <row r="161" spans="1:5">
      <c r="A161">
        <v>149</v>
      </c>
      <c r="B161">
        <v>8121</v>
      </c>
      <c r="C161" s="2">
        <v>44635</v>
      </c>
      <c r="D161" t="s">
        <v>29</v>
      </c>
      <c r="E161" t="s">
        <v>30</v>
      </c>
    </row>
    <row r="162" spans="1:5">
      <c r="A162">
        <v>151</v>
      </c>
      <c r="B162">
        <v>6378</v>
      </c>
      <c r="C162" s="2">
        <v>44855</v>
      </c>
      <c r="D162" t="s">
        <v>28</v>
      </c>
      <c r="E162" t="s">
        <v>31</v>
      </c>
    </row>
    <row r="163" spans="1:5">
      <c r="A163">
        <v>151</v>
      </c>
      <c r="B163">
        <v>5962</v>
      </c>
      <c r="C163" s="2">
        <v>44886</v>
      </c>
      <c r="D163" t="s">
        <v>27</v>
      </c>
      <c r="E163" t="s">
        <v>30</v>
      </c>
    </row>
    <row r="164" spans="1:5">
      <c r="A164">
        <v>153</v>
      </c>
      <c r="B164">
        <v>8112</v>
      </c>
      <c r="C164" s="2">
        <v>44777</v>
      </c>
      <c r="D164" t="s">
        <v>29</v>
      </c>
      <c r="E164" t="s">
        <v>31</v>
      </c>
    </row>
    <row r="165" spans="1:5">
      <c r="A165">
        <v>155</v>
      </c>
      <c r="B165">
        <v>7261</v>
      </c>
      <c r="C165" s="2">
        <v>44821</v>
      </c>
      <c r="D165" t="s">
        <v>29</v>
      </c>
      <c r="E165" t="s">
        <v>30</v>
      </c>
    </row>
    <row r="166" spans="1:5">
      <c r="A166">
        <v>155</v>
      </c>
      <c r="B166">
        <v>9291</v>
      </c>
      <c r="C166" s="2">
        <v>44889</v>
      </c>
      <c r="D166" t="s">
        <v>29</v>
      </c>
      <c r="E166" t="s">
        <v>30</v>
      </c>
    </row>
    <row r="167" spans="1:5">
      <c r="A167">
        <v>159</v>
      </c>
      <c r="B167">
        <v>7740</v>
      </c>
      <c r="C167" s="2">
        <v>44653</v>
      </c>
      <c r="D167" t="s">
        <v>29</v>
      </c>
      <c r="E167" t="s">
        <v>31</v>
      </c>
    </row>
    <row r="168" spans="1:5">
      <c r="A168">
        <v>159</v>
      </c>
      <c r="B168">
        <v>6253</v>
      </c>
      <c r="C168" s="2">
        <v>44663</v>
      </c>
      <c r="D168" t="s">
        <v>27</v>
      </c>
      <c r="E168" t="s">
        <v>31</v>
      </c>
    </row>
    <row r="169" spans="1:5">
      <c r="A169">
        <v>160</v>
      </c>
      <c r="B169">
        <v>8843</v>
      </c>
      <c r="C169" s="2">
        <v>44610</v>
      </c>
      <c r="D169" t="s">
        <v>27</v>
      </c>
      <c r="E169" t="s">
        <v>31</v>
      </c>
    </row>
    <row r="170" spans="1:5">
      <c r="A170">
        <v>160</v>
      </c>
      <c r="B170">
        <v>5590</v>
      </c>
      <c r="C170" s="2">
        <v>44761</v>
      </c>
      <c r="D170" t="s">
        <v>29</v>
      </c>
      <c r="E170" t="s">
        <v>30</v>
      </c>
    </row>
    <row r="171" spans="1:5">
      <c r="A171">
        <v>161</v>
      </c>
      <c r="B171">
        <v>2424</v>
      </c>
      <c r="C171" s="2">
        <v>44738</v>
      </c>
      <c r="D171" t="s">
        <v>29</v>
      </c>
      <c r="E171" t="s">
        <v>31</v>
      </c>
    </row>
    <row r="172" spans="1:5">
      <c r="A172">
        <v>162</v>
      </c>
      <c r="B172">
        <v>4723</v>
      </c>
      <c r="C172" s="2">
        <v>44776</v>
      </c>
      <c r="D172" t="s">
        <v>28</v>
      </c>
      <c r="E172" t="s">
        <v>31</v>
      </c>
    </row>
    <row r="173" spans="1:5">
      <c r="A173">
        <v>162</v>
      </c>
      <c r="B173">
        <v>5523</v>
      </c>
      <c r="C173" s="2">
        <v>44892</v>
      </c>
      <c r="D173" t="s">
        <v>29</v>
      </c>
      <c r="E173" t="s">
        <v>30</v>
      </c>
    </row>
    <row r="174" spans="1:5">
      <c r="A174">
        <v>163</v>
      </c>
      <c r="B174">
        <v>3288</v>
      </c>
      <c r="C174" s="2">
        <v>44624</v>
      </c>
      <c r="D174" t="s">
        <v>28</v>
      </c>
      <c r="E174" t="s">
        <v>30</v>
      </c>
    </row>
    <row r="175" spans="1:5">
      <c r="A175">
        <v>163</v>
      </c>
      <c r="B175">
        <v>6272</v>
      </c>
      <c r="C175" s="2">
        <v>44849</v>
      </c>
      <c r="D175" t="s">
        <v>27</v>
      </c>
      <c r="E175" t="s">
        <v>31</v>
      </c>
    </row>
    <row r="176" spans="1:5">
      <c r="A176">
        <v>164</v>
      </c>
      <c r="B176">
        <v>3470</v>
      </c>
      <c r="C176" s="2">
        <v>44901</v>
      </c>
      <c r="D176" t="s">
        <v>28</v>
      </c>
      <c r="E176" t="s">
        <v>30</v>
      </c>
    </row>
    <row r="177" spans="1:5">
      <c r="A177">
        <v>166</v>
      </c>
      <c r="B177">
        <v>7587</v>
      </c>
      <c r="C177" s="2">
        <v>44877</v>
      </c>
      <c r="D177" t="s">
        <v>28</v>
      </c>
      <c r="E177" t="s">
        <v>30</v>
      </c>
    </row>
    <row r="178" spans="1:5">
      <c r="A178">
        <v>167</v>
      </c>
      <c r="B178">
        <v>8076</v>
      </c>
      <c r="C178" s="2">
        <v>44899</v>
      </c>
      <c r="D178" t="s">
        <v>28</v>
      </c>
      <c r="E178" t="s">
        <v>30</v>
      </c>
    </row>
    <row r="179" spans="1:5">
      <c r="A179">
        <v>168</v>
      </c>
      <c r="B179">
        <v>6346</v>
      </c>
      <c r="C179" s="2">
        <v>44820</v>
      </c>
      <c r="D179" t="s">
        <v>29</v>
      </c>
      <c r="E179" t="s">
        <v>31</v>
      </c>
    </row>
    <row r="180" spans="1:5">
      <c r="A180">
        <v>168</v>
      </c>
      <c r="B180">
        <v>7928</v>
      </c>
      <c r="C180" s="2">
        <v>44675</v>
      </c>
      <c r="D180" t="s">
        <v>29</v>
      </c>
      <c r="E180" t="s">
        <v>30</v>
      </c>
    </row>
    <row r="181" spans="1:5">
      <c r="A181">
        <v>169</v>
      </c>
      <c r="B181">
        <v>7811</v>
      </c>
      <c r="C181" s="2">
        <v>44751</v>
      </c>
      <c r="D181" t="s">
        <v>27</v>
      </c>
      <c r="E181" t="s">
        <v>31</v>
      </c>
    </row>
    <row r="182" spans="1:5">
      <c r="A182">
        <v>170</v>
      </c>
      <c r="B182">
        <v>8380</v>
      </c>
      <c r="C182" s="2">
        <v>44566</v>
      </c>
      <c r="D182" t="s">
        <v>27</v>
      </c>
      <c r="E182" t="s">
        <v>31</v>
      </c>
    </row>
    <row r="183" spans="1:5">
      <c r="A183">
        <v>171</v>
      </c>
      <c r="B183">
        <v>6649</v>
      </c>
      <c r="C183" s="2">
        <v>44820</v>
      </c>
      <c r="D183" t="s">
        <v>28</v>
      </c>
      <c r="E183" t="s">
        <v>30</v>
      </c>
    </row>
    <row r="184" spans="1:5">
      <c r="A184">
        <v>172</v>
      </c>
      <c r="B184">
        <v>2760</v>
      </c>
      <c r="C184" s="2">
        <v>44587</v>
      </c>
      <c r="D184" t="s">
        <v>29</v>
      </c>
      <c r="E184" t="s">
        <v>31</v>
      </c>
    </row>
    <row r="185" spans="1:5">
      <c r="A185">
        <v>172</v>
      </c>
      <c r="B185">
        <v>7078</v>
      </c>
      <c r="C185" s="2">
        <v>44743</v>
      </c>
      <c r="D185" t="s">
        <v>27</v>
      </c>
      <c r="E185" t="s">
        <v>30</v>
      </c>
    </row>
    <row r="186" spans="1:5">
      <c r="A186">
        <v>173</v>
      </c>
      <c r="B186">
        <v>2218</v>
      </c>
      <c r="C186" s="2">
        <v>44879</v>
      </c>
      <c r="D186" t="s">
        <v>27</v>
      </c>
      <c r="E186" t="s">
        <v>30</v>
      </c>
    </row>
    <row r="187" spans="1:5">
      <c r="A187">
        <v>174</v>
      </c>
      <c r="B187">
        <v>3144</v>
      </c>
      <c r="C187" s="2">
        <v>44650</v>
      </c>
      <c r="D187" t="s">
        <v>29</v>
      </c>
      <c r="E187" t="s">
        <v>31</v>
      </c>
    </row>
    <row r="188" spans="1:5">
      <c r="A188">
        <v>175</v>
      </c>
      <c r="B188">
        <v>6976</v>
      </c>
      <c r="C188" s="2">
        <v>44585</v>
      </c>
      <c r="D188" t="s">
        <v>27</v>
      </c>
      <c r="E188" t="s">
        <v>30</v>
      </c>
    </row>
    <row r="189" spans="1:5">
      <c r="A189">
        <v>175</v>
      </c>
      <c r="B189">
        <v>9904</v>
      </c>
      <c r="C189" s="2">
        <v>44640</v>
      </c>
      <c r="D189" t="s">
        <v>27</v>
      </c>
      <c r="E189" t="s">
        <v>31</v>
      </c>
    </row>
    <row r="190" spans="1:5">
      <c r="A190">
        <v>177</v>
      </c>
      <c r="B190">
        <v>8684</v>
      </c>
      <c r="C190" s="2">
        <v>44601</v>
      </c>
      <c r="D190" t="s">
        <v>27</v>
      </c>
      <c r="E190" t="s">
        <v>31</v>
      </c>
    </row>
    <row r="191" spans="1:5">
      <c r="A191">
        <v>182</v>
      </c>
      <c r="B191">
        <v>4508</v>
      </c>
      <c r="C191" s="2">
        <v>44803</v>
      </c>
      <c r="D191" t="s">
        <v>27</v>
      </c>
      <c r="E191" t="s">
        <v>30</v>
      </c>
    </row>
    <row r="192" spans="1:5">
      <c r="A192">
        <v>182</v>
      </c>
      <c r="B192">
        <v>2805</v>
      </c>
      <c r="C192" s="2">
        <v>44890</v>
      </c>
      <c r="D192" t="s">
        <v>27</v>
      </c>
      <c r="E192" t="s">
        <v>30</v>
      </c>
    </row>
    <row r="193" spans="1:5">
      <c r="A193">
        <v>183</v>
      </c>
      <c r="B193">
        <v>4856</v>
      </c>
      <c r="C193" s="2">
        <v>44595</v>
      </c>
      <c r="D193" t="s">
        <v>27</v>
      </c>
      <c r="E193" t="s">
        <v>30</v>
      </c>
    </row>
    <row r="194" spans="1:5">
      <c r="A194">
        <v>185</v>
      </c>
      <c r="B194">
        <v>4063</v>
      </c>
      <c r="C194" s="2">
        <v>44856</v>
      </c>
      <c r="D194" t="s">
        <v>29</v>
      </c>
      <c r="E194" t="s">
        <v>30</v>
      </c>
    </row>
    <row r="195" spans="1:5">
      <c r="A195">
        <v>185</v>
      </c>
      <c r="B195">
        <v>5937</v>
      </c>
      <c r="C195" s="2">
        <v>44665</v>
      </c>
      <c r="D195" t="s">
        <v>27</v>
      </c>
      <c r="E195" t="s">
        <v>30</v>
      </c>
    </row>
    <row r="196" spans="1:5">
      <c r="A196">
        <v>187</v>
      </c>
      <c r="B196">
        <v>2619</v>
      </c>
      <c r="C196" s="2">
        <v>44882</v>
      </c>
      <c r="D196" t="s">
        <v>29</v>
      </c>
      <c r="E196" t="s">
        <v>30</v>
      </c>
    </row>
    <row r="197" spans="1:5">
      <c r="A197">
        <v>187</v>
      </c>
      <c r="B197">
        <v>8439</v>
      </c>
      <c r="C197" s="2">
        <v>44794</v>
      </c>
      <c r="D197" t="s">
        <v>28</v>
      </c>
      <c r="E197" t="s">
        <v>30</v>
      </c>
    </row>
    <row r="198" spans="1:5">
      <c r="A198">
        <v>188</v>
      </c>
      <c r="B198">
        <v>6012</v>
      </c>
      <c r="C198" s="2">
        <v>44565</v>
      </c>
      <c r="D198" t="s">
        <v>27</v>
      </c>
      <c r="E198" t="s">
        <v>31</v>
      </c>
    </row>
    <row r="199" spans="1:5">
      <c r="A199">
        <v>188</v>
      </c>
      <c r="B199">
        <v>4802</v>
      </c>
      <c r="C199" s="2">
        <v>44817</v>
      </c>
      <c r="D199" t="s">
        <v>28</v>
      </c>
      <c r="E199" t="s">
        <v>30</v>
      </c>
    </row>
    <row r="200" spans="1:5">
      <c r="A200">
        <v>189</v>
      </c>
      <c r="B200">
        <v>6689</v>
      </c>
      <c r="C200" s="2">
        <v>44807</v>
      </c>
      <c r="D200" t="s">
        <v>27</v>
      </c>
      <c r="E200" t="s">
        <v>31</v>
      </c>
    </row>
    <row r="201" spans="1:5">
      <c r="A201">
        <v>189</v>
      </c>
      <c r="B201">
        <v>8963</v>
      </c>
      <c r="C201" s="2">
        <v>44641</v>
      </c>
      <c r="D201" t="s">
        <v>28</v>
      </c>
      <c r="E201" t="s">
        <v>30</v>
      </c>
    </row>
    <row r="202" spans="1:5">
      <c r="A202">
        <v>190</v>
      </c>
      <c r="B202">
        <v>6980</v>
      </c>
      <c r="C202" s="2">
        <v>44720</v>
      </c>
      <c r="D202" t="s">
        <v>27</v>
      </c>
      <c r="E202" t="s">
        <v>31</v>
      </c>
    </row>
    <row r="203" spans="1:5">
      <c r="A203">
        <v>191</v>
      </c>
      <c r="B203">
        <v>8422</v>
      </c>
      <c r="C203" s="2">
        <v>44649</v>
      </c>
      <c r="D203" t="s">
        <v>27</v>
      </c>
      <c r="E203" t="s">
        <v>31</v>
      </c>
    </row>
    <row r="204" spans="1:5">
      <c r="A204">
        <v>191</v>
      </c>
      <c r="B204">
        <v>4119</v>
      </c>
      <c r="C204" s="2">
        <v>44579</v>
      </c>
      <c r="D204" t="s">
        <v>28</v>
      </c>
      <c r="E204" t="s">
        <v>30</v>
      </c>
    </row>
    <row r="205" spans="1:5">
      <c r="A205">
        <v>192</v>
      </c>
      <c r="B205">
        <v>8017</v>
      </c>
      <c r="C205" s="2">
        <v>44891</v>
      </c>
      <c r="D205" t="s">
        <v>29</v>
      </c>
      <c r="E205" t="s">
        <v>31</v>
      </c>
    </row>
    <row r="206" spans="1:5">
      <c r="A206">
        <v>192</v>
      </c>
      <c r="B206">
        <v>5018</v>
      </c>
      <c r="C206" s="2">
        <v>44655</v>
      </c>
      <c r="D206" t="s">
        <v>28</v>
      </c>
      <c r="E206" t="s">
        <v>30</v>
      </c>
    </row>
    <row r="207" spans="1:5">
      <c r="A207">
        <v>193</v>
      </c>
      <c r="B207">
        <v>2699</v>
      </c>
      <c r="C207" s="2">
        <v>44850</v>
      </c>
      <c r="D207" t="s">
        <v>27</v>
      </c>
      <c r="E207" t="s">
        <v>31</v>
      </c>
    </row>
    <row r="208" spans="1:5">
      <c r="A208">
        <v>193</v>
      </c>
      <c r="B208">
        <v>5725</v>
      </c>
      <c r="C208" s="2">
        <v>44839</v>
      </c>
      <c r="D208" t="s">
        <v>28</v>
      </c>
      <c r="E208" t="s">
        <v>30</v>
      </c>
    </row>
    <row r="209" spans="1:5">
      <c r="A209">
        <v>195</v>
      </c>
      <c r="B209">
        <v>5708</v>
      </c>
      <c r="C209" s="2">
        <v>44798</v>
      </c>
      <c r="D209" t="s">
        <v>28</v>
      </c>
      <c r="E209" t="s">
        <v>30</v>
      </c>
    </row>
    <row r="210" spans="1:5">
      <c r="A210">
        <v>195</v>
      </c>
      <c r="B210">
        <v>4327</v>
      </c>
      <c r="C210" s="2">
        <v>44820</v>
      </c>
      <c r="D210" t="s">
        <v>27</v>
      </c>
      <c r="E210" t="s">
        <v>31</v>
      </c>
    </row>
    <row r="211" spans="1:5">
      <c r="A211">
        <v>196</v>
      </c>
      <c r="B211">
        <v>7851</v>
      </c>
      <c r="C211" s="2">
        <v>44587</v>
      </c>
      <c r="D211" t="s">
        <v>29</v>
      </c>
      <c r="E211" t="s">
        <v>31</v>
      </c>
    </row>
    <row r="212" spans="1:5">
      <c r="A212">
        <v>196</v>
      </c>
      <c r="B212">
        <v>3155</v>
      </c>
      <c r="C212" s="2">
        <v>44678</v>
      </c>
      <c r="D212" t="s">
        <v>27</v>
      </c>
      <c r="E212" t="s">
        <v>31</v>
      </c>
    </row>
    <row r="213" spans="1:5">
      <c r="A213">
        <v>197</v>
      </c>
      <c r="B213">
        <v>9159</v>
      </c>
      <c r="C213" s="2">
        <v>44757</v>
      </c>
      <c r="D213" t="s">
        <v>27</v>
      </c>
      <c r="E213" t="s">
        <v>31</v>
      </c>
    </row>
    <row r="214" spans="1:5">
      <c r="A214">
        <v>197</v>
      </c>
      <c r="B214">
        <v>9411</v>
      </c>
      <c r="C214" s="2">
        <v>44635</v>
      </c>
      <c r="D214" t="s">
        <v>29</v>
      </c>
      <c r="E214" t="s">
        <v>30</v>
      </c>
    </row>
    <row r="215" spans="1:5">
      <c r="A215">
        <v>199</v>
      </c>
      <c r="B215">
        <v>9349</v>
      </c>
      <c r="C215" s="2">
        <v>44652</v>
      </c>
      <c r="D215" t="s">
        <v>29</v>
      </c>
      <c r="E215" t="s">
        <v>31</v>
      </c>
    </row>
    <row r="216" spans="1:5">
      <c r="A216">
        <v>199</v>
      </c>
      <c r="B216">
        <v>3639</v>
      </c>
      <c r="C216" s="2">
        <v>44881</v>
      </c>
      <c r="D216" t="s">
        <v>28</v>
      </c>
      <c r="E216" t="s">
        <v>30</v>
      </c>
    </row>
    <row r="217" spans="1:5">
      <c r="A217">
        <v>200</v>
      </c>
      <c r="B217">
        <v>9678</v>
      </c>
      <c r="C217" s="2">
        <v>44662</v>
      </c>
      <c r="D217" t="s">
        <v>29</v>
      </c>
      <c r="E217" t="s">
        <v>30</v>
      </c>
    </row>
    <row r="218" spans="1:5">
      <c r="A218">
        <v>200</v>
      </c>
      <c r="B218">
        <v>4226</v>
      </c>
      <c r="C218" s="2">
        <v>44881</v>
      </c>
      <c r="D218" t="s">
        <v>27</v>
      </c>
      <c r="E218" t="s">
        <v>30</v>
      </c>
    </row>
    <row r="219" spans="1:5">
      <c r="A219">
        <v>201</v>
      </c>
      <c r="B219">
        <v>5856</v>
      </c>
      <c r="C219" s="2">
        <v>44794</v>
      </c>
      <c r="D219" t="s">
        <v>28</v>
      </c>
      <c r="E219" t="s">
        <v>31</v>
      </c>
    </row>
    <row r="220" spans="1:5">
      <c r="A220">
        <v>201</v>
      </c>
      <c r="B220">
        <v>3875</v>
      </c>
      <c r="C220" s="2">
        <v>44646</v>
      </c>
      <c r="D220" t="s">
        <v>27</v>
      </c>
      <c r="E220" t="s">
        <v>30</v>
      </c>
    </row>
    <row r="221" spans="1:5">
      <c r="A221">
        <v>202</v>
      </c>
      <c r="B221">
        <v>8000</v>
      </c>
      <c r="C221" s="2">
        <v>44761</v>
      </c>
      <c r="D221" t="s">
        <v>27</v>
      </c>
      <c r="E221" t="s">
        <v>30</v>
      </c>
    </row>
    <row r="222" spans="1:5">
      <c r="A222">
        <v>202</v>
      </c>
      <c r="B222">
        <v>2886</v>
      </c>
      <c r="C222" s="2">
        <v>44818</v>
      </c>
      <c r="D222" t="s">
        <v>28</v>
      </c>
      <c r="E222" t="s">
        <v>30</v>
      </c>
    </row>
    <row r="223" spans="1:5">
      <c r="A223">
        <v>203</v>
      </c>
      <c r="B223">
        <v>3069</v>
      </c>
      <c r="C223" s="2">
        <v>44765</v>
      </c>
      <c r="D223" t="s">
        <v>29</v>
      </c>
      <c r="E223" t="s">
        <v>30</v>
      </c>
    </row>
    <row r="224" spans="1:5">
      <c r="A224">
        <v>203</v>
      </c>
      <c r="B224">
        <v>5895</v>
      </c>
      <c r="C224" s="2">
        <v>44801</v>
      </c>
      <c r="D224" t="s">
        <v>29</v>
      </c>
      <c r="E224" t="s">
        <v>30</v>
      </c>
    </row>
    <row r="225" spans="1:5">
      <c r="A225">
        <v>204</v>
      </c>
      <c r="B225">
        <v>6838</v>
      </c>
      <c r="C225" s="2">
        <v>44649</v>
      </c>
      <c r="D225" t="s">
        <v>28</v>
      </c>
      <c r="E225" t="s">
        <v>31</v>
      </c>
    </row>
    <row r="226" spans="1:5">
      <c r="A226">
        <v>204</v>
      </c>
      <c r="B226">
        <v>6534</v>
      </c>
      <c r="C226" s="2">
        <v>44749</v>
      </c>
      <c r="D226" t="s">
        <v>28</v>
      </c>
      <c r="E226" t="s">
        <v>30</v>
      </c>
    </row>
    <row r="227" spans="1:5">
      <c r="A227">
        <v>212</v>
      </c>
      <c r="B227">
        <v>9483</v>
      </c>
      <c r="C227" s="2">
        <v>44866</v>
      </c>
      <c r="D227" t="s">
        <v>28</v>
      </c>
      <c r="E227" t="s">
        <v>30</v>
      </c>
    </row>
    <row r="228" spans="1:5">
      <c r="A228">
        <v>213</v>
      </c>
      <c r="B228">
        <v>2422</v>
      </c>
      <c r="C228" s="2">
        <v>44574</v>
      </c>
      <c r="D228" t="s">
        <v>29</v>
      </c>
      <c r="E228" t="s">
        <v>30</v>
      </c>
    </row>
    <row r="229" spans="1:5">
      <c r="A229">
        <v>215</v>
      </c>
      <c r="B229">
        <v>5360</v>
      </c>
      <c r="C229" s="2">
        <v>44858</v>
      </c>
      <c r="D229" t="s">
        <v>29</v>
      </c>
      <c r="E229" t="s">
        <v>31</v>
      </c>
    </row>
    <row r="230" spans="1:5">
      <c r="A230">
        <v>215</v>
      </c>
      <c r="B230">
        <v>3223</v>
      </c>
      <c r="C230" s="2">
        <v>44889</v>
      </c>
      <c r="D230" t="s">
        <v>27</v>
      </c>
      <c r="E230" t="s">
        <v>31</v>
      </c>
    </row>
    <row r="231" spans="1:5">
      <c r="A231">
        <v>216</v>
      </c>
      <c r="B231">
        <v>6378</v>
      </c>
      <c r="C231" s="2">
        <v>44824</v>
      </c>
      <c r="D231" t="s">
        <v>28</v>
      </c>
      <c r="E231" t="s">
        <v>30</v>
      </c>
    </row>
    <row r="232" spans="1:5">
      <c r="A232">
        <v>216</v>
      </c>
      <c r="B232">
        <v>2510</v>
      </c>
      <c r="C232" s="2">
        <v>44908</v>
      </c>
      <c r="D232" t="s">
        <v>28</v>
      </c>
      <c r="E232" t="s">
        <v>30</v>
      </c>
    </row>
    <row r="233" spans="1:5">
      <c r="A233">
        <v>217</v>
      </c>
      <c r="B233">
        <v>6798</v>
      </c>
      <c r="C233" s="2">
        <v>44654</v>
      </c>
      <c r="D233" t="s">
        <v>28</v>
      </c>
      <c r="E233" t="s">
        <v>31</v>
      </c>
    </row>
    <row r="234" spans="1:5">
      <c r="A234">
        <v>221</v>
      </c>
      <c r="B234">
        <v>8943</v>
      </c>
      <c r="C234" s="2">
        <v>44702</v>
      </c>
      <c r="D234" t="s">
        <v>29</v>
      </c>
      <c r="E234" t="s">
        <v>30</v>
      </c>
    </row>
    <row r="235" spans="1:5">
      <c r="A235">
        <v>223</v>
      </c>
      <c r="B235">
        <v>6254</v>
      </c>
      <c r="C235" s="2">
        <v>44794</v>
      </c>
      <c r="D235" t="s">
        <v>27</v>
      </c>
      <c r="E235" t="s">
        <v>30</v>
      </c>
    </row>
    <row r="236" spans="1:5">
      <c r="A236">
        <v>225</v>
      </c>
      <c r="B236">
        <v>2585</v>
      </c>
      <c r="C236" s="2">
        <v>44575</v>
      </c>
      <c r="D236" t="s">
        <v>28</v>
      </c>
      <c r="E236" t="s">
        <v>31</v>
      </c>
    </row>
    <row r="237" spans="1:5">
      <c r="A237">
        <v>225</v>
      </c>
      <c r="B237">
        <v>2241</v>
      </c>
      <c r="C237" s="2">
        <v>44692</v>
      </c>
      <c r="D237" t="s">
        <v>28</v>
      </c>
      <c r="E237" t="s">
        <v>30</v>
      </c>
    </row>
    <row r="238" spans="1:5">
      <c r="A238">
        <v>226</v>
      </c>
      <c r="B238">
        <v>6208</v>
      </c>
      <c r="C238" s="2">
        <v>44582</v>
      </c>
      <c r="D238" t="s">
        <v>28</v>
      </c>
      <c r="E238" t="s">
        <v>31</v>
      </c>
    </row>
    <row r="239" spans="1:5">
      <c r="A239">
        <v>228</v>
      </c>
      <c r="B239">
        <v>4403</v>
      </c>
      <c r="C239" s="2">
        <v>44777</v>
      </c>
      <c r="D239" t="s">
        <v>27</v>
      </c>
      <c r="E239" t="s">
        <v>31</v>
      </c>
    </row>
    <row r="240" spans="1:5">
      <c r="A240">
        <v>228</v>
      </c>
      <c r="B240">
        <v>5711</v>
      </c>
      <c r="C240" s="2">
        <v>44753</v>
      </c>
      <c r="D240" t="s">
        <v>28</v>
      </c>
      <c r="E240" t="s">
        <v>30</v>
      </c>
    </row>
    <row r="241" spans="1:5">
      <c r="A241">
        <v>229</v>
      </c>
      <c r="B241">
        <v>5875</v>
      </c>
      <c r="C241" s="2">
        <v>44785</v>
      </c>
      <c r="D241" t="s">
        <v>27</v>
      </c>
      <c r="E241" t="s">
        <v>31</v>
      </c>
    </row>
    <row r="242" spans="1:5">
      <c r="A242">
        <v>230</v>
      </c>
      <c r="B242">
        <v>9131</v>
      </c>
      <c r="C242" s="2">
        <v>44813</v>
      </c>
      <c r="D242" t="s">
        <v>29</v>
      </c>
      <c r="E242" t="s">
        <v>31</v>
      </c>
    </row>
    <row r="243" spans="1:5">
      <c r="A243">
        <v>230</v>
      </c>
      <c r="B243">
        <v>4772</v>
      </c>
      <c r="C243" s="2">
        <v>44603</v>
      </c>
      <c r="D243" t="s">
        <v>29</v>
      </c>
      <c r="E243" t="s">
        <v>30</v>
      </c>
    </row>
    <row r="244" spans="1:5">
      <c r="A244">
        <v>232</v>
      </c>
      <c r="B244">
        <v>5340</v>
      </c>
      <c r="C244" s="2">
        <v>44636</v>
      </c>
      <c r="D244" t="s">
        <v>28</v>
      </c>
      <c r="E244" t="s">
        <v>31</v>
      </c>
    </row>
    <row r="245" spans="1:5">
      <c r="A245">
        <v>232</v>
      </c>
      <c r="B245">
        <v>2718</v>
      </c>
      <c r="C245" s="2">
        <v>44889</v>
      </c>
      <c r="D245" t="s">
        <v>28</v>
      </c>
      <c r="E245" t="s">
        <v>31</v>
      </c>
    </row>
    <row r="246" spans="1:5">
      <c r="A246">
        <v>233</v>
      </c>
      <c r="B246">
        <v>6203</v>
      </c>
      <c r="C246" s="2">
        <v>44824</v>
      </c>
      <c r="D246" t="s">
        <v>27</v>
      </c>
      <c r="E246" t="s">
        <v>30</v>
      </c>
    </row>
    <row r="247" spans="1:5">
      <c r="A247">
        <v>233</v>
      </c>
      <c r="B247">
        <v>7230</v>
      </c>
      <c r="C247" s="2">
        <v>44843</v>
      </c>
      <c r="D247" t="s">
        <v>27</v>
      </c>
      <c r="E247" t="s">
        <v>30</v>
      </c>
    </row>
    <row r="248" spans="1:5">
      <c r="A248">
        <v>235</v>
      </c>
      <c r="B248">
        <v>4938</v>
      </c>
      <c r="C248" s="2">
        <v>44616</v>
      </c>
      <c r="D248" t="s">
        <v>28</v>
      </c>
      <c r="E248" t="s">
        <v>31</v>
      </c>
    </row>
    <row r="249" spans="1:5">
      <c r="A249">
        <v>235</v>
      </c>
      <c r="B249">
        <v>6706</v>
      </c>
      <c r="C249" s="2">
        <v>44753</v>
      </c>
      <c r="D249" t="s">
        <v>28</v>
      </c>
      <c r="E249" t="s">
        <v>31</v>
      </c>
    </row>
    <row r="250" spans="1:5">
      <c r="A250">
        <v>236</v>
      </c>
      <c r="B250">
        <v>4973</v>
      </c>
      <c r="C250" s="2">
        <v>44569</v>
      </c>
      <c r="D250" t="s">
        <v>28</v>
      </c>
      <c r="E250" t="s">
        <v>30</v>
      </c>
    </row>
    <row r="251" spans="1:5">
      <c r="A251">
        <v>236</v>
      </c>
      <c r="B251">
        <v>6982</v>
      </c>
      <c r="C251" s="2">
        <v>44750</v>
      </c>
      <c r="D251" t="s">
        <v>29</v>
      </c>
      <c r="E251" t="s">
        <v>30</v>
      </c>
    </row>
    <row r="252" spans="1:5">
      <c r="A252">
        <v>238</v>
      </c>
      <c r="B252">
        <v>5806</v>
      </c>
      <c r="C252" s="2">
        <v>44749</v>
      </c>
      <c r="D252" t="s">
        <v>27</v>
      </c>
      <c r="E252" t="s">
        <v>31</v>
      </c>
    </row>
    <row r="253" spans="1:5">
      <c r="A253">
        <v>239</v>
      </c>
      <c r="B253">
        <v>6086</v>
      </c>
      <c r="C253" s="2">
        <v>44870</v>
      </c>
      <c r="D253" t="s">
        <v>29</v>
      </c>
      <c r="E253" t="s">
        <v>31</v>
      </c>
    </row>
    <row r="254" spans="1:5">
      <c r="A254">
        <v>240</v>
      </c>
      <c r="B254">
        <v>7609</v>
      </c>
      <c r="C254" s="2">
        <v>44644</v>
      </c>
      <c r="D254" t="s">
        <v>29</v>
      </c>
      <c r="E254" t="s">
        <v>30</v>
      </c>
    </row>
    <row r="255" spans="1:5">
      <c r="A255">
        <v>241</v>
      </c>
      <c r="B255">
        <v>4335</v>
      </c>
      <c r="C255" s="2">
        <v>44710</v>
      </c>
      <c r="D255" t="s">
        <v>29</v>
      </c>
      <c r="E255" t="s">
        <v>30</v>
      </c>
    </row>
    <row r="256" spans="1:5">
      <c r="A256">
        <v>242</v>
      </c>
      <c r="B256">
        <v>8216</v>
      </c>
      <c r="C256" s="2">
        <v>44828</v>
      </c>
      <c r="D256" t="s">
        <v>28</v>
      </c>
      <c r="E256" t="s">
        <v>30</v>
      </c>
    </row>
    <row r="257" spans="1:5">
      <c r="A257">
        <v>242</v>
      </c>
      <c r="B257">
        <v>2632</v>
      </c>
      <c r="C257" s="2">
        <v>44711</v>
      </c>
      <c r="D257" t="s">
        <v>29</v>
      </c>
      <c r="E257" t="s">
        <v>31</v>
      </c>
    </row>
    <row r="258" spans="1:5">
      <c r="A258">
        <v>243</v>
      </c>
      <c r="B258">
        <v>3059</v>
      </c>
      <c r="C258" s="2">
        <v>44913</v>
      </c>
      <c r="D258" t="s">
        <v>27</v>
      </c>
      <c r="E258" t="s">
        <v>31</v>
      </c>
    </row>
    <row r="259" spans="1:5">
      <c r="A259">
        <v>244</v>
      </c>
      <c r="B259">
        <v>2046</v>
      </c>
      <c r="C259" s="2">
        <v>44814</v>
      </c>
      <c r="D259" t="s">
        <v>29</v>
      </c>
      <c r="E259" t="s">
        <v>31</v>
      </c>
    </row>
    <row r="260" spans="1:5">
      <c r="A260">
        <v>244</v>
      </c>
      <c r="B260">
        <v>7082</v>
      </c>
      <c r="C260" s="2">
        <v>44635</v>
      </c>
      <c r="D260" t="s">
        <v>29</v>
      </c>
      <c r="E260" t="s">
        <v>31</v>
      </c>
    </row>
    <row r="261" spans="1:5">
      <c r="A261">
        <v>246</v>
      </c>
      <c r="B261">
        <v>2590</v>
      </c>
      <c r="C261" s="2">
        <v>44834</v>
      </c>
      <c r="D261" t="s">
        <v>27</v>
      </c>
      <c r="E261" t="s">
        <v>30</v>
      </c>
    </row>
    <row r="262" spans="1:5">
      <c r="A262">
        <v>247</v>
      </c>
      <c r="B262">
        <v>2016</v>
      </c>
      <c r="C262" s="2">
        <v>44615</v>
      </c>
      <c r="D262" t="s">
        <v>28</v>
      </c>
      <c r="E262" t="s">
        <v>30</v>
      </c>
    </row>
    <row r="263" spans="1:5">
      <c r="A263">
        <v>247</v>
      </c>
      <c r="B263">
        <v>5434</v>
      </c>
      <c r="C263" s="2">
        <v>44857</v>
      </c>
      <c r="D263" t="s">
        <v>29</v>
      </c>
      <c r="E263" t="s">
        <v>30</v>
      </c>
    </row>
    <row r="264" spans="1:5">
      <c r="A264">
        <v>248</v>
      </c>
      <c r="B264">
        <v>9511</v>
      </c>
      <c r="C264" s="2">
        <v>44738</v>
      </c>
      <c r="D264" t="s">
        <v>29</v>
      </c>
      <c r="E264" t="s">
        <v>31</v>
      </c>
    </row>
    <row r="265" spans="1:5">
      <c r="A265">
        <v>249</v>
      </c>
      <c r="B265">
        <v>7243</v>
      </c>
      <c r="C265" s="2">
        <v>44574</v>
      </c>
      <c r="D265" t="s">
        <v>29</v>
      </c>
      <c r="E265" t="s">
        <v>31</v>
      </c>
    </row>
    <row r="266" spans="1:5">
      <c r="A266">
        <v>250</v>
      </c>
      <c r="B266">
        <v>9779</v>
      </c>
      <c r="C266" s="2">
        <v>44666</v>
      </c>
      <c r="D266" t="s">
        <v>27</v>
      </c>
      <c r="E266" t="s">
        <v>30</v>
      </c>
    </row>
    <row r="267" spans="1:5">
      <c r="A267">
        <v>251</v>
      </c>
      <c r="B267">
        <v>7921</v>
      </c>
      <c r="C267" s="2">
        <v>44847</v>
      </c>
      <c r="D267" t="s">
        <v>29</v>
      </c>
      <c r="E267" t="s">
        <v>30</v>
      </c>
    </row>
    <row r="268" spans="1:5">
      <c r="A268">
        <v>253</v>
      </c>
      <c r="B268">
        <v>7241</v>
      </c>
      <c r="C268" s="2">
        <v>44764</v>
      </c>
      <c r="D268" t="s">
        <v>29</v>
      </c>
      <c r="E268" t="s">
        <v>30</v>
      </c>
    </row>
    <row r="269" spans="1:5">
      <c r="A269">
        <v>254</v>
      </c>
      <c r="B269">
        <v>7813</v>
      </c>
      <c r="C269" s="2">
        <v>44754</v>
      </c>
      <c r="D269" t="s">
        <v>29</v>
      </c>
      <c r="E269" t="s">
        <v>31</v>
      </c>
    </row>
    <row r="270" spans="1:5">
      <c r="A270">
        <v>254</v>
      </c>
      <c r="B270">
        <v>7136</v>
      </c>
      <c r="C270" s="2">
        <v>44770</v>
      </c>
      <c r="D270" t="s">
        <v>27</v>
      </c>
      <c r="E270" t="s">
        <v>30</v>
      </c>
    </row>
    <row r="271" spans="1:5">
      <c r="A271">
        <v>255</v>
      </c>
      <c r="B271">
        <v>3218</v>
      </c>
      <c r="C271" s="2">
        <v>44667</v>
      </c>
      <c r="D271" t="s">
        <v>29</v>
      </c>
      <c r="E271" t="s">
        <v>31</v>
      </c>
    </row>
    <row r="272" spans="1:5">
      <c r="A272">
        <v>256</v>
      </c>
      <c r="B272">
        <v>9859</v>
      </c>
      <c r="C272" s="2">
        <v>44694</v>
      </c>
      <c r="D272" t="s">
        <v>27</v>
      </c>
      <c r="E272" t="s">
        <v>30</v>
      </c>
    </row>
    <row r="273" spans="1:5">
      <c r="A273">
        <v>256</v>
      </c>
      <c r="B273">
        <v>3326</v>
      </c>
      <c r="C273" s="2">
        <v>44783</v>
      </c>
      <c r="D273" t="s">
        <v>28</v>
      </c>
      <c r="E273" t="s">
        <v>31</v>
      </c>
    </row>
    <row r="274" spans="1:5">
      <c r="A274">
        <v>257</v>
      </c>
      <c r="B274">
        <v>4141</v>
      </c>
      <c r="C274" s="2">
        <v>44919</v>
      </c>
      <c r="D274" t="s">
        <v>27</v>
      </c>
      <c r="E274" t="s">
        <v>30</v>
      </c>
    </row>
    <row r="275" spans="1:5">
      <c r="A275">
        <v>258</v>
      </c>
      <c r="B275">
        <v>7607</v>
      </c>
      <c r="C275" s="2">
        <v>44764</v>
      </c>
      <c r="D275" t="s">
        <v>29</v>
      </c>
      <c r="E275" t="s">
        <v>31</v>
      </c>
    </row>
    <row r="276" spans="1:5">
      <c r="A276">
        <v>258</v>
      </c>
      <c r="B276">
        <v>5207</v>
      </c>
      <c r="C276" s="2">
        <v>44873</v>
      </c>
      <c r="D276" t="s">
        <v>28</v>
      </c>
      <c r="E276" t="s">
        <v>30</v>
      </c>
    </row>
    <row r="277" spans="1:5">
      <c r="A277">
        <v>259</v>
      </c>
      <c r="B277">
        <v>4771</v>
      </c>
      <c r="C277" s="2">
        <v>44718</v>
      </c>
      <c r="D277" t="s">
        <v>28</v>
      </c>
      <c r="E277" t="s">
        <v>30</v>
      </c>
    </row>
    <row r="278" spans="1:5">
      <c r="A278">
        <v>260</v>
      </c>
      <c r="B278">
        <v>4118</v>
      </c>
      <c r="C278" s="2">
        <v>44921</v>
      </c>
      <c r="D278" t="s">
        <v>27</v>
      </c>
      <c r="E278" t="s">
        <v>30</v>
      </c>
    </row>
    <row r="279" spans="1:5">
      <c r="A279">
        <v>261</v>
      </c>
      <c r="B279">
        <v>2095</v>
      </c>
      <c r="C279" s="2">
        <v>44711</v>
      </c>
      <c r="D279" t="s">
        <v>29</v>
      </c>
      <c r="E279" t="s">
        <v>31</v>
      </c>
    </row>
    <row r="280" spans="1:5">
      <c r="A280">
        <v>262</v>
      </c>
      <c r="B280">
        <v>8719</v>
      </c>
      <c r="C280" s="2">
        <v>44669</v>
      </c>
      <c r="D280" t="s">
        <v>28</v>
      </c>
      <c r="E280" t="s">
        <v>31</v>
      </c>
    </row>
    <row r="281" spans="1:5">
      <c r="A281">
        <v>262</v>
      </c>
      <c r="B281">
        <v>8652</v>
      </c>
      <c r="C281" s="2">
        <v>44623</v>
      </c>
      <c r="D281" t="s">
        <v>28</v>
      </c>
      <c r="E281" t="s">
        <v>31</v>
      </c>
    </row>
    <row r="282" spans="1:5">
      <c r="A282">
        <v>263</v>
      </c>
      <c r="B282">
        <v>2855</v>
      </c>
      <c r="C282" s="2">
        <v>44701</v>
      </c>
      <c r="D282" t="s">
        <v>29</v>
      </c>
      <c r="E282" t="s">
        <v>30</v>
      </c>
    </row>
    <row r="283" spans="1:5">
      <c r="A283">
        <v>263</v>
      </c>
      <c r="B283">
        <v>5948</v>
      </c>
      <c r="C283" s="2">
        <v>44749</v>
      </c>
      <c r="D283" t="s">
        <v>28</v>
      </c>
      <c r="E283" t="s">
        <v>30</v>
      </c>
    </row>
    <row r="284" spans="1:5">
      <c r="A284">
        <v>264</v>
      </c>
      <c r="B284">
        <v>4497</v>
      </c>
      <c r="C284" s="2">
        <v>44625</v>
      </c>
      <c r="D284" t="s">
        <v>27</v>
      </c>
      <c r="E284" t="s">
        <v>30</v>
      </c>
    </row>
    <row r="285" spans="1:5">
      <c r="A285">
        <v>266</v>
      </c>
      <c r="B285">
        <v>6179</v>
      </c>
      <c r="C285" s="2">
        <v>44897</v>
      </c>
      <c r="D285" t="s">
        <v>27</v>
      </c>
      <c r="E285" t="s">
        <v>30</v>
      </c>
    </row>
    <row r="286" spans="1:5">
      <c r="A286">
        <v>267</v>
      </c>
      <c r="B286">
        <v>4126</v>
      </c>
      <c r="C286" s="2">
        <v>44838</v>
      </c>
      <c r="D286" t="s">
        <v>27</v>
      </c>
      <c r="E286" t="s">
        <v>31</v>
      </c>
    </row>
    <row r="287" spans="1:5">
      <c r="A287">
        <v>269</v>
      </c>
      <c r="B287">
        <v>6563</v>
      </c>
      <c r="C287" s="2">
        <v>44570</v>
      </c>
      <c r="D287" t="s">
        <v>28</v>
      </c>
      <c r="E287" t="s">
        <v>31</v>
      </c>
    </row>
    <row r="288" spans="1:5">
      <c r="A288">
        <v>269</v>
      </c>
      <c r="B288">
        <v>7076</v>
      </c>
      <c r="C288" s="2">
        <v>44700</v>
      </c>
      <c r="D288" t="s">
        <v>28</v>
      </c>
      <c r="E288" t="s">
        <v>30</v>
      </c>
    </row>
    <row r="289" spans="1:5">
      <c r="A289">
        <v>270</v>
      </c>
      <c r="B289">
        <v>6095</v>
      </c>
      <c r="C289" s="2">
        <v>44636</v>
      </c>
      <c r="D289" t="s">
        <v>27</v>
      </c>
      <c r="E289" t="s">
        <v>31</v>
      </c>
    </row>
    <row r="290" spans="1:5">
      <c r="A290">
        <v>272</v>
      </c>
      <c r="B290">
        <v>3826</v>
      </c>
      <c r="C290" s="2">
        <v>44803</v>
      </c>
      <c r="D290" t="s">
        <v>27</v>
      </c>
      <c r="E290" t="s">
        <v>31</v>
      </c>
    </row>
    <row r="291" spans="1:5">
      <c r="A291">
        <v>272</v>
      </c>
      <c r="B291">
        <v>3874</v>
      </c>
      <c r="C291" s="2">
        <v>44913</v>
      </c>
      <c r="D291" t="s">
        <v>28</v>
      </c>
      <c r="E291" t="s">
        <v>31</v>
      </c>
    </row>
    <row r="292" spans="1:5">
      <c r="A292">
        <v>274</v>
      </c>
      <c r="B292">
        <v>4097</v>
      </c>
      <c r="C292" s="2">
        <v>44720</v>
      </c>
      <c r="D292" t="s">
        <v>28</v>
      </c>
      <c r="E292" t="s">
        <v>31</v>
      </c>
    </row>
    <row r="293" spans="1:5">
      <c r="A293">
        <v>275</v>
      </c>
      <c r="B293">
        <v>9437</v>
      </c>
      <c r="C293" s="2">
        <v>44698</v>
      </c>
      <c r="D293" t="s">
        <v>28</v>
      </c>
      <c r="E293" t="s">
        <v>30</v>
      </c>
    </row>
    <row r="294" spans="1:5">
      <c r="A294">
        <v>275</v>
      </c>
      <c r="B294">
        <v>5075</v>
      </c>
      <c r="C294" s="2">
        <v>44711</v>
      </c>
      <c r="D294" t="s">
        <v>27</v>
      </c>
      <c r="E294" t="s">
        <v>31</v>
      </c>
    </row>
    <row r="295" spans="1:5">
      <c r="A295">
        <v>278</v>
      </c>
      <c r="B295">
        <v>8392</v>
      </c>
      <c r="C295" s="2">
        <v>44779</v>
      </c>
      <c r="D295" t="s">
        <v>28</v>
      </c>
      <c r="E295" t="s">
        <v>31</v>
      </c>
    </row>
    <row r="296" spans="1:5">
      <c r="A296">
        <v>279</v>
      </c>
      <c r="B296">
        <v>7906</v>
      </c>
      <c r="C296" s="2">
        <v>44664</v>
      </c>
      <c r="D296" t="s">
        <v>27</v>
      </c>
      <c r="E296" t="s">
        <v>30</v>
      </c>
    </row>
    <row r="297" spans="1:5">
      <c r="A297">
        <v>280</v>
      </c>
      <c r="B297">
        <v>2395</v>
      </c>
      <c r="C297" s="2">
        <v>44723</v>
      </c>
      <c r="D297" t="s">
        <v>29</v>
      </c>
      <c r="E297" t="s">
        <v>31</v>
      </c>
    </row>
    <row r="298" spans="1:5">
      <c r="A298">
        <v>280</v>
      </c>
      <c r="B298">
        <v>5931</v>
      </c>
      <c r="C298" s="2">
        <v>44661</v>
      </c>
      <c r="D298" t="s">
        <v>27</v>
      </c>
      <c r="E298" t="s">
        <v>30</v>
      </c>
    </row>
    <row r="299" spans="1:5">
      <c r="A299">
        <v>281</v>
      </c>
      <c r="B299">
        <v>7303</v>
      </c>
      <c r="C299" s="2">
        <v>44765</v>
      </c>
      <c r="D299" t="s">
        <v>27</v>
      </c>
      <c r="E299" t="s">
        <v>30</v>
      </c>
    </row>
    <row r="300" spans="1:5">
      <c r="A300">
        <v>282</v>
      </c>
      <c r="B300">
        <v>2597</v>
      </c>
      <c r="C300" s="2">
        <v>44859</v>
      </c>
      <c r="D300" t="s">
        <v>28</v>
      </c>
      <c r="E300" t="s">
        <v>30</v>
      </c>
    </row>
    <row r="301" spans="1:5">
      <c r="A301">
        <v>286</v>
      </c>
      <c r="B301">
        <v>2434</v>
      </c>
      <c r="C301" s="2">
        <v>44725</v>
      </c>
      <c r="D301" t="s">
        <v>28</v>
      </c>
      <c r="E301" t="s">
        <v>31</v>
      </c>
    </row>
    <row r="302" spans="1:5">
      <c r="A302">
        <v>286</v>
      </c>
      <c r="B302">
        <v>2892</v>
      </c>
      <c r="C302" s="2">
        <v>44850</v>
      </c>
      <c r="D302" t="s">
        <v>28</v>
      </c>
      <c r="E302" t="s">
        <v>30</v>
      </c>
    </row>
    <row r="303" spans="1:5">
      <c r="A303">
        <v>287</v>
      </c>
      <c r="B303">
        <v>5233</v>
      </c>
      <c r="C303" s="2">
        <v>44899</v>
      </c>
      <c r="D303" t="s">
        <v>27</v>
      </c>
      <c r="E303" t="s">
        <v>31</v>
      </c>
    </row>
    <row r="304" spans="1:5">
      <c r="A304">
        <v>287</v>
      </c>
      <c r="B304">
        <v>2311</v>
      </c>
      <c r="C304" s="2">
        <v>44886</v>
      </c>
      <c r="D304" t="s">
        <v>27</v>
      </c>
      <c r="E304" t="s">
        <v>30</v>
      </c>
    </row>
    <row r="305" spans="1:5">
      <c r="A305">
        <v>288</v>
      </c>
      <c r="B305">
        <v>7766</v>
      </c>
      <c r="C305" s="2">
        <v>44859</v>
      </c>
      <c r="D305" t="s">
        <v>27</v>
      </c>
      <c r="E305" t="s">
        <v>31</v>
      </c>
    </row>
    <row r="306" spans="1:5">
      <c r="A306">
        <v>288</v>
      </c>
      <c r="B306">
        <v>5671</v>
      </c>
      <c r="C306" s="2">
        <v>44882</v>
      </c>
      <c r="D306" t="s">
        <v>29</v>
      </c>
      <c r="E306" t="s">
        <v>31</v>
      </c>
    </row>
    <row r="307" spans="1:5">
      <c r="A307">
        <v>290</v>
      </c>
      <c r="B307">
        <v>7709</v>
      </c>
      <c r="C307" s="2">
        <v>44916</v>
      </c>
      <c r="D307" t="s">
        <v>27</v>
      </c>
      <c r="E307" t="s">
        <v>31</v>
      </c>
    </row>
    <row r="308" spans="1:5">
      <c r="A308">
        <v>291</v>
      </c>
      <c r="B308">
        <v>7408</v>
      </c>
      <c r="C308" s="2">
        <v>44791</v>
      </c>
      <c r="D308" t="s">
        <v>29</v>
      </c>
      <c r="E308" t="s">
        <v>31</v>
      </c>
    </row>
    <row r="309" spans="1:5">
      <c r="A309">
        <v>291</v>
      </c>
      <c r="B309">
        <v>5353</v>
      </c>
      <c r="C309" s="2">
        <v>44768</v>
      </c>
      <c r="D309" t="s">
        <v>28</v>
      </c>
      <c r="E309" t="s">
        <v>31</v>
      </c>
    </row>
    <row r="310" spans="1:5">
      <c r="A310">
        <v>292</v>
      </c>
      <c r="B310">
        <v>6429</v>
      </c>
      <c r="C310" s="2">
        <v>44678</v>
      </c>
      <c r="D310" t="s">
        <v>28</v>
      </c>
      <c r="E310" t="s">
        <v>30</v>
      </c>
    </row>
    <row r="311" spans="1:5">
      <c r="A311">
        <v>292</v>
      </c>
      <c r="B311">
        <v>5561</v>
      </c>
      <c r="C311" s="2">
        <v>44595</v>
      </c>
      <c r="D311" t="s">
        <v>28</v>
      </c>
      <c r="E311" t="s">
        <v>31</v>
      </c>
    </row>
    <row r="312" spans="1:5">
      <c r="A312">
        <v>294</v>
      </c>
      <c r="B312">
        <v>2629</v>
      </c>
      <c r="C312" s="2">
        <v>44812</v>
      </c>
      <c r="D312" t="s">
        <v>27</v>
      </c>
      <c r="E312" t="s">
        <v>30</v>
      </c>
    </row>
    <row r="313" spans="1:5">
      <c r="A313">
        <v>296</v>
      </c>
      <c r="B313">
        <v>5678</v>
      </c>
      <c r="C313" s="2">
        <v>44647</v>
      </c>
      <c r="D313" t="s">
        <v>27</v>
      </c>
      <c r="E313" t="s">
        <v>31</v>
      </c>
    </row>
    <row r="314" spans="1:5">
      <c r="A314">
        <v>298</v>
      </c>
      <c r="B314">
        <v>2358</v>
      </c>
      <c r="C314" s="2">
        <v>44872</v>
      </c>
      <c r="D314" t="s">
        <v>28</v>
      </c>
      <c r="E314" t="s">
        <v>31</v>
      </c>
    </row>
    <row r="315" spans="1:5">
      <c r="A315">
        <v>299</v>
      </c>
      <c r="B315">
        <v>5712</v>
      </c>
      <c r="C315" s="2">
        <v>44566</v>
      </c>
      <c r="D315" t="s">
        <v>27</v>
      </c>
      <c r="E315" t="s">
        <v>31</v>
      </c>
    </row>
    <row r="316" spans="1:5">
      <c r="A316">
        <v>299</v>
      </c>
      <c r="B316">
        <v>5815</v>
      </c>
      <c r="C316" s="2">
        <v>44715</v>
      </c>
      <c r="D316" t="s">
        <v>27</v>
      </c>
      <c r="E316" t="s">
        <v>30</v>
      </c>
    </row>
    <row r="317" spans="1:5">
      <c r="A317">
        <v>300</v>
      </c>
      <c r="B317">
        <v>4714</v>
      </c>
      <c r="C317" s="2">
        <v>44868</v>
      </c>
      <c r="D317" t="s">
        <v>27</v>
      </c>
      <c r="E317" t="s">
        <v>30</v>
      </c>
    </row>
    <row r="318" spans="1:5">
      <c r="A318">
        <v>300</v>
      </c>
      <c r="B318">
        <v>5532</v>
      </c>
      <c r="C318" s="2">
        <v>44565</v>
      </c>
      <c r="D318" t="s">
        <v>28</v>
      </c>
      <c r="E318" t="s">
        <v>30</v>
      </c>
    </row>
    <row r="319" spans="1:5">
      <c r="A319">
        <v>301</v>
      </c>
      <c r="B319">
        <v>2266</v>
      </c>
      <c r="C319" s="2">
        <v>44834</v>
      </c>
      <c r="D319" t="s">
        <v>27</v>
      </c>
      <c r="E319" t="s">
        <v>30</v>
      </c>
    </row>
    <row r="320" spans="1:5">
      <c r="A320">
        <v>302</v>
      </c>
      <c r="B320">
        <v>6461</v>
      </c>
      <c r="C320" s="2">
        <v>44833</v>
      </c>
      <c r="D320" t="s">
        <v>27</v>
      </c>
      <c r="E320" t="s">
        <v>30</v>
      </c>
    </row>
    <row r="321" spans="1:5">
      <c r="A321">
        <v>302</v>
      </c>
      <c r="B321">
        <v>9384</v>
      </c>
      <c r="C321" s="2">
        <v>44762</v>
      </c>
      <c r="D321" t="s">
        <v>28</v>
      </c>
      <c r="E321" t="s">
        <v>30</v>
      </c>
    </row>
    <row r="322" spans="1:5">
      <c r="A322">
        <v>303</v>
      </c>
      <c r="B322">
        <v>8478</v>
      </c>
      <c r="C322" s="2">
        <v>44796</v>
      </c>
      <c r="D322" t="s">
        <v>29</v>
      </c>
      <c r="E322" t="s">
        <v>30</v>
      </c>
    </row>
    <row r="323" spans="1:5">
      <c r="A323">
        <v>304</v>
      </c>
      <c r="B323">
        <v>3277</v>
      </c>
      <c r="C323" s="2">
        <v>44903</v>
      </c>
      <c r="D323" t="s">
        <v>27</v>
      </c>
      <c r="E323" t="s">
        <v>31</v>
      </c>
    </row>
    <row r="324" spans="1:5">
      <c r="A324">
        <v>307</v>
      </c>
      <c r="B324">
        <v>2741</v>
      </c>
      <c r="C324" s="2">
        <v>44636</v>
      </c>
      <c r="D324" t="s">
        <v>29</v>
      </c>
      <c r="E324" t="s">
        <v>30</v>
      </c>
    </row>
    <row r="325" spans="1:5">
      <c r="A325">
        <v>309</v>
      </c>
      <c r="B325">
        <v>5334</v>
      </c>
      <c r="C325" s="2">
        <v>44923</v>
      </c>
      <c r="D325" t="s">
        <v>27</v>
      </c>
      <c r="E325" t="s">
        <v>30</v>
      </c>
    </row>
    <row r="326" spans="1:5">
      <c r="A326">
        <v>311</v>
      </c>
      <c r="B326">
        <v>3327</v>
      </c>
      <c r="C326" s="2">
        <v>44719</v>
      </c>
      <c r="D326" t="s">
        <v>29</v>
      </c>
      <c r="E326" t="s">
        <v>30</v>
      </c>
    </row>
    <row r="327" spans="1:5">
      <c r="A327">
        <v>311</v>
      </c>
      <c r="B327">
        <v>4203</v>
      </c>
      <c r="C327" s="2">
        <v>44630</v>
      </c>
      <c r="D327" t="s">
        <v>29</v>
      </c>
      <c r="E327" t="s">
        <v>30</v>
      </c>
    </row>
    <row r="328" spans="1:5">
      <c r="A328">
        <v>312</v>
      </c>
      <c r="B328">
        <v>3419</v>
      </c>
      <c r="C328" s="2">
        <v>44642</v>
      </c>
      <c r="D328" t="s">
        <v>27</v>
      </c>
      <c r="E328" t="s">
        <v>31</v>
      </c>
    </row>
    <row r="329" spans="1:5">
      <c r="A329">
        <v>312</v>
      </c>
      <c r="B329">
        <v>9812</v>
      </c>
      <c r="C329" s="2">
        <v>44611</v>
      </c>
      <c r="D329" t="s">
        <v>28</v>
      </c>
      <c r="E329" t="s">
        <v>31</v>
      </c>
    </row>
    <row r="330" spans="1:5">
      <c r="A330">
        <v>314</v>
      </c>
      <c r="B330">
        <v>5164</v>
      </c>
      <c r="C330" s="2">
        <v>44776</v>
      </c>
      <c r="D330" t="s">
        <v>27</v>
      </c>
      <c r="E330" t="s">
        <v>31</v>
      </c>
    </row>
    <row r="331" spans="1:5">
      <c r="A331">
        <v>315</v>
      </c>
      <c r="B331">
        <v>5259</v>
      </c>
      <c r="C331" s="2">
        <v>44578</v>
      </c>
      <c r="D331" t="s">
        <v>29</v>
      </c>
      <c r="E331" t="s">
        <v>31</v>
      </c>
    </row>
    <row r="332" spans="1:5">
      <c r="A332">
        <v>317</v>
      </c>
      <c r="B332">
        <v>3746</v>
      </c>
      <c r="C332" s="2">
        <v>44702</v>
      </c>
      <c r="D332" t="s">
        <v>29</v>
      </c>
      <c r="E332" t="s">
        <v>31</v>
      </c>
    </row>
    <row r="333" spans="1:5">
      <c r="A333">
        <v>317</v>
      </c>
      <c r="B333">
        <v>7897</v>
      </c>
      <c r="C333" s="2">
        <v>44596</v>
      </c>
      <c r="D333" t="s">
        <v>29</v>
      </c>
      <c r="E333" t="s">
        <v>31</v>
      </c>
    </row>
    <row r="334" spans="1:5">
      <c r="A334">
        <v>320</v>
      </c>
      <c r="B334">
        <v>6249</v>
      </c>
      <c r="C334" s="2">
        <v>44620</v>
      </c>
      <c r="D334" t="s">
        <v>29</v>
      </c>
      <c r="E334" t="s">
        <v>31</v>
      </c>
    </row>
    <row r="335" spans="1:5">
      <c r="A335">
        <v>320</v>
      </c>
      <c r="B335">
        <v>7068</v>
      </c>
      <c r="C335" s="2">
        <v>44574</v>
      </c>
      <c r="D335" t="s">
        <v>28</v>
      </c>
      <c r="E335" t="s">
        <v>30</v>
      </c>
    </row>
    <row r="336" spans="1:5">
      <c r="A336">
        <v>321</v>
      </c>
      <c r="B336">
        <v>9079</v>
      </c>
      <c r="C336" s="2">
        <v>44892</v>
      </c>
      <c r="D336" t="s">
        <v>28</v>
      </c>
      <c r="E336" t="s">
        <v>30</v>
      </c>
    </row>
    <row r="337" spans="1:5">
      <c r="A337">
        <v>321</v>
      </c>
      <c r="B337">
        <v>9577</v>
      </c>
      <c r="C337" s="2">
        <v>44684</v>
      </c>
      <c r="D337" t="s">
        <v>29</v>
      </c>
      <c r="E337" t="s">
        <v>31</v>
      </c>
    </row>
    <row r="338" spans="1:5">
      <c r="A338">
        <v>322</v>
      </c>
      <c r="B338">
        <v>9344</v>
      </c>
      <c r="C338" s="2">
        <v>44855</v>
      </c>
      <c r="D338" t="s">
        <v>27</v>
      </c>
      <c r="E338" t="s">
        <v>31</v>
      </c>
    </row>
    <row r="339" spans="1:5">
      <c r="A339">
        <v>322</v>
      </c>
      <c r="B339">
        <v>2506</v>
      </c>
      <c r="C339" s="2">
        <v>44684</v>
      </c>
      <c r="D339" t="s">
        <v>28</v>
      </c>
      <c r="E339" t="s">
        <v>31</v>
      </c>
    </row>
    <row r="340" spans="1:5">
      <c r="A340">
        <v>323</v>
      </c>
      <c r="B340">
        <v>2015</v>
      </c>
      <c r="C340" s="2">
        <v>44688</v>
      </c>
      <c r="D340" t="s">
        <v>27</v>
      </c>
      <c r="E340" t="s">
        <v>30</v>
      </c>
    </row>
    <row r="341" spans="1:5">
      <c r="A341">
        <v>324</v>
      </c>
      <c r="B341">
        <v>8475</v>
      </c>
      <c r="C341" s="2">
        <v>44797</v>
      </c>
      <c r="D341" t="s">
        <v>29</v>
      </c>
      <c r="E341" t="s">
        <v>31</v>
      </c>
    </row>
    <row r="342" spans="1:5">
      <c r="A342">
        <v>324</v>
      </c>
      <c r="B342">
        <v>7557</v>
      </c>
      <c r="C342" s="2">
        <v>44792</v>
      </c>
      <c r="D342" t="s">
        <v>29</v>
      </c>
      <c r="E342" t="s">
        <v>31</v>
      </c>
    </row>
    <row r="343" spans="1:5">
      <c r="A343">
        <v>325</v>
      </c>
      <c r="B343">
        <v>9741</v>
      </c>
      <c r="C343" s="2">
        <v>44855</v>
      </c>
      <c r="D343" t="s">
        <v>29</v>
      </c>
      <c r="E343" t="s">
        <v>31</v>
      </c>
    </row>
    <row r="344" spans="1:5">
      <c r="A344">
        <v>325</v>
      </c>
      <c r="B344">
        <v>3862</v>
      </c>
      <c r="C344" s="2">
        <v>44888</v>
      </c>
      <c r="D344" t="s">
        <v>29</v>
      </c>
      <c r="E344" t="s">
        <v>31</v>
      </c>
    </row>
    <row r="345" spans="1:5">
      <c r="A345">
        <v>327</v>
      </c>
      <c r="B345">
        <v>8486</v>
      </c>
      <c r="C345" s="2">
        <v>44835</v>
      </c>
      <c r="D345" t="s">
        <v>29</v>
      </c>
      <c r="E345" t="s">
        <v>31</v>
      </c>
    </row>
    <row r="346" spans="1:5">
      <c r="A346">
        <v>327</v>
      </c>
      <c r="B346">
        <v>2576</v>
      </c>
      <c r="C346" s="2">
        <v>44925</v>
      </c>
      <c r="D346" t="s">
        <v>27</v>
      </c>
      <c r="E346" t="s">
        <v>30</v>
      </c>
    </row>
    <row r="347" spans="1:5">
      <c r="A347">
        <v>329</v>
      </c>
      <c r="B347">
        <v>7246</v>
      </c>
      <c r="C347" s="2">
        <v>44735</v>
      </c>
      <c r="D347" t="s">
        <v>28</v>
      </c>
      <c r="E347" t="s">
        <v>31</v>
      </c>
    </row>
    <row r="348" spans="1:5">
      <c r="A348">
        <v>331</v>
      </c>
      <c r="B348">
        <v>5382</v>
      </c>
      <c r="C348" s="2">
        <v>44887</v>
      </c>
      <c r="D348" t="s">
        <v>28</v>
      </c>
      <c r="E348" t="s">
        <v>30</v>
      </c>
    </row>
    <row r="349" spans="1:5">
      <c r="A349">
        <v>331</v>
      </c>
      <c r="B349">
        <v>7952</v>
      </c>
      <c r="C349" s="2">
        <v>44685</v>
      </c>
      <c r="D349" t="s">
        <v>29</v>
      </c>
      <c r="E349" t="s">
        <v>31</v>
      </c>
    </row>
    <row r="350" spans="1:5">
      <c r="A350">
        <v>333</v>
      </c>
      <c r="B350">
        <v>6784</v>
      </c>
      <c r="C350" s="2">
        <v>44823</v>
      </c>
      <c r="D350" t="s">
        <v>27</v>
      </c>
      <c r="E350" t="s">
        <v>31</v>
      </c>
    </row>
    <row r="351" spans="1:5">
      <c r="A351">
        <v>333</v>
      </c>
      <c r="B351">
        <v>6333</v>
      </c>
      <c r="C351" s="2">
        <v>44913</v>
      </c>
      <c r="D351" t="s">
        <v>29</v>
      </c>
      <c r="E351" t="s">
        <v>30</v>
      </c>
    </row>
    <row r="352" spans="1:5">
      <c r="A352">
        <v>334</v>
      </c>
      <c r="B352">
        <v>5023</v>
      </c>
      <c r="C352" s="2">
        <v>44722</v>
      </c>
      <c r="D352" t="s">
        <v>29</v>
      </c>
      <c r="E352" t="s">
        <v>30</v>
      </c>
    </row>
    <row r="353" spans="1:5">
      <c r="A353">
        <v>335</v>
      </c>
      <c r="B353">
        <v>3650</v>
      </c>
      <c r="C353" s="2">
        <v>44850</v>
      </c>
      <c r="D353" t="s">
        <v>28</v>
      </c>
      <c r="E353" t="s">
        <v>30</v>
      </c>
    </row>
    <row r="354" spans="1:5">
      <c r="A354">
        <v>335</v>
      </c>
      <c r="B354">
        <v>7851</v>
      </c>
      <c r="C354" s="2">
        <v>44666</v>
      </c>
      <c r="D354" t="s">
        <v>28</v>
      </c>
      <c r="E354" t="s">
        <v>30</v>
      </c>
    </row>
    <row r="355" spans="1:5">
      <c r="A355">
        <v>339</v>
      </c>
      <c r="B355">
        <v>5501</v>
      </c>
      <c r="C355" s="2">
        <v>44634</v>
      </c>
      <c r="D355" t="s">
        <v>28</v>
      </c>
      <c r="E355" t="s">
        <v>30</v>
      </c>
    </row>
    <row r="356" spans="1:5">
      <c r="A356">
        <v>340</v>
      </c>
      <c r="B356">
        <v>5117</v>
      </c>
      <c r="C356" s="2">
        <v>44602</v>
      </c>
      <c r="D356" t="s">
        <v>29</v>
      </c>
      <c r="E356" t="s">
        <v>31</v>
      </c>
    </row>
    <row r="357" spans="1:5">
      <c r="A357">
        <v>341</v>
      </c>
      <c r="B357">
        <v>9660</v>
      </c>
      <c r="C357" s="2">
        <v>44707</v>
      </c>
      <c r="D357" t="s">
        <v>28</v>
      </c>
      <c r="E357" t="s">
        <v>30</v>
      </c>
    </row>
    <row r="358" spans="1:5">
      <c r="A358">
        <v>342</v>
      </c>
      <c r="B358">
        <v>2386</v>
      </c>
      <c r="C358" s="2">
        <v>44906</v>
      </c>
      <c r="D358" t="s">
        <v>28</v>
      </c>
      <c r="E358" t="s">
        <v>30</v>
      </c>
    </row>
    <row r="359" spans="1:5">
      <c r="A359">
        <v>343</v>
      </c>
      <c r="B359">
        <v>8590</v>
      </c>
      <c r="C359" s="2">
        <v>44922</v>
      </c>
      <c r="D359" t="s">
        <v>28</v>
      </c>
      <c r="E359" t="s">
        <v>30</v>
      </c>
    </row>
    <row r="360" spans="1:5">
      <c r="A360">
        <v>343</v>
      </c>
      <c r="B360">
        <v>6548</v>
      </c>
      <c r="C360" s="2">
        <v>44837</v>
      </c>
      <c r="D360" t="s">
        <v>27</v>
      </c>
      <c r="E360" t="s">
        <v>30</v>
      </c>
    </row>
    <row r="361" spans="1:5">
      <c r="A361">
        <v>344</v>
      </c>
      <c r="B361">
        <v>3559</v>
      </c>
      <c r="C361" s="2">
        <v>44659</v>
      </c>
      <c r="D361" t="s">
        <v>28</v>
      </c>
      <c r="E361" t="s">
        <v>31</v>
      </c>
    </row>
    <row r="362" spans="1:5">
      <c r="A362">
        <v>344</v>
      </c>
      <c r="B362">
        <v>9597</v>
      </c>
      <c r="C362" s="2">
        <v>44576</v>
      </c>
      <c r="D362" t="s">
        <v>29</v>
      </c>
      <c r="E362" t="s">
        <v>30</v>
      </c>
    </row>
    <row r="363" spans="1:5">
      <c r="A363">
        <v>345</v>
      </c>
      <c r="B363">
        <v>8555</v>
      </c>
      <c r="C363" s="2">
        <v>44777</v>
      </c>
      <c r="D363" t="s">
        <v>27</v>
      </c>
      <c r="E363" t="s">
        <v>30</v>
      </c>
    </row>
    <row r="364" spans="1:5">
      <c r="A364">
        <v>346</v>
      </c>
      <c r="B364">
        <v>4677</v>
      </c>
      <c r="C364" s="2">
        <v>44569</v>
      </c>
      <c r="D364" t="s">
        <v>27</v>
      </c>
      <c r="E364" t="s">
        <v>31</v>
      </c>
    </row>
    <row r="365" spans="1:5">
      <c r="A365">
        <v>347</v>
      </c>
      <c r="B365">
        <v>5378</v>
      </c>
      <c r="C365" s="2">
        <v>44885</v>
      </c>
      <c r="D365" t="s">
        <v>28</v>
      </c>
      <c r="E365" t="s">
        <v>30</v>
      </c>
    </row>
    <row r="366" spans="1:5">
      <c r="A366">
        <v>347</v>
      </c>
      <c r="B366">
        <v>6774</v>
      </c>
      <c r="C366" s="2">
        <v>44748</v>
      </c>
      <c r="D366" t="s">
        <v>29</v>
      </c>
      <c r="E366" t="s">
        <v>31</v>
      </c>
    </row>
    <row r="367" spans="1:5">
      <c r="A367">
        <v>348</v>
      </c>
      <c r="B367">
        <v>5576</v>
      </c>
      <c r="C367" s="2">
        <v>44630</v>
      </c>
      <c r="D367" t="s">
        <v>29</v>
      </c>
      <c r="E367" t="s">
        <v>30</v>
      </c>
    </row>
    <row r="368" spans="1:5">
      <c r="A368">
        <v>349</v>
      </c>
      <c r="B368">
        <v>7231</v>
      </c>
      <c r="C368" s="2">
        <v>44725</v>
      </c>
      <c r="D368" t="s">
        <v>29</v>
      </c>
      <c r="E368" t="s">
        <v>30</v>
      </c>
    </row>
    <row r="369" spans="1:5">
      <c r="A369">
        <v>349</v>
      </c>
      <c r="B369">
        <v>7967</v>
      </c>
      <c r="C369" s="2">
        <v>44650</v>
      </c>
      <c r="D369" t="s">
        <v>29</v>
      </c>
      <c r="E369" t="s">
        <v>30</v>
      </c>
    </row>
    <row r="370" spans="1:5">
      <c r="A370">
        <v>350</v>
      </c>
      <c r="B370">
        <v>5879</v>
      </c>
      <c r="C370" s="2">
        <v>44721</v>
      </c>
      <c r="D370" t="s">
        <v>29</v>
      </c>
      <c r="E370" t="s">
        <v>31</v>
      </c>
    </row>
    <row r="371" spans="1:5">
      <c r="A371">
        <v>351</v>
      </c>
      <c r="B371">
        <v>6806</v>
      </c>
      <c r="C371" s="2">
        <v>44613</v>
      </c>
      <c r="D371" t="s">
        <v>29</v>
      </c>
      <c r="E371" t="s">
        <v>31</v>
      </c>
    </row>
    <row r="372" spans="1:5">
      <c r="A372">
        <v>352</v>
      </c>
      <c r="B372">
        <v>7810</v>
      </c>
      <c r="C372" s="2">
        <v>44901</v>
      </c>
      <c r="D372" t="s">
        <v>29</v>
      </c>
      <c r="E372" t="s">
        <v>31</v>
      </c>
    </row>
    <row r="373" spans="1:5">
      <c r="A373">
        <v>352</v>
      </c>
      <c r="B373">
        <v>5410</v>
      </c>
      <c r="C373" s="2">
        <v>44710</v>
      </c>
      <c r="D373" t="s">
        <v>29</v>
      </c>
      <c r="E373" t="s">
        <v>30</v>
      </c>
    </row>
    <row r="374" spans="1:5">
      <c r="A374">
        <v>353</v>
      </c>
      <c r="B374">
        <v>6440</v>
      </c>
      <c r="C374" s="2">
        <v>44853</v>
      </c>
      <c r="D374" t="s">
        <v>27</v>
      </c>
      <c r="E374" t="s">
        <v>30</v>
      </c>
    </row>
    <row r="375" spans="1:5">
      <c r="A375">
        <v>353</v>
      </c>
      <c r="B375">
        <v>3478</v>
      </c>
      <c r="C375" s="2">
        <v>44838</v>
      </c>
      <c r="D375" t="s">
        <v>28</v>
      </c>
      <c r="E375" t="s">
        <v>31</v>
      </c>
    </row>
    <row r="376" spans="1:5">
      <c r="A376">
        <v>354</v>
      </c>
      <c r="B376">
        <v>9560</v>
      </c>
      <c r="C376" s="2">
        <v>44769</v>
      </c>
      <c r="D376" t="s">
        <v>28</v>
      </c>
      <c r="E376" t="s">
        <v>31</v>
      </c>
    </row>
    <row r="377" spans="1:5">
      <c r="A377">
        <v>355</v>
      </c>
      <c r="B377">
        <v>4778</v>
      </c>
      <c r="C377" s="2">
        <v>44692</v>
      </c>
      <c r="D377" t="s">
        <v>29</v>
      </c>
      <c r="E377" t="s">
        <v>31</v>
      </c>
    </row>
    <row r="378" spans="1:5">
      <c r="A378">
        <v>355</v>
      </c>
      <c r="B378">
        <v>9573</v>
      </c>
      <c r="C378" s="2">
        <v>44862</v>
      </c>
      <c r="D378" t="s">
        <v>27</v>
      </c>
      <c r="E378" t="s">
        <v>30</v>
      </c>
    </row>
    <row r="379" spans="1:5">
      <c r="A379">
        <v>357</v>
      </c>
      <c r="B379">
        <v>3672</v>
      </c>
      <c r="C379" s="2">
        <v>44785</v>
      </c>
      <c r="D379" t="s">
        <v>28</v>
      </c>
      <c r="E379" t="s">
        <v>31</v>
      </c>
    </row>
    <row r="380" spans="1:5">
      <c r="A380">
        <v>357</v>
      </c>
      <c r="B380">
        <v>8196</v>
      </c>
      <c r="C380" s="2">
        <v>44645</v>
      </c>
      <c r="D380" t="s">
        <v>27</v>
      </c>
      <c r="E380" t="s">
        <v>30</v>
      </c>
    </row>
    <row r="381" spans="1:5">
      <c r="A381">
        <v>358</v>
      </c>
      <c r="B381">
        <v>4833</v>
      </c>
      <c r="C381" s="2">
        <v>44853</v>
      </c>
      <c r="D381" t="s">
        <v>29</v>
      </c>
      <c r="E381" t="s">
        <v>31</v>
      </c>
    </row>
    <row r="382" spans="1:5">
      <c r="A382">
        <v>359</v>
      </c>
      <c r="B382">
        <v>7631</v>
      </c>
      <c r="C382" s="2">
        <v>44693</v>
      </c>
      <c r="D382" t="s">
        <v>29</v>
      </c>
      <c r="E382" t="s">
        <v>30</v>
      </c>
    </row>
    <row r="383" spans="1:5">
      <c r="A383">
        <v>360</v>
      </c>
      <c r="B383">
        <v>2804</v>
      </c>
      <c r="C383" s="2">
        <v>44859</v>
      </c>
      <c r="D383" t="s">
        <v>29</v>
      </c>
      <c r="E383" t="s">
        <v>30</v>
      </c>
    </row>
    <row r="384" spans="1:5">
      <c r="A384">
        <v>360</v>
      </c>
      <c r="B384">
        <v>6791</v>
      </c>
      <c r="C384" s="2">
        <v>44684</v>
      </c>
      <c r="D384" t="s">
        <v>28</v>
      </c>
      <c r="E384" t="s">
        <v>30</v>
      </c>
    </row>
    <row r="385" spans="1:5">
      <c r="A385">
        <v>362</v>
      </c>
      <c r="B385">
        <v>4502</v>
      </c>
      <c r="C385" s="2">
        <v>44646</v>
      </c>
      <c r="D385" t="s">
        <v>28</v>
      </c>
      <c r="E385" t="s">
        <v>30</v>
      </c>
    </row>
    <row r="386" spans="1:5">
      <c r="A386">
        <v>362</v>
      </c>
      <c r="B386">
        <v>7247</v>
      </c>
      <c r="C386" s="2">
        <v>44714</v>
      </c>
      <c r="D386" t="s">
        <v>29</v>
      </c>
      <c r="E386" t="s">
        <v>31</v>
      </c>
    </row>
    <row r="387" spans="1:5">
      <c r="A387">
        <v>363</v>
      </c>
      <c r="B387">
        <v>7585</v>
      </c>
      <c r="C387" s="2">
        <v>44593</v>
      </c>
      <c r="D387" t="s">
        <v>29</v>
      </c>
      <c r="E387" t="s">
        <v>30</v>
      </c>
    </row>
    <row r="388" spans="1:5">
      <c r="A388">
        <v>364</v>
      </c>
      <c r="B388">
        <v>7768</v>
      </c>
      <c r="C388" s="2">
        <v>44696</v>
      </c>
      <c r="D388" t="s">
        <v>27</v>
      </c>
      <c r="E388" t="s">
        <v>30</v>
      </c>
    </row>
    <row r="389" spans="1:5">
      <c r="A389">
        <v>364</v>
      </c>
      <c r="B389">
        <v>4540</v>
      </c>
      <c r="C389" s="2">
        <v>44706</v>
      </c>
      <c r="D389" t="s">
        <v>27</v>
      </c>
      <c r="E389" t="s">
        <v>30</v>
      </c>
    </row>
    <row r="390" spans="1:5">
      <c r="A390">
        <v>365</v>
      </c>
      <c r="B390">
        <v>7671</v>
      </c>
      <c r="C390" s="2">
        <v>44732</v>
      </c>
      <c r="D390" t="s">
        <v>28</v>
      </c>
      <c r="E390" t="s">
        <v>30</v>
      </c>
    </row>
    <row r="391" spans="1:5">
      <c r="A391">
        <v>367</v>
      </c>
      <c r="B391">
        <v>2097</v>
      </c>
      <c r="C391" s="2">
        <v>44684</v>
      </c>
      <c r="D391" t="s">
        <v>29</v>
      </c>
      <c r="E391" t="s">
        <v>31</v>
      </c>
    </row>
    <row r="392" spans="1:5">
      <c r="A392">
        <v>369</v>
      </c>
      <c r="B392">
        <v>3852</v>
      </c>
      <c r="C392" s="2">
        <v>44921</v>
      </c>
      <c r="D392" t="s">
        <v>27</v>
      </c>
      <c r="E392" t="s">
        <v>31</v>
      </c>
    </row>
    <row r="393" spans="1:5">
      <c r="A393">
        <v>370</v>
      </c>
      <c r="B393">
        <v>4911</v>
      </c>
      <c r="C393" s="2">
        <v>44791</v>
      </c>
      <c r="D393" t="s">
        <v>27</v>
      </c>
      <c r="E393" t="s">
        <v>31</v>
      </c>
    </row>
    <row r="394" spans="1:5">
      <c r="A394">
        <v>370</v>
      </c>
      <c r="B394">
        <v>8316</v>
      </c>
      <c r="C394" s="2">
        <v>44829</v>
      </c>
      <c r="D394" t="s">
        <v>28</v>
      </c>
      <c r="E394" t="s">
        <v>30</v>
      </c>
    </row>
    <row r="395" spans="1:5">
      <c r="A395">
        <v>371</v>
      </c>
      <c r="B395">
        <v>6736</v>
      </c>
      <c r="C395" s="2">
        <v>44916</v>
      </c>
      <c r="D395" t="s">
        <v>28</v>
      </c>
      <c r="E395" t="s">
        <v>30</v>
      </c>
    </row>
    <row r="396" spans="1:5">
      <c r="A396">
        <v>371</v>
      </c>
      <c r="B396">
        <v>3293</v>
      </c>
      <c r="C396" s="2">
        <v>44778</v>
      </c>
      <c r="D396" t="s">
        <v>28</v>
      </c>
      <c r="E396" t="s">
        <v>30</v>
      </c>
    </row>
    <row r="397" spans="1:5">
      <c r="A397">
        <v>372</v>
      </c>
      <c r="B397">
        <v>3139</v>
      </c>
      <c r="C397" s="2">
        <v>44686</v>
      </c>
      <c r="D397" t="s">
        <v>29</v>
      </c>
      <c r="E397" t="s">
        <v>31</v>
      </c>
    </row>
    <row r="398" spans="1:5">
      <c r="A398">
        <v>372</v>
      </c>
      <c r="B398">
        <v>8478</v>
      </c>
      <c r="C398" s="2">
        <v>44881</v>
      </c>
      <c r="D398" t="s">
        <v>28</v>
      </c>
      <c r="E398" t="s">
        <v>30</v>
      </c>
    </row>
    <row r="399" spans="1:5">
      <c r="A399">
        <v>373</v>
      </c>
      <c r="B399">
        <v>3105</v>
      </c>
      <c r="C399" s="2">
        <v>44610</v>
      </c>
      <c r="D399" t="s">
        <v>29</v>
      </c>
      <c r="E399" t="s">
        <v>31</v>
      </c>
    </row>
    <row r="400" spans="1:5">
      <c r="A400">
        <v>375</v>
      </c>
      <c r="B400">
        <v>8463</v>
      </c>
      <c r="C400" s="2">
        <v>44682</v>
      </c>
      <c r="D400" t="s">
        <v>28</v>
      </c>
      <c r="E400" t="s">
        <v>31</v>
      </c>
    </row>
    <row r="401" spans="1:5">
      <c r="A401">
        <v>376</v>
      </c>
      <c r="B401">
        <v>7693</v>
      </c>
      <c r="C401" s="2">
        <v>44717</v>
      </c>
      <c r="D401" t="s">
        <v>29</v>
      </c>
      <c r="E401" t="s">
        <v>30</v>
      </c>
    </row>
    <row r="402" spans="1:5">
      <c r="A402">
        <v>377</v>
      </c>
      <c r="B402">
        <v>8185</v>
      </c>
      <c r="C402" s="2">
        <v>44708</v>
      </c>
      <c r="D402" t="s">
        <v>27</v>
      </c>
      <c r="E402" t="s">
        <v>30</v>
      </c>
    </row>
    <row r="403" spans="1:5">
      <c r="A403">
        <v>377</v>
      </c>
      <c r="B403">
        <v>9108</v>
      </c>
      <c r="C403" s="2">
        <v>44659</v>
      </c>
      <c r="D403" t="s">
        <v>28</v>
      </c>
      <c r="E403" t="s">
        <v>31</v>
      </c>
    </row>
    <row r="404" spans="1:5">
      <c r="A404">
        <v>378</v>
      </c>
      <c r="B404">
        <v>3932</v>
      </c>
      <c r="C404" s="2">
        <v>44776</v>
      </c>
      <c r="D404" t="s">
        <v>28</v>
      </c>
      <c r="E404" t="s">
        <v>30</v>
      </c>
    </row>
    <row r="405" spans="1:5">
      <c r="A405">
        <v>378</v>
      </c>
      <c r="B405">
        <v>3229</v>
      </c>
      <c r="C405" s="2">
        <v>44811</v>
      </c>
      <c r="D405" t="s">
        <v>29</v>
      </c>
      <c r="E405" t="s">
        <v>31</v>
      </c>
    </row>
    <row r="406" spans="1:5">
      <c r="A406">
        <v>379</v>
      </c>
      <c r="B406">
        <v>2320</v>
      </c>
      <c r="C406" s="2">
        <v>44841</v>
      </c>
      <c r="D406" t="s">
        <v>29</v>
      </c>
      <c r="E406" t="s">
        <v>30</v>
      </c>
    </row>
    <row r="407" spans="1:5">
      <c r="A407">
        <v>381</v>
      </c>
      <c r="B407">
        <v>2284</v>
      </c>
      <c r="C407" s="2">
        <v>44614</v>
      </c>
      <c r="D407" t="s">
        <v>27</v>
      </c>
      <c r="E407" t="s">
        <v>30</v>
      </c>
    </row>
    <row r="408" spans="1:5">
      <c r="A408">
        <v>382</v>
      </c>
      <c r="B408">
        <v>8983</v>
      </c>
      <c r="C408" s="2">
        <v>44882</v>
      </c>
      <c r="D408" t="s">
        <v>27</v>
      </c>
      <c r="E408" t="s">
        <v>30</v>
      </c>
    </row>
    <row r="409" spans="1:5">
      <c r="A409">
        <v>383</v>
      </c>
      <c r="B409">
        <v>8154</v>
      </c>
      <c r="C409" s="2">
        <v>44678</v>
      </c>
      <c r="D409" t="s">
        <v>28</v>
      </c>
      <c r="E409" t="s">
        <v>31</v>
      </c>
    </row>
    <row r="410" spans="1:5">
      <c r="A410">
        <v>383</v>
      </c>
      <c r="B410">
        <v>8909</v>
      </c>
      <c r="C410" s="2">
        <v>44574</v>
      </c>
      <c r="D410" t="s">
        <v>29</v>
      </c>
      <c r="E410" t="s">
        <v>30</v>
      </c>
    </row>
    <row r="411" spans="1:5">
      <c r="A411">
        <v>384</v>
      </c>
      <c r="B411">
        <v>9069</v>
      </c>
      <c r="C411" s="2">
        <v>44882</v>
      </c>
      <c r="D411" t="s">
        <v>29</v>
      </c>
      <c r="E411" t="s">
        <v>30</v>
      </c>
    </row>
    <row r="412" spans="1:5">
      <c r="A412">
        <v>384</v>
      </c>
      <c r="B412">
        <v>4358</v>
      </c>
      <c r="C412" s="2">
        <v>44826</v>
      </c>
      <c r="D412" t="s">
        <v>27</v>
      </c>
      <c r="E412" t="s">
        <v>31</v>
      </c>
    </row>
    <row r="413" spans="1:5">
      <c r="A413">
        <v>386</v>
      </c>
      <c r="B413">
        <v>6960</v>
      </c>
      <c r="C413" s="2">
        <v>44650</v>
      </c>
      <c r="D413" t="s">
        <v>27</v>
      </c>
      <c r="E413" t="s">
        <v>30</v>
      </c>
    </row>
    <row r="414" spans="1:5">
      <c r="A414">
        <v>387</v>
      </c>
      <c r="B414">
        <v>3670</v>
      </c>
      <c r="C414" s="2">
        <v>44855</v>
      </c>
      <c r="D414" t="s">
        <v>29</v>
      </c>
      <c r="E414" t="s">
        <v>31</v>
      </c>
    </row>
    <row r="415" spans="1:5">
      <c r="A415">
        <v>387</v>
      </c>
      <c r="B415">
        <v>9836</v>
      </c>
      <c r="C415" s="2">
        <v>44897</v>
      </c>
      <c r="D415" t="s">
        <v>27</v>
      </c>
      <c r="E415" t="s">
        <v>31</v>
      </c>
    </row>
    <row r="416" spans="1:5">
      <c r="A416">
        <v>392</v>
      </c>
      <c r="B416">
        <v>5533</v>
      </c>
      <c r="C416" s="2">
        <v>44736</v>
      </c>
      <c r="D416" t="s">
        <v>27</v>
      </c>
      <c r="E416" t="s">
        <v>30</v>
      </c>
    </row>
    <row r="417" spans="1:5">
      <c r="A417">
        <v>393</v>
      </c>
      <c r="B417">
        <v>8690</v>
      </c>
      <c r="C417" s="2">
        <v>44585</v>
      </c>
      <c r="D417" t="s">
        <v>27</v>
      </c>
      <c r="E417" t="s">
        <v>30</v>
      </c>
    </row>
    <row r="418" spans="1:5">
      <c r="A418">
        <v>394</v>
      </c>
      <c r="B418">
        <v>3588</v>
      </c>
      <c r="C418" s="2">
        <v>44769</v>
      </c>
      <c r="D418" t="s">
        <v>29</v>
      </c>
      <c r="E418" t="s">
        <v>30</v>
      </c>
    </row>
    <row r="419" spans="1:5">
      <c r="A419">
        <v>394</v>
      </c>
      <c r="B419">
        <v>2120</v>
      </c>
      <c r="C419" s="2">
        <v>44771</v>
      </c>
      <c r="D419" t="s">
        <v>28</v>
      </c>
      <c r="E419" t="s">
        <v>31</v>
      </c>
    </row>
    <row r="420" spans="1:5">
      <c r="A420">
        <v>395</v>
      </c>
      <c r="B420">
        <v>4279</v>
      </c>
      <c r="C420" s="2">
        <v>44802</v>
      </c>
      <c r="D420" t="s">
        <v>29</v>
      </c>
      <c r="E420" t="s">
        <v>31</v>
      </c>
    </row>
    <row r="421" spans="1:5">
      <c r="A421">
        <v>395</v>
      </c>
      <c r="B421">
        <v>9135</v>
      </c>
      <c r="C421" s="2">
        <v>44771</v>
      </c>
      <c r="D421" t="s">
        <v>28</v>
      </c>
      <c r="E421" t="s">
        <v>30</v>
      </c>
    </row>
    <row r="422" spans="1:5">
      <c r="A422">
        <v>396</v>
      </c>
      <c r="B422">
        <v>9338</v>
      </c>
      <c r="C422" s="2">
        <v>44705</v>
      </c>
      <c r="D422" t="s">
        <v>29</v>
      </c>
      <c r="E422" t="s">
        <v>31</v>
      </c>
    </row>
    <row r="423" spans="1:5">
      <c r="A423">
        <v>396</v>
      </c>
      <c r="B423">
        <v>4467</v>
      </c>
      <c r="C423" s="2">
        <v>44678</v>
      </c>
      <c r="D423" t="s">
        <v>29</v>
      </c>
      <c r="E423" t="s">
        <v>31</v>
      </c>
    </row>
    <row r="424" spans="1:5">
      <c r="A424">
        <v>398</v>
      </c>
      <c r="B424">
        <v>4824</v>
      </c>
      <c r="C424" s="2">
        <v>44826</v>
      </c>
      <c r="D424" t="s">
        <v>28</v>
      </c>
      <c r="E424" t="s">
        <v>30</v>
      </c>
    </row>
    <row r="425" spans="1:5">
      <c r="A425">
        <v>399</v>
      </c>
      <c r="B425">
        <v>8011</v>
      </c>
      <c r="C425" s="2">
        <v>44777</v>
      </c>
      <c r="D425" t="s">
        <v>27</v>
      </c>
      <c r="E425" t="s">
        <v>30</v>
      </c>
    </row>
    <row r="426" spans="1:5">
      <c r="A426">
        <v>401</v>
      </c>
      <c r="B426">
        <v>3656</v>
      </c>
      <c r="C426" s="2">
        <v>44867</v>
      </c>
      <c r="D426" t="s">
        <v>29</v>
      </c>
      <c r="E426" t="s">
        <v>31</v>
      </c>
    </row>
    <row r="427" spans="1:5">
      <c r="A427">
        <v>401</v>
      </c>
      <c r="B427">
        <v>7643</v>
      </c>
      <c r="C427" s="2">
        <v>44728</v>
      </c>
      <c r="D427" t="s">
        <v>28</v>
      </c>
      <c r="E427" t="s">
        <v>30</v>
      </c>
    </row>
    <row r="428" spans="1:5">
      <c r="A428">
        <v>402</v>
      </c>
      <c r="B428">
        <v>9845</v>
      </c>
      <c r="C428" s="2">
        <v>44665</v>
      </c>
      <c r="D428" t="s">
        <v>28</v>
      </c>
      <c r="E428" t="s">
        <v>31</v>
      </c>
    </row>
    <row r="429" spans="1:5">
      <c r="A429">
        <v>402</v>
      </c>
      <c r="B429">
        <v>4229</v>
      </c>
      <c r="C429" s="2">
        <v>44570</v>
      </c>
      <c r="D429" t="s">
        <v>27</v>
      </c>
      <c r="E429" t="s">
        <v>30</v>
      </c>
    </row>
    <row r="430" spans="1:5">
      <c r="A430">
        <v>403</v>
      </c>
      <c r="B430">
        <v>5573</v>
      </c>
      <c r="C430" s="2">
        <v>44753</v>
      </c>
      <c r="D430" t="s">
        <v>29</v>
      </c>
      <c r="E430" t="s">
        <v>30</v>
      </c>
    </row>
    <row r="431" spans="1:5">
      <c r="A431">
        <v>403</v>
      </c>
      <c r="B431">
        <v>8472</v>
      </c>
      <c r="C431" s="2">
        <v>44818</v>
      </c>
      <c r="D431" t="s">
        <v>28</v>
      </c>
      <c r="E431" t="s">
        <v>30</v>
      </c>
    </row>
    <row r="432" spans="1:5">
      <c r="A432">
        <v>404</v>
      </c>
      <c r="B432">
        <v>8638</v>
      </c>
      <c r="C432" s="2">
        <v>44588</v>
      </c>
      <c r="D432" t="s">
        <v>29</v>
      </c>
      <c r="E432" t="s">
        <v>30</v>
      </c>
    </row>
    <row r="433" spans="1:5">
      <c r="A433">
        <v>406</v>
      </c>
      <c r="B433">
        <v>5124</v>
      </c>
      <c r="C433" s="2">
        <v>44829</v>
      </c>
      <c r="D433" t="s">
        <v>29</v>
      </c>
      <c r="E433" t="s">
        <v>30</v>
      </c>
    </row>
    <row r="434" spans="1:5">
      <c r="A434">
        <v>406</v>
      </c>
      <c r="B434">
        <v>4408</v>
      </c>
      <c r="C434" s="2">
        <v>44780</v>
      </c>
      <c r="D434" t="s">
        <v>29</v>
      </c>
      <c r="E434" t="s">
        <v>31</v>
      </c>
    </row>
    <row r="435" spans="1:5">
      <c r="A435">
        <v>407</v>
      </c>
      <c r="B435">
        <v>2404</v>
      </c>
      <c r="C435" s="2">
        <v>44641</v>
      </c>
      <c r="D435" t="s">
        <v>29</v>
      </c>
      <c r="E435" t="s">
        <v>31</v>
      </c>
    </row>
    <row r="436" spans="1:5">
      <c r="A436">
        <v>408</v>
      </c>
      <c r="B436">
        <v>3995</v>
      </c>
      <c r="C436" s="2">
        <v>44702</v>
      </c>
      <c r="D436" t="s">
        <v>29</v>
      </c>
      <c r="E436" t="s">
        <v>30</v>
      </c>
    </row>
    <row r="437" spans="1:5">
      <c r="A437">
        <v>408</v>
      </c>
      <c r="B437">
        <v>7472</v>
      </c>
      <c r="C437" s="2">
        <v>44829</v>
      </c>
      <c r="D437" t="s">
        <v>28</v>
      </c>
      <c r="E437" t="s">
        <v>31</v>
      </c>
    </row>
    <row r="438" spans="1:5">
      <c r="A438">
        <v>409</v>
      </c>
      <c r="B438">
        <v>2201</v>
      </c>
      <c r="C438" s="2">
        <v>44862</v>
      </c>
      <c r="D438" t="s">
        <v>28</v>
      </c>
      <c r="E438" t="s">
        <v>31</v>
      </c>
    </row>
    <row r="439" spans="1:5">
      <c r="A439">
        <v>410</v>
      </c>
      <c r="B439">
        <v>2885</v>
      </c>
      <c r="C439" s="2">
        <v>44830</v>
      </c>
      <c r="D439" t="s">
        <v>27</v>
      </c>
      <c r="E439" t="s">
        <v>31</v>
      </c>
    </row>
    <row r="440" spans="1:5">
      <c r="A440">
        <v>413</v>
      </c>
      <c r="B440">
        <v>5199</v>
      </c>
      <c r="C440" s="2">
        <v>44813</v>
      </c>
      <c r="D440" t="s">
        <v>28</v>
      </c>
      <c r="E440" t="s">
        <v>31</v>
      </c>
    </row>
    <row r="441" spans="1:5">
      <c r="A441">
        <v>413</v>
      </c>
      <c r="B441">
        <v>8569</v>
      </c>
      <c r="C441" s="2">
        <v>44677</v>
      </c>
      <c r="D441" t="s">
        <v>27</v>
      </c>
      <c r="E441" t="s">
        <v>31</v>
      </c>
    </row>
    <row r="442" spans="1:5">
      <c r="A442">
        <v>414</v>
      </c>
      <c r="B442">
        <v>2806</v>
      </c>
      <c r="C442" s="2">
        <v>44749</v>
      </c>
      <c r="D442" t="s">
        <v>28</v>
      </c>
      <c r="E442" t="s">
        <v>30</v>
      </c>
    </row>
    <row r="443" spans="1:5">
      <c r="A443">
        <v>415</v>
      </c>
      <c r="B443">
        <v>9389</v>
      </c>
      <c r="C443" s="2">
        <v>44601</v>
      </c>
      <c r="D443" t="s">
        <v>27</v>
      </c>
      <c r="E443" t="s">
        <v>30</v>
      </c>
    </row>
    <row r="444" spans="1:5">
      <c r="A444">
        <v>416</v>
      </c>
      <c r="B444">
        <v>9261</v>
      </c>
      <c r="C444" s="2">
        <v>44647</v>
      </c>
      <c r="D444" t="s">
        <v>28</v>
      </c>
      <c r="E444" t="s">
        <v>31</v>
      </c>
    </row>
    <row r="445" spans="1:5">
      <c r="A445">
        <v>416</v>
      </c>
      <c r="B445">
        <v>3637</v>
      </c>
      <c r="C445" s="2">
        <v>44678</v>
      </c>
      <c r="D445" t="s">
        <v>29</v>
      </c>
      <c r="E445" t="s">
        <v>31</v>
      </c>
    </row>
    <row r="446" spans="1:5">
      <c r="A446">
        <v>418</v>
      </c>
      <c r="B446">
        <v>4429</v>
      </c>
      <c r="C446" s="2">
        <v>44839</v>
      </c>
      <c r="D446" t="s">
        <v>29</v>
      </c>
      <c r="E446" t="s">
        <v>31</v>
      </c>
    </row>
    <row r="447" spans="1:5">
      <c r="A447">
        <v>418</v>
      </c>
      <c r="B447">
        <v>2526</v>
      </c>
      <c r="C447" s="2">
        <v>44841</v>
      </c>
      <c r="D447" t="s">
        <v>27</v>
      </c>
      <c r="E447" t="s">
        <v>30</v>
      </c>
    </row>
    <row r="448" spans="1:5">
      <c r="A448">
        <v>420</v>
      </c>
      <c r="B448">
        <v>3562</v>
      </c>
      <c r="C448" s="2">
        <v>44780</v>
      </c>
      <c r="D448" t="s">
        <v>28</v>
      </c>
      <c r="E448" t="s">
        <v>30</v>
      </c>
    </row>
    <row r="449" spans="1:5">
      <c r="A449">
        <v>420</v>
      </c>
      <c r="B449">
        <v>5088</v>
      </c>
      <c r="C449" s="2">
        <v>44621</v>
      </c>
      <c r="D449" t="s">
        <v>29</v>
      </c>
      <c r="E449" t="s">
        <v>30</v>
      </c>
    </row>
    <row r="450" spans="1:5">
      <c r="A450">
        <v>421</v>
      </c>
      <c r="B450">
        <v>9834</v>
      </c>
      <c r="C450" s="2">
        <v>44690</v>
      </c>
      <c r="D450" t="s">
        <v>29</v>
      </c>
      <c r="E450" t="s">
        <v>31</v>
      </c>
    </row>
    <row r="451" spans="1:5">
      <c r="A451">
        <v>422</v>
      </c>
      <c r="B451">
        <v>7292</v>
      </c>
      <c r="C451" s="2">
        <v>44598</v>
      </c>
      <c r="D451" t="s">
        <v>28</v>
      </c>
      <c r="E451" t="s">
        <v>30</v>
      </c>
    </row>
    <row r="452" spans="1:5">
      <c r="A452">
        <v>424</v>
      </c>
      <c r="B452">
        <v>5959</v>
      </c>
      <c r="C452" s="2">
        <v>44728</v>
      </c>
      <c r="D452" t="s">
        <v>27</v>
      </c>
      <c r="E452" t="s">
        <v>31</v>
      </c>
    </row>
    <row r="453" spans="1:5">
      <c r="A453">
        <v>425</v>
      </c>
      <c r="B453">
        <v>2839</v>
      </c>
      <c r="C453" s="2">
        <v>44890</v>
      </c>
      <c r="D453" t="s">
        <v>27</v>
      </c>
      <c r="E453" t="s">
        <v>31</v>
      </c>
    </row>
    <row r="454" spans="1:5">
      <c r="A454">
        <v>425</v>
      </c>
      <c r="B454">
        <v>5125</v>
      </c>
      <c r="C454" s="2">
        <v>44637</v>
      </c>
      <c r="D454" t="s">
        <v>29</v>
      </c>
      <c r="E454" t="s">
        <v>30</v>
      </c>
    </row>
    <row r="455" spans="1:5">
      <c r="A455">
        <v>427</v>
      </c>
      <c r="B455">
        <v>5742</v>
      </c>
      <c r="C455" s="2">
        <v>44784</v>
      </c>
      <c r="D455" t="s">
        <v>28</v>
      </c>
      <c r="E455" t="s">
        <v>30</v>
      </c>
    </row>
    <row r="456" spans="1:5">
      <c r="A456">
        <v>427</v>
      </c>
      <c r="B456">
        <v>5976</v>
      </c>
      <c r="C456" s="2">
        <v>44909</v>
      </c>
      <c r="D456" t="s">
        <v>27</v>
      </c>
      <c r="E456" t="s">
        <v>30</v>
      </c>
    </row>
    <row r="457" spans="1:5">
      <c r="A457">
        <v>428</v>
      </c>
      <c r="B457">
        <v>7938</v>
      </c>
      <c r="C457" s="2">
        <v>44743</v>
      </c>
      <c r="D457" t="s">
        <v>29</v>
      </c>
      <c r="E457" t="s">
        <v>30</v>
      </c>
    </row>
    <row r="458" spans="1:5">
      <c r="A458">
        <v>428</v>
      </c>
      <c r="B458">
        <v>6475</v>
      </c>
      <c r="C458" s="2">
        <v>44810</v>
      </c>
      <c r="D458" t="s">
        <v>28</v>
      </c>
      <c r="E458" t="s">
        <v>31</v>
      </c>
    </row>
    <row r="459" spans="1:5">
      <c r="A459">
        <v>429</v>
      </c>
      <c r="B459">
        <v>2495</v>
      </c>
      <c r="C459" s="2">
        <v>44750</v>
      </c>
      <c r="D459" t="s">
        <v>29</v>
      </c>
      <c r="E459" t="s">
        <v>30</v>
      </c>
    </row>
    <row r="460" spans="1:5">
      <c r="A460">
        <v>429</v>
      </c>
      <c r="B460">
        <v>6681</v>
      </c>
      <c r="C460" s="2">
        <v>44857</v>
      </c>
      <c r="D460" t="s">
        <v>29</v>
      </c>
      <c r="E460" t="s">
        <v>31</v>
      </c>
    </row>
    <row r="461" spans="1:5">
      <c r="A461">
        <v>430</v>
      </c>
      <c r="B461">
        <v>6121</v>
      </c>
      <c r="C461" s="2">
        <v>44685</v>
      </c>
      <c r="D461" t="s">
        <v>28</v>
      </c>
      <c r="E461" t="s">
        <v>31</v>
      </c>
    </row>
    <row r="462" spans="1:5">
      <c r="A462">
        <v>430</v>
      </c>
      <c r="B462">
        <v>5818</v>
      </c>
      <c r="C462" s="2">
        <v>44909</v>
      </c>
      <c r="D462" t="s">
        <v>27</v>
      </c>
      <c r="E462" t="s">
        <v>30</v>
      </c>
    </row>
    <row r="463" spans="1:5">
      <c r="A463">
        <v>431</v>
      </c>
      <c r="B463">
        <v>7448</v>
      </c>
      <c r="C463" s="2">
        <v>44675</v>
      </c>
      <c r="D463" t="s">
        <v>28</v>
      </c>
      <c r="E463" t="s">
        <v>30</v>
      </c>
    </row>
    <row r="464" spans="1:5">
      <c r="A464">
        <v>434</v>
      </c>
      <c r="B464">
        <v>8928</v>
      </c>
      <c r="C464" s="2">
        <v>44834</v>
      </c>
      <c r="D464" t="s">
        <v>28</v>
      </c>
      <c r="E464" t="s">
        <v>31</v>
      </c>
    </row>
    <row r="465" spans="1:5">
      <c r="A465">
        <v>434</v>
      </c>
      <c r="B465">
        <v>2443</v>
      </c>
      <c r="C465" s="2">
        <v>44624</v>
      </c>
      <c r="D465" t="s">
        <v>28</v>
      </c>
      <c r="E465" t="s">
        <v>30</v>
      </c>
    </row>
    <row r="466" spans="1:5">
      <c r="A466">
        <v>435</v>
      </c>
      <c r="B466">
        <v>6415</v>
      </c>
      <c r="C466" s="2">
        <v>44760</v>
      </c>
      <c r="D466" t="s">
        <v>29</v>
      </c>
      <c r="E466" t="s">
        <v>30</v>
      </c>
    </row>
    <row r="467" spans="1:5">
      <c r="A467">
        <v>436</v>
      </c>
      <c r="B467">
        <v>8612</v>
      </c>
      <c r="C467" s="2">
        <v>44715</v>
      </c>
      <c r="D467" t="s">
        <v>28</v>
      </c>
      <c r="E467" t="s">
        <v>31</v>
      </c>
    </row>
    <row r="468" spans="1:5">
      <c r="A468">
        <v>436</v>
      </c>
      <c r="B468">
        <v>4743</v>
      </c>
      <c r="C468" s="2">
        <v>44898</v>
      </c>
      <c r="D468" t="s">
        <v>28</v>
      </c>
      <c r="E468" t="s">
        <v>30</v>
      </c>
    </row>
    <row r="469" spans="1:5">
      <c r="A469">
        <v>438</v>
      </c>
      <c r="B469">
        <v>4169</v>
      </c>
      <c r="C469" s="2">
        <v>44660</v>
      </c>
      <c r="D469" t="s">
        <v>29</v>
      </c>
      <c r="E469" t="s">
        <v>30</v>
      </c>
    </row>
    <row r="470" spans="1:5">
      <c r="A470">
        <v>439</v>
      </c>
      <c r="B470">
        <v>6532</v>
      </c>
      <c r="C470" s="2">
        <v>44612</v>
      </c>
      <c r="D470" t="s">
        <v>27</v>
      </c>
      <c r="E470" t="s">
        <v>31</v>
      </c>
    </row>
    <row r="471" spans="1:5">
      <c r="A471">
        <v>439</v>
      </c>
      <c r="B471">
        <v>3217</v>
      </c>
      <c r="C471" s="2">
        <v>44740</v>
      </c>
      <c r="D471" t="s">
        <v>29</v>
      </c>
      <c r="E471" t="s">
        <v>31</v>
      </c>
    </row>
    <row r="472" spans="1:5">
      <c r="A472">
        <v>440</v>
      </c>
      <c r="B472">
        <v>2148</v>
      </c>
      <c r="C472" s="2">
        <v>44861</v>
      </c>
      <c r="D472" t="s">
        <v>28</v>
      </c>
      <c r="E472" t="s">
        <v>31</v>
      </c>
    </row>
    <row r="473" spans="1:5">
      <c r="A473">
        <v>440</v>
      </c>
      <c r="B473">
        <v>7332</v>
      </c>
      <c r="C473" s="2">
        <v>44687</v>
      </c>
      <c r="D473" t="s">
        <v>27</v>
      </c>
      <c r="E473" t="s">
        <v>30</v>
      </c>
    </row>
    <row r="474" spans="1:5">
      <c r="A474">
        <v>441</v>
      </c>
      <c r="B474">
        <v>3982</v>
      </c>
      <c r="C474" s="2">
        <v>44884</v>
      </c>
      <c r="D474" t="s">
        <v>29</v>
      </c>
      <c r="E474" t="s">
        <v>31</v>
      </c>
    </row>
    <row r="475" spans="1:5">
      <c r="A475">
        <v>442</v>
      </c>
      <c r="B475">
        <v>3301</v>
      </c>
      <c r="C475" s="2">
        <v>44856</v>
      </c>
      <c r="D475" t="s">
        <v>27</v>
      </c>
      <c r="E475" t="s">
        <v>30</v>
      </c>
    </row>
    <row r="476" spans="1:5">
      <c r="A476">
        <v>445</v>
      </c>
      <c r="B476">
        <v>4379</v>
      </c>
      <c r="C476" s="2">
        <v>44769</v>
      </c>
      <c r="D476" t="s">
        <v>28</v>
      </c>
      <c r="E476" t="s">
        <v>31</v>
      </c>
    </row>
    <row r="477" spans="1:5">
      <c r="A477">
        <v>445</v>
      </c>
      <c r="B477">
        <v>4651</v>
      </c>
      <c r="C477" s="2">
        <v>44919</v>
      </c>
      <c r="D477" t="s">
        <v>27</v>
      </c>
      <c r="E477" t="s">
        <v>30</v>
      </c>
    </row>
    <row r="478" spans="1:5">
      <c r="A478">
        <v>446</v>
      </c>
      <c r="B478">
        <v>5002</v>
      </c>
      <c r="C478" s="2">
        <v>44670</v>
      </c>
      <c r="D478" t="s">
        <v>27</v>
      </c>
      <c r="E478" t="s">
        <v>31</v>
      </c>
    </row>
    <row r="479" spans="1:5">
      <c r="A479">
        <v>446</v>
      </c>
      <c r="B479">
        <v>2978</v>
      </c>
      <c r="C479" s="2">
        <v>44888</v>
      </c>
      <c r="D479" t="s">
        <v>28</v>
      </c>
      <c r="E479" t="s">
        <v>30</v>
      </c>
    </row>
    <row r="480" spans="1:5">
      <c r="A480">
        <v>449</v>
      </c>
      <c r="B480">
        <v>3695</v>
      </c>
      <c r="C480" s="2">
        <v>44673</v>
      </c>
      <c r="D480" t="s">
        <v>27</v>
      </c>
      <c r="E480" t="s">
        <v>31</v>
      </c>
    </row>
    <row r="481" spans="1:5">
      <c r="A481">
        <v>449</v>
      </c>
      <c r="B481">
        <v>9352</v>
      </c>
      <c r="C481" s="2">
        <v>44702</v>
      </c>
      <c r="D481" t="s">
        <v>29</v>
      </c>
      <c r="E481" t="s">
        <v>31</v>
      </c>
    </row>
    <row r="482" spans="1:5">
      <c r="A482">
        <v>451</v>
      </c>
      <c r="B482">
        <v>4274</v>
      </c>
      <c r="C482" s="2">
        <v>44845</v>
      </c>
      <c r="D482" t="s">
        <v>27</v>
      </c>
      <c r="E482" t="s">
        <v>30</v>
      </c>
    </row>
    <row r="483" spans="1:5">
      <c r="A483">
        <v>451</v>
      </c>
      <c r="B483">
        <v>6835</v>
      </c>
      <c r="C483" s="2">
        <v>44769</v>
      </c>
      <c r="D483" t="s">
        <v>29</v>
      </c>
      <c r="E483" t="s">
        <v>31</v>
      </c>
    </row>
    <row r="484" spans="1:5">
      <c r="A484">
        <v>452</v>
      </c>
      <c r="B484">
        <v>5051</v>
      </c>
      <c r="C484" s="2">
        <v>44730</v>
      </c>
      <c r="D484" t="s">
        <v>29</v>
      </c>
      <c r="E484" t="s">
        <v>31</v>
      </c>
    </row>
    <row r="485" spans="1:5">
      <c r="A485">
        <v>455</v>
      </c>
      <c r="B485">
        <v>5487</v>
      </c>
      <c r="C485" s="2">
        <v>44668</v>
      </c>
      <c r="D485" t="s">
        <v>29</v>
      </c>
      <c r="E485" t="s">
        <v>30</v>
      </c>
    </row>
    <row r="486" spans="1:5">
      <c r="A486">
        <v>455</v>
      </c>
      <c r="B486">
        <v>6405</v>
      </c>
      <c r="C486" s="2">
        <v>44772</v>
      </c>
      <c r="D486" t="s">
        <v>28</v>
      </c>
      <c r="E486" t="s">
        <v>30</v>
      </c>
    </row>
    <row r="487" spans="1:5">
      <c r="A487">
        <v>456</v>
      </c>
      <c r="B487">
        <v>7578</v>
      </c>
      <c r="C487" s="2">
        <v>44640</v>
      </c>
      <c r="D487" t="s">
        <v>29</v>
      </c>
      <c r="E487" t="s">
        <v>31</v>
      </c>
    </row>
    <row r="488" spans="1:5">
      <c r="A488">
        <v>457</v>
      </c>
      <c r="B488">
        <v>8082</v>
      </c>
      <c r="C488" s="2">
        <v>44640</v>
      </c>
      <c r="D488" t="s">
        <v>29</v>
      </c>
      <c r="E488" t="s">
        <v>31</v>
      </c>
    </row>
    <row r="489" spans="1:5">
      <c r="A489">
        <v>457</v>
      </c>
      <c r="B489">
        <v>8393</v>
      </c>
      <c r="C489" s="2">
        <v>44780</v>
      </c>
      <c r="D489" t="s">
        <v>28</v>
      </c>
      <c r="E489" t="s">
        <v>31</v>
      </c>
    </row>
    <row r="490" spans="1:5">
      <c r="A490">
        <v>459</v>
      </c>
      <c r="B490">
        <v>5612</v>
      </c>
      <c r="C490" s="2">
        <v>44675</v>
      </c>
      <c r="D490" t="s">
        <v>28</v>
      </c>
      <c r="E490" t="s">
        <v>31</v>
      </c>
    </row>
    <row r="491" spans="1:5">
      <c r="A491">
        <v>460</v>
      </c>
      <c r="B491">
        <v>5935</v>
      </c>
      <c r="C491" s="2">
        <v>44771</v>
      </c>
      <c r="D491" t="s">
        <v>28</v>
      </c>
      <c r="E491" t="s">
        <v>31</v>
      </c>
    </row>
    <row r="492" spans="1:5">
      <c r="A492">
        <v>460</v>
      </c>
      <c r="B492">
        <v>4460</v>
      </c>
      <c r="C492" s="2">
        <v>44575</v>
      </c>
      <c r="D492" t="s">
        <v>28</v>
      </c>
      <c r="E492" t="s">
        <v>31</v>
      </c>
    </row>
    <row r="493" spans="1:5">
      <c r="A493">
        <v>461</v>
      </c>
      <c r="B493">
        <v>5072</v>
      </c>
      <c r="C493" s="2">
        <v>44585</v>
      </c>
      <c r="D493" t="s">
        <v>28</v>
      </c>
      <c r="E493" t="s">
        <v>31</v>
      </c>
    </row>
    <row r="494" spans="1:5">
      <c r="A494">
        <v>461</v>
      </c>
      <c r="B494">
        <v>7025</v>
      </c>
      <c r="C494" s="2">
        <v>44765</v>
      </c>
      <c r="D494" t="s">
        <v>27</v>
      </c>
      <c r="E494" t="s">
        <v>31</v>
      </c>
    </row>
    <row r="495" spans="1:5">
      <c r="A495">
        <v>467</v>
      </c>
      <c r="B495">
        <v>8339</v>
      </c>
      <c r="C495" s="2">
        <v>44669</v>
      </c>
      <c r="D495" t="s">
        <v>28</v>
      </c>
      <c r="E495" t="s">
        <v>30</v>
      </c>
    </row>
    <row r="496" spans="1:5">
      <c r="A496">
        <v>469</v>
      </c>
      <c r="B496">
        <v>5480</v>
      </c>
      <c r="C496" s="2">
        <v>44743</v>
      </c>
      <c r="D496" t="s">
        <v>27</v>
      </c>
      <c r="E496" t="s">
        <v>31</v>
      </c>
    </row>
    <row r="497" spans="1:5">
      <c r="A497">
        <v>469</v>
      </c>
      <c r="B497">
        <v>8670</v>
      </c>
      <c r="C497" s="2">
        <v>44594</v>
      </c>
      <c r="D497" t="s">
        <v>27</v>
      </c>
      <c r="E497" t="s">
        <v>31</v>
      </c>
    </row>
    <row r="498" spans="1:5">
      <c r="A498">
        <v>470</v>
      </c>
      <c r="B498">
        <v>5084</v>
      </c>
      <c r="C498" s="2">
        <v>44639</v>
      </c>
      <c r="D498" t="s">
        <v>28</v>
      </c>
      <c r="E498" t="s">
        <v>31</v>
      </c>
    </row>
    <row r="499" spans="1:5">
      <c r="A499">
        <v>471</v>
      </c>
      <c r="B499">
        <v>2239</v>
      </c>
      <c r="C499" s="2">
        <v>44738</v>
      </c>
      <c r="D499" t="s">
        <v>29</v>
      </c>
      <c r="E499" t="s">
        <v>30</v>
      </c>
    </row>
    <row r="500" spans="1:5">
      <c r="A500">
        <v>471</v>
      </c>
      <c r="B500">
        <v>8210</v>
      </c>
      <c r="C500" s="2">
        <v>44580</v>
      </c>
      <c r="D500" t="s">
        <v>27</v>
      </c>
      <c r="E500" t="s">
        <v>31</v>
      </c>
    </row>
    <row r="501" spans="1:5">
      <c r="A501">
        <v>474</v>
      </c>
      <c r="B501">
        <v>9812</v>
      </c>
      <c r="C501" s="2">
        <v>44781</v>
      </c>
      <c r="D501" t="s">
        <v>27</v>
      </c>
      <c r="E501" t="s">
        <v>31</v>
      </c>
    </row>
    <row r="502" spans="1:5">
      <c r="A502">
        <v>474</v>
      </c>
      <c r="B502">
        <v>5957</v>
      </c>
      <c r="C502" s="2">
        <v>44727</v>
      </c>
      <c r="D502" t="s">
        <v>29</v>
      </c>
      <c r="E502" t="s">
        <v>30</v>
      </c>
    </row>
    <row r="503" spans="1:5">
      <c r="A503">
        <v>475</v>
      </c>
      <c r="B503">
        <v>7829</v>
      </c>
      <c r="C503" s="2">
        <v>44741</v>
      </c>
      <c r="D503" t="s">
        <v>29</v>
      </c>
      <c r="E503" t="s">
        <v>30</v>
      </c>
    </row>
    <row r="504" spans="1:5">
      <c r="A504">
        <v>476</v>
      </c>
      <c r="B504">
        <v>6004</v>
      </c>
      <c r="C504" s="2">
        <v>44851</v>
      </c>
      <c r="D504" t="s">
        <v>27</v>
      </c>
      <c r="E504" t="s">
        <v>30</v>
      </c>
    </row>
    <row r="505" spans="1:5">
      <c r="A505">
        <v>479</v>
      </c>
      <c r="B505">
        <v>6276</v>
      </c>
      <c r="C505" s="2">
        <v>44819</v>
      </c>
      <c r="D505" t="s">
        <v>28</v>
      </c>
      <c r="E505" t="s">
        <v>31</v>
      </c>
    </row>
    <row r="506" spans="1:5">
      <c r="A506">
        <v>479</v>
      </c>
      <c r="B506">
        <v>6397</v>
      </c>
      <c r="C506" s="2">
        <v>44733</v>
      </c>
      <c r="D506" t="s">
        <v>28</v>
      </c>
      <c r="E506" t="s">
        <v>30</v>
      </c>
    </row>
    <row r="507" spans="1:5">
      <c r="A507">
        <v>480</v>
      </c>
      <c r="B507">
        <v>7765</v>
      </c>
      <c r="C507" s="2">
        <v>44571</v>
      </c>
      <c r="D507" t="s">
        <v>28</v>
      </c>
      <c r="E507" t="s">
        <v>31</v>
      </c>
    </row>
    <row r="508" spans="1:5">
      <c r="A508">
        <v>481</v>
      </c>
      <c r="B508">
        <v>7498</v>
      </c>
      <c r="C508" s="2">
        <v>44672</v>
      </c>
      <c r="D508" t="s">
        <v>27</v>
      </c>
      <c r="E508" t="s">
        <v>30</v>
      </c>
    </row>
    <row r="509" spans="1:5">
      <c r="A509">
        <v>482</v>
      </c>
      <c r="B509">
        <v>7122</v>
      </c>
      <c r="C509" s="2">
        <v>44634</v>
      </c>
      <c r="D509" t="s">
        <v>28</v>
      </c>
      <c r="E509" t="s">
        <v>30</v>
      </c>
    </row>
    <row r="510" spans="1:5">
      <c r="A510">
        <v>482</v>
      </c>
      <c r="B510">
        <v>6860</v>
      </c>
      <c r="C510" s="2">
        <v>44591</v>
      </c>
      <c r="D510" t="s">
        <v>28</v>
      </c>
      <c r="E510" t="s">
        <v>30</v>
      </c>
    </row>
    <row r="511" spans="1:5">
      <c r="A511">
        <v>483</v>
      </c>
      <c r="B511">
        <v>6304</v>
      </c>
      <c r="C511" s="2">
        <v>44872</v>
      </c>
      <c r="D511" t="s">
        <v>28</v>
      </c>
      <c r="E511" t="s">
        <v>31</v>
      </c>
    </row>
    <row r="512" spans="1:5">
      <c r="A512">
        <v>485</v>
      </c>
      <c r="B512">
        <v>5926</v>
      </c>
      <c r="C512" s="2">
        <v>44879</v>
      </c>
      <c r="D512" t="s">
        <v>27</v>
      </c>
      <c r="E512" t="s">
        <v>30</v>
      </c>
    </row>
    <row r="513" spans="1:5">
      <c r="A513">
        <v>486</v>
      </c>
      <c r="B513">
        <v>5106</v>
      </c>
      <c r="C513" s="2">
        <v>44604</v>
      </c>
      <c r="D513" t="s">
        <v>29</v>
      </c>
      <c r="E513" t="s">
        <v>30</v>
      </c>
    </row>
    <row r="514" spans="1:5">
      <c r="A514">
        <v>486</v>
      </c>
      <c r="B514">
        <v>3186</v>
      </c>
      <c r="C514" s="2">
        <v>44776</v>
      </c>
      <c r="D514" t="s">
        <v>28</v>
      </c>
      <c r="E514" t="s">
        <v>31</v>
      </c>
    </row>
    <row r="515" spans="1:5">
      <c r="A515">
        <v>487</v>
      </c>
      <c r="B515">
        <v>8273</v>
      </c>
      <c r="C515" s="2">
        <v>44873</v>
      </c>
      <c r="D515" t="s">
        <v>27</v>
      </c>
      <c r="E515" t="s">
        <v>30</v>
      </c>
    </row>
    <row r="516" spans="1:5">
      <c r="A516">
        <v>487</v>
      </c>
      <c r="B516">
        <v>4133</v>
      </c>
      <c r="C516" s="2">
        <v>44831</v>
      </c>
      <c r="D516" t="s">
        <v>27</v>
      </c>
      <c r="E516" t="s">
        <v>31</v>
      </c>
    </row>
    <row r="517" spans="1:5">
      <c r="A517">
        <v>490</v>
      </c>
      <c r="B517">
        <v>2626</v>
      </c>
      <c r="C517" s="2">
        <v>44811</v>
      </c>
      <c r="D517" t="s">
        <v>28</v>
      </c>
      <c r="E517" t="s">
        <v>30</v>
      </c>
    </row>
    <row r="518" spans="1:5">
      <c r="A518">
        <v>490</v>
      </c>
      <c r="B518">
        <v>4818</v>
      </c>
      <c r="C518" s="2">
        <v>44612</v>
      </c>
      <c r="D518" t="s">
        <v>28</v>
      </c>
      <c r="E518" t="s">
        <v>31</v>
      </c>
    </row>
    <row r="519" spans="1:5">
      <c r="A519">
        <v>491</v>
      </c>
      <c r="B519">
        <v>5013</v>
      </c>
      <c r="C519" s="2">
        <v>44923</v>
      </c>
      <c r="D519" t="s">
        <v>27</v>
      </c>
      <c r="E519" t="s">
        <v>30</v>
      </c>
    </row>
    <row r="520" spans="1:5">
      <c r="A520">
        <v>494</v>
      </c>
      <c r="B520">
        <v>8620</v>
      </c>
      <c r="C520" s="2">
        <v>44872</v>
      </c>
      <c r="D520" t="s">
        <v>29</v>
      </c>
      <c r="E520" t="s">
        <v>30</v>
      </c>
    </row>
    <row r="521" spans="1:5">
      <c r="A521">
        <v>495</v>
      </c>
      <c r="B521">
        <v>6442</v>
      </c>
      <c r="C521" s="2">
        <v>44672</v>
      </c>
      <c r="D521" t="s">
        <v>27</v>
      </c>
      <c r="E521" t="s">
        <v>31</v>
      </c>
    </row>
    <row r="522" spans="1:5">
      <c r="A522">
        <v>496</v>
      </c>
      <c r="B522">
        <v>7695</v>
      </c>
      <c r="C522" s="2">
        <v>44588</v>
      </c>
      <c r="D522" t="s">
        <v>28</v>
      </c>
      <c r="E522" t="s">
        <v>30</v>
      </c>
    </row>
    <row r="523" spans="1:5">
      <c r="A523">
        <v>497</v>
      </c>
      <c r="B523">
        <v>2728</v>
      </c>
      <c r="C523" s="2">
        <v>44658</v>
      </c>
      <c r="D523" t="s">
        <v>29</v>
      </c>
      <c r="E523" t="s">
        <v>31</v>
      </c>
    </row>
    <row r="524" spans="1:5">
      <c r="A524">
        <v>497</v>
      </c>
      <c r="B524">
        <v>2692</v>
      </c>
      <c r="C524" s="2">
        <v>44709</v>
      </c>
      <c r="D524" t="s">
        <v>29</v>
      </c>
      <c r="E524" t="s">
        <v>31</v>
      </c>
    </row>
    <row r="525" spans="1:5">
      <c r="A525">
        <v>499</v>
      </c>
      <c r="B525">
        <v>5421</v>
      </c>
      <c r="C525" s="2">
        <v>44568</v>
      </c>
      <c r="D525" t="s">
        <v>29</v>
      </c>
      <c r="E525" t="s">
        <v>30</v>
      </c>
    </row>
    <row r="526" spans="1:5">
      <c r="A526">
        <v>502</v>
      </c>
      <c r="B526">
        <v>7102</v>
      </c>
      <c r="C526" s="2">
        <v>44594</v>
      </c>
      <c r="D526" t="s">
        <v>28</v>
      </c>
      <c r="E526" t="s">
        <v>31</v>
      </c>
    </row>
    <row r="527" spans="1:5">
      <c r="A527">
        <v>502</v>
      </c>
      <c r="B527">
        <v>7055</v>
      </c>
      <c r="C527" s="2">
        <v>44654</v>
      </c>
      <c r="D527" t="s">
        <v>29</v>
      </c>
      <c r="E527" t="s">
        <v>31</v>
      </c>
    </row>
    <row r="528" spans="1:5">
      <c r="A528">
        <v>504</v>
      </c>
      <c r="B528">
        <v>7995</v>
      </c>
      <c r="C528" s="2">
        <v>44718</v>
      </c>
      <c r="D528" t="s">
        <v>28</v>
      </c>
      <c r="E528" t="s">
        <v>31</v>
      </c>
    </row>
    <row r="529" spans="1:5">
      <c r="A529">
        <v>505</v>
      </c>
      <c r="B529">
        <v>8923</v>
      </c>
      <c r="C529" s="2">
        <v>44695</v>
      </c>
      <c r="D529" t="s">
        <v>29</v>
      </c>
      <c r="E529" t="s">
        <v>31</v>
      </c>
    </row>
    <row r="530" spans="1:5">
      <c r="A530">
        <v>505</v>
      </c>
      <c r="B530">
        <v>5618</v>
      </c>
      <c r="C530" s="2">
        <v>44639</v>
      </c>
      <c r="D530" t="s">
        <v>29</v>
      </c>
      <c r="E530" t="s">
        <v>30</v>
      </c>
    </row>
    <row r="531" spans="1:5">
      <c r="A531">
        <v>506</v>
      </c>
      <c r="B531">
        <v>4409</v>
      </c>
      <c r="C531" s="2">
        <v>44587</v>
      </c>
      <c r="D531" t="s">
        <v>27</v>
      </c>
      <c r="E531" t="s">
        <v>31</v>
      </c>
    </row>
    <row r="532" spans="1:5">
      <c r="A532">
        <v>506</v>
      </c>
      <c r="B532">
        <v>4112</v>
      </c>
      <c r="C532" s="2">
        <v>44699</v>
      </c>
      <c r="D532" t="s">
        <v>29</v>
      </c>
      <c r="E532" t="s">
        <v>31</v>
      </c>
    </row>
    <row r="533" spans="1:5">
      <c r="A533">
        <v>507</v>
      </c>
      <c r="B533">
        <v>6898</v>
      </c>
      <c r="C533" s="2">
        <v>44822</v>
      </c>
      <c r="D533" t="s">
        <v>29</v>
      </c>
      <c r="E533" t="s">
        <v>31</v>
      </c>
    </row>
    <row r="534" spans="1:5">
      <c r="A534">
        <v>507</v>
      </c>
      <c r="B534">
        <v>9915</v>
      </c>
      <c r="C534" s="2">
        <v>44891</v>
      </c>
      <c r="D534" t="s">
        <v>27</v>
      </c>
      <c r="E534" t="s">
        <v>30</v>
      </c>
    </row>
    <row r="535" spans="1:5">
      <c r="A535">
        <v>509</v>
      </c>
      <c r="B535">
        <v>2491</v>
      </c>
      <c r="C535" s="2">
        <v>44793</v>
      </c>
      <c r="D535" t="s">
        <v>27</v>
      </c>
      <c r="E535" t="s">
        <v>31</v>
      </c>
    </row>
    <row r="536" spans="1:5">
      <c r="A536">
        <v>510</v>
      </c>
      <c r="B536">
        <v>3705</v>
      </c>
      <c r="C536" s="2">
        <v>44858</v>
      </c>
      <c r="D536" t="s">
        <v>29</v>
      </c>
      <c r="E536" t="s">
        <v>31</v>
      </c>
    </row>
    <row r="537" spans="1:5">
      <c r="A537">
        <v>511</v>
      </c>
      <c r="B537">
        <v>2700</v>
      </c>
      <c r="C537" s="2">
        <v>44567</v>
      </c>
      <c r="D537" t="s">
        <v>29</v>
      </c>
      <c r="E537" t="s">
        <v>30</v>
      </c>
    </row>
    <row r="538" spans="1:5">
      <c r="A538">
        <v>518</v>
      </c>
      <c r="B538">
        <v>2149</v>
      </c>
      <c r="C538" s="2">
        <v>44681</v>
      </c>
      <c r="D538" t="s">
        <v>28</v>
      </c>
      <c r="E538" t="s">
        <v>31</v>
      </c>
    </row>
    <row r="539" spans="1:5">
      <c r="A539">
        <v>518</v>
      </c>
      <c r="B539">
        <v>3793</v>
      </c>
      <c r="C539" s="2">
        <v>44674</v>
      </c>
      <c r="D539" t="s">
        <v>27</v>
      </c>
      <c r="E539" t="s">
        <v>30</v>
      </c>
    </row>
    <row r="540" spans="1:5">
      <c r="A540">
        <v>519</v>
      </c>
      <c r="B540">
        <v>2916</v>
      </c>
      <c r="C540" s="2">
        <v>44752</v>
      </c>
      <c r="D540" t="s">
        <v>29</v>
      </c>
      <c r="E540" t="s">
        <v>31</v>
      </c>
    </row>
    <row r="541" spans="1:5">
      <c r="A541">
        <v>519</v>
      </c>
      <c r="B541">
        <v>8746</v>
      </c>
      <c r="C541" s="2">
        <v>44713</v>
      </c>
      <c r="D541" t="s">
        <v>29</v>
      </c>
      <c r="E541" t="s">
        <v>30</v>
      </c>
    </row>
    <row r="542" spans="1:5">
      <c r="A542">
        <v>520</v>
      </c>
      <c r="B542">
        <v>7731</v>
      </c>
      <c r="C542" s="2">
        <v>44801</v>
      </c>
      <c r="D542" t="s">
        <v>27</v>
      </c>
      <c r="E542" t="s">
        <v>30</v>
      </c>
    </row>
    <row r="543" spans="1:5">
      <c r="A543">
        <v>520</v>
      </c>
      <c r="B543">
        <v>4466</v>
      </c>
      <c r="C543" s="2">
        <v>44717</v>
      </c>
      <c r="D543" t="s">
        <v>29</v>
      </c>
      <c r="E543" t="s">
        <v>30</v>
      </c>
    </row>
    <row r="544" spans="1:5">
      <c r="A544">
        <v>521</v>
      </c>
      <c r="B544">
        <v>5602</v>
      </c>
      <c r="C544" s="2">
        <v>44699</v>
      </c>
      <c r="D544" t="s">
        <v>29</v>
      </c>
      <c r="E544" t="s">
        <v>31</v>
      </c>
    </row>
    <row r="545" spans="1:5">
      <c r="A545">
        <v>521</v>
      </c>
      <c r="B545">
        <v>4994</v>
      </c>
      <c r="C545" s="2">
        <v>44592</v>
      </c>
      <c r="D545" t="s">
        <v>28</v>
      </c>
      <c r="E545" t="s">
        <v>30</v>
      </c>
    </row>
    <row r="546" spans="1:5">
      <c r="A546">
        <v>522</v>
      </c>
      <c r="B546">
        <v>2189</v>
      </c>
      <c r="C546" s="2">
        <v>44815</v>
      </c>
      <c r="D546" t="s">
        <v>28</v>
      </c>
      <c r="E546" t="s">
        <v>31</v>
      </c>
    </row>
    <row r="547" spans="1:5">
      <c r="A547">
        <v>522</v>
      </c>
      <c r="B547">
        <v>3818</v>
      </c>
      <c r="C547" s="2">
        <v>44807</v>
      </c>
      <c r="D547" t="s">
        <v>28</v>
      </c>
      <c r="E547" t="s">
        <v>30</v>
      </c>
    </row>
    <row r="548" spans="1:5">
      <c r="A548">
        <v>524</v>
      </c>
      <c r="B548">
        <v>4443</v>
      </c>
      <c r="C548" s="2">
        <v>44782</v>
      </c>
      <c r="D548" t="s">
        <v>28</v>
      </c>
      <c r="E548" t="s">
        <v>31</v>
      </c>
    </row>
    <row r="549" spans="1:5">
      <c r="A549">
        <v>525</v>
      </c>
      <c r="B549">
        <v>2423</v>
      </c>
      <c r="C549" s="2">
        <v>44889</v>
      </c>
      <c r="D549" t="s">
        <v>27</v>
      </c>
      <c r="E549" t="s">
        <v>31</v>
      </c>
    </row>
    <row r="550" spans="1:5">
      <c r="A550">
        <v>526</v>
      </c>
      <c r="B550">
        <v>2443</v>
      </c>
      <c r="C550" s="2">
        <v>44641</v>
      </c>
      <c r="D550" t="s">
        <v>28</v>
      </c>
      <c r="E550" t="s">
        <v>30</v>
      </c>
    </row>
    <row r="551" spans="1:5">
      <c r="A551">
        <v>528</v>
      </c>
      <c r="B551">
        <v>8260</v>
      </c>
      <c r="C551" s="2">
        <v>44907</v>
      </c>
      <c r="D551" t="s">
        <v>28</v>
      </c>
      <c r="E551" t="s">
        <v>30</v>
      </c>
    </row>
    <row r="552" spans="1:5">
      <c r="A552">
        <v>529</v>
      </c>
      <c r="B552">
        <v>2273</v>
      </c>
      <c r="C552" s="2">
        <v>44574</v>
      </c>
      <c r="D552" t="s">
        <v>28</v>
      </c>
      <c r="E552" t="s">
        <v>31</v>
      </c>
    </row>
    <row r="553" spans="1:5">
      <c r="A553">
        <v>531</v>
      </c>
      <c r="B553">
        <v>2578</v>
      </c>
      <c r="C553" s="2">
        <v>44815</v>
      </c>
      <c r="D553" t="s">
        <v>29</v>
      </c>
      <c r="E553" t="s">
        <v>31</v>
      </c>
    </row>
    <row r="554" spans="1:5">
      <c r="A554">
        <v>532</v>
      </c>
      <c r="B554">
        <v>6450</v>
      </c>
      <c r="C554" s="2">
        <v>44582</v>
      </c>
      <c r="D554" t="s">
        <v>29</v>
      </c>
      <c r="E554" t="s">
        <v>31</v>
      </c>
    </row>
    <row r="555" spans="1:5">
      <c r="A555">
        <v>532</v>
      </c>
      <c r="B555">
        <v>9783</v>
      </c>
      <c r="C555" s="2">
        <v>44774</v>
      </c>
      <c r="D555" t="s">
        <v>28</v>
      </c>
      <c r="E555" t="s">
        <v>30</v>
      </c>
    </row>
    <row r="556" spans="1:5">
      <c r="A556">
        <v>533</v>
      </c>
      <c r="B556">
        <v>7789</v>
      </c>
      <c r="C556" s="2">
        <v>44577</v>
      </c>
      <c r="D556" t="s">
        <v>28</v>
      </c>
      <c r="E556" t="s">
        <v>31</v>
      </c>
    </row>
    <row r="557" spans="1:5">
      <c r="A557">
        <v>534</v>
      </c>
      <c r="B557">
        <v>3290</v>
      </c>
      <c r="C557" s="2">
        <v>44823</v>
      </c>
      <c r="D557" t="s">
        <v>29</v>
      </c>
      <c r="E557" t="s">
        <v>31</v>
      </c>
    </row>
    <row r="558" spans="1:5">
      <c r="A558">
        <v>534</v>
      </c>
      <c r="B558">
        <v>4173</v>
      </c>
      <c r="C558" s="2">
        <v>44877</v>
      </c>
      <c r="D558" t="s">
        <v>27</v>
      </c>
      <c r="E558" t="s">
        <v>31</v>
      </c>
    </row>
    <row r="559" spans="1:5">
      <c r="A559">
        <v>536</v>
      </c>
      <c r="B559">
        <v>5834</v>
      </c>
      <c r="C559" s="2">
        <v>44762</v>
      </c>
      <c r="D559" t="s">
        <v>28</v>
      </c>
      <c r="E559" t="s">
        <v>31</v>
      </c>
    </row>
    <row r="560" spans="1:5">
      <c r="A560">
        <v>538</v>
      </c>
      <c r="B560">
        <v>7752</v>
      </c>
      <c r="C560" s="2">
        <v>44599</v>
      </c>
      <c r="D560" t="s">
        <v>27</v>
      </c>
      <c r="E560" t="s">
        <v>30</v>
      </c>
    </row>
    <row r="561" spans="1:5">
      <c r="A561">
        <v>538</v>
      </c>
      <c r="B561">
        <v>7777</v>
      </c>
      <c r="C561" s="2">
        <v>44914</v>
      </c>
      <c r="D561" t="s">
        <v>28</v>
      </c>
      <c r="E561" t="s">
        <v>31</v>
      </c>
    </row>
    <row r="562" spans="1:5">
      <c r="A562">
        <v>539</v>
      </c>
      <c r="B562">
        <v>3095</v>
      </c>
      <c r="C562" s="2">
        <v>44775</v>
      </c>
      <c r="D562" t="s">
        <v>27</v>
      </c>
      <c r="E562" t="s">
        <v>30</v>
      </c>
    </row>
    <row r="563" spans="1:5">
      <c r="A563">
        <v>539</v>
      </c>
      <c r="B563">
        <v>8689</v>
      </c>
      <c r="C563" s="2">
        <v>44821</v>
      </c>
      <c r="D563" t="s">
        <v>28</v>
      </c>
      <c r="E563" t="s">
        <v>31</v>
      </c>
    </row>
    <row r="564" spans="1:5">
      <c r="A564">
        <v>540</v>
      </c>
      <c r="B564">
        <v>4948</v>
      </c>
      <c r="C564" s="2">
        <v>44752</v>
      </c>
      <c r="D564" t="s">
        <v>28</v>
      </c>
      <c r="E564" t="s">
        <v>31</v>
      </c>
    </row>
    <row r="565" spans="1:5">
      <c r="A565">
        <v>541</v>
      </c>
      <c r="B565">
        <v>6687</v>
      </c>
      <c r="C565" s="2">
        <v>44562</v>
      </c>
      <c r="D565" t="s">
        <v>29</v>
      </c>
      <c r="E565" t="s">
        <v>30</v>
      </c>
    </row>
    <row r="566" spans="1:5">
      <c r="A566">
        <v>541</v>
      </c>
      <c r="B566">
        <v>7564</v>
      </c>
      <c r="C566" s="2">
        <v>44806</v>
      </c>
      <c r="D566" t="s">
        <v>29</v>
      </c>
      <c r="E566" t="s">
        <v>31</v>
      </c>
    </row>
    <row r="567" spans="1:5">
      <c r="A567">
        <v>543</v>
      </c>
      <c r="B567">
        <v>7122</v>
      </c>
      <c r="C567" s="2">
        <v>44598</v>
      </c>
      <c r="D567" t="s">
        <v>29</v>
      </c>
      <c r="E567" t="s">
        <v>31</v>
      </c>
    </row>
    <row r="568" spans="1:5">
      <c r="A568">
        <v>544</v>
      </c>
      <c r="B568">
        <v>6882</v>
      </c>
      <c r="C568" s="2">
        <v>44716</v>
      </c>
      <c r="D568" t="s">
        <v>29</v>
      </c>
      <c r="E568" t="s">
        <v>31</v>
      </c>
    </row>
    <row r="569" spans="1:5">
      <c r="A569">
        <v>545</v>
      </c>
      <c r="B569">
        <v>4983</v>
      </c>
      <c r="C569" s="2">
        <v>44785</v>
      </c>
      <c r="D569" t="s">
        <v>27</v>
      </c>
      <c r="E569" t="s">
        <v>30</v>
      </c>
    </row>
    <row r="570" spans="1:5">
      <c r="A570">
        <v>545</v>
      </c>
      <c r="B570">
        <v>7682</v>
      </c>
      <c r="C570" s="2">
        <v>44811</v>
      </c>
      <c r="D570" t="s">
        <v>29</v>
      </c>
      <c r="E570" t="s">
        <v>30</v>
      </c>
    </row>
    <row r="571" spans="1:5">
      <c r="A571">
        <v>546</v>
      </c>
      <c r="B571">
        <v>3594</v>
      </c>
      <c r="C571" s="2">
        <v>44808</v>
      </c>
      <c r="D571" t="s">
        <v>29</v>
      </c>
      <c r="E571" t="s">
        <v>30</v>
      </c>
    </row>
    <row r="572" spans="1:5">
      <c r="A572">
        <v>546</v>
      </c>
      <c r="B572">
        <v>9554</v>
      </c>
      <c r="C572" s="2">
        <v>44792</v>
      </c>
      <c r="D572" t="s">
        <v>29</v>
      </c>
      <c r="E572" t="s">
        <v>30</v>
      </c>
    </row>
    <row r="573" spans="1:5">
      <c r="A573">
        <v>550</v>
      </c>
      <c r="B573">
        <v>7189</v>
      </c>
      <c r="C573" s="2">
        <v>44917</v>
      </c>
      <c r="D573" t="s">
        <v>29</v>
      </c>
      <c r="E573" t="s">
        <v>31</v>
      </c>
    </row>
    <row r="574" spans="1:5">
      <c r="A574">
        <v>550</v>
      </c>
      <c r="B574">
        <v>7293</v>
      </c>
      <c r="C574" s="2">
        <v>44899</v>
      </c>
      <c r="D574" t="s">
        <v>27</v>
      </c>
      <c r="E574" t="s">
        <v>30</v>
      </c>
    </row>
    <row r="575" spans="1:5">
      <c r="A575">
        <v>551</v>
      </c>
      <c r="B575">
        <v>4572</v>
      </c>
      <c r="C575" s="2">
        <v>44742</v>
      </c>
      <c r="D575" t="s">
        <v>28</v>
      </c>
      <c r="E575" t="s">
        <v>31</v>
      </c>
    </row>
    <row r="576" spans="1:5">
      <c r="A576">
        <v>551</v>
      </c>
      <c r="B576">
        <v>3549</v>
      </c>
      <c r="C576" s="2">
        <v>44564</v>
      </c>
      <c r="D576" t="s">
        <v>29</v>
      </c>
      <c r="E576" t="s">
        <v>31</v>
      </c>
    </row>
    <row r="577" spans="1:5">
      <c r="A577">
        <v>554</v>
      </c>
      <c r="B577">
        <v>5241</v>
      </c>
      <c r="C577" s="2">
        <v>44650</v>
      </c>
      <c r="D577" t="s">
        <v>28</v>
      </c>
      <c r="E577" t="s">
        <v>30</v>
      </c>
    </row>
    <row r="578" spans="1:5">
      <c r="A578">
        <v>556</v>
      </c>
      <c r="B578">
        <v>2434</v>
      </c>
      <c r="C578" s="2">
        <v>44866</v>
      </c>
      <c r="D578" t="s">
        <v>28</v>
      </c>
      <c r="E578" t="s">
        <v>30</v>
      </c>
    </row>
    <row r="579" spans="1:5">
      <c r="A579">
        <v>557</v>
      </c>
      <c r="B579">
        <v>4107</v>
      </c>
      <c r="C579" s="2">
        <v>44918</v>
      </c>
      <c r="D579" t="s">
        <v>28</v>
      </c>
      <c r="E579" t="s">
        <v>30</v>
      </c>
    </row>
    <row r="580" spans="1:5">
      <c r="A580">
        <v>557</v>
      </c>
      <c r="B580">
        <v>8568</v>
      </c>
      <c r="C580" s="2">
        <v>44694</v>
      </c>
      <c r="D580" t="s">
        <v>28</v>
      </c>
      <c r="E580" t="s">
        <v>31</v>
      </c>
    </row>
    <row r="581" spans="1:5">
      <c r="A581">
        <v>559</v>
      </c>
      <c r="B581">
        <v>4076</v>
      </c>
      <c r="C581" s="2">
        <v>44580</v>
      </c>
      <c r="D581" t="s">
        <v>29</v>
      </c>
      <c r="E581" t="s">
        <v>31</v>
      </c>
    </row>
    <row r="582" spans="1:5">
      <c r="A582">
        <v>561</v>
      </c>
      <c r="B582">
        <v>3871</v>
      </c>
      <c r="C582" s="2">
        <v>44672</v>
      </c>
      <c r="D582" t="s">
        <v>28</v>
      </c>
      <c r="E582" t="s">
        <v>30</v>
      </c>
    </row>
    <row r="583" spans="1:5">
      <c r="A583">
        <v>565</v>
      </c>
      <c r="B583">
        <v>7222</v>
      </c>
      <c r="C583" s="2">
        <v>44863</v>
      </c>
      <c r="D583" t="s">
        <v>27</v>
      </c>
      <c r="E583" t="s">
        <v>30</v>
      </c>
    </row>
    <row r="584" spans="1:5">
      <c r="A584">
        <v>565</v>
      </c>
      <c r="B584">
        <v>6539</v>
      </c>
      <c r="C584" s="2">
        <v>44716</v>
      </c>
      <c r="D584" t="s">
        <v>27</v>
      </c>
      <c r="E584" t="s">
        <v>31</v>
      </c>
    </row>
    <row r="585" spans="1:5">
      <c r="A585">
        <v>568</v>
      </c>
      <c r="B585">
        <v>5265</v>
      </c>
      <c r="C585" s="2">
        <v>44753</v>
      </c>
      <c r="D585" t="s">
        <v>28</v>
      </c>
      <c r="E585" t="s">
        <v>30</v>
      </c>
    </row>
    <row r="586" spans="1:5">
      <c r="A586">
        <v>569</v>
      </c>
      <c r="B586">
        <v>2621</v>
      </c>
      <c r="C586" s="2">
        <v>44855</v>
      </c>
      <c r="D586" t="s">
        <v>29</v>
      </c>
      <c r="E586" t="s">
        <v>30</v>
      </c>
    </row>
    <row r="587" spans="1:5">
      <c r="A587">
        <v>570</v>
      </c>
      <c r="B587">
        <v>5938</v>
      </c>
      <c r="C587" s="2">
        <v>44797</v>
      </c>
      <c r="D587" t="s">
        <v>29</v>
      </c>
      <c r="E587" t="s">
        <v>30</v>
      </c>
    </row>
    <row r="588" spans="1:5">
      <c r="A588">
        <v>570</v>
      </c>
      <c r="B588">
        <v>6866</v>
      </c>
      <c r="C588" s="2">
        <v>44864</v>
      </c>
      <c r="D588" t="s">
        <v>28</v>
      </c>
      <c r="E588" t="s">
        <v>31</v>
      </c>
    </row>
    <row r="589" spans="1:5">
      <c r="A589">
        <v>571</v>
      </c>
      <c r="B589">
        <v>9434</v>
      </c>
      <c r="C589" s="2">
        <v>44634</v>
      </c>
      <c r="D589" t="s">
        <v>28</v>
      </c>
      <c r="E589" t="s">
        <v>31</v>
      </c>
    </row>
    <row r="590" spans="1:5">
      <c r="A590">
        <v>574</v>
      </c>
      <c r="B590">
        <v>5071</v>
      </c>
      <c r="C590" s="2">
        <v>44834</v>
      </c>
      <c r="D590" t="s">
        <v>28</v>
      </c>
      <c r="E590" t="s">
        <v>30</v>
      </c>
    </row>
    <row r="591" spans="1:5">
      <c r="A591">
        <v>575</v>
      </c>
      <c r="B591">
        <v>4840</v>
      </c>
      <c r="C591" s="2">
        <v>44779</v>
      </c>
      <c r="D591" t="s">
        <v>29</v>
      </c>
      <c r="E591" t="s">
        <v>31</v>
      </c>
    </row>
    <row r="592" spans="1:5">
      <c r="A592">
        <v>575</v>
      </c>
      <c r="B592">
        <v>4781</v>
      </c>
      <c r="C592" s="2">
        <v>44818</v>
      </c>
      <c r="D592" t="s">
        <v>27</v>
      </c>
      <c r="E592" t="s">
        <v>30</v>
      </c>
    </row>
    <row r="593" spans="1:5">
      <c r="A593">
        <v>576</v>
      </c>
      <c r="B593">
        <v>7290</v>
      </c>
      <c r="C593" s="2">
        <v>44803</v>
      </c>
      <c r="D593" t="s">
        <v>28</v>
      </c>
      <c r="E593" t="s">
        <v>31</v>
      </c>
    </row>
    <row r="594" spans="1:5">
      <c r="A594">
        <v>576</v>
      </c>
      <c r="B594">
        <v>8905</v>
      </c>
      <c r="C594" s="2">
        <v>44717</v>
      </c>
      <c r="D594" t="s">
        <v>28</v>
      </c>
      <c r="E594" t="s">
        <v>31</v>
      </c>
    </row>
    <row r="595" spans="1:5">
      <c r="A595">
        <v>577</v>
      </c>
      <c r="B595">
        <v>9871</v>
      </c>
      <c r="C595" s="2">
        <v>44763</v>
      </c>
      <c r="D595" t="s">
        <v>28</v>
      </c>
      <c r="E595" t="s">
        <v>31</v>
      </c>
    </row>
    <row r="596" spans="1:5">
      <c r="A596">
        <v>578</v>
      </c>
      <c r="B596">
        <v>4200</v>
      </c>
      <c r="C596" s="2">
        <v>44825</v>
      </c>
      <c r="D596" t="s">
        <v>29</v>
      </c>
      <c r="E596" t="s">
        <v>30</v>
      </c>
    </row>
    <row r="597" spans="1:5">
      <c r="A597">
        <v>580</v>
      </c>
      <c r="B597">
        <v>7410</v>
      </c>
      <c r="C597" s="2">
        <v>44897</v>
      </c>
      <c r="D597" t="s">
        <v>29</v>
      </c>
      <c r="E597" t="s">
        <v>30</v>
      </c>
    </row>
    <row r="598" spans="1:5">
      <c r="A598">
        <v>580</v>
      </c>
      <c r="B598">
        <v>7990</v>
      </c>
      <c r="C598" s="2">
        <v>44730</v>
      </c>
      <c r="D598" t="s">
        <v>28</v>
      </c>
      <c r="E598" t="s">
        <v>31</v>
      </c>
    </row>
    <row r="599" spans="1:5">
      <c r="A599">
        <v>581</v>
      </c>
      <c r="B599">
        <v>5828</v>
      </c>
      <c r="C599" s="2">
        <v>44766</v>
      </c>
      <c r="D599" t="s">
        <v>29</v>
      </c>
      <c r="E599" t="s">
        <v>31</v>
      </c>
    </row>
    <row r="600" spans="1:5">
      <c r="A600">
        <v>584</v>
      </c>
      <c r="B600">
        <v>3771</v>
      </c>
      <c r="C600" s="2">
        <v>44730</v>
      </c>
      <c r="D600" t="s">
        <v>29</v>
      </c>
      <c r="E600" t="s">
        <v>31</v>
      </c>
    </row>
    <row r="601" spans="1:5">
      <c r="A601">
        <v>584</v>
      </c>
      <c r="B601">
        <v>6303</v>
      </c>
      <c r="C601" s="2">
        <v>44643</v>
      </c>
      <c r="D601" t="s">
        <v>28</v>
      </c>
      <c r="E601" t="s">
        <v>30</v>
      </c>
    </row>
    <row r="602" spans="1:5">
      <c r="A602">
        <v>585</v>
      </c>
      <c r="B602">
        <v>3755</v>
      </c>
      <c r="C602" s="2">
        <v>44674</v>
      </c>
      <c r="D602" t="s">
        <v>28</v>
      </c>
      <c r="E602" t="s">
        <v>30</v>
      </c>
    </row>
    <row r="603" spans="1:5">
      <c r="A603">
        <v>585</v>
      </c>
      <c r="B603">
        <v>5185</v>
      </c>
      <c r="C603" s="2">
        <v>44755</v>
      </c>
      <c r="D603" t="s">
        <v>27</v>
      </c>
      <c r="E603" t="s">
        <v>30</v>
      </c>
    </row>
    <row r="604" spans="1:5">
      <c r="A604">
        <v>586</v>
      </c>
      <c r="B604">
        <v>5573</v>
      </c>
      <c r="C604" s="2">
        <v>44632</v>
      </c>
      <c r="D604" t="s">
        <v>28</v>
      </c>
      <c r="E604" t="s">
        <v>31</v>
      </c>
    </row>
    <row r="605" spans="1:5">
      <c r="A605">
        <v>587</v>
      </c>
      <c r="B605">
        <v>9373</v>
      </c>
      <c r="C605" s="2">
        <v>44913</v>
      </c>
      <c r="D605" t="s">
        <v>27</v>
      </c>
      <c r="E605" t="s">
        <v>30</v>
      </c>
    </row>
    <row r="606" spans="1:5">
      <c r="A606">
        <v>588</v>
      </c>
      <c r="B606">
        <v>3755</v>
      </c>
      <c r="C606" s="2">
        <v>44723</v>
      </c>
      <c r="D606" t="s">
        <v>27</v>
      </c>
      <c r="E606" t="s">
        <v>31</v>
      </c>
    </row>
    <row r="607" spans="1:5">
      <c r="A607">
        <v>588</v>
      </c>
      <c r="B607">
        <v>5610</v>
      </c>
      <c r="C607" s="2">
        <v>44597</v>
      </c>
      <c r="D607" t="s">
        <v>29</v>
      </c>
      <c r="E607" t="s">
        <v>30</v>
      </c>
    </row>
    <row r="608" spans="1:5">
      <c r="A608">
        <v>589</v>
      </c>
      <c r="B608">
        <v>7400</v>
      </c>
      <c r="C608" s="2">
        <v>44749</v>
      </c>
      <c r="D608" t="s">
        <v>27</v>
      </c>
      <c r="E608" t="s">
        <v>30</v>
      </c>
    </row>
    <row r="609" spans="1:5">
      <c r="A609">
        <v>589</v>
      </c>
      <c r="B609">
        <v>2766</v>
      </c>
      <c r="C609" s="2">
        <v>44884</v>
      </c>
      <c r="D609" t="s">
        <v>29</v>
      </c>
      <c r="E609" t="s">
        <v>31</v>
      </c>
    </row>
    <row r="610" spans="1:5">
      <c r="A610">
        <v>591</v>
      </c>
      <c r="B610">
        <v>5771</v>
      </c>
      <c r="C610" s="2">
        <v>44800</v>
      </c>
      <c r="D610" t="s">
        <v>29</v>
      </c>
      <c r="E610" t="s">
        <v>31</v>
      </c>
    </row>
    <row r="611" spans="1:5">
      <c r="A611">
        <v>591</v>
      </c>
      <c r="B611">
        <v>9965</v>
      </c>
      <c r="C611" s="2">
        <v>44782</v>
      </c>
      <c r="D611" t="s">
        <v>28</v>
      </c>
      <c r="E611" t="s">
        <v>30</v>
      </c>
    </row>
    <row r="612" spans="1:5">
      <c r="A612">
        <v>593</v>
      </c>
      <c r="B612">
        <v>9640</v>
      </c>
      <c r="C612" s="2">
        <v>44819</v>
      </c>
      <c r="D612" t="s">
        <v>28</v>
      </c>
      <c r="E612" t="s">
        <v>30</v>
      </c>
    </row>
    <row r="613" spans="1:5">
      <c r="A613">
        <v>594</v>
      </c>
      <c r="B613">
        <v>2659</v>
      </c>
      <c r="C613" s="2">
        <v>44920</v>
      </c>
      <c r="D613" t="s">
        <v>27</v>
      </c>
      <c r="E613" t="s">
        <v>31</v>
      </c>
    </row>
    <row r="614" spans="1:5">
      <c r="A614">
        <v>594</v>
      </c>
      <c r="B614">
        <v>5885</v>
      </c>
      <c r="C614" s="2">
        <v>44757</v>
      </c>
      <c r="D614" t="s">
        <v>28</v>
      </c>
      <c r="E614" t="s">
        <v>30</v>
      </c>
    </row>
    <row r="615" spans="1:5">
      <c r="A615">
        <v>595</v>
      </c>
      <c r="B615">
        <v>3529</v>
      </c>
      <c r="C615" s="2">
        <v>44860</v>
      </c>
      <c r="D615" t="s">
        <v>28</v>
      </c>
      <c r="E615" t="s">
        <v>30</v>
      </c>
    </row>
    <row r="616" spans="1:5">
      <c r="A616">
        <v>597</v>
      </c>
      <c r="B616">
        <v>3569</v>
      </c>
      <c r="C616" s="2">
        <v>44763</v>
      </c>
      <c r="D616" t="s">
        <v>28</v>
      </c>
      <c r="E616" t="s">
        <v>31</v>
      </c>
    </row>
    <row r="617" spans="1:5">
      <c r="A617">
        <v>599</v>
      </c>
      <c r="B617">
        <v>3069</v>
      </c>
      <c r="C617" s="2">
        <v>44708</v>
      </c>
      <c r="D617" t="s">
        <v>29</v>
      </c>
      <c r="E617" t="s">
        <v>30</v>
      </c>
    </row>
    <row r="618" spans="1:5">
      <c r="A618">
        <v>599</v>
      </c>
      <c r="B618">
        <v>8546</v>
      </c>
      <c r="C618" s="2">
        <v>44873</v>
      </c>
      <c r="D618" t="s">
        <v>28</v>
      </c>
      <c r="E618" t="s">
        <v>30</v>
      </c>
    </row>
    <row r="619" spans="1:5">
      <c r="A619">
        <v>600</v>
      </c>
      <c r="B619">
        <v>9133</v>
      </c>
      <c r="C619" s="2">
        <v>44686</v>
      </c>
      <c r="D619" t="s">
        <v>27</v>
      </c>
      <c r="E619" t="s">
        <v>31</v>
      </c>
    </row>
    <row r="620" spans="1:5">
      <c r="A620">
        <v>601</v>
      </c>
      <c r="B620">
        <v>5900</v>
      </c>
      <c r="C620" s="2">
        <v>44666</v>
      </c>
      <c r="D620" t="s">
        <v>29</v>
      </c>
      <c r="E620" t="s">
        <v>31</v>
      </c>
    </row>
    <row r="621" spans="1:5">
      <c r="A621">
        <v>601</v>
      </c>
      <c r="B621">
        <v>4936</v>
      </c>
      <c r="C621" s="2">
        <v>44659</v>
      </c>
      <c r="D621" t="s">
        <v>28</v>
      </c>
      <c r="E621" t="s">
        <v>30</v>
      </c>
    </row>
    <row r="622" spans="1:5">
      <c r="A622">
        <v>604</v>
      </c>
      <c r="B622">
        <v>2500</v>
      </c>
      <c r="C622" s="2">
        <v>44768</v>
      </c>
      <c r="D622" t="s">
        <v>28</v>
      </c>
      <c r="E622" t="s">
        <v>31</v>
      </c>
    </row>
    <row r="623" spans="1:5">
      <c r="A623">
        <v>604</v>
      </c>
      <c r="B623">
        <v>9490</v>
      </c>
      <c r="C623" s="2">
        <v>44826</v>
      </c>
      <c r="D623" t="s">
        <v>29</v>
      </c>
      <c r="E623" t="s">
        <v>30</v>
      </c>
    </row>
    <row r="624" spans="1:5">
      <c r="A624">
        <v>607</v>
      </c>
      <c r="B624">
        <v>3008</v>
      </c>
      <c r="C624" s="2">
        <v>44881</v>
      </c>
      <c r="D624" t="s">
        <v>29</v>
      </c>
      <c r="E624" t="s">
        <v>31</v>
      </c>
    </row>
    <row r="625" spans="1:5">
      <c r="A625">
        <v>608</v>
      </c>
      <c r="B625">
        <v>9095</v>
      </c>
      <c r="C625" s="2">
        <v>44809</v>
      </c>
      <c r="D625" t="s">
        <v>29</v>
      </c>
      <c r="E625" t="s">
        <v>31</v>
      </c>
    </row>
    <row r="626" spans="1:5">
      <c r="A626">
        <v>609</v>
      </c>
      <c r="B626">
        <v>3413</v>
      </c>
      <c r="C626" s="2">
        <v>44786</v>
      </c>
      <c r="D626" t="s">
        <v>29</v>
      </c>
      <c r="E626" t="s">
        <v>30</v>
      </c>
    </row>
    <row r="627" spans="1:5">
      <c r="A627">
        <v>609</v>
      </c>
      <c r="B627">
        <v>8430</v>
      </c>
      <c r="C627" s="2">
        <v>44773</v>
      </c>
      <c r="D627" t="s">
        <v>29</v>
      </c>
      <c r="E627" t="s">
        <v>31</v>
      </c>
    </row>
    <row r="628" spans="1:5">
      <c r="A628">
        <v>611</v>
      </c>
      <c r="B628">
        <v>4253</v>
      </c>
      <c r="C628" s="2">
        <v>44739</v>
      </c>
      <c r="D628" t="s">
        <v>29</v>
      </c>
      <c r="E628" t="s">
        <v>31</v>
      </c>
    </row>
    <row r="629" spans="1:5">
      <c r="A629">
        <v>612</v>
      </c>
      <c r="B629">
        <v>7649</v>
      </c>
      <c r="C629" s="2">
        <v>44786</v>
      </c>
      <c r="D629" t="s">
        <v>29</v>
      </c>
      <c r="E629" t="s">
        <v>30</v>
      </c>
    </row>
    <row r="630" spans="1:5">
      <c r="A630">
        <v>612</v>
      </c>
      <c r="B630">
        <v>8635</v>
      </c>
      <c r="C630" s="2">
        <v>44633</v>
      </c>
      <c r="D630" t="s">
        <v>28</v>
      </c>
      <c r="E630" t="s">
        <v>30</v>
      </c>
    </row>
    <row r="631" spans="1:5">
      <c r="A631">
        <v>614</v>
      </c>
      <c r="B631">
        <v>5713</v>
      </c>
      <c r="C631" s="2">
        <v>44880</v>
      </c>
      <c r="D631" t="s">
        <v>28</v>
      </c>
      <c r="E631" t="s">
        <v>30</v>
      </c>
    </row>
    <row r="632" spans="1:5">
      <c r="A632">
        <v>615</v>
      </c>
      <c r="B632">
        <v>4946</v>
      </c>
      <c r="C632" s="2">
        <v>44785</v>
      </c>
      <c r="D632" t="s">
        <v>28</v>
      </c>
      <c r="E632" t="s">
        <v>31</v>
      </c>
    </row>
    <row r="633" spans="1:5">
      <c r="A633">
        <v>615</v>
      </c>
      <c r="B633">
        <v>4953</v>
      </c>
      <c r="C633" s="2">
        <v>44597</v>
      </c>
      <c r="D633" t="s">
        <v>28</v>
      </c>
      <c r="E633" t="s">
        <v>30</v>
      </c>
    </row>
    <row r="634" spans="1:5">
      <c r="A634">
        <v>616</v>
      </c>
      <c r="B634">
        <v>7286</v>
      </c>
      <c r="C634" s="2">
        <v>44792</v>
      </c>
      <c r="D634" t="s">
        <v>28</v>
      </c>
      <c r="E634" t="s">
        <v>31</v>
      </c>
    </row>
    <row r="635" spans="1:5">
      <c r="A635">
        <v>618</v>
      </c>
      <c r="B635">
        <v>6394</v>
      </c>
      <c r="C635" s="2">
        <v>44611</v>
      </c>
      <c r="D635" t="s">
        <v>28</v>
      </c>
      <c r="E635" t="s">
        <v>30</v>
      </c>
    </row>
    <row r="636" spans="1:5">
      <c r="A636">
        <v>618</v>
      </c>
      <c r="B636">
        <v>3744</v>
      </c>
      <c r="C636" s="2">
        <v>44695</v>
      </c>
      <c r="D636" t="s">
        <v>27</v>
      </c>
      <c r="E636" t="s">
        <v>30</v>
      </c>
    </row>
    <row r="637" spans="1:5">
      <c r="A637">
        <v>619</v>
      </c>
      <c r="B637">
        <v>8300</v>
      </c>
      <c r="C637" s="2">
        <v>44890</v>
      </c>
      <c r="D637" t="s">
        <v>28</v>
      </c>
      <c r="E637" t="s">
        <v>31</v>
      </c>
    </row>
    <row r="638" spans="1:5">
      <c r="A638">
        <v>620</v>
      </c>
      <c r="B638">
        <v>4639</v>
      </c>
      <c r="C638" s="2">
        <v>44619</v>
      </c>
      <c r="D638" t="s">
        <v>29</v>
      </c>
      <c r="E638" t="s">
        <v>31</v>
      </c>
    </row>
    <row r="639" spans="1:5">
      <c r="A639">
        <v>621</v>
      </c>
      <c r="B639">
        <v>7124</v>
      </c>
      <c r="C639" s="2">
        <v>44770</v>
      </c>
      <c r="D639" t="s">
        <v>28</v>
      </c>
      <c r="E639" t="s">
        <v>30</v>
      </c>
    </row>
    <row r="640" spans="1:5">
      <c r="A640">
        <v>622</v>
      </c>
      <c r="B640">
        <v>3499</v>
      </c>
      <c r="C640" s="2">
        <v>44739</v>
      </c>
      <c r="D640" t="s">
        <v>27</v>
      </c>
      <c r="E640" t="s">
        <v>31</v>
      </c>
    </row>
    <row r="641" spans="1:5">
      <c r="A641">
        <v>623</v>
      </c>
      <c r="B641">
        <v>8892</v>
      </c>
      <c r="C641" s="2">
        <v>44872</v>
      </c>
      <c r="D641" t="s">
        <v>27</v>
      </c>
      <c r="E641" t="s">
        <v>31</v>
      </c>
    </row>
    <row r="642" spans="1:5">
      <c r="A642">
        <v>623</v>
      </c>
      <c r="B642">
        <v>9322</v>
      </c>
      <c r="C642" s="2">
        <v>44884</v>
      </c>
      <c r="D642" t="s">
        <v>27</v>
      </c>
      <c r="E642" t="s">
        <v>31</v>
      </c>
    </row>
    <row r="643" spans="1:5">
      <c r="A643">
        <v>627</v>
      </c>
      <c r="B643">
        <v>2781</v>
      </c>
      <c r="C643" s="2">
        <v>44753</v>
      </c>
      <c r="D643" t="s">
        <v>28</v>
      </c>
      <c r="E643" t="s">
        <v>30</v>
      </c>
    </row>
    <row r="644" spans="1:5">
      <c r="A644">
        <v>628</v>
      </c>
      <c r="B644">
        <v>5082</v>
      </c>
      <c r="C644" s="2">
        <v>44891</v>
      </c>
      <c r="D644" t="s">
        <v>27</v>
      </c>
      <c r="E644" t="s">
        <v>30</v>
      </c>
    </row>
    <row r="645" spans="1:5">
      <c r="A645">
        <v>629</v>
      </c>
      <c r="B645">
        <v>5994</v>
      </c>
      <c r="C645" s="2">
        <v>44814</v>
      </c>
      <c r="D645" t="s">
        <v>28</v>
      </c>
      <c r="E645" t="s">
        <v>31</v>
      </c>
    </row>
    <row r="646" spans="1:5">
      <c r="A646">
        <v>629</v>
      </c>
      <c r="B646">
        <v>8485</v>
      </c>
      <c r="C646" s="2">
        <v>44725</v>
      </c>
      <c r="D646" t="s">
        <v>28</v>
      </c>
      <c r="E646" t="s">
        <v>30</v>
      </c>
    </row>
    <row r="647" spans="1:5">
      <c r="A647">
        <v>630</v>
      </c>
      <c r="B647">
        <v>2189</v>
      </c>
      <c r="C647" s="2">
        <v>44630</v>
      </c>
      <c r="D647" t="s">
        <v>27</v>
      </c>
      <c r="E647" t="s">
        <v>31</v>
      </c>
    </row>
    <row r="648" spans="1:5">
      <c r="A648">
        <v>631</v>
      </c>
      <c r="B648">
        <v>5580</v>
      </c>
      <c r="C648" s="2">
        <v>44878</v>
      </c>
      <c r="D648" t="s">
        <v>29</v>
      </c>
      <c r="E648" t="s">
        <v>30</v>
      </c>
    </row>
    <row r="649" spans="1:5">
      <c r="A649">
        <v>631</v>
      </c>
      <c r="B649">
        <v>3859</v>
      </c>
      <c r="C649" s="2">
        <v>44811</v>
      </c>
      <c r="D649" t="s">
        <v>27</v>
      </c>
      <c r="E649" t="s">
        <v>31</v>
      </c>
    </row>
    <row r="650" spans="1:5">
      <c r="A650">
        <v>632</v>
      </c>
      <c r="B650">
        <v>3926</v>
      </c>
      <c r="C650" s="2">
        <v>44599</v>
      </c>
      <c r="D650" t="s">
        <v>27</v>
      </c>
      <c r="E650" t="s">
        <v>31</v>
      </c>
    </row>
    <row r="651" spans="1:5">
      <c r="A651">
        <v>633</v>
      </c>
      <c r="B651">
        <v>7129</v>
      </c>
      <c r="C651" s="2">
        <v>44764</v>
      </c>
      <c r="D651" t="s">
        <v>28</v>
      </c>
      <c r="E651" t="s">
        <v>31</v>
      </c>
    </row>
    <row r="652" spans="1:5">
      <c r="A652">
        <v>633</v>
      </c>
      <c r="B652">
        <v>7586</v>
      </c>
      <c r="C652" s="2">
        <v>44647</v>
      </c>
      <c r="D652" t="s">
        <v>28</v>
      </c>
      <c r="E652" t="s">
        <v>31</v>
      </c>
    </row>
    <row r="653" spans="1:5">
      <c r="A653">
        <v>634</v>
      </c>
      <c r="B653">
        <v>7201</v>
      </c>
      <c r="C653" s="2">
        <v>44881</v>
      </c>
      <c r="D653" t="s">
        <v>27</v>
      </c>
      <c r="E653" t="s">
        <v>31</v>
      </c>
    </row>
    <row r="654" spans="1:5">
      <c r="A654">
        <v>634</v>
      </c>
      <c r="B654">
        <v>3313</v>
      </c>
      <c r="C654" s="2">
        <v>44722</v>
      </c>
      <c r="D654" t="s">
        <v>29</v>
      </c>
      <c r="E654" t="s">
        <v>31</v>
      </c>
    </row>
    <row r="655" spans="1:5">
      <c r="A655">
        <v>635</v>
      </c>
      <c r="B655">
        <v>7206</v>
      </c>
      <c r="C655" s="2">
        <v>44637</v>
      </c>
      <c r="D655" t="s">
        <v>28</v>
      </c>
      <c r="E655" t="s">
        <v>31</v>
      </c>
    </row>
    <row r="656" spans="1:5">
      <c r="A656">
        <v>636</v>
      </c>
      <c r="B656">
        <v>2232</v>
      </c>
      <c r="C656" s="2">
        <v>44768</v>
      </c>
      <c r="D656" t="s">
        <v>27</v>
      </c>
      <c r="E656" t="s">
        <v>31</v>
      </c>
    </row>
    <row r="657" spans="1:5">
      <c r="A657">
        <v>636</v>
      </c>
      <c r="B657">
        <v>4877</v>
      </c>
      <c r="C657" s="2">
        <v>44914</v>
      </c>
      <c r="D657" t="s">
        <v>27</v>
      </c>
      <c r="E657" t="s">
        <v>30</v>
      </c>
    </row>
    <row r="658" spans="1:5">
      <c r="A658">
        <v>637</v>
      </c>
      <c r="B658">
        <v>5106</v>
      </c>
      <c r="C658" s="2">
        <v>44749</v>
      </c>
      <c r="D658" t="s">
        <v>28</v>
      </c>
      <c r="E658" t="s">
        <v>30</v>
      </c>
    </row>
    <row r="659" spans="1:5">
      <c r="A659">
        <v>639</v>
      </c>
      <c r="B659">
        <v>7665</v>
      </c>
      <c r="C659" s="2">
        <v>44828</v>
      </c>
      <c r="D659" t="s">
        <v>27</v>
      </c>
      <c r="E659" t="s">
        <v>31</v>
      </c>
    </row>
    <row r="660" spans="1:5">
      <c r="A660">
        <v>640</v>
      </c>
      <c r="B660">
        <v>4479</v>
      </c>
      <c r="C660" s="2">
        <v>44803</v>
      </c>
      <c r="D660" t="s">
        <v>28</v>
      </c>
      <c r="E660" t="s">
        <v>31</v>
      </c>
    </row>
    <row r="661" spans="1:5">
      <c r="A661">
        <v>640</v>
      </c>
      <c r="B661">
        <v>4658</v>
      </c>
      <c r="C661" s="2">
        <v>44756</v>
      </c>
      <c r="D661" t="s">
        <v>29</v>
      </c>
      <c r="E661" t="s">
        <v>30</v>
      </c>
    </row>
    <row r="662" spans="1:5">
      <c r="A662">
        <v>641</v>
      </c>
      <c r="B662">
        <v>9844</v>
      </c>
      <c r="C662" s="2">
        <v>44624</v>
      </c>
      <c r="D662" t="s">
        <v>27</v>
      </c>
      <c r="E662" t="s">
        <v>31</v>
      </c>
    </row>
    <row r="663" spans="1:5">
      <c r="A663">
        <v>641</v>
      </c>
      <c r="B663">
        <v>9401</v>
      </c>
      <c r="C663" s="2">
        <v>44620</v>
      </c>
      <c r="D663" t="s">
        <v>29</v>
      </c>
      <c r="E663" t="s">
        <v>30</v>
      </c>
    </row>
    <row r="664" spans="1:5">
      <c r="A664">
        <v>642</v>
      </c>
      <c r="B664">
        <v>5196</v>
      </c>
      <c r="C664" s="2">
        <v>44852</v>
      </c>
      <c r="D664" t="s">
        <v>29</v>
      </c>
      <c r="E664" t="s">
        <v>31</v>
      </c>
    </row>
    <row r="665" spans="1:5">
      <c r="A665">
        <v>644</v>
      </c>
      <c r="B665">
        <v>7641</v>
      </c>
      <c r="C665" s="2">
        <v>44724</v>
      </c>
      <c r="D665" t="s">
        <v>28</v>
      </c>
      <c r="E665" t="s">
        <v>30</v>
      </c>
    </row>
    <row r="666" spans="1:5">
      <c r="A666">
        <v>645</v>
      </c>
      <c r="B666">
        <v>9947</v>
      </c>
      <c r="C666" s="2">
        <v>44815</v>
      </c>
      <c r="D666" t="s">
        <v>28</v>
      </c>
      <c r="E666" t="s">
        <v>30</v>
      </c>
    </row>
    <row r="667" spans="1:5">
      <c r="A667">
        <v>645</v>
      </c>
      <c r="B667">
        <v>5790</v>
      </c>
      <c r="C667" s="2">
        <v>44852</v>
      </c>
      <c r="D667" t="s">
        <v>28</v>
      </c>
      <c r="E667" t="s">
        <v>31</v>
      </c>
    </row>
    <row r="668" spans="1:5">
      <c r="A668">
        <v>647</v>
      </c>
      <c r="B668">
        <v>4825</v>
      </c>
      <c r="C668" s="2">
        <v>44736</v>
      </c>
      <c r="D668" t="s">
        <v>28</v>
      </c>
      <c r="E668" t="s">
        <v>30</v>
      </c>
    </row>
    <row r="669" spans="1:5">
      <c r="A669">
        <v>647</v>
      </c>
      <c r="B669">
        <v>9103</v>
      </c>
      <c r="C669" s="2">
        <v>44691</v>
      </c>
      <c r="D669" t="s">
        <v>29</v>
      </c>
      <c r="E669" t="s">
        <v>31</v>
      </c>
    </row>
    <row r="670" spans="1:5">
      <c r="A670">
        <v>648</v>
      </c>
      <c r="B670">
        <v>9361</v>
      </c>
      <c r="C670" s="2">
        <v>44629</v>
      </c>
      <c r="D670" t="s">
        <v>28</v>
      </c>
      <c r="E670" t="s">
        <v>30</v>
      </c>
    </row>
    <row r="671" spans="1:5">
      <c r="A671">
        <v>649</v>
      </c>
      <c r="B671">
        <v>4008</v>
      </c>
      <c r="C671" s="2">
        <v>44821</v>
      </c>
      <c r="D671" t="s">
        <v>27</v>
      </c>
      <c r="E671" t="s">
        <v>31</v>
      </c>
    </row>
    <row r="672" spans="1:5">
      <c r="A672">
        <v>650</v>
      </c>
      <c r="B672">
        <v>6566</v>
      </c>
      <c r="C672" s="2">
        <v>44819</v>
      </c>
      <c r="D672" t="s">
        <v>29</v>
      </c>
      <c r="E672" t="s">
        <v>30</v>
      </c>
    </row>
    <row r="673" spans="1:5">
      <c r="A673">
        <v>652</v>
      </c>
      <c r="B673">
        <v>8374</v>
      </c>
      <c r="C673" s="2">
        <v>44638</v>
      </c>
      <c r="D673" t="s">
        <v>29</v>
      </c>
      <c r="E673" t="s">
        <v>31</v>
      </c>
    </row>
    <row r="674" spans="1:5">
      <c r="A674">
        <v>652</v>
      </c>
      <c r="B674">
        <v>2102</v>
      </c>
      <c r="C674" s="2">
        <v>44727</v>
      </c>
      <c r="D674" t="s">
        <v>28</v>
      </c>
      <c r="E674" t="s">
        <v>31</v>
      </c>
    </row>
    <row r="675" spans="1:5">
      <c r="A675">
        <v>653</v>
      </c>
      <c r="B675">
        <v>2421</v>
      </c>
      <c r="C675" s="2">
        <v>44899</v>
      </c>
      <c r="D675" t="s">
        <v>28</v>
      </c>
      <c r="E675" t="s">
        <v>30</v>
      </c>
    </row>
    <row r="676" spans="1:5">
      <c r="A676">
        <v>654</v>
      </c>
      <c r="B676">
        <v>2551</v>
      </c>
      <c r="C676" s="2">
        <v>44634</v>
      </c>
      <c r="D676" t="s">
        <v>27</v>
      </c>
      <c r="E676" t="s">
        <v>30</v>
      </c>
    </row>
    <row r="677" spans="1:5">
      <c r="A677">
        <v>655</v>
      </c>
      <c r="B677">
        <v>2280</v>
      </c>
      <c r="C677" s="2">
        <v>44723</v>
      </c>
      <c r="D677" t="s">
        <v>27</v>
      </c>
      <c r="E677" t="s">
        <v>31</v>
      </c>
    </row>
    <row r="678" spans="1:5">
      <c r="A678">
        <v>655</v>
      </c>
      <c r="B678">
        <v>9611</v>
      </c>
      <c r="C678" s="2">
        <v>44911</v>
      </c>
      <c r="D678" t="s">
        <v>29</v>
      </c>
      <c r="E678" t="s">
        <v>31</v>
      </c>
    </row>
    <row r="679" spans="1:5">
      <c r="A679">
        <v>657</v>
      </c>
      <c r="B679">
        <v>4494</v>
      </c>
      <c r="C679" s="2">
        <v>44805</v>
      </c>
      <c r="D679" t="s">
        <v>28</v>
      </c>
      <c r="E679" t="s">
        <v>30</v>
      </c>
    </row>
    <row r="680" spans="1:5">
      <c r="A680">
        <v>658</v>
      </c>
      <c r="B680">
        <v>5199</v>
      </c>
      <c r="C680" s="2">
        <v>44599</v>
      </c>
      <c r="D680" t="s">
        <v>28</v>
      </c>
      <c r="E680" t="s">
        <v>31</v>
      </c>
    </row>
    <row r="681" spans="1:5">
      <c r="A681">
        <v>659</v>
      </c>
      <c r="B681">
        <v>9789</v>
      </c>
      <c r="C681" s="2">
        <v>44694</v>
      </c>
      <c r="D681" t="s">
        <v>29</v>
      </c>
      <c r="E681" t="s">
        <v>31</v>
      </c>
    </row>
    <row r="682" spans="1:5">
      <c r="A682">
        <v>659</v>
      </c>
      <c r="B682">
        <v>4430</v>
      </c>
      <c r="C682" s="2">
        <v>44789</v>
      </c>
      <c r="D682" t="s">
        <v>28</v>
      </c>
      <c r="E682" t="s">
        <v>30</v>
      </c>
    </row>
    <row r="683" spans="1:5">
      <c r="A683">
        <v>660</v>
      </c>
      <c r="B683">
        <v>7821</v>
      </c>
      <c r="C683" s="2">
        <v>44675</v>
      </c>
      <c r="D683" t="s">
        <v>29</v>
      </c>
      <c r="E683" t="s">
        <v>30</v>
      </c>
    </row>
    <row r="684" spans="1:5">
      <c r="A684">
        <v>660</v>
      </c>
      <c r="B684">
        <v>9411</v>
      </c>
      <c r="C684" s="2">
        <v>44798</v>
      </c>
      <c r="D684" t="s">
        <v>28</v>
      </c>
      <c r="E684" t="s">
        <v>31</v>
      </c>
    </row>
    <row r="685" spans="1:5">
      <c r="A685">
        <v>663</v>
      </c>
      <c r="B685">
        <v>7239</v>
      </c>
      <c r="C685" s="2">
        <v>44615</v>
      </c>
      <c r="D685" t="s">
        <v>29</v>
      </c>
      <c r="E685" t="s">
        <v>31</v>
      </c>
    </row>
    <row r="686" spans="1:5">
      <c r="A686">
        <v>664</v>
      </c>
      <c r="B686">
        <v>5133</v>
      </c>
      <c r="C686" s="2">
        <v>44863</v>
      </c>
      <c r="D686" t="s">
        <v>29</v>
      </c>
      <c r="E686" t="s">
        <v>31</v>
      </c>
    </row>
    <row r="687" spans="1:5">
      <c r="A687">
        <v>665</v>
      </c>
      <c r="B687">
        <v>8699</v>
      </c>
      <c r="C687" s="2">
        <v>44925</v>
      </c>
      <c r="D687" t="s">
        <v>29</v>
      </c>
      <c r="E687" t="s">
        <v>31</v>
      </c>
    </row>
    <row r="688" spans="1:5">
      <c r="A688">
        <v>667</v>
      </c>
      <c r="B688">
        <v>8809</v>
      </c>
      <c r="C688" s="2">
        <v>44628</v>
      </c>
      <c r="D688" t="s">
        <v>27</v>
      </c>
      <c r="E688" t="s">
        <v>30</v>
      </c>
    </row>
    <row r="689" spans="1:5">
      <c r="A689">
        <v>668</v>
      </c>
      <c r="B689">
        <v>9203</v>
      </c>
      <c r="C689" s="2">
        <v>44910</v>
      </c>
      <c r="D689" t="s">
        <v>28</v>
      </c>
      <c r="E689" t="s">
        <v>31</v>
      </c>
    </row>
    <row r="690" spans="1:5">
      <c r="A690">
        <v>669</v>
      </c>
      <c r="B690">
        <v>6673</v>
      </c>
      <c r="C690" s="2">
        <v>44599</v>
      </c>
      <c r="D690" t="s">
        <v>29</v>
      </c>
      <c r="E690" t="s">
        <v>31</v>
      </c>
    </row>
    <row r="691" spans="1:5">
      <c r="A691">
        <v>669</v>
      </c>
      <c r="B691">
        <v>5134</v>
      </c>
      <c r="C691" s="2">
        <v>44915</v>
      </c>
      <c r="D691" t="s">
        <v>27</v>
      </c>
      <c r="E691" t="s">
        <v>30</v>
      </c>
    </row>
    <row r="692" spans="1:5">
      <c r="A692">
        <v>671</v>
      </c>
      <c r="B692">
        <v>6616</v>
      </c>
      <c r="C692" s="2">
        <v>44856</v>
      </c>
      <c r="D692" t="s">
        <v>29</v>
      </c>
      <c r="E692" t="s">
        <v>30</v>
      </c>
    </row>
    <row r="693" spans="1:5">
      <c r="A693">
        <v>672</v>
      </c>
      <c r="B693">
        <v>5070</v>
      </c>
      <c r="C693" s="2">
        <v>44737</v>
      </c>
      <c r="D693" t="s">
        <v>28</v>
      </c>
      <c r="E693" t="s">
        <v>30</v>
      </c>
    </row>
    <row r="694" spans="1:5">
      <c r="A694">
        <v>672</v>
      </c>
      <c r="B694">
        <v>4167</v>
      </c>
      <c r="C694" s="2">
        <v>44597</v>
      </c>
      <c r="D694" t="s">
        <v>28</v>
      </c>
      <c r="E694" t="s">
        <v>30</v>
      </c>
    </row>
    <row r="695" spans="1:5">
      <c r="A695">
        <v>673</v>
      </c>
      <c r="B695">
        <v>9433</v>
      </c>
      <c r="C695" s="2">
        <v>44651</v>
      </c>
      <c r="D695" t="s">
        <v>28</v>
      </c>
      <c r="E695" t="s">
        <v>30</v>
      </c>
    </row>
    <row r="696" spans="1:5">
      <c r="A696">
        <v>673</v>
      </c>
      <c r="B696">
        <v>3478</v>
      </c>
      <c r="C696" s="2">
        <v>44637</v>
      </c>
      <c r="D696" t="s">
        <v>29</v>
      </c>
      <c r="E696" t="s">
        <v>30</v>
      </c>
    </row>
    <row r="697" spans="1:5">
      <c r="A697">
        <v>674</v>
      </c>
      <c r="B697">
        <v>8560</v>
      </c>
      <c r="C697" s="2">
        <v>44615</v>
      </c>
      <c r="D697" t="s">
        <v>28</v>
      </c>
      <c r="E697" t="s">
        <v>30</v>
      </c>
    </row>
    <row r="698" spans="1:5">
      <c r="A698">
        <v>674</v>
      </c>
      <c r="B698">
        <v>5011</v>
      </c>
      <c r="C698" s="2">
        <v>44640</v>
      </c>
      <c r="D698" t="s">
        <v>29</v>
      </c>
      <c r="E698" t="s">
        <v>31</v>
      </c>
    </row>
    <row r="699" spans="1:5">
      <c r="A699">
        <v>675</v>
      </c>
      <c r="B699">
        <v>9377</v>
      </c>
      <c r="C699" s="2">
        <v>44763</v>
      </c>
      <c r="D699" t="s">
        <v>27</v>
      </c>
      <c r="E699" t="s">
        <v>30</v>
      </c>
    </row>
    <row r="700" spans="1:5">
      <c r="A700">
        <v>675</v>
      </c>
      <c r="B700">
        <v>2155</v>
      </c>
      <c r="C700" s="2">
        <v>44718</v>
      </c>
      <c r="D700" t="s">
        <v>27</v>
      </c>
      <c r="E700" t="s">
        <v>30</v>
      </c>
    </row>
    <row r="701" spans="1:5">
      <c r="A701">
        <v>677</v>
      </c>
      <c r="B701">
        <v>9685</v>
      </c>
      <c r="C701" s="2">
        <v>44785</v>
      </c>
      <c r="D701" t="s">
        <v>29</v>
      </c>
      <c r="E701" t="s">
        <v>31</v>
      </c>
    </row>
    <row r="702" spans="1:5">
      <c r="A702">
        <v>677</v>
      </c>
      <c r="B702">
        <v>9351</v>
      </c>
      <c r="C702" s="2">
        <v>44760</v>
      </c>
      <c r="D702" t="s">
        <v>29</v>
      </c>
      <c r="E702" t="s">
        <v>30</v>
      </c>
    </row>
    <row r="703" spans="1:5">
      <c r="A703">
        <v>678</v>
      </c>
      <c r="B703">
        <v>2293</v>
      </c>
      <c r="C703" s="2">
        <v>44843</v>
      </c>
      <c r="D703" t="s">
        <v>29</v>
      </c>
      <c r="E703" t="s">
        <v>30</v>
      </c>
    </row>
    <row r="704" spans="1:5">
      <c r="A704">
        <v>679</v>
      </c>
      <c r="B704">
        <v>4394</v>
      </c>
      <c r="C704" s="2">
        <v>44762</v>
      </c>
      <c r="D704" t="s">
        <v>27</v>
      </c>
      <c r="E704" t="s">
        <v>31</v>
      </c>
    </row>
    <row r="705" spans="1:5">
      <c r="A705">
        <v>679</v>
      </c>
      <c r="B705">
        <v>7667</v>
      </c>
      <c r="C705" s="2">
        <v>44619</v>
      </c>
      <c r="D705" t="s">
        <v>27</v>
      </c>
      <c r="E705" t="s">
        <v>30</v>
      </c>
    </row>
    <row r="706" spans="1:5">
      <c r="A706">
        <v>682</v>
      </c>
      <c r="B706">
        <v>9620</v>
      </c>
      <c r="C706" s="2">
        <v>44789</v>
      </c>
      <c r="D706" t="s">
        <v>28</v>
      </c>
      <c r="E706" t="s">
        <v>30</v>
      </c>
    </row>
    <row r="707" spans="1:5">
      <c r="A707">
        <v>683</v>
      </c>
      <c r="B707">
        <v>5775</v>
      </c>
      <c r="C707" s="2">
        <v>44726</v>
      </c>
      <c r="D707" t="s">
        <v>27</v>
      </c>
      <c r="E707" t="s">
        <v>31</v>
      </c>
    </row>
    <row r="708" spans="1:5">
      <c r="A708">
        <v>683</v>
      </c>
      <c r="B708">
        <v>6361</v>
      </c>
      <c r="C708" s="2">
        <v>44612</v>
      </c>
      <c r="D708" t="s">
        <v>27</v>
      </c>
      <c r="E708" t="s">
        <v>30</v>
      </c>
    </row>
    <row r="709" spans="1:5">
      <c r="A709">
        <v>684</v>
      </c>
      <c r="B709">
        <v>7578</v>
      </c>
      <c r="C709" s="2">
        <v>44582</v>
      </c>
      <c r="D709" t="s">
        <v>27</v>
      </c>
      <c r="E709" t="s">
        <v>30</v>
      </c>
    </row>
    <row r="710" spans="1:5">
      <c r="A710">
        <v>687</v>
      </c>
      <c r="B710">
        <v>8550</v>
      </c>
      <c r="C710" s="2">
        <v>44577</v>
      </c>
      <c r="D710" t="s">
        <v>28</v>
      </c>
      <c r="E710" t="s">
        <v>30</v>
      </c>
    </row>
    <row r="711" spans="1:5">
      <c r="A711">
        <v>688</v>
      </c>
      <c r="B711">
        <v>8931</v>
      </c>
      <c r="C711" s="2">
        <v>44898</v>
      </c>
      <c r="D711" t="s">
        <v>28</v>
      </c>
      <c r="E711" t="s">
        <v>31</v>
      </c>
    </row>
    <row r="712" spans="1:5">
      <c r="A712">
        <v>688</v>
      </c>
      <c r="B712">
        <v>7860</v>
      </c>
      <c r="C712" s="2">
        <v>44896</v>
      </c>
      <c r="D712" t="s">
        <v>28</v>
      </c>
      <c r="E712" t="s">
        <v>30</v>
      </c>
    </row>
    <row r="713" spans="1:5">
      <c r="A713">
        <v>693</v>
      </c>
      <c r="B713">
        <v>3751</v>
      </c>
      <c r="C713" s="2">
        <v>44749</v>
      </c>
      <c r="D713" t="s">
        <v>29</v>
      </c>
      <c r="E713" t="s">
        <v>30</v>
      </c>
    </row>
    <row r="714" spans="1:5">
      <c r="A714">
        <v>695</v>
      </c>
      <c r="B714">
        <v>2906</v>
      </c>
      <c r="C714" s="2">
        <v>44670</v>
      </c>
      <c r="D714" t="s">
        <v>28</v>
      </c>
      <c r="E714" t="s">
        <v>30</v>
      </c>
    </row>
    <row r="715" spans="1:5">
      <c r="A715">
        <v>695</v>
      </c>
      <c r="B715">
        <v>8308</v>
      </c>
      <c r="C715" s="2">
        <v>44585</v>
      </c>
      <c r="D715" t="s">
        <v>28</v>
      </c>
      <c r="E715" t="s">
        <v>31</v>
      </c>
    </row>
    <row r="716" spans="1:5">
      <c r="A716">
        <v>696</v>
      </c>
      <c r="B716">
        <v>4735</v>
      </c>
      <c r="C716" s="2">
        <v>44853</v>
      </c>
      <c r="D716" t="s">
        <v>29</v>
      </c>
      <c r="E716" t="s">
        <v>31</v>
      </c>
    </row>
    <row r="717" spans="1:5">
      <c r="A717">
        <v>700</v>
      </c>
      <c r="B717">
        <v>5884</v>
      </c>
      <c r="C717" s="2">
        <v>44623</v>
      </c>
      <c r="D717" t="s">
        <v>28</v>
      </c>
      <c r="E717" t="s">
        <v>31</v>
      </c>
    </row>
    <row r="718" spans="1:5">
      <c r="A718">
        <v>700</v>
      </c>
      <c r="B718">
        <v>8574</v>
      </c>
      <c r="C718" s="2">
        <v>44595</v>
      </c>
      <c r="D718" t="s">
        <v>28</v>
      </c>
      <c r="E718" t="s">
        <v>30</v>
      </c>
    </row>
    <row r="719" spans="1:5">
      <c r="A719">
        <v>703</v>
      </c>
      <c r="B719">
        <v>3912</v>
      </c>
      <c r="C719" s="2">
        <v>44761</v>
      </c>
      <c r="D719" t="s">
        <v>29</v>
      </c>
      <c r="E719" t="s">
        <v>30</v>
      </c>
    </row>
    <row r="720" spans="1:5">
      <c r="A720">
        <v>703</v>
      </c>
      <c r="B720">
        <v>7353</v>
      </c>
      <c r="C720" s="2">
        <v>44721</v>
      </c>
      <c r="D720" t="s">
        <v>28</v>
      </c>
      <c r="E720" t="s">
        <v>30</v>
      </c>
    </row>
    <row r="721" spans="1:5">
      <c r="A721">
        <v>705</v>
      </c>
      <c r="B721">
        <v>5903</v>
      </c>
      <c r="C721" s="2">
        <v>44848</v>
      </c>
      <c r="D721" t="s">
        <v>28</v>
      </c>
      <c r="E721" t="s">
        <v>31</v>
      </c>
    </row>
    <row r="722" spans="1:5">
      <c r="A722">
        <v>705</v>
      </c>
      <c r="B722">
        <v>3747</v>
      </c>
      <c r="C722" s="2">
        <v>44571</v>
      </c>
      <c r="D722" t="s">
        <v>28</v>
      </c>
      <c r="E722" t="s">
        <v>31</v>
      </c>
    </row>
    <row r="723" spans="1:5">
      <c r="A723">
        <v>706</v>
      </c>
      <c r="B723">
        <v>4683</v>
      </c>
      <c r="C723" s="2">
        <v>44704</v>
      </c>
      <c r="D723" t="s">
        <v>27</v>
      </c>
      <c r="E723" t="s">
        <v>31</v>
      </c>
    </row>
    <row r="724" spans="1:5">
      <c r="A724">
        <v>707</v>
      </c>
      <c r="B724">
        <v>6251</v>
      </c>
      <c r="C724" s="2">
        <v>44594</v>
      </c>
      <c r="D724" t="s">
        <v>28</v>
      </c>
      <c r="E724" t="s">
        <v>31</v>
      </c>
    </row>
    <row r="725" spans="1:5">
      <c r="A725">
        <v>708</v>
      </c>
      <c r="B725">
        <v>6576</v>
      </c>
      <c r="C725" s="2">
        <v>44658</v>
      </c>
      <c r="D725" t="s">
        <v>27</v>
      </c>
      <c r="E725" t="s">
        <v>31</v>
      </c>
    </row>
    <row r="726" spans="1:5">
      <c r="A726">
        <v>711</v>
      </c>
      <c r="B726">
        <v>2633</v>
      </c>
      <c r="C726" s="2">
        <v>44846</v>
      </c>
      <c r="D726" t="s">
        <v>29</v>
      </c>
      <c r="E726" t="s">
        <v>31</v>
      </c>
    </row>
    <row r="727" spans="1:5">
      <c r="A727">
        <v>712</v>
      </c>
      <c r="B727">
        <v>8384</v>
      </c>
      <c r="C727" s="2">
        <v>44738</v>
      </c>
      <c r="D727" t="s">
        <v>28</v>
      </c>
      <c r="E727" t="s">
        <v>30</v>
      </c>
    </row>
    <row r="728" spans="1:5">
      <c r="A728">
        <v>712</v>
      </c>
      <c r="B728">
        <v>2125</v>
      </c>
      <c r="C728" s="2">
        <v>44598</v>
      </c>
      <c r="D728" t="s">
        <v>28</v>
      </c>
      <c r="E728" t="s">
        <v>30</v>
      </c>
    </row>
    <row r="729" spans="1:5">
      <c r="A729">
        <v>713</v>
      </c>
      <c r="B729">
        <v>4688</v>
      </c>
      <c r="C729" s="2">
        <v>44615</v>
      </c>
      <c r="D729" t="s">
        <v>28</v>
      </c>
      <c r="E729" t="s">
        <v>30</v>
      </c>
    </row>
    <row r="730" spans="1:5">
      <c r="A730">
        <v>715</v>
      </c>
      <c r="B730">
        <v>7909</v>
      </c>
      <c r="C730" s="2">
        <v>44861</v>
      </c>
      <c r="D730" t="s">
        <v>28</v>
      </c>
      <c r="E730" t="s">
        <v>31</v>
      </c>
    </row>
    <row r="731" spans="1:5">
      <c r="A731">
        <v>716</v>
      </c>
      <c r="B731">
        <v>6224</v>
      </c>
      <c r="C731" s="2">
        <v>44688</v>
      </c>
      <c r="D731" t="s">
        <v>28</v>
      </c>
      <c r="E731" t="s">
        <v>31</v>
      </c>
    </row>
    <row r="732" spans="1:5">
      <c r="A732">
        <v>716</v>
      </c>
      <c r="B732">
        <v>9724</v>
      </c>
      <c r="C732" s="2">
        <v>44640</v>
      </c>
      <c r="D732" t="s">
        <v>28</v>
      </c>
      <c r="E732" t="s">
        <v>30</v>
      </c>
    </row>
    <row r="733" spans="1:5">
      <c r="A733">
        <v>717</v>
      </c>
      <c r="B733">
        <v>2499</v>
      </c>
      <c r="C733" s="2">
        <v>44880</v>
      </c>
      <c r="D733" t="s">
        <v>28</v>
      </c>
      <c r="E733" t="s">
        <v>31</v>
      </c>
    </row>
    <row r="734" spans="1:5">
      <c r="A734">
        <v>717</v>
      </c>
      <c r="B734">
        <v>4922</v>
      </c>
      <c r="C734" s="2">
        <v>44602</v>
      </c>
      <c r="D734" t="s">
        <v>27</v>
      </c>
      <c r="E734" t="s">
        <v>31</v>
      </c>
    </row>
    <row r="735" spans="1:5">
      <c r="A735">
        <v>718</v>
      </c>
      <c r="B735">
        <v>6162</v>
      </c>
      <c r="C735" s="2">
        <v>44790</v>
      </c>
      <c r="D735" t="s">
        <v>27</v>
      </c>
      <c r="E735" t="s">
        <v>31</v>
      </c>
    </row>
    <row r="736" spans="1:5">
      <c r="A736">
        <v>720</v>
      </c>
      <c r="B736">
        <v>2737</v>
      </c>
      <c r="C736" s="2">
        <v>44736</v>
      </c>
      <c r="D736" t="s">
        <v>28</v>
      </c>
      <c r="E736" t="s">
        <v>30</v>
      </c>
    </row>
    <row r="737" spans="1:5">
      <c r="A737">
        <v>720</v>
      </c>
      <c r="B737">
        <v>9596</v>
      </c>
      <c r="C737" s="2">
        <v>44578</v>
      </c>
      <c r="D737" t="s">
        <v>27</v>
      </c>
      <c r="E737" t="s">
        <v>31</v>
      </c>
    </row>
    <row r="738" spans="1:5">
      <c r="A738">
        <v>722</v>
      </c>
      <c r="B738">
        <v>6144</v>
      </c>
      <c r="C738" s="2">
        <v>44746</v>
      </c>
      <c r="D738" t="s">
        <v>28</v>
      </c>
      <c r="E738" t="s">
        <v>31</v>
      </c>
    </row>
    <row r="739" spans="1:5">
      <c r="A739">
        <v>723</v>
      </c>
      <c r="B739">
        <v>8742</v>
      </c>
      <c r="C739" s="2">
        <v>44902</v>
      </c>
      <c r="D739" t="s">
        <v>28</v>
      </c>
      <c r="E739" t="s">
        <v>30</v>
      </c>
    </row>
    <row r="740" spans="1:5">
      <c r="A740">
        <v>723</v>
      </c>
      <c r="B740">
        <v>7427</v>
      </c>
      <c r="C740" s="2">
        <v>44726</v>
      </c>
      <c r="D740" t="s">
        <v>27</v>
      </c>
      <c r="E740" t="s">
        <v>30</v>
      </c>
    </row>
    <row r="741" spans="1:5">
      <c r="A741">
        <v>724</v>
      </c>
      <c r="B741">
        <v>2070</v>
      </c>
      <c r="C741" s="2">
        <v>44586</v>
      </c>
      <c r="D741" t="s">
        <v>27</v>
      </c>
      <c r="E741" t="s">
        <v>31</v>
      </c>
    </row>
    <row r="742" spans="1:5">
      <c r="A742">
        <v>726</v>
      </c>
      <c r="B742">
        <v>7109</v>
      </c>
      <c r="C742" s="2">
        <v>44864</v>
      </c>
      <c r="D742" t="s">
        <v>29</v>
      </c>
      <c r="E742" t="s">
        <v>30</v>
      </c>
    </row>
    <row r="743" spans="1:5">
      <c r="A743">
        <v>728</v>
      </c>
      <c r="B743">
        <v>8721</v>
      </c>
      <c r="C743" s="2">
        <v>44843</v>
      </c>
      <c r="D743" t="s">
        <v>29</v>
      </c>
      <c r="E743" t="s">
        <v>31</v>
      </c>
    </row>
    <row r="744" spans="1:5">
      <c r="A744">
        <v>729</v>
      </c>
      <c r="B744">
        <v>3360</v>
      </c>
      <c r="C744" s="2">
        <v>44765</v>
      </c>
      <c r="D744" t="s">
        <v>27</v>
      </c>
      <c r="E744" t="s">
        <v>30</v>
      </c>
    </row>
    <row r="745" spans="1:5">
      <c r="A745">
        <v>730</v>
      </c>
      <c r="B745">
        <v>2880</v>
      </c>
      <c r="C745" s="2">
        <v>44618</v>
      </c>
      <c r="D745" t="s">
        <v>28</v>
      </c>
      <c r="E745" t="s">
        <v>30</v>
      </c>
    </row>
    <row r="746" spans="1:5">
      <c r="A746">
        <v>732</v>
      </c>
      <c r="B746">
        <v>4278</v>
      </c>
      <c r="C746" s="2">
        <v>44579</v>
      </c>
      <c r="D746" t="s">
        <v>27</v>
      </c>
      <c r="E746" t="s">
        <v>31</v>
      </c>
    </row>
    <row r="747" spans="1:5">
      <c r="A747">
        <v>733</v>
      </c>
      <c r="B747">
        <v>6266</v>
      </c>
      <c r="C747" s="2">
        <v>44594</v>
      </c>
      <c r="D747" t="s">
        <v>27</v>
      </c>
      <c r="E747" t="s">
        <v>31</v>
      </c>
    </row>
    <row r="748" spans="1:5">
      <c r="A748">
        <v>733</v>
      </c>
      <c r="B748">
        <v>7128</v>
      </c>
      <c r="C748" s="2">
        <v>44642</v>
      </c>
      <c r="D748" t="s">
        <v>27</v>
      </c>
      <c r="E748" t="s">
        <v>31</v>
      </c>
    </row>
    <row r="749" spans="1:5">
      <c r="A749">
        <v>734</v>
      </c>
      <c r="B749">
        <v>5166</v>
      </c>
      <c r="C749" s="2">
        <v>44632</v>
      </c>
      <c r="D749" t="s">
        <v>29</v>
      </c>
      <c r="E749" t="s">
        <v>30</v>
      </c>
    </row>
    <row r="750" spans="1:5">
      <c r="A750">
        <v>734</v>
      </c>
      <c r="B750">
        <v>8059</v>
      </c>
      <c r="C750" s="2">
        <v>44906</v>
      </c>
      <c r="D750" t="s">
        <v>27</v>
      </c>
      <c r="E750" t="s">
        <v>31</v>
      </c>
    </row>
    <row r="751" spans="1:5">
      <c r="A751">
        <v>735</v>
      </c>
      <c r="B751">
        <v>5939</v>
      </c>
      <c r="C751" s="2">
        <v>44744</v>
      </c>
      <c r="D751" t="s">
        <v>28</v>
      </c>
      <c r="E751" t="s">
        <v>30</v>
      </c>
    </row>
    <row r="752" spans="1:5">
      <c r="A752">
        <v>735</v>
      </c>
      <c r="B752">
        <v>6486</v>
      </c>
      <c r="C752" s="2">
        <v>44787</v>
      </c>
      <c r="D752" t="s">
        <v>28</v>
      </c>
      <c r="E752" t="s">
        <v>31</v>
      </c>
    </row>
    <row r="753" spans="1:5">
      <c r="A753">
        <v>736</v>
      </c>
      <c r="B753">
        <v>4803</v>
      </c>
      <c r="C753" s="2">
        <v>44778</v>
      </c>
      <c r="D753" t="s">
        <v>29</v>
      </c>
      <c r="E753" t="s">
        <v>31</v>
      </c>
    </row>
    <row r="754" spans="1:5">
      <c r="A754">
        <v>737</v>
      </c>
      <c r="B754">
        <v>7378</v>
      </c>
      <c r="C754" s="2">
        <v>44648</v>
      </c>
      <c r="D754" t="s">
        <v>27</v>
      </c>
      <c r="E754" t="s">
        <v>31</v>
      </c>
    </row>
    <row r="755" spans="1:5">
      <c r="A755">
        <v>737</v>
      </c>
      <c r="B755">
        <v>3860</v>
      </c>
      <c r="C755" s="2">
        <v>44809</v>
      </c>
      <c r="D755" t="s">
        <v>28</v>
      </c>
      <c r="E755" t="s">
        <v>30</v>
      </c>
    </row>
    <row r="756" spans="1:5">
      <c r="A756">
        <v>738</v>
      </c>
      <c r="B756">
        <v>5245</v>
      </c>
      <c r="C756" s="2">
        <v>44870</v>
      </c>
      <c r="D756" t="s">
        <v>29</v>
      </c>
      <c r="E756" t="s">
        <v>31</v>
      </c>
    </row>
    <row r="757" spans="1:5">
      <c r="A757">
        <v>738</v>
      </c>
      <c r="B757">
        <v>4682</v>
      </c>
      <c r="C757" s="2">
        <v>44792</v>
      </c>
      <c r="D757" t="s">
        <v>29</v>
      </c>
      <c r="E757" t="s">
        <v>31</v>
      </c>
    </row>
    <row r="758" spans="1:5">
      <c r="A758">
        <v>740</v>
      </c>
      <c r="B758">
        <v>2817</v>
      </c>
      <c r="C758" s="2">
        <v>44745</v>
      </c>
      <c r="D758" t="s">
        <v>29</v>
      </c>
      <c r="E758" t="s">
        <v>30</v>
      </c>
    </row>
    <row r="759" spans="1:5">
      <c r="A759">
        <v>741</v>
      </c>
      <c r="B759">
        <v>9748</v>
      </c>
      <c r="C759" s="2">
        <v>44723</v>
      </c>
      <c r="D759" t="s">
        <v>29</v>
      </c>
      <c r="E759" t="s">
        <v>30</v>
      </c>
    </row>
    <row r="760" spans="1:5">
      <c r="A760">
        <v>743</v>
      </c>
      <c r="B760">
        <v>5698</v>
      </c>
      <c r="C760" s="2">
        <v>44628</v>
      </c>
      <c r="D760" t="s">
        <v>28</v>
      </c>
      <c r="E760" t="s">
        <v>30</v>
      </c>
    </row>
    <row r="761" spans="1:5">
      <c r="A761">
        <v>743</v>
      </c>
      <c r="B761">
        <v>9217</v>
      </c>
      <c r="C761" s="2">
        <v>44609</v>
      </c>
      <c r="D761" t="s">
        <v>29</v>
      </c>
      <c r="E761" t="s">
        <v>30</v>
      </c>
    </row>
    <row r="762" spans="1:5">
      <c r="A762">
        <v>746</v>
      </c>
      <c r="B762">
        <v>9027</v>
      </c>
      <c r="C762" s="2">
        <v>44835</v>
      </c>
      <c r="D762" t="s">
        <v>27</v>
      </c>
      <c r="E762" t="s">
        <v>30</v>
      </c>
    </row>
    <row r="763" spans="1:5">
      <c r="A763">
        <v>747</v>
      </c>
      <c r="B763">
        <v>2229</v>
      </c>
      <c r="C763" s="2">
        <v>44629</v>
      </c>
      <c r="D763" t="s">
        <v>29</v>
      </c>
      <c r="E763" t="s">
        <v>31</v>
      </c>
    </row>
    <row r="764" spans="1:5">
      <c r="A764">
        <v>747</v>
      </c>
      <c r="B764">
        <v>8086</v>
      </c>
      <c r="C764" s="2">
        <v>44587</v>
      </c>
      <c r="D764" t="s">
        <v>28</v>
      </c>
      <c r="E764" t="s">
        <v>31</v>
      </c>
    </row>
    <row r="765" spans="1:5">
      <c r="A765">
        <v>749</v>
      </c>
      <c r="B765">
        <v>3012</v>
      </c>
      <c r="C765" s="2">
        <v>44608</v>
      </c>
      <c r="D765" t="s">
        <v>27</v>
      </c>
      <c r="E765" t="s">
        <v>30</v>
      </c>
    </row>
    <row r="766" spans="1:5">
      <c r="A766">
        <v>749</v>
      </c>
      <c r="B766">
        <v>7159</v>
      </c>
      <c r="C766" s="2">
        <v>44807</v>
      </c>
      <c r="D766" t="s">
        <v>29</v>
      </c>
      <c r="E766" t="s">
        <v>31</v>
      </c>
    </row>
    <row r="767" spans="1:5">
      <c r="A767">
        <v>750</v>
      </c>
      <c r="B767">
        <v>3080</v>
      </c>
      <c r="C767" s="2">
        <v>44771</v>
      </c>
      <c r="D767" t="s">
        <v>28</v>
      </c>
      <c r="E767" t="s">
        <v>31</v>
      </c>
    </row>
    <row r="768" spans="1:5">
      <c r="A768">
        <v>750</v>
      </c>
      <c r="B768">
        <v>2893</v>
      </c>
      <c r="C768" s="2">
        <v>44707</v>
      </c>
      <c r="D768" t="s">
        <v>28</v>
      </c>
      <c r="E768" t="s">
        <v>30</v>
      </c>
    </row>
    <row r="769" spans="1:5">
      <c r="A769">
        <v>751</v>
      </c>
      <c r="B769">
        <v>4355</v>
      </c>
      <c r="C769" s="2">
        <v>44923</v>
      </c>
      <c r="D769" t="s">
        <v>29</v>
      </c>
      <c r="E769" t="s">
        <v>30</v>
      </c>
    </row>
    <row r="770" spans="1:5">
      <c r="A770">
        <v>752</v>
      </c>
      <c r="B770">
        <v>9885</v>
      </c>
      <c r="C770" s="2">
        <v>44924</v>
      </c>
      <c r="D770" t="s">
        <v>28</v>
      </c>
      <c r="E770" t="s">
        <v>30</v>
      </c>
    </row>
    <row r="771" spans="1:5">
      <c r="A771">
        <v>752</v>
      </c>
      <c r="B771">
        <v>3454</v>
      </c>
      <c r="C771" s="2">
        <v>44765</v>
      </c>
      <c r="D771" t="s">
        <v>28</v>
      </c>
      <c r="E771" t="s">
        <v>30</v>
      </c>
    </row>
    <row r="772" spans="1:5">
      <c r="A772">
        <v>753</v>
      </c>
      <c r="B772">
        <v>8792</v>
      </c>
      <c r="C772" s="2">
        <v>44798</v>
      </c>
      <c r="D772" t="s">
        <v>27</v>
      </c>
      <c r="E772" t="s">
        <v>31</v>
      </c>
    </row>
    <row r="773" spans="1:5">
      <c r="A773">
        <v>753</v>
      </c>
      <c r="B773">
        <v>2849</v>
      </c>
      <c r="C773" s="2">
        <v>44868</v>
      </c>
      <c r="D773" t="s">
        <v>29</v>
      </c>
      <c r="E773" t="s">
        <v>30</v>
      </c>
    </row>
    <row r="774" spans="1:5">
      <c r="A774">
        <v>757</v>
      </c>
      <c r="B774">
        <v>9257</v>
      </c>
      <c r="C774" s="2">
        <v>44891</v>
      </c>
      <c r="D774" t="s">
        <v>28</v>
      </c>
      <c r="E774" t="s">
        <v>30</v>
      </c>
    </row>
    <row r="775" spans="1:5">
      <c r="A775">
        <v>758</v>
      </c>
      <c r="B775">
        <v>8305</v>
      </c>
      <c r="C775" s="2">
        <v>44909</v>
      </c>
      <c r="D775" t="s">
        <v>27</v>
      </c>
      <c r="E775" t="s">
        <v>31</v>
      </c>
    </row>
    <row r="776" spans="1:5">
      <c r="A776">
        <v>758</v>
      </c>
      <c r="B776">
        <v>2658</v>
      </c>
      <c r="C776" s="2">
        <v>44743</v>
      </c>
      <c r="D776" t="s">
        <v>28</v>
      </c>
      <c r="E776" t="s">
        <v>31</v>
      </c>
    </row>
    <row r="777" spans="1:5">
      <c r="A777">
        <v>759</v>
      </c>
      <c r="B777">
        <v>7040</v>
      </c>
      <c r="C777" s="2">
        <v>44700</v>
      </c>
      <c r="D777" t="s">
        <v>29</v>
      </c>
      <c r="E777" t="s">
        <v>30</v>
      </c>
    </row>
    <row r="778" spans="1:5">
      <c r="A778">
        <v>760</v>
      </c>
      <c r="B778">
        <v>9300</v>
      </c>
      <c r="C778" s="2">
        <v>44633</v>
      </c>
      <c r="D778" t="s">
        <v>27</v>
      </c>
      <c r="E778" t="s">
        <v>31</v>
      </c>
    </row>
    <row r="779" spans="1:5">
      <c r="A779">
        <v>760</v>
      </c>
      <c r="B779">
        <v>3725</v>
      </c>
      <c r="C779" s="2">
        <v>44729</v>
      </c>
      <c r="D779" t="s">
        <v>28</v>
      </c>
      <c r="E779" t="s">
        <v>30</v>
      </c>
    </row>
    <row r="780" spans="1:5">
      <c r="A780">
        <v>761</v>
      </c>
      <c r="B780">
        <v>7110</v>
      </c>
      <c r="C780" s="2">
        <v>44695</v>
      </c>
      <c r="D780" t="s">
        <v>28</v>
      </c>
      <c r="E780" t="s">
        <v>30</v>
      </c>
    </row>
    <row r="781" spans="1:5">
      <c r="A781">
        <v>762</v>
      </c>
      <c r="B781">
        <v>5732</v>
      </c>
      <c r="C781" s="2">
        <v>44629</v>
      </c>
      <c r="D781" t="s">
        <v>29</v>
      </c>
      <c r="E781" t="s">
        <v>31</v>
      </c>
    </row>
    <row r="782" spans="1:5">
      <c r="A782">
        <v>763</v>
      </c>
      <c r="B782">
        <v>6016</v>
      </c>
      <c r="C782" s="2">
        <v>44909</v>
      </c>
      <c r="D782" t="s">
        <v>28</v>
      </c>
      <c r="E782" t="s">
        <v>30</v>
      </c>
    </row>
    <row r="783" spans="1:5">
      <c r="A783">
        <v>763</v>
      </c>
      <c r="B783">
        <v>6708</v>
      </c>
      <c r="C783" s="2">
        <v>44814</v>
      </c>
      <c r="D783" t="s">
        <v>29</v>
      </c>
      <c r="E783" t="s">
        <v>30</v>
      </c>
    </row>
    <row r="784" spans="1:5">
      <c r="A784">
        <v>765</v>
      </c>
      <c r="B784">
        <v>5203</v>
      </c>
      <c r="C784" s="2">
        <v>44865</v>
      </c>
      <c r="D784" t="s">
        <v>27</v>
      </c>
      <c r="E784" t="s">
        <v>30</v>
      </c>
    </row>
    <row r="785" spans="1:5">
      <c r="A785">
        <v>766</v>
      </c>
      <c r="B785">
        <v>4575</v>
      </c>
      <c r="C785" s="2">
        <v>44826</v>
      </c>
      <c r="D785" t="s">
        <v>28</v>
      </c>
      <c r="E785" t="s">
        <v>30</v>
      </c>
    </row>
    <row r="786" spans="1:5">
      <c r="A786">
        <v>766</v>
      </c>
      <c r="B786">
        <v>2027</v>
      </c>
      <c r="C786" s="2">
        <v>44609</v>
      </c>
      <c r="D786" t="s">
        <v>29</v>
      </c>
      <c r="E786" t="s">
        <v>30</v>
      </c>
    </row>
    <row r="787" spans="1:5">
      <c r="A787">
        <v>769</v>
      </c>
      <c r="B787">
        <v>9250</v>
      </c>
      <c r="C787" s="2">
        <v>44562</v>
      </c>
      <c r="D787" t="s">
        <v>27</v>
      </c>
      <c r="E787" t="s">
        <v>30</v>
      </c>
    </row>
    <row r="788" spans="1:5">
      <c r="A788">
        <v>769</v>
      </c>
      <c r="B788">
        <v>8596</v>
      </c>
      <c r="C788" s="2">
        <v>44646</v>
      </c>
      <c r="D788" t="s">
        <v>29</v>
      </c>
      <c r="E788" t="s">
        <v>31</v>
      </c>
    </row>
    <row r="789" spans="1:5">
      <c r="A789">
        <v>770</v>
      </c>
      <c r="B789">
        <v>2202</v>
      </c>
      <c r="C789" s="2">
        <v>44851</v>
      </c>
      <c r="D789" t="s">
        <v>28</v>
      </c>
      <c r="E789" t="s">
        <v>31</v>
      </c>
    </row>
    <row r="790" spans="1:5">
      <c r="A790">
        <v>770</v>
      </c>
      <c r="B790">
        <v>6780</v>
      </c>
      <c r="C790" s="2">
        <v>44563</v>
      </c>
      <c r="D790" t="s">
        <v>27</v>
      </c>
      <c r="E790" t="s">
        <v>31</v>
      </c>
    </row>
    <row r="791" spans="1:5">
      <c r="A791">
        <v>771</v>
      </c>
      <c r="B791">
        <v>9943</v>
      </c>
      <c r="C791" s="2">
        <v>44683</v>
      </c>
      <c r="D791" t="s">
        <v>29</v>
      </c>
      <c r="E791" t="s">
        <v>31</v>
      </c>
    </row>
    <row r="792" spans="1:5">
      <c r="A792">
        <v>771</v>
      </c>
      <c r="B792">
        <v>3634</v>
      </c>
      <c r="C792" s="2">
        <v>44703</v>
      </c>
      <c r="D792" t="s">
        <v>27</v>
      </c>
      <c r="E792" t="s">
        <v>30</v>
      </c>
    </row>
    <row r="793" spans="1:5">
      <c r="A793">
        <v>772</v>
      </c>
      <c r="B793">
        <v>4233</v>
      </c>
      <c r="C793" s="2">
        <v>44914</v>
      </c>
      <c r="D793" t="s">
        <v>28</v>
      </c>
      <c r="E793" t="s">
        <v>31</v>
      </c>
    </row>
    <row r="794" spans="1:5">
      <c r="A794">
        <v>772</v>
      </c>
      <c r="B794">
        <v>5276</v>
      </c>
      <c r="C794" s="2">
        <v>44742</v>
      </c>
      <c r="D794" t="s">
        <v>27</v>
      </c>
      <c r="E794" t="s">
        <v>31</v>
      </c>
    </row>
    <row r="795" spans="1:5">
      <c r="A795">
        <v>775</v>
      </c>
      <c r="B795">
        <v>8904</v>
      </c>
      <c r="C795" s="2">
        <v>44904</v>
      </c>
      <c r="D795" t="s">
        <v>28</v>
      </c>
      <c r="E795" t="s">
        <v>30</v>
      </c>
    </row>
    <row r="796" spans="1:5">
      <c r="A796">
        <v>776</v>
      </c>
      <c r="B796">
        <v>2133</v>
      </c>
      <c r="C796" s="2">
        <v>44803</v>
      </c>
      <c r="D796" t="s">
        <v>29</v>
      </c>
      <c r="E796" t="s">
        <v>31</v>
      </c>
    </row>
    <row r="797" spans="1:5">
      <c r="A797">
        <v>776</v>
      </c>
      <c r="B797">
        <v>2146</v>
      </c>
      <c r="C797" s="2">
        <v>44613</v>
      </c>
      <c r="D797" t="s">
        <v>28</v>
      </c>
      <c r="E797" t="s">
        <v>30</v>
      </c>
    </row>
    <row r="798" spans="1:5">
      <c r="A798">
        <v>778</v>
      </c>
      <c r="B798">
        <v>2118</v>
      </c>
      <c r="C798" s="2">
        <v>44828</v>
      </c>
      <c r="D798" t="s">
        <v>29</v>
      </c>
      <c r="E798" t="s">
        <v>31</v>
      </c>
    </row>
    <row r="799" spans="1:5">
      <c r="A799">
        <v>778</v>
      </c>
      <c r="B799">
        <v>8759</v>
      </c>
      <c r="C799" s="2">
        <v>44909</v>
      </c>
      <c r="D799" t="s">
        <v>27</v>
      </c>
      <c r="E799" t="s">
        <v>30</v>
      </c>
    </row>
    <row r="800" spans="1:5">
      <c r="A800">
        <v>779</v>
      </c>
      <c r="B800">
        <v>3327</v>
      </c>
      <c r="C800" s="2">
        <v>44651</v>
      </c>
      <c r="D800" t="s">
        <v>27</v>
      </c>
      <c r="E800" t="s">
        <v>30</v>
      </c>
    </row>
    <row r="801" spans="1:5">
      <c r="A801">
        <v>780</v>
      </c>
      <c r="B801">
        <v>8469</v>
      </c>
      <c r="C801" s="2">
        <v>44815</v>
      </c>
      <c r="D801" t="s">
        <v>29</v>
      </c>
      <c r="E801" t="s">
        <v>31</v>
      </c>
    </row>
    <row r="802" spans="1:5">
      <c r="A802">
        <v>781</v>
      </c>
      <c r="B802">
        <v>6969</v>
      </c>
      <c r="C802" s="2">
        <v>44649</v>
      </c>
      <c r="D802" t="s">
        <v>27</v>
      </c>
      <c r="E802" t="s">
        <v>30</v>
      </c>
    </row>
    <row r="803" spans="1:5">
      <c r="A803">
        <v>782</v>
      </c>
      <c r="B803">
        <v>8743</v>
      </c>
      <c r="C803" s="2">
        <v>44756</v>
      </c>
      <c r="D803" t="s">
        <v>28</v>
      </c>
      <c r="E803" t="s">
        <v>31</v>
      </c>
    </row>
    <row r="804" spans="1:5">
      <c r="A804">
        <v>784</v>
      </c>
      <c r="B804">
        <v>6927</v>
      </c>
      <c r="C804" s="2">
        <v>44679</v>
      </c>
      <c r="D804" t="s">
        <v>28</v>
      </c>
      <c r="E804" t="s">
        <v>30</v>
      </c>
    </row>
    <row r="805" spans="1:5">
      <c r="A805">
        <v>784</v>
      </c>
      <c r="B805">
        <v>8967</v>
      </c>
      <c r="C805" s="2">
        <v>44631</v>
      </c>
      <c r="D805" t="s">
        <v>28</v>
      </c>
      <c r="E805" t="s">
        <v>31</v>
      </c>
    </row>
    <row r="806" spans="1:5">
      <c r="A806">
        <v>785</v>
      </c>
      <c r="B806">
        <v>2210</v>
      </c>
      <c r="C806" s="2">
        <v>44644</v>
      </c>
      <c r="D806" t="s">
        <v>28</v>
      </c>
      <c r="E806" t="s">
        <v>30</v>
      </c>
    </row>
    <row r="807" spans="1:5">
      <c r="A807">
        <v>786</v>
      </c>
      <c r="B807">
        <v>5795</v>
      </c>
      <c r="C807" s="2">
        <v>44777</v>
      </c>
      <c r="D807" t="s">
        <v>28</v>
      </c>
      <c r="E807" t="s">
        <v>30</v>
      </c>
    </row>
    <row r="808" spans="1:5">
      <c r="A808">
        <v>786</v>
      </c>
      <c r="B808">
        <v>7390</v>
      </c>
      <c r="C808" s="2">
        <v>44570</v>
      </c>
      <c r="D808" t="s">
        <v>28</v>
      </c>
      <c r="E808" t="s">
        <v>31</v>
      </c>
    </row>
    <row r="809" spans="1:5">
      <c r="A809">
        <v>787</v>
      </c>
      <c r="B809">
        <v>2929</v>
      </c>
      <c r="C809" s="2">
        <v>44861</v>
      </c>
      <c r="D809" t="s">
        <v>29</v>
      </c>
      <c r="E809" t="s">
        <v>31</v>
      </c>
    </row>
    <row r="810" spans="1:5">
      <c r="A810">
        <v>787</v>
      </c>
      <c r="B810">
        <v>8153</v>
      </c>
      <c r="C810" s="2">
        <v>44819</v>
      </c>
      <c r="D810" t="s">
        <v>29</v>
      </c>
      <c r="E810" t="s">
        <v>30</v>
      </c>
    </row>
    <row r="811" spans="1:5">
      <c r="A811">
        <v>789</v>
      </c>
      <c r="B811">
        <v>8888</v>
      </c>
      <c r="C811" s="2">
        <v>44763</v>
      </c>
      <c r="D811" t="s">
        <v>28</v>
      </c>
      <c r="E811" t="s">
        <v>30</v>
      </c>
    </row>
    <row r="812" spans="1:5">
      <c r="A812">
        <v>789</v>
      </c>
      <c r="B812">
        <v>6801</v>
      </c>
      <c r="C812" s="2">
        <v>44690</v>
      </c>
      <c r="D812" t="s">
        <v>29</v>
      </c>
      <c r="E812" t="s">
        <v>30</v>
      </c>
    </row>
    <row r="813" spans="1:5">
      <c r="A813">
        <v>790</v>
      </c>
      <c r="B813">
        <v>5445</v>
      </c>
      <c r="C813" s="2">
        <v>44784</v>
      </c>
      <c r="D813" t="s">
        <v>28</v>
      </c>
      <c r="E813" t="s">
        <v>30</v>
      </c>
    </row>
    <row r="814" spans="1:5">
      <c r="A814">
        <v>791</v>
      </c>
      <c r="B814">
        <v>5374</v>
      </c>
      <c r="C814" s="2">
        <v>44622</v>
      </c>
      <c r="D814" t="s">
        <v>28</v>
      </c>
      <c r="E814" t="s">
        <v>30</v>
      </c>
    </row>
    <row r="815" spans="1:5">
      <c r="A815">
        <v>791</v>
      </c>
      <c r="B815">
        <v>8824</v>
      </c>
      <c r="C815" s="2">
        <v>44877</v>
      </c>
      <c r="D815" t="s">
        <v>27</v>
      </c>
      <c r="E815" t="s">
        <v>30</v>
      </c>
    </row>
    <row r="816" spans="1:5">
      <c r="A816">
        <v>792</v>
      </c>
      <c r="B816">
        <v>8455</v>
      </c>
      <c r="C816" s="2">
        <v>44696</v>
      </c>
      <c r="D816" t="s">
        <v>27</v>
      </c>
      <c r="E816" t="s">
        <v>30</v>
      </c>
    </row>
    <row r="817" spans="1:5">
      <c r="A817">
        <v>792</v>
      </c>
      <c r="B817">
        <v>9493</v>
      </c>
      <c r="C817" s="2">
        <v>44915</v>
      </c>
      <c r="D817" t="s">
        <v>28</v>
      </c>
      <c r="E817" t="s">
        <v>31</v>
      </c>
    </row>
    <row r="818" spans="1:5">
      <c r="A818">
        <v>793</v>
      </c>
      <c r="B818">
        <v>4052</v>
      </c>
      <c r="C818" s="2">
        <v>44795</v>
      </c>
      <c r="D818" t="s">
        <v>27</v>
      </c>
      <c r="E818" t="s">
        <v>30</v>
      </c>
    </row>
    <row r="819" spans="1:5">
      <c r="A819">
        <v>794</v>
      </c>
      <c r="B819">
        <v>6457</v>
      </c>
      <c r="C819" s="2">
        <v>44701</v>
      </c>
      <c r="D819" t="s">
        <v>29</v>
      </c>
      <c r="E819" t="s">
        <v>30</v>
      </c>
    </row>
    <row r="820" spans="1:5">
      <c r="A820">
        <v>794</v>
      </c>
      <c r="B820">
        <v>8898</v>
      </c>
      <c r="C820" s="2">
        <v>44676</v>
      </c>
      <c r="D820" t="s">
        <v>29</v>
      </c>
      <c r="E820" t="s">
        <v>30</v>
      </c>
    </row>
    <row r="821" spans="1:5">
      <c r="A821">
        <v>795</v>
      </c>
      <c r="B821">
        <v>3549</v>
      </c>
      <c r="C821" s="2">
        <v>44875</v>
      </c>
      <c r="D821" t="s">
        <v>28</v>
      </c>
      <c r="E821" t="s">
        <v>30</v>
      </c>
    </row>
    <row r="822" spans="1:5">
      <c r="A822">
        <v>797</v>
      </c>
      <c r="B822">
        <v>9626</v>
      </c>
      <c r="C822" s="2">
        <v>44574</v>
      </c>
      <c r="D822" t="s">
        <v>27</v>
      </c>
      <c r="E822" t="s">
        <v>30</v>
      </c>
    </row>
    <row r="823" spans="1:5">
      <c r="A823">
        <v>798</v>
      </c>
      <c r="B823">
        <v>4603</v>
      </c>
      <c r="C823" s="2">
        <v>44645</v>
      </c>
      <c r="D823" t="s">
        <v>28</v>
      </c>
      <c r="E823" t="s">
        <v>30</v>
      </c>
    </row>
    <row r="824" spans="1:5">
      <c r="A824">
        <v>798</v>
      </c>
      <c r="B824">
        <v>7499</v>
      </c>
      <c r="C824" s="2">
        <v>44652</v>
      </c>
      <c r="D824" t="s">
        <v>28</v>
      </c>
      <c r="E824" t="s">
        <v>30</v>
      </c>
    </row>
    <row r="825" spans="1:5">
      <c r="A825">
        <v>799</v>
      </c>
      <c r="B825">
        <v>6098</v>
      </c>
      <c r="C825" s="2">
        <v>44591</v>
      </c>
      <c r="D825" t="s">
        <v>28</v>
      </c>
      <c r="E825" t="s">
        <v>31</v>
      </c>
    </row>
    <row r="826" spans="1:5">
      <c r="A826">
        <v>800</v>
      </c>
      <c r="B826">
        <v>5458</v>
      </c>
      <c r="C826" s="2">
        <v>44836</v>
      </c>
      <c r="D826" t="s">
        <v>27</v>
      </c>
      <c r="E826" t="s">
        <v>30</v>
      </c>
    </row>
    <row r="827" spans="1:5">
      <c r="A827">
        <v>800</v>
      </c>
      <c r="B827">
        <v>7105</v>
      </c>
      <c r="C827" s="2">
        <v>44759</v>
      </c>
      <c r="D827" t="s">
        <v>29</v>
      </c>
      <c r="E827" t="s">
        <v>31</v>
      </c>
    </row>
    <row r="828" spans="1:5">
      <c r="A828">
        <v>802</v>
      </c>
      <c r="B828">
        <v>4245</v>
      </c>
      <c r="C828" s="2">
        <v>44612</v>
      </c>
      <c r="D828" t="s">
        <v>27</v>
      </c>
      <c r="E828" t="s">
        <v>31</v>
      </c>
    </row>
    <row r="829" spans="1:5">
      <c r="A829">
        <v>802</v>
      </c>
      <c r="B829">
        <v>9532</v>
      </c>
      <c r="C829" s="2">
        <v>44849</v>
      </c>
      <c r="D829" t="s">
        <v>27</v>
      </c>
      <c r="E829" t="s">
        <v>30</v>
      </c>
    </row>
    <row r="830" spans="1:5">
      <c r="A830">
        <v>803</v>
      </c>
      <c r="B830">
        <v>3737</v>
      </c>
      <c r="C830" s="2">
        <v>44887</v>
      </c>
      <c r="D830" t="s">
        <v>28</v>
      </c>
      <c r="E830" t="s">
        <v>31</v>
      </c>
    </row>
    <row r="831" spans="1:5">
      <c r="A831">
        <v>804</v>
      </c>
      <c r="B831">
        <v>2615</v>
      </c>
      <c r="C831" s="2">
        <v>44850</v>
      </c>
      <c r="D831" t="s">
        <v>27</v>
      </c>
      <c r="E831" t="s">
        <v>30</v>
      </c>
    </row>
    <row r="832" spans="1:5">
      <c r="A832">
        <v>805</v>
      </c>
      <c r="B832">
        <v>2153</v>
      </c>
      <c r="C832" s="2">
        <v>44721</v>
      </c>
      <c r="D832" t="s">
        <v>29</v>
      </c>
      <c r="E832" t="s">
        <v>30</v>
      </c>
    </row>
    <row r="833" spans="1:5">
      <c r="A833">
        <v>806</v>
      </c>
      <c r="B833">
        <v>7775</v>
      </c>
      <c r="C833" s="2">
        <v>44740</v>
      </c>
      <c r="D833" t="s">
        <v>29</v>
      </c>
      <c r="E833" t="s">
        <v>30</v>
      </c>
    </row>
    <row r="834" spans="1:5">
      <c r="A834">
        <v>808</v>
      </c>
      <c r="B834">
        <v>9002</v>
      </c>
      <c r="C834" s="2">
        <v>44856</v>
      </c>
      <c r="D834" t="s">
        <v>28</v>
      </c>
      <c r="E834" t="s">
        <v>30</v>
      </c>
    </row>
    <row r="835" spans="1:5">
      <c r="A835">
        <v>808</v>
      </c>
      <c r="B835">
        <v>7272</v>
      </c>
      <c r="C835" s="2">
        <v>44667</v>
      </c>
      <c r="D835" t="s">
        <v>28</v>
      </c>
      <c r="E835" t="s">
        <v>31</v>
      </c>
    </row>
    <row r="836" spans="1:5">
      <c r="A836">
        <v>810</v>
      </c>
      <c r="B836">
        <v>9209</v>
      </c>
      <c r="C836" s="2">
        <v>44809</v>
      </c>
      <c r="D836" t="s">
        <v>29</v>
      </c>
      <c r="E836" t="s">
        <v>30</v>
      </c>
    </row>
    <row r="837" spans="1:5">
      <c r="A837">
        <v>811</v>
      </c>
      <c r="B837">
        <v>7467</v>
      </c>
      <c r="C837" s="2">
        <v>44733</v>
      </c>
      <c r="D837" t="s">
        <v>29</v>
      </c>
      <c r="E837" t="s">
        <v>30</v>
      </c>
    </row>
    <row r="838" spans="1:5">
      <c r="A838">
        <v>812</v>
      </c>
      <c r="B838">
        <v>3097</v>
      </c>
      <c r="C838" s="2">
        <v>44755</v>
      </c>
      <c r="D838" t="s">
        <v>28</v>
      </c>
      <c r="E838" t="s">
        <v>30</v>
      </c>
    </row>
    <row r="839" spans="1:5">
      <c r="A839">
        <v>812</v>
      </c>
      <c r="B839">
        <v>7000</v>
      </c>
      <c r="C839" s="2">
        <v>44580</v>
      </c>
      <c r="D839" t="s">
        <v>29</v>
      </c>
      <c r="E839" t="s">
        <v>30</v>
      </c>
    </row>
    <row r="840" spans="1:5">
      <c r="A840">
        <v>814</v>
      </c>
      <c r="B840">
        <v>6970</v>
      </c>
      <c r="C840" s="2">
        <v>44804</v>
      </c>
      <c r="D840" t="s">
        <v>27</v>
      </c>
      <c r="E840" t="s">
        <v>30</v>
      </c>
    </row>
    <row r="841" spans="1:5">
      <c r="A841">
        <v>814</v>
      </c>
      <c r="B841">
        <v>3646</v>
      </c>
      <c r="C841" s="2">
        <v>44808</v>
      </c>
      <c r="D841" t="s">
        <v>28</v>
      </c>
      <c r="E841" t="s">
        <v>30</v>
      </c>
    </row>
    <row r="842" spans="1:5">
      <c r="A842">
        <v>818</v>
      </c>
      <c r="B842">
        <v>9448</v>
      </c>
      <c r="C842" s="2">
        <v>44880</v>
      </c>
      <c r="D842" t="s">
        <v>29</v>
      </c>
      <c r="E842" t="s">
        <v>30</v>
      </c>
    </row>
    <row r="843" spans="1:5">
      <c r="A843">
        <v>819</v>
      </c>
      <c r="B843">
        <v>5389</v>
      </c>
      <c r="C843" s="2">
        <v>44799</v>
      </c>
      <c r="D843" t="s">
        <v>28</v>
      </c>
      <c r="E843" t="s">
        <v>31</v>
      </c>
    </row>
    <row r="844" spans="1:5">
      <c r="A844">
        <v>821</v>
      </c>
      <c r="B844">
        <v>6608</v>
      </c>
      <c r="C844" s="2">
        <v>44711</v>
      </c>
      <c r="D844" t="s">
        <v>29</v>
      </c>
      <c r="E844" t="s">
        <v>30</v>
      </c>
    </row>
    <row r="845" spans="1:5">
      <c r="A845">
        <v>822</v>
      </c>
      <c r="B845">
        <v>9404</v>
      </c>
      <c r="C845" s="2">
        <v>44590</v>
      </c>
      <c r="D845" t="s">
        <v>29</v>
      </c>
      <c r="E845" t="s">
        <v>31</v>
      </c>
    </row>
    <row r="846" spans="1:5">
      <c r="A846">
        <v>822</v>
      </c>
      <c r="B846">
        <v>2637</v>
      </c>
      <c r="C846" s="2">
        <v>44718</v>
      </c>
      <c r="D846" t="s">
        <v>27</v>
      </c>
      <c r="E846" t="s">
        <v>31</v>
      </c>
    </row>
    <row r="847" spans="1:5">
      <c r="A847">
        <v>823</v>
      </c>
      <c r="B847">
        <v>3534</v>
      </c>
      <c r="C847" s="2">
        <v>44868</v>
      </c>
      <c r="D847" t="s">
        <v>27</v>
      </c>
      <c r="E847" t="s">
        <v>30</v>
      </c>
    </row>
    <row r="848" spans="1:5">
      <c r="A848">
        <v>826</v>
      </c>
      <c r="B848">
        <v>2747</v>
      </c>
      <c r="C848" s="2">
        <v>44705</v>
      </c>
      <c r="D848" t="s">
        <v>29</v>
      </c>
      <c r="E848" t="s">
        <v>31</v>
      </c>
    </row>
    <row r="849" spans="1:5">
      <c r="A849">
        <v>828</v>
      </c>
      <c r="B849">
        <v>4664</v>
      </c>
      <c r="C849" s="2">
        <v>44769</v>
      </c>
      <c r="D849" t="s">
        <v>28</v>
      </c>
      <c r="E849" t="s">
        <v>31</v>
      </c>
    </row>
    <row r="850" spans="1:5">
      <c r="A850">
        <v>831</v>
      </c>
      <c r="B850">
        <v>6228</v>
      </c>
      <c r="C850" s="2">
        <v>44740</v>
      </c>
      <c r="D850" t="s">
        <v>27</v>
      </c>
      <c r="E850" t="s">
        <v>31</v>
      </c>
    </row>
    <row r="851" spans="1:5">
      <c r="A851">
        <v>833</v>
      </c>
      <c r="B851">
        <v>5999</v>
      </c>
      <c r="C851" s="2">
        <v>44674</v>
      </c>
      <c r="D851" t="s">
        <v>27</v>
      </c>
      <c r="E851" t="s">
        <v>31</v>
      </c>
    </row>
    <row r="852" spans="1:5">
      <c r="A852">
        <v>834</v>
      </c>
      <c r="B852">
        <v>8783</v>
      </c>
      <c r="C852" s="2">
        <v>44672</v>
      </c>
      <c r="D852" t="s">
        <v>27</v>
      </c>
      <c r="E852" t="s">
        <v>31</v>
      </c>
    </row>
    <row r="853" spans="1:5">
      <c r="A853">
        <v>835</v>
      </c>
      <c r="B853">
        <v>3563</v>
      </c>
      <c r="C853" s="2">
        <v>44886</v>
      </c>
      <c r="D853" t="s">
        <v>29</v>
      </c>
      <c r="E853" t="s">
        <v>30</v>
      </c>
    </row>
    <row r="854" spans="1:5">
      <c r="A854">
        <v>836</v>
      </c>
      <c r="B854">
        <v>3149</v>
      </c>
      <c r="C854" s="2">
        <v>44824</v>
      </c>
      <c r="D854" t="s">
        <v>28</v>
      </c>
      <c r="E854" t="s">
        <v>30</v>
      </c>
    </row>
    <row r="855" spans="1:5">
      <c r="A855">
        <v>836</v>
      </c>
      <c r="B855">
        <v>8648</v>
      </c>
      <c r="C855" s="2">
        <v>44822</v>
      </c>
      <c r="D855" t="s">
        <v>29</v>
      </c>
      <c r="E855" t="s">
        <v>30</v>
      </c>
    </row>
    <row r="856" spans="1:5">
      <c r="A856">
        <v>838</v>
      </c>
      <c r="B856">
        <v>2233</v>
      </c>
      <c r="C856" s="2">
        <v>44799</v>
      </c>
      <c r="D856" t="s">
        <v>29</v>
      </c>
      <c r="E856" t="s">
        <v>30</v>
      </c>
    </row>
    <row r="857" spans="1:5">
      <c r="A857">
        <v>838</v>
      </c>
      <c r="B857">
        <v>5610</v>
      </c>
      <c r="C857" s="2">
        <v>44855</v>
      </c>
      <c r="D857" t="s">
        <v>28</v>
      </c>
      <c r="E857" t="s">
        <v>31</v>
      </c>
    </row>
    <row r="858" spans="1:5">
      <c r="A858">
        <v>840</v>
      </c>
      <c r="B858">
        <v>7971</v>
      </c>
      <c r="C858" s="2">
        <v>44585</v>
      </c>
      <c r="D858" t="s">
        <v>29</v>
      </c>
      <c r="E858" t="s">
        <v>30</v>
      </c>
    </row>
    <row r="859" spans="1:5">
      <c r="A859">
        <v>841</v>
      </c>
      <c r="B859">
        <v>8385</v>
      </c>
      <c r="C859" s="2">
        <v>44662</v>
      </c>
      <c r="D859" t="s">
        <v>28</v>
      </c>
      <c r="E859" t="s">
        <v>31</v>
      </c>
    </row>
    <row r="860" spans="1:5">
      <c r="A860">
        <v>842</v>
      </c>
      <c r="B860">
        <v>2385</v>
      </c>
      <c r="C860" s="2">
        <v>44778</v>
      </c>
      <c r="D860" t="s">
        <v>29</v>
      </c>
      <c r="E860" t="s">
        <v>30</v>
      </c>
    </row>
    <row r="861" spans="1:5">
      <c r="A861">
        <v>843</v>
      </c>
      <c r="B861">
        <v>2620</v>
      </c>
      <c r="C861" s="2">
        <v>44921</v>
      </c>
      <c r="D861" t="s">
        <v>29</v>
      </c>
      <c r="E861" t="s">
        <v>30</v>
      </c>
    </row>
    <row r="862" spans="1:5">
      <c r="A862">
        <v>847</v>
      </c>
      <c r="B862">
        <v>9892</v>
      </c>
      <c r="C862" s="2">
        <v>44602</v>
      </c>
      <c r="D862" t="s">
        <v>27</v>
      </c>
      <c r="E862" t="s">
        <v>30</v>
      </c>
    </row>
    <row r="863" spans="1:5">
      <c r="A863">
        <v>847</v>
      </c>
      <c r="B863">
        <v>8701</v>
      </c>
      <c r="C863" s="2">
        <v>44759</v>
      </c>
      <c r="D863" t="s">
        <v>29</v>
      </c>
      <c r="E863" t="s">
        <v>30</v>
      </c>
    </row>
    <row r="864" spans="1:5">
      <c r="A864">
        <v>848</v>
      </c>
      <c r="B864">
        <v>2963</v>
      </c>
      <c r="C864" s="2">
        <v>44808</v>
      </c>
      <c r="D864" t="s">
        <v>27</v>
      </c>
      <c r="E864" t="s">
        <v>30</v>
      </c>
    </row>
    <row r="865" spans="1:5">
      <c r="A865">
        <v>848</v>
      </c>
      <c r="B865">
        <v>2801</v>
      </c>
      <c r="C865" s="2">
        <v>44749</v>
      </c>
      <c r="D865" t="s">
        <v>28</v>
      </c>
      <c r="E865" t="s">
        <v>31</v>
      </c>
    </row>
    <row r="866" spans="1:5">
      <c r="A866">
        <v>849</v>
      </c>
      <c r="B866">
        <v>3736</v>
      </c>
      <c r="C866" s="2">
        <v>44708</v>
      </c>
      <c r="D866" t="s">
        <v>27</v>
      </c>
      <c r="E866" t="s">
        <v>30</v>
      </c>
    </row>
    <row r="867" spans="1:5">
      <c r="A867">
        <v>849</v>
      </c>
      <c r="B867">
        <v>7106</v>
      </c>
      <c r="C867" s="2">
        <v>44850</v>
      </c>
      <c r="D867" t="s">
        <v>29</v>
      </c>
      <c r="E867" t="s">
        <v>31</v>
      </c>
    </row>
    <row r="868" spans="1:5">
      <c r="A868">
        <v>851</v>
      </c>
      <c r="B868">
        <v>2973</v>
      </c>
      <c r="C868" s="2">
        <v>44874</v>
      </c>
      <c r="D868" t="s">
        <v>27</v>
      </c>
      <c r="E868" t="s">
        <v>30</v>
      </c>
    </row>
    <row r="869" spans="1:5">
      <c r="A869">
        <v>852</v>
      </c>
      <c r="B869">
        <v>8533</v>
      </c>
      <c r="C869" s="2">
        <v>44757</v>
      </c>
      <c r="D869" t="s">
        <v>29</v>
      </c>
      <c r="E869" t="s">
        <v>31</v>
      </c>
    </row>
    <row r="870" spans="1:5">
      <c r="A870">
        <v>853</v>
      </c>
      <c r="B870">
        <v>3630</v>
      </c>
      <c r="C870" s="2">
        <v>44711</v>
      </c>
      <c r="D870" t="s">
        <v>29</v>
      </c>
      <c r="E870" t="s">
        <v>31</v>
      </c>
    </row>
    <row r="871" spans="1:5">
      <c r="A871">
        <v>854</v>
      </c>
      <c r="B871">
        <v>7837</v>
      </c>
      <c r="C871" s="2">
        <v>44589</v>
      </c>
      <c r="D871" t="s">
        <v>27</v>
      </c>
      <c r="E871" t="s">
        <v>31</v>
      </c>
    </row>
    <row r="872" spans="1:5">
      <c r="A872">
        <v>854</v>
      </c>
      <c r="B872">
        <v>8748</v>
      </c>
      <c r="C872" s="2">
        <v>44894</v>
      </c>
      <c r="D872" t="s">
        <v>27</v>
      </c>
      <c r="E872" t="s">
        <v>30</v>
      </c>
    </row>
    <row r="873" spans="1:5">
      <c r="A873">
        <v>855</v>
      </c>
      <c r="B873">
        <v>5267</v>
      </c>
      <c r="C873" s="2">
        <v>44908</v>
      </c>
      <c r="D873" t="s">
        <v>28</v>
      </c>
      <c r="E873" t="s">
        <v>31</v>
      </c>
    </row>
    <row r="874" spans="1:5">
      <c r="A874">
        <v>855</v>
      </c>
      <c r="B874">
        <v>2045</v>
      </c>
      <c r="C874" s="2">
        <v>44617</v>
      </c>
      <c r="D874" t="s">
        <v>28</v>
      </c>
      <c r="E874" t="s">
        <v>30</v>
      </c>
    </row>
    <row r="875" spans="1:5">
      <c r="A875">
        <v>857</v>
      </c>
      <c r="B875">
        <v>4166</v>
      </c>
      <c r="C875" s="2">
        <v>44714</v>
      </c>
      <c r="D875" t="s">
        <v>28</v>
      </c>
      <c r="E875" t="s">
        <v>30</v>
      </c>
    </row>
    <row r="876" spans="1:5">
      <c r="A876">
        <v>858</v>
      </c>
      <c r="B876">
        <v>4452</v>
      </c>
      <c r="C876" s="2">
        <v>44780</v>
      </c>
      <c r="D876" t="s">
        <v>27</v>
      </c>
      <c r="E876" t="s">
        <v>30</v>
      </c>
    </row>
    <row r="877" spans="1:5">
      <c r="A877">
        <v>858</v>
      </c>
      <c r="B877">
        <v>9156</v>
      </c>
      <c r="C877" s="2">
        <v>44764</v>
      </c>
      <c r="D877" t="s">
        <v>29</v>
      </c>
      <c r="E877" t="s">
        <v>30</v>
      </c>
    </row>
    <row r="878" spans="1:5">
      <c r="A878">
        <v>860</v>
      </c>
      <c r="B878">
        <v>2688</v>
      </c>
      <c r="C878" s="2">
        <v>44609</v>
      </c>
      <c r="D878" t="s">
        <v>28</v>
      </c>
      <c r="E878" t="s">
        <v>31</v>
      </c>
    </row>
    <row r="879" spans="1:5">
      <c r="A879">
        <v>860</v>
      </c>
      <c r="B879">
        <v>9335</v>
      </c>
      <c r="C879" s="2">
        <v>44656</v>
      </c>
      <c r="D879" t="s">
        <v>28</v>
      </c>
      <c r="E879" t="s">
        <v>30</v>
      </c>
    </row>
    <row r="880" spans="1:5">
      <c r="A880">
        <v>861</v>
      </c>
      <c r="B880">
        <v>5632</v>
      </c>
      <c r="C880" s="2">
        <v>44695</v>
      </c>
      <c r="D880" t="s">
        <v>27</v>
      </c>
      <c r="E880" t="s">
        <v>30</v>
      </c>
    </row>
    <row r="881" spans="1:5">
      <c r="A881">
        <v>863</v>
      </c>
      <c r="B881">
        <v>4780</v>
      </c>
      <c r="C881" s="2">
        <v>44741</v>
      </c>
      <c r="D881" t="s">
        <v>27</v>
      </c>
      <c r="E881" t="s">
        <v>30</v>
      </c>
    </row>
    <row r="882" spans="1:5">
      <c r="A882">
        <v>863</v>
      </c>
      <c r="B882">
        <v>2121</v>
      </c>
      <c r="C882" s="2">
        <v>44671</v>
      </c>
      <c r="D882" t="s">
        <v>27</v>
      </c>
      <c r="E882" t="s">
        <v>31</v>
      </c>
    </row>
    <row r="883" spans="1:5">
      <c r="A883">
        <v>865</v>
      </c>
      <c r="B883">
        <v>5509</v>
      </c>
      <c r="C883" s="2">
        <v>44855</v>
      </c>
      <c r="D883" t="s">
        <v>27</v>
      </c>
      <c r="E883" t="s">
        <v>31</v>
      </c>
    </row>
    <row r="884" spans="1:5">
      <c r="A884">
        <v>869</v>
      </c>
      <c r="B884">
        <v>5240</v>
      </c>
      <c r="C884" s="2">
        <v>44721</v>
      </c>
      <c r="D884" t="s">
        <v>28</v>
      </c>
      <c r="E884" t="s">
        <v>31</v>
      </c>
    </row>
    <row r="885" spans="1:5">
      <c r="A885">
        <v>869</v>
      </c>
      <c r="B885">
        <v>9934</v>
      </c>
      <c r="C885" s="2">
        <v>44783</v>
      </c>
      <c r="D885" t="s">
        <v>29</v>
      </c>
      <c r="E885" t="s">
        <v>30</v>
      </c>
    </row>
    <row r="886" spans="1:5">
      <c r="A886">
        <v>870</v>
      </c>
      <c r="B886">
        <v>4478</v>
      </c>
      <c r="C886" s="2">
        <v>44894</v>
      </c>
      <c r="D886" t="s">
        <v>27</v>
      </c>
      <c r="E886" t="s">
        <v>31</v>
      </c>
    </row>
    <row r="887" spans="1:5">
      <c r="A887">
        <v>871</v>
      </c>
      <c r="B887">
        <v>2460</v>
      </c>
      <c r="C887" s="2">
        <v>44758</v>
      </c>
      <c r="D887" t="s">
        <v>27</v>
      </c>
      <c r="E887" t="s">
        <v>30</v>
      </c>
    </row>
    <row r="888" spans="1:5">
      <c r="A888">
        <v>871</v>
      </c>
      <c r="B888">
        <v>7926</v>
      </c>
      <c r="C888" s="2">
        <v>44641</v>
      </c>
      <c r="D888" t="s">
        <v>29</v>
      </c>
      <c r="E888" t="s">
        <v>31</v>
      </c>
    </row>
    <row r="889" spans="1:5">
      <c r="A889">
        <v>874</v>
      </c>
      <c r="B889">
        <v>8867</v>
      </c>
      <c r="C889" s="2">
        <v>44713</v>
      </c>
      <c r="D889" t="s">
        <v>27</v>
      </c>
      <c r="E889" t="s">
        <v>30</v>
      </c>
    </row>
    <row r="890" spans="1:5">
      <c r="A890">
        <v>874</v>
      </c>
      <c r="B890">
        <v>9220</v>
      </c>
      <c r="C890" s="2">
        <v>44836</v>
      </c>
      <c r="D890" t="s">
        <v>28</v>
      </c>
      <c r="E890" t="s">
        <v>30</v>
      </c>
    </row>
    <row r="891" spans="1:5">
      <c r="A891">
        <v>876</v>
      </c>
      <c r="B891">
        <v>9818</v>
      </c>
      <c r="C891" s="2">
        <v>44842</v>
      </c>
      <c r="D891" t="s">
        <v>27</v>
      </c>
      <c r="E891" t="s">
        <v>30</v>
      </c>
    </row>
    <row r="892" spans="1:5">
      <c r="A892">
        <v>879</v>
      </c>
      <c r="B892">
        <v>9659</v>
      </c>
      <c r="C892" s="2">
        <v>44819</v>
      </c>
      <c r="D892" t="s">
        <v>28</v>
      </c>
      <c r="E892" t="s">
        <v>30</v>
      </c>
    </row>
    <row r="893" spans="1:5">
      <c r="A893">
        <v>880</v>
      </c>
      <c r="B893">
        <v>8438</v>
      </c>
      <c r="C893" s="2">
        <v>44717</v>
      </c>
      <c r="D893" t="s">
        <v>28</v>
      </c>
      <c r="E893" t="s">
        <v>30</v>
      </c>
    </row>
    <row r="894" spans="1:5">
      <c r="A894">
        <v>880</v>
      </c>
      <c r="B894">
        <v>6694</v>
      </c>
      <c r="C894" s="2">
        <v>44748</v>
      </c>
      <c r="D894" t="s">
        <v>28</v>
      </c>
      <c r="E894" t="s">
        <v>30</v>
      </c>
    </row>
    <row r="895" spans="1:5">
      <c r="A895">
        <v>881</v>
      </c>
      <c r="B895">
        <v>2704</v>
      </c>
      <c r="C895" s="2">
        <v>44834</v>
      </c>
      <c r="D895" t="s">
        <v>29</v>
      </c>
      <c r="E895" t="s">
        <v>30</v>
      </c>
    </row>
    <row r="896" spans="1:5">
      <c r="A896">
        <v>881</v>
      </c>
      <c r="B896">
        <v>5423</v>
      </c>
      <c r="C896" s="2">
        <v>44661</v>
      </c>
      <c r="D896" t="s">
        <v>27</v>
      </c>
      <c r="E896" t="s">
        <v>31</v>
      </c>
    </row>
    <row r="897" spans="1:5">
      <c r="A897">
        <v>883</v>
      </c>
      <c r="B897">
        <v>9222</v>
      </c>
      <c r="C897" s="2">
        <v>44684</v>
      </c>
      <c r="D897" t="s">
        <v>27</v>
      </c>
      <c r="E897" t="s">
        <v>31</v>
      </c>
    </row>
    <row r="898" spans="1:5">
      <c r="A898">
        <v>883</v>
      </c>
      <c r="B898">
        <v>4689</v>
      </c>
      <c r="C898" s="2">
        <v>44586</v>
      </c>
      <c r="D898" t="s">
        <v>29</v>
      </c>
      <c r="E898" t="s">
        <v>31</v>
      </c>
    </row>
    <row r="899" spans="1:5">
      <c r="A899">
        <v>884</v>
      </c>
      <c r="B899">
        <v>6009</v>
      </c>
      <c r="C899" s="2">
        <v>44744</v>
      </c>
      <c r="D899" t="s">
        <v>28</v>
      </c>
      <c r="E899" t="s">
        <v>31</v>
      </c>
    </row>
    <row r="900" spans="1:5">
      <c r="A900">
        <v>885</v>
      </c>
      <c r="B900">
        <v>2490</v>
      </c>
      <c r="C900" s="2">
        <v>44838</v>
      </c>
      <c r="D900" t="s">
        <v>28</v>
      </c>
      <c r="E900" t="s">
        <v>31</v>
      </c>
    </row>
    <row r="901" spans="1:5">
      <c r="A901">
        <v>885</v>
      </c>
      <c r="B901">
        <v>2307</v>
      </c>
      <c r="C901" s="2">
        <v>44645</v>
      </c>
      <c r="D901" t="s">
        <v>28</v>
      </c>
      <c r="E901" t="s">
        <v>30</v>
      </c>
    </row>
    <row r="902" spans="1:5">
      <c r="A902">
        <v>886</v>
      </c>
      <c r="B902">
        <v>3001</v>
      </c>
      <c r="C902" s="2">
        <v>44659</v>
      </c>
      <c r="D902" t="s">
        <v>29</v>
      </c>
      <c r="E902" t="s">
        <v>30</v>
      </c>
    </row>
    <row r="903" spans="1:5">
      <c r="A903">
        <v>887</v>
      </c>
      <c r="B903">
        <v>3277</v>
      </c>
      <c r="C903" s="2">
        <v>44588</v>
      </c>
      <c r="D903" t="s">
        <v>28</v>
      </c>
      <c r="E903" t="s">
        <v>31</v>
      </c>
    </row>
    <row r="904" spans="1:5">
      <c r="A904">
        <v>887</v>
      </c>
      <c r="B904">
        <v>3163</v>
      </c>
      <c r="C904" s="2">
        <v>44685</v>
      </c>
      <c r="D904" t="s">
        <v>29</v>
      </c>
      <c r="E904" t="s">
        <v>30</v>
      </c>
    </row>
    <row r="905" spans="1:5">
      <c r="A905">
        <v>888</v>
      </c>
      <c r="B905">
        <v>6698</v>
      </c>
      <c r="C905" s="2">
        <v>44591</v>
      </c>
      <c r="D905" t="s">
        <v>27</v>
      </c>
      <c r="E905" t="s">
        <v>31</v>
      </c>
    </row>
    <row r="906" spans="1:5">
      <c r="A906">
        <v>890</v>
      </c>
      <c r="B906">
        <v>3724</v>
      </c>
      <c r="C906" s="2">
        <v>44841</v>
      </c>
      <c r="D906" t="s">
        <v>28</v>
      </c>
      <c r="E906" t="s">
        <v>30</v>
      </c>
    </row>
    <row r="907" spans="1:5">
      <c r="A907">
        <v>890</v>
      </c>
      <c r="B907">
        <v>2150</v>
      </c>
      <c r="C907" s="2">
        <v>44917</v>
      </c>
      <c r="D907" t="s">
        <v>27</v>
      </c>
      <c r="E907" t="s">
        <v>30</v>
      </c>
    </row>
    <row r="908" spans="1:5">
      <c r="A908">
        <v>891</v>
      </c>
      <c r="B908">
        <v>7464</v>
      </c>
      <c r="C908" s="2">
        <v>44710</v>
      </c>
      <c r="D908" t="s">
        <v>28</v>
      </c>
      <c r="E908" t="s">
        <v>31</v>
      </c>
    </row>
    <row r="909" spans="1:5">
      <c r="A909">
        <v>891</v>
      </c>
      <c r="B909">
        <v>4858</v>
      </c>
      <c r="C909" s="2">
        <v>44903</v>
      </c>
      <c r="D909" t="s">
        <v>27</v>
      </c>
      <c r="E909" t="s">
        <v>31</v>
      </c>
    </row>
    <row r="910" spans="1:5">
      <c r="A910">
        <v>892</v>
      </c>
      <c r="B910">
        <v>3101</v>
      </c>
      <c r="C910" s="2">
        <v>44675</v>
      </c>
      <c r="D910" t="s">
        <v>28</v>
      </c>
      <c r="E910" t="s">
        <v>31</v>
      </c>
    </row>
    <row r="911" spans="1:5">
      <c r="A911">
        <v>893</v>
      </c>
      <c r="B911">
        <v>5741</v>
      </c>
      <c r="C911" s="2">
        <v>44733</v>
      </c>
      <c r="D911" t="s">
        <v>27</v>
      </c>
      <c r="E911" t="s">
        <v>31</v>
      </c>
    </row>
    <row r="912" spans="1:5">
      <c r="A912">
        <v>893</v>
      </c>
      <c r="B912">
        <v>9491</v>
      </c>
      <c r="C912" s="2">
        <v>44843</v>
      </c>
      <c r="D912" t="s">
        <v>29</v>
      </c>
      <c r="E912" t="s">
        <v>30</v>
      </c>
    </row>
    <row r="913" spans="1:5">
      <c r="A913">
        <v>894</v>
      </c>
      <c r="B913">
        <v>4284</v>
      </c>
      <c r="C913" s="2">
        <v>44737</v>
      </c>
      <c r="D913" t="s">
        <v>28</v>
      </c>
      <c r="E913" t="s">
        <v>31</v>
      </c>
    </row>
    <row r="914" spans="1:5">
      <c r="A914">
        <v>894</v>
      </c>
      <c r="B914">
        <v>4632</v>
      </c>
      <c r="C914" s="2">
        <v>44592</v>
      </c>
      <c r="D914" t="s">
        <v>28</v>
      </c>
      <c r="E914" t="s">
        <v>30</v>
      </c>
    </row>
    <row r="915" spans="1:5">
      <c r="A915">
        <v>896</v>
      </c>
      <c r="B915">
        <v>5659</v>
      </c>
      <c r="C915" s="2">
        <v>44846</v>
      </c>
      <c r="D915" t="s">
        <v>28</v>
      </c>
      <c r="E915" t="s">
        <v>30</v>
      </c>
    </row>
    <row r="916" spans="1:5">
      <c r="A916">
        <v>897</v>
      </c>
      <c r="B916">
        <v>8214</v>
      </c>
      <c r="C916" s="2">
        <v>44839</v>
      </c>
      <c r="D916" t="s">
        <v>29</v>
      </c>
      <c r="E916" t="s">
        <v>31</v>
      </c>
    </row>
    <row r="917" spans="1:5">
      <c r="A917">
        <v>897</v>
      </c>
      <c r="B917">
        <v>6097</v>
      </c>
      <c r="C917" s="2">
        <v>44912</v>
      </c>
      <c r="D917" t="s">
        <v>27</v>
      </c>
      <c r="E917" t="s">
        <v>31</v>
      </c>
    </row>
    <row r="918" spans="1:5">
      <c r="A918">
        <v>898</v>
      </c>
      <c r="B918">
        <v>7376</v>
      </c>
      <c r="C918" s="2">
        <v>44798</v>
      </c>
      <c r="D918" t="s">
        <v>28</v>
      </c>
      <c r="E918" t="s">
        <v>31</v>
      </c>
    </row>
    <row r="919" spans="1:5">
      <c r="A919">
        <v>899</v>
      </c>
      <c r="B919">
        <v>6308</v>
      </c>
      <c r="C919" s="2">
        <v>44747</v>
      </c>
      <c r="D919" t="s">
        <v>28</v>
      </c>
      <c r="E919" t="s">
        <v>31</v>
      </c>
    </row>
    <row r="920" spans="1:5">
      <c r="A920">
        <v>900</v>
      </c>
      <c r="B920">
        <v>4285</v>
      </c>
      <c r="C920" s="2">
        <v>44832</v>
      </c>
      <c r="D920" t="s">
        <v>27</v>
      </c>
      <c r="E920" t="s">
        <v>30</v>
      </c>
    </row>
    <row r="921" spans="1:5">
      <c r="A921">
        <v>902</v>
      </c>
      <c r="B921">
        <v>6830</v>
      </c>
      <c r="C921" s="2">
        <v>44819</v>
      </c>
      <c r="D921" t="s">
        <v>28</v>
      </c>
      <c r="E921" t="s">
        <v>31</v>
      </c>
    </row>
    <row r="922" spans="1:5">
      <c r="A922">
        <v>902</v>
      </c>
      <c r="B922">
        <v>3061</v>
      </c>
      <c r="C922" s="2">
        <v>44596</v>
      </c>
      <c r="D922" t="s">
        <v>28</v>
      </c>
      <c r="E922" t="s">
        <v>30</v>
      </c>
    </row>
    <row r="923" spans="1:5">
      <c r="A923">
        <v>903</v>
      </c>
      <c r="B923">
        <v>3283</v>
      </c>
      <c r="C923" s="2">
        <v>44775</v>
      </c>
      <c r="D923" t="s">
        <v>29</v>
      </c>
      <c r="E923" t="s">
        <v>30</v>
      </c>
    </row>
    <row r="924" spans="1:5">
      <c r="A924">
        <v>904</v>
      </c>
      <c r="B924">
        <v>8006</v>
      </c>
      <c r="C924" s="2">
        <v>44714</v>
      </c>
      <c r="D924" t="s">
        <v>29</v>
      </c>
      <c r="E924" t="s">
        <v>30</v>
      </c>
    </row>
    <row r="925" spans="1:5">
      <c r="A925">
        <v>905</v>
      </c>
      <c r="B925">
        <v>3607</v>
      </c>
      <c r="C925" s="2">
        <v>44729</v>
      </c>
      <c r="D925" t="s">
        <v>27</v>
      </c>
      <c r="E925" t="s">
        <v>31</v>
      </c>
    </row>
    <row r="926" spans="1:5">
      <c r="A926">
        <v>908</v>
      </c>
      <c r="B926">
        <v>2066</v>
      </c>
      <c r="C926" s="2">
        <v>44732</v>
      </c>
      <c r="D926" t="s">
        <v>29</v>
      </c>
      <c r="E926" t="s">
        <v>31</v>
      </c>
    </row>
    <row r="927" spans="1:5">
      <c r="A927">
        <v>908</v>
      </c>
      <c r="B927">
        <v>3993</v>
      </c>
      <c r="C927" s="2">
        <v>44707</v>
      </c>
      <c r="D927" t="s">
        <v>27</v>
      </c>
      <c r="E927" t="s">
        <v>30</v>
      </c>
    </row>
    <row r="928" spans="1:5">
      <c r="A928">
        <v>912</v>
      </c>
      <c r="B928">
        <v>6737</v>
      </c>
      <c r="C928" s="2">
        <v>44876</v>
      </c>
      <c r="D928" t="s">
        <v>29</v>
      </c>
      <c r="E928" t="s">
        <v>31</v>
      </c>
    </row>
    <row r="929" spans="1:5">
      <c r="A929">
        <v>913</v>
      </c>
      <c r="B929">
        <v>5830</v>
      </c>
      <c r="C929" s="2">
        <v>44797</v>
      </c>
      <c r="D929" t="s">
        <v>27</v>
      </c>
      <c r="E929" t="s">
        <v>30</v>
      </c>
    </row>
    <row r="930" spans="1:5">
      <c r="A930">
        <v>913</v>
      </c>
      <c r="B930">
        <v>4643</v>
      </c>
      <c r="C930" s="2">
        <v>44854</v>
      </c>
      <c r="D930" t="s">
        <v>28</v>
      </c>
      <c r="E930" t="s">
        <v>30</v>
      </c>
    </row>
    <row r="931" spans="1:5">
      <c r="A931">
        <v>914</v>
      </c>
      <c r="B931">
        <v>4146</v>
      </c>
      <c r="C931" s="2">
        <v>44622</v>
      </c>
      <c r="D931" t="s">
        <v>28</v>
      </c>
      <c r="E931" t="s">
        <v>30</v>
      </c>
    </row>
    <row r="932" spans="1:5">
      <c r="A932">
        <v>914</v>
      </c>
      <c r="B932">
        <v>5122</v>
      </c>
      <c r="C932" s="2">
        <v>44751</v>
      </c>
      <c r="D932" t="s">
        <v>29</v>
      </c>
      <c r="E932" t="s">
        <v>31</v>
      </c>
    </row>
    <row r="933" spans="1:5">
      <c r="A933">
        <v>917</v>
      </c>
      <c r="B933">
        <v>5819</v>
      </c>
      <c r="C933" s="2">
        <v>44729</v>
      </c>
      <c r="D933" t="s">
        <v>28</v>
      </c>
      <c r="E933" t="s">
        <v>30</v>
      </c>
    </row>
    <row r="934" spans="1:5">
      <c r="A934">
        <v>920</v>
      </c>
      <c r="B934">
        <v>5917</v>
      </c>
      <c r="C934" s="2">
        <v>44598</v>
      </c>
      <c r="D934" t="s">
        <v>28</v>
      </c>
      <c r="E934" t="s">
        <v>31</v>
      </c>
    </row>
    <row r="935" spans="1:5">
      <c r="A935">
        <v>921</v>
      </c>
      <c r="B935">
        <v>6843</v>
      </c>
      <c r="C935" s="2">
        <v>44762</v>
      </c>
      <c r="D935" t="s">
        <v>27</v>
      </c>
      <c r="E935" t="s">
        <v>31</v>
      </c>
    </row>
    <row r="936" spans="1:5">
      <c r="A936">
        <v>922</v>
      </c>
      <c r="B936">
        <v>5346</v>
      </c>
      <c r="C936" s="2">
        <v>44744</v>
      </c>
      <c r="D936" t="s">
        <v>29</v>
      </c>
      <c r="E936" t="s">
        <v>31</v>
      </c>
    </row>
    <row r="937" spans="1:5">
      <c r="A937">
        <v>923</v>
      </c>
      <c r="B937">
        <v>6201</v>
      </c>
      <c r="C937" s="2">
        <v>44905</v>
      </c>
      <c r="D937" t="s">
        <v>28</v>
      </c>
      <c r="E937" t="s">
        <v>31</v>
      </c>
    </row>
    <row r="938" spans="1:5">
      <c r="A938">
        <v>923</v>
      </c>
      <c r="B938">
        <v>9997</v>
      </c>
      <c r="C938" s="2">
        <v>44567</v>
      </c>
      <c r="D938" t="s">
        <v>27</v>
      </c>
      <c r="E938" t="s">
        <v>31</v>
      </c>
    </row>
    <row r="939" spans="1:5">
      <c r="A939">
        <v>924</v>
      </c>
      <c r="B939">
        <v>2912</v>
      </c>
      <c r="C939" s="2">
        <v>44836</v>
      </c>
      <c r="D939" t="s">
        <v>27</v>
      </c>
      <c r="E939" t="s">
        <v>31</v>
      </c>
    </row>
    <row r="940" spans="1:5">
      <c r="A940">
        <v>928</v>
      </c>
      <c r="B940">
        <v>7161</v>
      </c>
      <c r="C940" s="2">
        <v>44900</v>
      </c>
      <c r="D940" t="s">
        <v>28</v>
      </c>
      <c r="E940" t="s">
        <v>31</v>
      </c>
    </row>
    <row r="941" spans="1:5">
      <c r="A941">
        <v>928</v>
      </c>
      <c r="B941">
        <v>9824</v>
      </c>
      <c r="C941" s="2">
        <v>44700</v>
      </c>
      <c r="D941" t="s">
        <v>27</v>
      </c>
      <c r="E941" t="s">
        <v>30</v>
      </c>
    </row>
    <row r="942" spans="1:5">
      <c r="A942">
        <v>931</v>
      </c>
      <c r="B942">
        <v>4160</v>
      </c>
      <c r="C942" s="2">
        <v>44757</v>
      </c>
      <c r="D942" t="s">
        <v>27</v>
      </c>
      <c r="E942" t="s">
        <v>31</v>
      </c>
    </row>
    <row r="943" spans="1:5">
      <c r="A943">
        <v>932</v>
      </c>
      <c r="B943">
        <v>5632</v>
      </c>
      <c r="C943" s="2">
        <v>44716</v>
      </c>
      <c r="D943" t="s">
        <v>27</v>
      </c>
      <c r="E943" t="s">
        <v>30</v>
      </c>
    </row>
    <row r="944" spans="1:5">
      <c r="A944">
        <v>933</v>
      </c>
      <c r="B944">
        <v>7914</v>
      </c>
      <c r="C944" s="2">
        <v>44683</v>
      </c>
      <c r="D944" t="s">
        <v>29</v>
      </c>
      <c r="E944" t="s">
        <v>31</v>
      </c>
    </row>
    <row r="945" spans="1:5">
      <c r="A945">
        <v>933</v>
      </c>
      <c r="B945">
        <v>5537</v>
      </c>
      <c r="C945" s="2">
        <v>44643</v>
      </c>
      <c r="D945" t="s">
        <v>28</v>
      </c>
      <c r="E945" t="s">
        <v>30</v>
      </c>
    </row>
    <row r="946" spans="1:5">
      <c r="A946">
        <v>934</v>
      </c>
      <c r="B946">
        <v>2447</v>
      </c>
      <c r="C946" s="2">
        <v>44616</v>
      </c>
      <c r="D946" t="s">
        <v>28</v>
      </c>
      <c r="E946" t="s">
        <v>30</v>
      </c>
    </row>
    <row r="947" spans="1:5">
      <c r="A947">
        <v>935</v>
      </c>
      <c r="B947">
        <v>6382</v>
      </c>
      <c r="C947" s="2">
        <v>44661</v>
      </c>
      <c r="D947" t="s">
        <v>28</v>
      </c>
      <c r="E947" t="s">
        <v>30</v>
      </c>
    </row>
    <row r="948" spans="1:5">
      <c r="A948">
        <v>935</v>
      </c>
      <c r="B948">
        <v>6899</v>
      </c>
      <c r="C948" s="2">
        <v>44643</v>
      </c>
      <c r="D948" t="s">
        <v>28</v>
      </c>
      <c r="E948" t="s">
        <v>30</v>
      </c>
    </row>
    <row r="949" spans="1:5">
      <c r="A949">
        <v>937</v>
      </c>
      <c r="B949">
        <v>4270</v>
      </c>
      <c r="C949" s="2">
        <v>44838</v>
      </c>
      <c r="D949" t="s">
        <v>28</v>
      </c>
      <c r="E949" t="s">
        <v>30</v>
      </c>
    </row>
    <row r="950" spans="1:5">
      <c r="A950">
        <v>937</v>
      </c>
      <c r="B950">
        <v>2964</v>
      </c>
      <c r="C950" s="2">
        <v>44678</v>
      </c>
      <c r="D950" t="s">
        <v>29</v>
      </c>
      <c r="E950" t="s">
        <v>31</v>
      </c>
    </row>
    <row r="951" spans="1:5">
      <c r="A951">
        <v>938</v>
      </c>
      <c r="B951">
        <v>4628</v>
      </c>
      <c r="C951" s="2">
        <v>44882</v>
      </c>
      <c r="D951" t="s">
        <v>27</v>
      </c>
      <c r="E951" t="s">
        <v>31</v>
      </c>
    </row>
    <row r="952" spans="1:5">
      <c r="A952">
        <v>940</v>
      </c>
      <c r="B952">
        <v>6895</v>
      </c>
      <c r="C952" s="2">
        <v>44618</v>
      </c>
      <c r="D952" t="s">
        <v>29</v>
      </c>
      <c r="E952" t="s">
        <v>30</v>
      </c>
    </row>
    <row r="953" spans="1:5">
      <c r="A953">
        <v>940</v>
      </c>
      <c r="B953">
        <v>6880</v>
      </c>
      <c r="C953" s="2">
        <v>44813</v>
      </c>
      <c r="D953" t="s">
        <v>29</v>
      </c>
      <c r="E953" t="s">
        <v>31</v>
      </c>
    </row>
    <row r="954" spans="1:5">
      <c r="A954">
        <v>943</v>
      </c>
      <c r="B954">
        <v>3238</v>
      </c>
      <c r="C954" s="2">
        <v>44847</v>
      </c>
      <c r="D954" t="s">
        <v>27</v>
      </c>
      <c r="E954" t="s">
        <v>30</v>
      </c>
    </row>
    <row r="955" spans="1:5">
      <c r="A955">
        <v>944</v>
      </c>
      <c r="B955">
        <v>5670</v>
      </c>
      <c r="C955" s="2">
        <v>44596</v>
      </c>
      <c r="D955" t="s">
        <v>29</v>
      </c>
      <c r="E955" t="s">
        <v>31</v>
      </c>
    </row>
    <row r="956" spans="1:5">
      <c r="A956">
        <v>944</v>
      </c>
      <c r="B956">
        <v>7012</v>
      </c>
      <c r="C956" s="2">
        <v>44830</v>
      </c>
      <c r="D956" t="s">
        <v>29</v>
      </c>
      <c r="E956" t="s">
        <v>30</v>
      </c>
    </row>
    <row r="957" spans="1:5">
      <c r="A957">
        <v>947</v>
      </c>
      <c r="B957">
        <v>8827</v>
      </c>
      <c r="C957" s="2">
        <v>44590</v>
      </c>
      <c r="D957" t="s">
        <v>28</v>
      </c>
      <c r="E957" t="s">
        <v>31</v>
      </c>
    </row>
    <row r="958" spans="1:5">
      <c r="A958">
        <v>951</v>
      </c>
      <c r="B958">
        <v>3252</v>
      </c>
      <c r="C958" s="2">
        <v>44700</v>
      </c>
      <c r="D958" t="s">
        <v>28</v>
      </c>
      <c r="E958" t="s">
        <v>30</v>
      </c>
    </row>
    <row r="959" spans="1:5">
      <c r="A959">
        <v>951</v>
      </c>
      <c r="B959">
        <v>4851</v>
      </c>
      <c r="C959" s="2">
        <v>44733</v>
      </c>
      <c r="D959" t="s">
        <v>29</v>
      </c>
      <c r="E959" t="s">
        <v>31</v>
      </c>
    </row>
    <row r="960" spans="1:5">
      <c r="A960">
        <v>952</v>
      </c>
      <c r="B960">
        <v>8055</v>
      </c>
      <c r="C960" s="2">
        <v>44838</v>
      </c>
      <c r="D960" t="s">
        <v>27</v>
      </c>
      <c r="E960" t="s">
        <v>31</v>
      </c>
    </row>
    <row r="961" spans="1:5">
      <c r="A961">
        <v>953</v>
      </c>
      <c r="B961">
        <v>6632</v>
      </c>
      <c r="C961" s="2">
        <v>44855</v>
      </c>
      <c r="D961" t="s">
        <v>28</v>
      </c>
      <c r="E961" t="s">
        <v>31</v>
      </c>
    </row>
    <row r="962" spans="1:5">
      <c r="A962">
        <v>953</v>
      </c>
      <c r="B962">
        <v>3075</v>
      </c>
      <c r="C962" s="2">
        <v>44624</v>
      </c>
      <c r="D962" t="s">
        <v>29</v>
      </c>
      <c r="E962" t="s">
        <v>30</v>
      </c>
    </row>
    <row r="963" spans="1:5">
      <c r="A963">
        <v>955</v>
      </c>
      <c r="B963">
        <v>6650</v>
      </c>
      <c r="C963" s="2">
        <v>44918</v>
      </c>
      <c r="D963" t="s">
        <v>27</v>
      </c>
      <c r="E963" t="s">
        <v>30</v>
      </c>
    </row>
    <row r="964" spans="1:5">
      <c r="A964">
        <v>955</v>
      </c>
      <c r="B964">
        <v>2668</v>
      </c>
      <c r="C964" s="2">
        <v>44747</v>
      </c>
      <c r="D964" t="s">
        <v>29</v>
      </c>
      <c r="E964" t="s">
        <v>31</v>
      </c>
    </row>
    <row r="965" spans="1:5">
      <c r="A965">
        <v>958</v>
      </c>
      <c r="B965">
        <v>9254</v>
      </c>
      <c r="C965" s="2">
        <v>44659</v>
      </c>
      <c r="D965" t="s">
        <v>29</v>
      </c>
      <c r="E965" t="s">
        <v>31</v>
      </c>
    </row>
    <row r="966" spans="1:5">
      <c r="A966">
        <v>960</v>
      </c>
      <c r="B966">
        <v>6001</v>
      </c>
      <c r="C966" s="2">
        <v>44683</v>
      </c>
      <c r="D966" t="s">
        <v>28</v>
      </c>
      <c r="E966" t="s">
        <v>31</v>
      </c>
    </row>
    <row r="967" spans="1:5">
      <c r="A967">
        <v>960</v>
      </c>
      <c r="B967">
        <v>5196</v>
      </c>
      <c r="C967" s="2">
        <v>44730</v>
      </c>
      <c r="D967" t="s">
        <v>28</v>
      </c>
      <c r="E967" t="s">
        <v>31</v>
      </c>
    </row>
    <row r="968" spans="1:5">
      <c r="A968">
        <v>961</v>
      </c>
      <c r="B968">
        <v>2084</v>
      </c>
      <c r="C968" s="2">
        <v>44905</v>
      </c>
      <c r="D968" t="s">
        <v>28</v>
      </c>
      <c r="E968" t="s">
        <v>31</v>
      </c>
    </row>
    <row r="969" spans="1:5">
      <c r="A969">
        <v>961</v>
      </c>
      <c r="B969">
        <v>6072</v>
      </c>
      <c r="C969" s="2">
        <v>44836</v>
      </c>
      <c r="D969" t="s">
        <v>27</v>
      </c>
      <c r="E969" t="s">
        <v>30</v>
      </c>
    </row>
    <row r="970" spans="1:5">
      <c r="A970">
        <v>962</v>
      </c>
      <c r="B970">
        <v>3863</v>
      </c>
      <c r="C970" s="2">
        <v>44725</v>
      </c>
      <c r="D970" t="s">
        <v>28</v>
      </c>
      <c r="E970" t="s">
        <v>31</v>
      </c>
    </row>
    <row r="971" spans="1:5">
      <c r="A971">
        <v>962</v>
      </c>
      <c r="B971">
        <v>8746</v>
      </c>
      <c r="C971" s="2">
        <v>44604</v>
      </c>
      <c r="D971" t="s">
        <v>28</v>
      </c>
      <c r="E971" t="s">
        <v>31</v>
      </c>
    </row>
    <row r="972" spans="1:5">
      <c r="A972">
        <v>963</v>
      </c>
      <c r="B972">
        <v>6205</v>
      </c>
      <c r="C972" s="2">
        <v>44884</v>
      </c>
      <c r="D972" t="s">
        <v>27</v>
      </c>
      <c r="E972" t="s">
        <v>30</v>
      </c>
    </row>
    <row r="973" spans="1:5">
      <c r="A973">
        <v>963</v>
      </c>
      <c r="B973">
        <v>2049</v>
      </c>
      <c r="C973" s="2">
        <v>44726</v>
      </c>
      <c r="D973" t="s">
        <v>27</v>
      </c>
      <c r="E973" t="s">
        <v>30</v>
      </c>
    </row>
    <row r="974" spans="1:5">
      <c r="A974">
        <v>964</v>
      </c>
      <c r="B974">
        <v>4334</v>
      </c>
      <c r="C974" s="2">
        <v>44866</v>
      </c>
      <c r="D974" t="s">
        <v>28</v>
      </c>
      <c r="E974" t="s">
        <v>30</v>
      </c>
    </row>
    <row r="975" spans="1:5">
      <c r="A975">
        <v>964</v>
      </c>
      <c r="B975">
        <v>6316</v>
      </c>
      <c r="C975" s="2">
        <v>44734</v>
      </c>
      <c r="D975" t="s">
        <v>27</v>
      </c>
      <c r="E975" t="s">
        <v>31</v>
      </c>
    </row>
    <row r="976" spans="1:5">
      <c r="A976">
        <v>965</v>
      </c>
      <c r="B976">
        <v>7963</v>
      </c>
      <c r="C976" s="2">
        <v>44698</v>
      </c>
      <c r="D976" t="s">
        <v>29</v>
      </c>
      <c r="E976" t="s">
        <v>31</v>
      </c>
    </row>
    <row r="977" spans="1:5">
      <c r="A977">
        <v>968</v>
      </c>
      <c r="B977">
        <v>3391</v>
      </c>
      <c r="C977" s="2">
        <v>44899</v>
      </c>
      <c r="D977" t="s">
        <v>27</v>
      </c>
      <c r="E977" t="s">
        <v>30</v>
      </c>
    </row>
    <row r="978" spans="1:5">
      <c r="A978">
        <v>969</v>
      </c>
      <c r="B978">
        <v>3938</v>
      </c>
      <c r="C978" s="2">
        <v>44877</v>
      </c>
      <c r="D978" t="s">
        <v>29</v>
      </c>
      <c r="E978" t="s">
        <v>31</v>
      </c>
    </row>
    <row r="979" spans="1:5">
      <c r="A979">
        <v>970</v>
      </c>
      <c r="B979">
        <v>7808</v>
      </c>
      <c r="C979" s="2">
        <v>44740</v>
      </c>
      <c r="D979" t="s">
        <v>28</v>
      </c>
      <c r="E979" t="s">
        <v>31</v>
      </c>
    </row>
    <row r="980" spans="1:5">
      <c r="A980">
        <v>970</v>
      </c>
      <c r="B980">
        <v>6552</v>
      </c>
      <c r="C980" s="2">
        <v>44635</v>
      </c>
      <c r="D980" t="s">
        <v>29</v>
      </c>
      <c r="E980" t="s">
        <v>31</v>
      </c>
    </row>
    <row r="981" spans="1:5">
      <c r="A981">
        <v>977</v>
      </c>
      <c r="B981">
        <v>5311</v>
      </c>
      <c r="C981" s="2">
        <v>44622</v>
      </c>
      <c r="D981" t="s">
        <v>27</v>
      </c>
      <c r="E981" t="s">
        <v>30</v>
      </c>
    </row>
    <row r="982" spans="1:5">
      <c r="A982">
        <v>977</v>
      </c>
      <c r="B982">
        <v>4224</v>
      </c>
      <c r="C982" s="2">
        <v>44656</v>
      </c>
      <c r="D982" t="s">
        <v>29</v>
      </c>
      <c r="E982" t="s">
        <v>30</v>
      </c>
    </row>
    <row r="983" spans="1:5">
      <c r="A983">
        <v>978</v>
      </c>
      <c r="B983">
        <v>4336</v>
      </c>
      <c r="C983" s="2">
        <v>44844</v>
      </c>
      <c r="D983" t="s">
        <v>29</v>
      </c>
      <c r="E983" t="s">
        <v>31</v>
      </c>
    </row>
    <row r="984" spans="1:5">
      <c r="A984">
        <v>979</v>
      </c>
      <c r="B984">
        <v>4543</v>
      </c>
      <c r="C984" s="2">
        <v>44766</v>
      </c>
      <c r="D984" t="s">
        <v>28</v>
      </c>
      <c r="E984" t="s">
        <v>30</v>
      </c>
    </row>
    <row r="985" spans="1:5">
      <c r="A985">
        <v>980</v>
      </c>
      <c r="B985">
        <v>2268</v>
      </c>
      <c r="C985" s="2">
        <v>44811</v>
      </c>
      <c r="D985" t="s">
        <v>29</v>
      </c>
      <c r="E985" t="s">
        <v>31</v>
      </c>
    </row>
    <row r="986" spans="1:5">
      <c r="A986">
        <v>982</v>
      </c>
      <c r="B986">
        <v>3403</v>
      </c>
      <c r="C986" s="2">
        <v>44830</v>
      </c>
      <c r="D986" t="s">
        <v>27</v>
      </c>
      <c r="E986" t="s">
        <v>30</v>
      </c>
    </row>
    <row r="987" spans="1:5">
      <c r="A987">
        <v>983</v>
      </c>
      <c r="B987">
        <v>6593</v>
      </c>
      <c r="C987" s="2">
        <v>44879</v>
      </c>
      <c r="D987" t="s">
        <v>29</v>
      </c>
      <c r="E987" t="s">
        <v>30</v>
      </c>
    </row>
    <row r="988" spans="1:5">
      <c r="A988">
        <v>983</v>
      </c>
      <c r="B988">
        <v>9056</v>
      </c>
      <c r="C988" s="2">
        <v>44711</v>
      </c>
      <c r="D988" t="s">
        <v>29</v>
      </c>
      <c r="E988" t="s">
        <v>31</v>
      </c>
    </row>
    <row r="989" spans="1:5">
      <c r="A989">
        <v>984</v>
      </c>
      <c r="B989">
        <v>7632</v>
      </c>
      <c r="C989" s="2">
        <v>44640</v>
      </c>
      <c r="D989" t="s">
        <v>29</v>
      </c>
      <c r="E989" t="s">
        <v>30</v>
      </c>
    </row>
    <row r="990" spans="1:5">
      <c r="A990">
        <v>985</v>
      </c>
      <c r="B990">
        <v>8890</v>
      </c>
      <c r="C990" s="2">
        <v>44679</v>
      </c>
      <c r="D990" t="s">
        <v>28</v>
      </c>
      <c r="E990" t="s">
        <v>31</v>
      </c>
    </row>
    <row r="991" spans="1:5">
      <c r="A991">
        <v>985</v>
      </c>
      <c r="B991">
        <v>9089</v>
      </c>
      <c r="C991" s="2">
        <v>44692</v>
      </c>
      <c r="D991" t="s">
        <v>28</v>
      </c>
      <c r="E991" t="s">
        <v>30</v>
      </c>
    </row>
    <row r="992" spans="1:5">
      <c r="A992">
        <v>986</v>
      </c>
      <c r="B992">
        <v>9975</v>
      </c>
      <c r="C992" s="2">
        <v>44562</v>
      </c>
      <c r="D992" t="s">
        <v>27</v>
      </c>
      <c r="E992" t="s">
        <v>30</v>
      </c>
    </row>
    <row r="993" spans="1:5">
      <c r="A993">
        <v>986</v>
      </c>
      <c r="B993">
        <v>7297</v>
      </c>
      <c r="C993" s="2">
        <v>44708</v>
      </c>
      <c r="D993" t="s">
        <v>29</v>
      </c>
      <c r="E993" t="s">
        <v>30</v>
      </c>
    </row>
    <row r="994" spans="1:5">
      <c r="A994">
        <v>988</v>
      </c>
      <c r="B994">
        <v>9242</v>
      </c>
      <c r="C994" s="2">
        <v>44663</v>
      </c>
      <c r="D994" t="s">
        <v>29</v>
      </c>
      <c r="E994" t="s">
        <v>31</v>
      </c>
    </row>
    <row r="995" spans="1:5">
      <c r="A995">
        <v>988</v>
      </c>
      <c r="B995">
        <v>2095</v>
      </c>
      <c r="C995" s="2">
        <v>44614</v>
      </c>
      <c r="D995" t="s">
        <v>27</v>
      </c>
      <c r="E995" t="s">
        <v>31</v>
      </c>
    </row>
    <row r="996" spans="1:5">
      <c r="A996">
        <v>989</v>
      </c>
      <c r="B996">
        <v>3638</v>
      </c>
      <c r="C996" s="2">
        <v>44841</v>
      </c>
      <c r="D996" t="s">
        <v>29</v>
      </c>
      <c r="E996" t="s">
        <v>31</v>
      </c>
    </row>
    <row r="997" spans="1:5">
      <c r="A997">
        <v>989</v>
      </c>
      <c r="B997">
        <v>9944</v>
      </c>
      <c r="C997" s="2">
        <v>44776</v>
      </c>
      <c r="D997" t="s">
        <v>29</v>
      </c>
      <c r="E997" t="s">
        <v>31</v>
      </c>
    </row>
    <row r="998" spans="1:5">
      <c r="A998">
        <v>990</v>
      </c>
      <c r="B998">
        <v>9113</v>
      </c>
      <c r="C998" s="2">
        <v>44821</v>
      </c>
      <c r="D998" t="s">
        <v>28</v>
      </c>
      <c r="E998" t="s">
        <v>30</v>
      </c>
    </row>
    <row r="999" spans="1:5">
      <c r="A999">
        <v>990</v>
      </c>
      <c r="B999">
        <v>3671</v>
      </c>
      <c r="C999" s="2">
        <v>44859</v>
      </c>
      <c r="D999" t="s">
        <v>29</v>
      </c>
      <c r="E999" t="s">
        <v>31</v>
      </c>
    </row>
    <row r="1000" spans="1:5">
      <c r="A1000">
        <v>992</v>
      </c>
      <c r="B1000">
        <v>2114</v>
      </c>
      <c r="C1000" s="2">
        <v>44833</v>
      </c>
      <c r="D1000" t="s">
        <v>28</v>
      </c>
      <c r="E1000" t="s">
        <v>31</v>
      </c>
    </row>
    <row r="1001" spans="1:5">
      <c r="A1001">
        <v>994</v>
      </c>
      <c r="B1001">
        <v>3087</v>
      </c>
      <c r="C1001" s="2">
        <v>44744</v>
      </c>
      <c r="D1001" t="s">
        <v>29</v>
      </c>
      <c r="E1001" t="s">
        <v>31</v>
      </c>
    </row>
    <row r="1002" spans="1:5">
      <c r="A1002">
        <v>994</v>
      </c>
      <c r="B1002">
        <v>8508</v>
      </c>
      <c r="C1002" s="2">
        <v>44695</v>
      </c>
      <c r="D1002" t="s">
        <v>29</v>
      </c>
      <c r="E1002" t="s">
        <v>31</v>
      </c>
    </row>
    <row r="1003" spans="1:5">
      <c r="A1003">
        <v>995</v>
      </c>
      <c r="B1003">
        <v>9101</v>
      </c>
      <c r="C1003" s="2">
        <v>44683</v>
      </c>
      <c r="D1003" t="s">
        <v>27</v>
      </c>
      <c r="E1003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1"/>
  <sheetViews>
    <sheetView topLeftCell="A472" workbookViewId="0">
      <selection sqref="A1:B1001"/>
    </sheetView>
  </sheetViews>
  <sheetFormatPr defaultColWidth="8.77734375" defaultRowHeight="14.4"/>
  <cols>
    <col min="1" max="1" width="12.109375" customWidth="1"/>
    <col min="2" max="2" width="24.33203125" customWidth="1"/>
    <col min="3" max="3" width="16.33203125" customWidth="1"/>
    <col min="4" max="4" width="18.5546875" customWidth="1"/>
  </cols>
  <sheetData>
    <row r="1" spans="1:4">
      <c r="A1" s="1" t="s">
        <v>0</v>
      </c>
      <c r="B1" s="1" t="s">
        <v>32</v>
      </c>
      <c r="C1" s="1" t="s">
        <v>33</v>
      </c>
      <c r="D1" s="1" t="s">
        <v>34</v>
      </c>
    </row>
    <row r="2" spans="1:4">
      <c r="A2">
        <v>1</v>
      </c>
      <c r="B2" s="2">
        <v>45220</v>
      </c>
      <c r="C2">
        <v>34</v>
      </c>
      <c r="D2" t="s">
        <v>35</v>
      </c>
    </row>
    <row r="3" spans="1:4">
      <c r="A3">
        <v>2</v>
      </c>
      <c r="B3" s="2">
        <v>45265</v>
      </c>
      <c r="C3">
        <v>5</v>
      </c>
      <c r="D3" t="s">
        <v>36</v>
      </c>
    </row>
    <row r="4" spans="1:4">
      <c r="A4">
        <v>3</v>
      </c>
      <c r="B4" s="2">
        <v>45245</v>
      </c>
      <c r="C4">
        <v>3</v>
      </c>
      <c r="D4" t="s">
        <v>36</v>
      </c>
    </row>
    <row r="5" spans="1:4">
      <c r="A5">
        <v>4</v>
      </c>
      <c r="B5" s="2">
        <v>45163</v>
      </c>
      <c r="C5">
        <v>2</v>
      </c>
      <c r="D5" t="s">
        <v>36</v>
      </c>
    </row>
    <row r="6" spans="1:4">
      <c r="A6">
        <v>5</v>
      </c>
      <c r="B6" s="2">
        <v>45226</v>
      </c>
      <c r="C6">
        <v>41</v>
      </c>
      <c r="D6" t="s">
        <v>36</v>
      </c>
    </row>
    <row r="7" spans="1:4">
      <c r="A7">
        <v>6</v>
      </c>
      <c r="B7" s="2">
        <v>45186</v>
      </c>
      <c r="C7">
        <v>2</v>
      </c>
      <c r="D7" t="s">
        <v>36</v>
      </c>
    </row>
    <row r="8" spans="1:4">
      <c r="A8">
        <v>7</v>
      </c>
      <c r="B8" s="2">
        <v>44933</v>
      </c>
      <c r="C8">
        <v>32</v>
      </c>
      <c r="D8" t="s">
        <v>35</v>
      </c>
    </row>
    <row r="9" spans="1:4">
      <c r="A9">
        <v>8</v>
      </c>
      <c r="B9" s="2">
        <v>45038</v>
      </c>
      <c r="C9">
        <v>17</v>
      </c>
      <c r="D9" t="s">
        <v>37</v>
      </c>
    </row>
    <row r="10" spans="1:4">
      <c r="A10">
        <v>9</v>
      </c>
      <c r="B10" s="2">
        <v>45104</v>
      </c>
      <c r="C10">
        <v>24</v>
      </c>
      <c r="D10" t="s">
        <v>36</v>
      </c>
    </row>
    <row r="11" spans="1:4">
      <c r="A11">
        <v>10</v>
      </c>
      <c r="B11" s="2">
        <v>44939</v>
      </c>
      <c r="C11">
        <v>29</v>
      </c>
      <c r="D11" t="s">
        <v>37</v>
      </c>
    </row>
    <row r="12" spans="1:4">
      <c r="A12">
        <v>11</v>
      </c>
      <c r="B12" s="2">
        <v>44948</v>
      </c>
      <c r="C12">
        <v>30</v>
      </c>
      <c r="D12" t="s">
        <v>37</v>
      </c>
    </row>
    <row r="13" spans="1:4">
      <c r="A13">
        <v>12</v>
      </c>
      <c r="B13" s="2">
        <v>45291</v>
      </c>
      <c r="C13">
        <v>43</v>
      </c>
      <c r="D13" t="s">
        <v>36</v>
      </c>
    </row>
    <row r="14" spans="1:4">
      <c r="A14">
        <v>13</v>
      </c>
      <c r="B14" s="2">
        <v>45112</v>
      </c>
      <c r="C14">
        <v>10</v>
      </c>
      <c r="D14" t="s">
        <v>35</v>
      </c>
    </row>
    <row r="15" spans="1:4">
      <c r="A15">
        <v>14</v>
      </c>
      <c r="B15" s="2">
        <v>44936</v>
      </c>
      <c r="C15">
        <v>26</v>
      </c>
      <c r="D15" t="s">
        <v>37</v>
      </c>
    </row>
    <row r="16" spans="1:4">
      <c r="A16">
        <v>15</v>
      </c>
      <c r="B16" s="2">
        <v>45092</v>
      </c>
      <c r="C16">
        <v>44</v>
      </c>
      <c r="D16" t="s">
        <v>37</v>
      </c>
    </row>
    <row r="17" spans="1:4">
      <c r="A17">
        <v>16</v>
      </c>
      <c r="B17" s="2">
        <v>45000</v>
      </c>
      <c r="C17">
        <v>41</v>
      </c>
      <c r="D17" t="s">
        <v>37</v>
      </c>
    </row>
    <row r="18" spans="1:4">
      <c r="A18">
        <v>17</v>
      </c>
      <c r="B18" s="2">
        <v>45172</v>
      </c>
      <c r="C18">
        <v>8</v>
      </c>
      <c r="D18" t="s">
        <v>37</v>
      </c>
    </row>
    <row r="19" spans="1:4">
      <c r="A19">
        <v>18</v>
      </c>
      <c r="B19" s="2">
        <v>45254</v>
      </c>
      <c r="C19">
        <v>37</v>
      </c>
      <c r="D19" t="s">
        <v>36</v>
      </c>
    </row>
    <row r="20" spans="1:4">
      <c r="A20">
        <v>19</v>
      </c>
      <c r="B20" s="2">
        <v>44993</v>
      </c>
      <c r="C20">
        <v>39</v>
      </c>
      <c r="D20" t="s">
        <v>37</v>
      </c>
    </row>
    <row r="21" spans="1:4">
      <c r="A21">
        <v>20</v>
      </c>
      <c r="B21" s="2">
        <v>45153</v>
      </c>
      <c r="C21">
        <v>16</v>
      </c>
      <c r="D21" t="s">
        <v>36</v>
      </c>
    </row>
    <row r="22" spans="1:4">
      <c r="A22">
        <v>21</v>
      </c>
      <c r="B22" s="2">
        <v>45093</v>
      </c>
      <c r="C22">
        <v>18</v>
      </c>
      <c r="D22" t="s">
        <v>36</v>
      </c>
    </row>
    <row r="23" spans="1:4">
      <c r="A23">
        <v>22</v>
      </c>
      <c r="B23" s="2">
        <v>45052</v>
      </c>
      <c r="C23">
        <v>42</v>
      </c>
      <c r="D23" t="s">
        <v>35</v>
      </c>
    </row>
    <row r="24" spans="1:4">
      <c r="A24">
        <v>23</v>
      </c>
      <c r="B24" s="2">
        <v>45114</v>
      </c>
      <c r="C24">
        <v>19</v>
      </c>
      <c r="D24" t="s">
        <v>35</v>
      </c>
    </row>
    <row r="25" spans="1:4">
      <c r="A25">
        <v>24</v>
      </c>
      <c r="B25" s="2">
        <v>45203</v>
      </c>
      <c r="C25">
        <v>12</v>
      </c>
      <c r="D25" t="s">
        <v>35</v>
      </c>
    </row>
    <row r="26" spans="1:4">
      <c r="A26">
        <v>25</v>
      </c>
      <c r="B26" s="2">
        <v>44972</v>
      </c>
      <c r="C26">
        <v>27</v>
      </c>
      <c r="D26" t="s">
        <v>35</v>
      </c>
    </row>
    <row r="27" spans="1:4">
      <c r="A27">
        <v>26</v>
      </c>
      <c r="B27" s="2">
        <v>45198</v>
      </c>
      <c r="C27">
        <v>45</v>
      </c>
      <c r="D27" t="s">
        <v>35</v>
      </c>
    </row>
    <row r="28" spans="1:4">
      <c r="A28">
        <v>27</v>
      </c>
      <c r="B28" s="2">
        <v>45200</v>
      </c>
      <c r="C28">
        <v>22</v>
      </c>
      <c r="D28" t="s">
        <v>35</v>
      </c>
    </row>
    <row r="29" spans="1:4">
      <c r="A29">
        <v>28</v>
      </c>
      <c r="B29" s="2">
        <v>45225</v>
      </c>
      <c r="C29">
        <v>42</v>
      </c>
      <c r="D29" t="s">
        <v>37</v>
      </c>
    </row>
    <row r="30" spans="1:4">
      <c r="A30">
        <v>29</v>
      </c>
      <c r="B30" s="2">
        <v>45171</v>
      </c>
      <c r="C30">
        <v>34</v>
      </c>
      <c r="D30" t="s">
        <v>36</v>
      </c>
    </row>
    <row r="31" spans="1:4">
      <c r="A31">
        <v>30</v>
      </c>
      <c r="B31" s="2">
        <v>45119</v>
      </c>
      <c r="C31">
        <v>38</v>
      </c>
      <c r="D31" t="s">
        <v>36</v>
      </c>
    </row>
    <row r="32" spans="1:4">
      <c r="A32">
        <v>31</v>
      </c>
      <c r="B32" s="2">
        <v>45155</v>
      </c>
      <c r="C32">
        <v>23</v>
      </c>
      <c r="D32" t="s">
        <v>37</v>
      </c>
    </row>
    <row r="33" spans="1:4">
      <c r="A33">
        <v>32</v>
      </c>
      <c r="B33" s="2">
        <v>44932</v>
      </c>
      <c r="C33">
        <v>48</v>
      </c>
      <c r="D33" t="s">
        <v>35</v>
      </c>
    </row>
    <row r="34" spans="1:4">
      <c r="A34">
        <v>33</v>
      </c>
      <c r="B34" s="2">
        <v>45065</v>
      </c>
      <c r="C34">
        <v>24</v>
      </c>
      <c r="D34" t="s">
        <v>35</v>
      </c>
    </row>
    <row r="35" spans="1:4">
      <c r="A35">
        <v>34</v>
      </c>
      <c r="B35" s="2">
        <v>45019</v>
      </c>
      <c r="C35">
        <v>44</v>
      </c>
      <c r="D35" t="s">
        <v>37</v>
      </c>
    </row>
    <row r="36" spans="1:4">
      <c r="A36">
        <v>35</v>
      </c>
      <c r="B36" s="2">
        <v>45069</v>
      </c>
      <c r="C36">
        <v>19</v>
      </c>
      <c r="D36" t="s">
        <v>35</v>
      </c>
    </row>
    <row r="37" spans="1:4">
      <c r="A37">
        <v>36</v>
      </c>
      <c r="B37" s="2">
        <v>44968</v>
      </c>
      <c r="C37">
        <v>6</v>
      </c>
      <c r="D37" t="s">
        <v>37</v>
      </c>
    </row>
    <row r="38" spans="1:4">
      <c r="A38">
        <v>37</v>
      </c>
      <c r="B38" s="2">
        <v>45166</v>
      </c>
      <c r="C38">
        <v>3</v>
      </c>
      <c r="D38" t="s">
        <v>37</v>
      </c>
    </row>
    <row r="39" spans="1:4">
      <c r="A39">
        <v>38</v>
      </c>
      <c r="B39" s="2">
        <v>45257</v>
      </c>
      <c r="C39">
        <v>47</v>
      </c>
      <c r="D39" t="s">
        <v>37</v>
      </c>
    </row>
    <row r="40" spans="1:4">
      <c r="A40">
        <v>39</v>
      </c>
      <c r="B40" s="2">
        <v>44946</v>
      </c>
      <c r="C40">
        <v>26</v>
      </c>
      <c r="D40" t="s">
        <v>37</v>
      </c>
    </row>
    <row r="41" spans="1:4">
      <c r="A41">
        <v>40</v>
      </c>
      <c r="B41" s="2">
        <v>45213</v>
      </c>
      <c r="C41">
        <v>20</v>
      </c>
      <c r="D41" t="s">
        <v>36</v>
      </c>
    </row>
    <row r="42" spans="1:4">
      <c r="A42">
        <v>41</v>
      </c>
      <c r="B42" s="2">
        <v>45111</v>
      </c>
      <c r="C42">
        <v>38</v>
      </c>
      <c r="D42" t="s">
        <v>35</v>
      </c>
    </row>
    <row r="43" spans="1:4">
      <c r="A43">
        <v>42</v>
      </c>
      <c r="B43" s="2">
        <v>45124</v>
      </c>
      <c r="C43">
        <v>10</v>
      </c>
      <c r="D43" t="s">
        <v>35</v>
      </c>
    </row>
    <row r="44" spans="1:4">
      <c r="A44">
        <v>43</v>
      </c>
      <c r="B44" s="2">
        <v>45071</v>
      </c>
      <c r="C44">
        <v>25</v>
      </c>
      <c r="D44" t="s">
        <v>35</v>
      </c>
    </row>
    <row r="45" spans="1:4">
      <c r="A45">
        <v>44</v>
      </c>
      <c r="B45" s="2">
        <v>45243</v>
      </c>
      <c r="C45">
        <v>35</v>
      </c>
      <c r="D45" t="s">
        <v>35</v>
      </c>
    </row>
    <row r="46" spans="1:4">
      <c r="A46">
        <v>45</v>
      </c>
      <c r="B46" s="2">
        <v>45171</v>
      </c>
      <c r="C46">
        <v>49</v>
      </c>
      <c r="D46" t="s">
        <v>37</v>
      </c>
    </row>
    <row r="47" spans="1:4">
      <c r="A47">
        <v>46</v>
      </c>
      <c r="B47" s="2">
        <v>45138</v>
      </c>
      <c r="C47">
        <v>24</v>
      </c>
      <c r="D47" t="s">
        <v>37</v>
      </c>
    </row>
    <row r="48" spans="1:4">
      <c r="A48">
        <v>47</v>
      </c>
      <c r="B48" s="2">
        <v>45035</v>
      </c>
      <c r="C48">
        <v>21</v>
      </c>
      <c r="D48" t="s">
        <v>36</v>
      </c>
    </row>
    <row r="49" spans="1:4">
      <c r="A49">
        <v>48</v>
      </c>
      <c r="B49" s="2">
        <v>45089</v>
      </c>
      <c r="C49">
        <v>34</v>
      </c>
      <c r="D49" t="s">
        <v>36</v>
      </c>
    </row>
    <row r="50" spans="1:4">
      <c r="A50">
        <v>49</v>
      </c>
      <c r="B50" s="2">
        <v>44976</v>
      </c>
      <c r="C50">
        <v>18</v>
      </c>
      <c r="D50" t="s">
        <v>37</v>
      </c>
    </row>
    <row r="51" spans="1:4">
      <c r="A51">
        <v>50</v>
      </c>
      <c r="B51" s="2">
        <v>45122</v>
      </c>
      <c r="C51">
        <v>19</v>
      </c>
      <c r="D51" t="s">
        <v>37</v>
      </c>
    </row>
    <row r="52" spans="1:4">
      <c r="A52">
        <v>51</v>
      </c>
      <c r="B52" s="2">
        <v>45230</v>
      </c>
      <c r="C52">
        <v>3</v>
      </c>
      <c r="D52" t="s">
        <v>35</v>
      </c>
    </row>
    <row r="53" spans="1:4">
      <c r="A53">
        <v>52</v>
      </c>
      <c r="B53" s="2">
        <v>44973</v>
      </c>
      <c r="C53">
        <v>6</v>
      </c>
      <c r="D53" t="s">
        <v>35</v>
      </c>
    </row>
    <row r="54" spans="1:4">
      <c r="A54">
        <v>53</v>
      </c>
      <c r="B54" s="2">
        <v>45201</v>
      </c>
      <c r="C54">
        <v>20</v>
      </c>
      <c r="D54" t="s">
        <v>35</v>
      </c>
    </row>
    <row r="55" spans="1:4">
      <c r="A55">
        <v>54</v>
      </c>
      <c r="B55" s="2">
        <v>44946</v>
      </c>
      <c r="C55">
        <v>22</v>
      </c>
      <c r="D55" t="s">
        <v>37</v>
      </c>
    </row>
    <row r="56" spans="1:4">
      <c r="A56">
        <v>55</v>
      </c>
      <c r="B56" s="2">
        <v>45156</v>
      </c>
      <c r="C56">
        <v>33</v>
      </c>
      <c r="D56" t="s">
        <v>36</v>
      </c>
    </row>
    <row r="57" spans="1:4">
      <c r="A57">
        <v>56</v>
      </c>
      <c r="B57" s="2">
        <v>45158</v>
      </c>
      <c r="C57">
        <v>14</v>
      </c>
      <c r="D57" t="s">
        <v>35</v>
      </c>
    </row>
    <row r="58" spans="1:4">
      <c r="A58">
        <v>57</v>
      </c>
      <c r="B58" s="2">
        <v>45127</v>
      </c>
      <c r="C58">
        <v>44</v>
      </c>
      <c r="D58" t="s">
        <v>37</v>
      </c>
    </row>
    <row r="59" spans="1:4">
      <c r="A59">
        <v>58</v>
      </c>
      <c r="B59" s="2">
        <v>45033</v>
      </c>
      <c r="C59">
        <v>9</v>
      </c>
      <c r="D59" t="s">
        <v>37</v>
      </c>
    </row>
    <row r="60" spans="1:4">
      <c r="A60">
        <v>59</v>
      </c>
      <c r="B60" s="2">
        <v>45271</v>
      </c>
      <c r="C60">
        <v>45</v>
      </c>
      <c r="D60" t="s">
        <v>37</v>
      </c>
    </row>
    <row r="61" spans="1:4">
      <c r="A61">
        <v>60</v>
      </c>
      <c r="B61" s="2">
        <v>44987</v>
      </c>
      <c r="C61">
        <v>25</v>
      </c>
      <c r="D61" t="s">
        <v>35</v>
      </c>
    </row>
    <row r="62" spans="1:4">
      <c r="A62">
        <v>61</v>
      </c>
      <c r="B62" s="2">
        <v>45287</v>
      </c>
      <c r="C62">
        <v>47</v>
      </c>
      <c r="D62" t="s">
        <v>36</v>
      </c>
    </row>
    <row r="63" spans="1:4">
      <c r="A63">
        <v>62</v>
      </c>
      <c r="B63" s="2">
        <v>45165</v>
      </c>
      <c r="C63">
        <v>16</v>
      </c>
      <c r="D63" t="s">
        <v>35</v>
      </c>
    </row>
    <row r="64" spans="1:4">
      <c r="A64">
        <v>63</v>
      </c>
      <c r="B64" s="2">
        <v>45072</v>
      </c>
      <c r="C64">
        <v>7</v>
      </c>
      <c r="D64" t="s">
        <v>35</v>
      </c>
    </row>
    <row r="65" spans="1:4">
      <c r="A65">
        <v>64</v>
      </c>
      <c r="B65" s="2">
        <v>45080</v>
      </c>
      <c r="C65">
        <v>11</v>
      </c>
      <c r="D65" t="s">
        <v>37</v>
      </c>
    </row>
    <row r="66" spans="1:4">
      <c r="A66">
        <v>65</v>
      </c>
      <c r="B66" s="2">
        <v>45194</v>
      </c>
      <c r="C66">
        <v>27</v>
      </c>
      <c r="D66" t="s">
        <v>35</v>
      </c>
    </row>
    <row r="67" spans="1:4">
      <c r="A67">
        <v>66</v>
      </c>
      <c r="B67" s="2">
        <v>45155</v>
      </c>
      <c r="C67">
        <v>40</v>
      </c>
      <c r="D67" t="s">
        <v>37</v>
      </c>
    </row>
    <row r="68" spans="1:4">
      <c r="A68">
        <v>67</v>
      </c>
      <c r="B68" s="2">
        <v>45130</v>
      </c>
      <c r="C68">
        <v>17</v>
      </c>
      <c r="D68" t="s">
        <v>37</v>
      </c>
    </row>
    <row r="69" spans="1:4">
      <c r="A69">
        <v>68</v>
      </c>
      <c r="B69" s="2">
        <v>45132</v>
      </c>
      <c r="C69">
        <v>5</v>
      </c>
      <c r="D69" t="s">
        <v>36</v>
      </c>
    </row>
    <row r="70" spans="1:4">
      <c r="A70">
        <v>69</v>
      </c>
      <c r="B70" s="2">
        <v>45243</v>
      </c>
      <c r="C70">
        <v>29</v>
      </c>
      <c r="D70" t="s">
        <v>35</v>
      </c>
    </row>
    <row r="71" spans="1:4">
      <c r="A71">
        <v>70</v>
      </c>
      <c r="B71" s="2">
        <v>45000</v>
      </c>
      <c r="C71">
        <v>10</v>
      </c>
      <c r="D71" t="s">
        <v>35</v>
      </c>
    </row>
    <row r="72" spans="1:4">
      <c r="A72">
        <v>71</v>
      </c>
      <c r="B72" s="2">
        <v>45155</v>
      </c>
      <c r="C72">
        <v>47</v>
      </c>
      <c r="D72" t="s">
        <v>37</v>
      </c>
    </row>
    <row r="73" spans="1:4">
      <c r="A73">
        <v>72</v>
      </c>
      <c r="B73" s="2">
        <v>45041</v>
      </c>
      <c r="C73">
        <v>25</v>
      </c>
      <c r="D73" t="s">
        <v>37</v>
      </c>
    </row>
    <row r="74" spans="1:4">
      <c r="A74">
        <v>73</v>
      </c>
      <c r="B74" s="2">
        <v>45226</v>
      </c>
      <c r="C74">
        <v>24</v>
      </c>
      <c r="D74" t="s">
        <v>37</v>
      </c>
    </row>
    <row r="75" spans="1:4">
      <c r="A75">
        <v>74</v>
      </c>
      <c r="B75" s="2">
        <v>44976</v>
      </c>
      <c r="C75">
        <v>44</v>
      </c>
      <c r="D75" t="s">
        <v>35</v>
      </c>
    </row>
    <row r="76" spans="1:4">
      <c r="A76">
        <v>75</v>
      </c>
      <c r="B76" s="2">
        <v>45094</v>
      </c>
      <c r="C76">
        <v>12</v>
      </c>
      <c r="D76" t="s">
        <v>35</v>
      </c>
    </row>
    <row r="77" spans="1:4">
      <c r="A77">
        <v>76</v>
      </c>
      <c r="B77" s="2">
        <v>45055</v>
      </c>
      <c r="C77">
        <v>5</v>
      </c>
      <c r="D77" t="s">
        <v>36</v>
      </c>
    </row>
    <row r="78" spans="1:4">
      <c r="A78">
        <v>77</v>
      </c>
      <c r="B78" s="2">
        <v>45214</v>
      </c>
      <c r="C78">
        <v>29</v>
      </c>
      <c r="D78" t="s">
        <v>37</v>
      </c>
    </row>
    <row r="79" spans="1:4">
      <c r="A79">
        <v>78</v>
      </c>
      <c r="B79" s="2">
        <v>45206</v>
      </c>
      <c r="C79">
        <v>35</v>
      </c>
      <c r="D79" t="s">
        <v>35</v>
      </c>
    </row>
    <row r="80" spans="1:4">
      <c r="A80">
        <v>79</v>
      </c>
      <c r="B80" s="2">
        <v>45036</v>
      </c>
      <c r="C80">
        <v>23</v>
      </c>
      <c r="D80" t="s">
        <v>37</v>
      </c>
    </row>
    <row r="81" spans="1:4">
      <c r="A81">
        <v>80</v>
      </c>
      <c r="B81" s="2">
        <v>45086</v>
      </c>
      <c r="C81">
        <v>32</v>
      </c>
      <c r="D81" t="s">
        <v>35</v>
      </c>
    </row>
    <row r="82" spans="1:4">
      <c r="A82">
        <v>81</v>
      </c>
      <c r="B82" s="2">
        <v>45263</v>
      </c>
      <c r="C82">
        <v>40</v>
      </c>
      <c r="D82" t="s">
        <v>36</v>
      </c>
    </row>
    <row r="83" spans="1:4">
      <c r="A83">
        <v>82</v>
      </c>
      <c r="B83" s="2">
        <v>45054</v>
      </c>
      <c r="C83">
        <v>19</v>
      </c>
      <c r="D83" t="s">
        <v>35</v>
      </c>
    </row>
    <row r="84" spans="1:4">
      <c r="A84">
        <v>83</v>
      </c>
      <c r="B84" s="2">
        <v>45291</v>
      </c>
      <c r="C84">
        <v>25</v>
      </c>
      <c r="D84" t="s">
        <v>35</v>
      </c>
    </row>
    <row r="85" spans="1:4">
      <c r="A85">
        <v>84</v>
      </c>
      <c r="B85" s="2">
        <v>45260</v>
      </c>
      <c r="C85">
        <v>45</v>
      </c>
      <c r="D85" t="s">
        <v>37</v>
      </c>
    </row>
    <row r="86" spans="1:4">
      <c r="A86">
        <v>85</v>
      </c>
      <c r="B86" s="2">
        <v>45146</v>
      </c>
      <c r="C86">
        <v>37</v>
      </c>
      <c r="D86" t="s">
        <v>35</v>
      </c>
    </row>
    <row r="87" spans="1:4">
      <c r="A87">
        <v>86</v>
      </c>
      <c r="B87" s="2">
        <v>45217</v>
      </c>
      <c r="C87">
        <v>1</v>
      </c>
      <c r="D87" t="s">
        <v>36</v>
      </c>
    </row>
    <row r="88" spans="1:4">
      <c r="A88">
        <v>87</v>
      </c>
      <c r="B88" s="2">
        <v>45252</v>
      </c>
      <c r="C88">
        <v>43</v>
      </c>
      <c r="D88" t="s">
        <v>36</v>
      </c>
    </row>
    <row r="89" spans="1:4">
      <c r="A89">
        <v>88</v>
      </c>
      <c r="B89" s="2">
        <v>44965</v>
      </c>
      <c r="C89">
        <v>13</v>
      </c>
      <c r="D89" t="s">
        <v>37</v>
      </c>
    </row>
    <row r="90" spans="1:4">
      <c r="A90">
        <v>89</v>
      </c>
      <c r="B90" s="2">
        <v>45175</v>
      </c>
      <c r="C90">
        <v>12</v>
      </c>
      <c r="D90" t="s">
        <v>35</v>
      </c>
    </row>
    <row r="91" spans="1:4">
      <c r="A91">
        <v>90</v>
      </c>
      <c r="B91" s="2">
        <v>45076</v>
      </c>
      <c r="C91">
        <v>47</v>
      </c>
      <c r="D91" t="s">
        <v>37</v>
      </c>
    </row>
    <row r="92" spans="1:4">
      <c r="A92">
        <v>91</v>
      </c>
      <c r="B92" s="2">
        <v>44960</v>
      </c>
      <c r="C92">
        <v>43</v>
      </c>
      <c r="D92" t="s">
        <v>35</v>
      </c>
    </row>
    <row r="93" spans="1:4">
      <c r="A93">
        <v>92</v>
      </c>
      <c r="B93" s="2">
        <v>45108</v>
      </c>
      <c r="C93">
        <v>37</v>
      </c>
      <c r="D93" t="s">
        <v>35</v>
      </c>
    </row>
    <row r="94" spans="1:4">
      <c r="A94">
        <v>93</v>
      </c>
      <c r="B94" s="2">
        <v>45215</v>
      </c>
      <c r="C94">
        <v>42</v>
      </c>
      <c r="D94" t="s">
        <v>35</v>
      </c>
    </row>
    <row r="95" spans="1:4">
      <c r="A95">
        <v>94</v>
      </c>
      <c r="B95" s="2">
        <v>45104</v>
      </c>
      <c r="C95">
        <v>41</v>
      </c>
      <c r="D95" t="s">
        <v>36</v>
      </c>
    </row>
    <row r="96" spans="1:4">
      <c r="A96">
        <v>95</v>
      </c>
      <c r="B96" s="2">
        <v>45097</v>
      </c>
      <c r="C96">
        <v>12</v>
      </c>
      <c r="D96" t="s">
        <v>37</v>
      </c>
    </row>
    <row r="97" spans="1:4">
      <c r="A97">
        <v>96</v>
      </c>
      <c r="B97" s="2">
        <v>44984</v>
      </c>
      <c r="C97">
        <v>36</v>
      </c>
      <c r="D97" t="s">
        <v>35</v>
      </c>
    </row>
    <row r="98" spans="1:4">
      <c r="A98">
        <v>97</v>
      </c>
      <c r="B98" s="2">
        <v>45280</v>
      </c>
      <c r="C98">
        <v>38</v>
      </c>
      <c r="D98" t="s">
        <v>36</v>
      </c>
    </row>
    <row r="99" spans="1:4">
      <c r="A99">
        <v>98</v>
      </c>
      <c r="B99" s="2">
        <v>45069</v>
      </c>
      <c r="C99">
        <v>9</v>
      </c>
      <c r="D99" t="s">
        <v>35</v>
      </c>
    </row>
    <row r="100" spans="1:4">
      <c r="A100">
        <v>99</v>
      </c>
      <c r="B100" s="2">
        <v>44967</v>
      </c>
      <c r="C100">
        <v>14</v>
      </c>
      <c r="D100" t="s">
        <v>37</v>
      </c>
    </row>
    <row r="101" spans="1:4">
      <c r="A101">
        <v>100</v>
      </c>
      <c r="B101" s="2">
        <v>45079</v>
      </c>
      <c r="C101">
        <v>45</v>
      </c>
      <c r="D101" t="s">
        <v>37</v>
      </c>
    </row>
    <row r="102" spans="1:4">
      <c r="A102">
        <v>101</v>
      </c>
      <c r="B102" s="2">
        <v>44941</v>
      </c>
      <c r="C102">
        <v>35</v>
      </c>
      <c r="D102" t="s">
        <v>37</v>
      </c>
    </row>
    <row r="103" spans="1:4">
      <c r="A103">
        <v>102</v>
      </c>
      <c r="B103" s="2">
        <v>44940</v>
      </c>
      <c r="C103">
        <v>32</v>
      </c>
      <c r="D103" t="s">
        <v>37</v>
      </c>
    </row>
    <row r="104" spans="1:4">
      <c r="A104">
        <v>103</v>
      </c>
      <c r="B104" s="2">
        <v>45043</v>
      </c>
      <c r="C104">
        <v>46</v>
      </c>
      <c r="D104" t="s">
        <v>35</v>
      </c>
    </row>
    <row r="105" spans="1:4">
      <c r="A105">
        <v>104</v>
      </c>
      <c r="B105" s="2">
        <v>45008</v>
      </c>
      <c r="C105">
        <v>3</v>
      </c>
      <c r="D105" t="s">
        <v>37</v>
      </c>
    </row>
    <row r="106" spans="1:4">
      <c r="A106">
        <v>105</v>
      </c>
      <c r="B106" s="2">
        <v>45284</v>
      </c>
      <c r="C106">
        <v>30</v>
      </c>
      <c r="D106" t="s">
        <v>36</v>
      </c>
    </row>
    <row r="107" spans="1:4">
      <c r="A107">
        <v>106</v>
      </c>
      <c r="B107" s="2">
        <v>45127</v>
      </c>
      <c r="C107">
        <v>49</v>
      </c>
      <c r="D107" t="s">
        <v>35</v>
      </c>
    </row>
    <row r="108" spans="1:4">
      <c r="A108">
        <v>107</v>
      </c>
      <c r="B108" s="2">
        <v>44953</v>
      </c>
      <c r="C108">
        <v>7</v>
      </c>
      <c r="D108" t="s">
        <v>37</v>
      </c>
    </row>
    <row r="109" spans="1:4">
      <c r="A109">
        <v>108</v>
      </c>
      <c r="B109" s="2">
        <v>45009</v>
      </c>
      <c r="C109">
        <v>1</v>
      </c>
      <c r="D109" t="s">
        <v>35</v>
      </c>
    </row>
    <row r="110" spans="1:4">
      <c r="A110">
        <v>109</v>
      </c>
      <c r="B110" s="2">
        <v>45044</v>
      </c>
      <c r="C110">
        <v>20</v>
      </c>
      <c r="D110" t="s">
        <v>35</v>
      </c>
    </row>
    <row r="111" spans="1:4">
      <c r="A111">
        <v>110</v>
      </c>
      <c r="B111" s="2">
        <v>45209</v>
      </c>
      <c r="C111">
        <v>25</v>
      </c>
      <c r="D111" t="s">
        <v>36</v>
      </c>
    </row>
    <row r="112" spans="1:4">
      <c r="A112">
        <v>111</v>
      </c>
      <c r="B112" s="2">
        <v>45094</v>
      </c>
      <c r="C112">
        <v>33</v>
      </c>
      <c r="D112" t="s">
        <v>36</v>
      </c>
    </row>
    <row r="113" spans="1:4">
      <c r="A113">
        <v>112</v>
      </c>
      <c r="B113" s="2">
        <v>45215</v>
      </c>
      <c r="C113">
        <v>35</v>
      </c>
      <c r="D113" t="s">
        <v>36</v>
      </c>
    </row>
    <row r="114" spans="1:4">
      <c r="A114">
        <v>113</v>
      </c>
      <c r="B114" s="2">
        <v>45028</v>
      </c>
      <c r="C114">
        <v>44</v>
      </c>
      <c r="D114" t="s">
        <v>37</v>
      </c>
    </row>
    <row r="115" spans="1:4">
      <c r="A115">
        <v>114</v>
      </c>
      <c r="B115" s="2">
        <v>45140</v>
      </c>
      <c r="C115">
        <v>24</v>
      </c>
      <c r="D115" t="s">
        <v>36</v>
      </c>
    </row>
    <row r="116" spans="1:4">
      <c r="A116">
        <v>115</v>
      </c>
      <c r="B116" s="2">
        <v>45190</v>
      </c>
      <c r="C116">
        <v>14</v>
      </c>
      <c r="D116" t="s">
        <v>35</v>
      </c>
    </row>
    <row r="117" spans="1:4">
      <c r="A117">
        <v>116</v>
      </c>
      <c r="B117" s="2">
        <v>45158</v>
      </c>
      <c r="C117">
        <v>39</v>
      </c>
      <c r="D117" t="s">
        <v>35</v>
      </c>
    </row>
    <row r="118" spans="1:4">
      <c r="A118">
        <v>117</v>
      </c>
      <c r="B118" s="2">
        <v>45285</v>
      </c>
      <c r="C118">
        <v>44</v>
      </c>
      <c r="D118" t="s">
        <v>37</v>
      </c>
    </row>
    <row r="119" spans="1:4">
      <c r="A119">
        <v>118</v>
      </c>
      <c r="B119" s="2">
        <v>45200</v>
      </c>
      <c r="C119">
        <v>34</v>
      </c>
      <c r="D119" t="s">
        <v>37</v>
      </c>
    </row>
    <row r="120" spans="1:4">
      <c r="A120">
        <v>119</v>
      </c>
      <c r="B120" s="2">
        <v>45014</v>
      </c>
      <c r="C120">
        <v>18</v>
      </c>
      <c r="D120" t="s">
        <v>35</v>
      </c>
    </row>
    <row r="121" spans="1:4">
      <c r="A121">
        <v>120</v>
      </c>
      <c r="B121" s="2">
        <v>44980</v>
      </c>
      <c r="C121">
        <v>2</v>
      </c>
      <c r="D121" t="s">
        <v>37</v>
      </c>
    </row>
    <row r="122" spans="1:4">
      <c r="A122">
        <v>121</v>
      </c>
      <c r="B122" s="2">
        <v>45178</v>
      </c>
      <c r="C122">
        <v>38</v>
      </c>
      <c r="D122" t="s">
        <v>35</v>
      </c>
    </row>
    <row r="123" spans="1:4">
      <c r="A123">
        <v>122</v>
      </c>
      <c r="B123" s="2">
        <v>45091</v>
      </c>
      <c r="C123">
        <v>17</v>
      </c>
      <c r="D123" t="s">
        <v>35</v>
      </c>
    </row>
    <row r="124" spans="1:4">
      <c r="A124">
        <v>123</v>
      </c>
      <c r="B124" s="2">
        <v>45000</v>
      </c>
      <c r="C124">
        <v>23</v>
      </c>
      <c r="D124" t="s">
        <v>35</v>
      </c>
    </row>
    <row r="125" spans="1:4">
      <c r="A125">
        <v>124</v>
      </c>
      <c r="B125" s="2">
        <v>44976</v>
      </c>
      <c r="C125">
        <v>33</v>
      </c>
      <c r="D125" t="s">
        <v>36</v>
      </c>
    </row>
    <row r="126" spans="1:4">
      <c r="A126">
        <v>125</v>
      </c>
      <c r="B126" s="2">
        <v>45098</v>
      </c>
      <c r="C126">
        <v>28</v>
      </c>
      <c r="D126" t="s">
        <v>37</v>
      </c>
    </row>
    <row r="127" spans="1:4">
      <c r="A127">
        <v>126</v>
      </c>
      <c r="B127" s="2">
        <v>45060</v>
      </c>
      <c r="C127">
        <v>15</v>
      </c>
      <c r="D127" t="s">
        <v>36</v>
      </c>
    </row>
    <row r="128" spans="1:4">
      <c r="A128">
        <v>127</v>
      </c>
      <c r="B128" s="2">
        <v>44944</v>
      </c>
      <c r="C128">
        <v>11</v>
      </c>
      <c r="D128" t="s">
        <v>36</v>
      </c>
    </row>
    <row r="129" spans="1:4">
      <c r="A129">
        <v>128</v>
      </c>
      <c r="B129" s="2">
        <v>45114</v>
      </c>
      <c r="C129">
        <v>23</v>
      </c>
      <c r="D129" t="s">
        <v>36</v>
      </c>
    </row>
    <row r="130" spans="1:4">
      <c r="A130">
        <v>129</v>
      </c>
      <c r="B130" s="2">
        <v>45006</v>
      </c>
      <c r="C130">
        <v>13</v>
      </c>
      <c r="D130" t="s">
        <v>36</v>
      </c>
    </row>
    <row r="131" spans="1:4">
      <c r="A131">
        <v>130</v>
      </c>
      <c r="B131" s="2">
        <v>44982</v>
      </c>
      <c r="C131">
        <v>47</v>
      </c>
      <c r="D131" t="s">
        <v>35</v>
      </c>
    </row>
    <row r="132" spans="1:4">
      <c r="A132">
        <v>131</v>
      </c>
      <c r="B132" s="2">
        <v>45193</v>
      </c>
      <c r="C132">
        <v>11</v>
      </c>
      <c r="D132" t="s">
        <v>36</v>
      </c>
    </row>
    <row r="133" spans="1:4">
      <c r="A133">
        <v>132</v>
      </c>
      <c r="B133" s="2">
        <v>45092</v>
      </c>
      <c r="C133">
        <v>36</v>
      </c>
      <c r="D133" t="s">
        <v>36</v>
      </c>
    </row>
    <row r="134" spans="1:4">
      <c r="A134">
        <v>133</v>
      </c>
      <c r="B134" s="2">
        <v>45029</v>
      </c>
      <c r="C134">
        <v>38</v>
      </c>
      <c r="D134" t="s">
        <v>35</v>
      </c>
    </row>
    <row r="135" spans="1:4">
      <c r="A135">
        <v>134</v>
      </c>
      <c r="B135" s="2">
        <v>44931</v>
      </c>
      <c r="C135">
        <v>27</v>
      </c>
      <c r="D135" t="s">
        <v>35</v>
      </c>
    </row>
    <row r="136" spans="1:4">
      <c r="A136">
        <v>135</v>
      </c>
      <c r="B136" s="2">
        <v>45096</v>
      </c>
      <c r="C136">
        <v>18</v>
      </c>
      <c r="D136" t="s">
        <v>35</v>
      </c>
    </row>
    <row r="137" spans="1:4">
      <c r="A137">
        <v>136</v>
      </c>
      <c r="B137" s="2">
        <v>45237</v>
      </c>
      <c r="C137">
        <v>40</v>
      </c>
      <c r="D137" t="s">
        <v>35</v>
      </c>
    </row>
    <row r="138" spans="1:4">
      <c r="A138">
        <v>137</v>
      </c>
      <c r="B138" s="2">
        <v>45096</v>
      </c>
      <c r="C138">
        <v>38</v>
      </c>
      <c r="D138" t="s">
        <v>37</v>
      </c>
    </row>
    <row r="139" spans="1:4">
      <c r="A139">
        <v>138</v>
      </c>
      <c r="B139" s="2">
        <v>45005</v>
      </c>
      <c r="C139">
        <v>34</v>
      </c>
      <c r="D139" t="s">
        <v>37</v>
      </c>
    </row>
    <row r="140" spans="1:4">
      <c r="A140">
        <v>139</v>
      </c>
      <c r="B140" s="2">
        <v>45080</v>
      </c>
      <c r="C140">
        <v>22</v>
      </c>
      <c r="D140" t="s">
        <v>36</v>
      </c>
    </row>
    <row r="141" spans="1:4">
      <c r="A141">
        <v>140</v>
      </c>
      <c r="B141" s="2">
        <v>45220</v>
      </c>
      <c r="C141">
        <v>18</v>
      </c>
      <c r="D141" t="s">
        <v>35</v>
      </c>
    </row>
    <row r="142" spans="1:4">
      <c r="A142">
        <v>141</v>
      </c>
      <c r="B142" s="2">
        <v>45105</v>
      </c>
      <c r="C142">
        <v>41</v>
      </c>
      <c r="D142" t="s">
        <v>37</v>
      </c>
    </row>
    <row r="143" spans="1:4">
      <c r="A143">
        <v>142</v>
      </c>
      <c r="B143" s="2">
        <v>45043</v>
      </c>
      <c r="C143">
        <v>18</v>
      </c>
      <c r="D143" t="s">
        <v>35</v>
      </c>
    </row>
    <row r="144" spans="1:4">
      <c r="A144">
        <v>143</v>
      </c>
      <c r="B144" s="2">
        <v>45285</v>
      </c>
      <c r="C144">
        <v>13</v>
      </c>
      <c r="D144" t="s">
        <v>36</v>
      </c>
    </row>
    <row r="145" spans="1:4">
      <c r="A145">
        <v>144</v>
      </c>
      <c r="B145" s="2">
        <v>44975</v>
      </c>
      <c r="C145">
        <v>39</v>
      </c>
      <c r="D145" t="s">
        <v>37</v>
      </c>
    </row>
    <row r="146" spans="1:4">
      <c r="A146">
        <v>145</v>
      </c>
      <c r="B146" s="2">
        <v>45210</v>
      </c>
      <c r="C146">
        <v>16</v>
      </c>
      <c r="D146" t="s">
        <v>37</v>
      </c>
    </row>
    <row r="147" spans="1:4">
      <c r="A147">
        <v>146</v>
      </c>
      <c r="B147" s="2">
        <v>45272</v>
      </c>
      <c r="C147">
        <v>8</v>
      </c>
      <c r="D147" t="s">
        <v>35</v>
      </c>
    </row>
    <row r="148" spans="1:4">
      <c r="A148">
        <v>147</v>
      </c>
      <c r="B148" s="2">
        <v>45171</v>
      </c>
      <c r="C148">
        <v>34</v>
      </c>
      <c r="D148" t="s">
        <v>35</v>
      </c>
    </row>
    <row r="149" spans="1:4">
      <c r="A149">
        <v>148</v>
      </c>
      <c r="B149" s="2">
        <v>44994</v>
      </c>
      <c r="C149">
        <v>29</v>
      </c>
      <c r="D149" t="s">
        <v>36</v>
      </c>
    </row>
    <row r="150" spans="1:4">
      <c r="A150">
        <v>149</v>
      </c>
      <c r="B150" s="2">
        <v>44974</v>
      </c>
      <c r="C150">
        <v>6</v>
      </c>
      <c r="D150" t="s">
        <v>37</v>
      </c>
    </row>
    <row r="151" spans="1:4">
      <c r="A151">
        <v>150</v>
      </c>
      <c r="B151" s="2">
        <v>45106</v>
      </c>
      <c r="C151">
        <v>38</v>
      </c>
      <c r="D151" t="s">
        <v>35</v>
      </c>
    </row>
    <row r="152" spans="1:4">
      <c r="A152">
        <v>151</v>
      </c>
      <c r="B152" s="2">
        <v>45079</v>
      </c>
      <c r="C152">
        <v>36</v>
      </c>
      <c r="D152" t="s">
        <v>35</v>
      </c>
    </row>
    <row r="153" spans="1:4">
      <c r="A153">
        <v>152</v>
      </c>
      <c r="B153" s="2">
        <v>45199</v>
      </c>
      <c r="C153">
        <v>48</v>
      </c>
      <c r="D153" t="s">
        <v>35</v>
      </c>
    </row>
    <row r="154" spans="1:4">
      <c r="A154">
        <v>153</v>
      </c>
      <c r="B154" s="2">
        <v>44952</v>
      </c>
      <c r="C154">
        <v>42</v>
      </c>
      <c r="D154" t="s">
        <v>37</v>
      </c>
    </row>
    <row r="155" spans="1:4">
      <c r="A155">
        <v>154</v>
      </c>
      <c r="B155" s="2">
        <v>45035</v>
      </c>
      <c r="C155">
        <v>26</v>
      </c>
      <c r="D155" t="s">
        <v>35</v>
      </c>
    </row>
    <row r="156" spans="1:4">
      <c r="A156">
        <v>155</v>
      </c>
      <c r="B156" s="2">
        <v>45024</v>
      </c>
      <c r="C156">
        <v>18</v>
      </c>
      <c r="D156" t="s">
        <v>36</v>
      </c>
    </row>
    <row r="157" spans="1:4">
      <c r="A157">
        <v>156</v>
      </c>
      <c r="B157" s="2">
        <v>45107</v>
      </c>
      <c r="C157">
        <v>11</v>
      </c>
      <c r="D157" t="s">
        <v>35</v>
      </c>
    </row>
    <row r="158" spans="1:4">
      <c r="A158">
        <v>157</v>
      </c>
      <c r="B158" s="2">
        <v>45090</v>
      </c>
      <c r="C158">
        <v>27</v>
      </c>
      <c r="D158" t="s">
        <v>35</v>
      </c>
    </row>
    <row r="159" spans="1:4">
      <c r="A159">
        <v>158</v>
      </c>
      <c r="B159" s="2">
        <v>45202</v>
      </c>
      <c r="C159">
        <v>30</v>
      </c>
      <c r="D159" t="s">
        <v>37</v>
      </c>
    </row>
    <row r="160" spans="1:4">
      <c r="A160">
        <v>159</v>
      </c>
      <c r="B160" s="2">
        <v>45057</v>
      </c>
      <c r="C160">
        <v>18</v>
      </c>
      <c r="D160" t="s">
        <v>36</v>
      </c>
    </row>
    <row r="161" spans="1:4">
      <c r="A161">
        <v>160</v>
      </c>
      <c r="B161" s="2">
        <v>45048</v>
      </c>
      <c r="C161">
        <v>43</v>
      </c>
      <c r="D161" t="s">
        <v>37</v>
      </c>
    </row>
    <row r="162" spans="1:4">
      <c r="A162">
        <v>161</v>
      </c>
      <c r="B162" s="2">
        <v>45131</v>
      </c>
      <c r="C162">
        <v>4</v>
      </c>
      <c r="D162" t="s">
        <v>35</v>
      </c>
    </row>
    <row r="163" spans="1:4">
      <c r="A163">
        <v>162</v>
      </c>
      <c r="B163" s="2">
        <v>45088</v>
      </c>
      <c r="C163">
        <v>6</v>
      </c>
      <c r="D163" t="s">
        <v>35</v>
      </c>
    </row>
    <row r="164" spans="1:4">
      <c r="A164">
        <v>163</v>
      </c>
      <c r="B164" s="2">
        <v>44939</v>
      </c>
      <c r="C164">
        <v>22</v>
      </c>
      <c r="D164" t="s">
        <v>35</v>
      </c>
    </row>
    <row r="165" spans="1:4">
      <c r="A165">
        <v>164</v>
      </c>
      <c r="B165" s="2">
        <v>45255</v>
      </c>
      <c r="C165">
        <v>2</v>
      </c>
      <c r="D165" t="s">
        <v>36</v>
      </c>
    </row>
    <row r="166" spans="1:4">
      <c r="A166">
        <v>165</v>
      </c>
      <c r="B166" s="2">
        <v>44986</v>
      </c>
      <c r="C166">
        <v>47</v>
      </c>
      <c r="D166" t="s">
        <v>35</v>
      </c>
    </row>
    <row r="167" spans="1:4">
      <c r="A167">
        <v>166</v>
      </c>
      <c r="B167" s="2">
        <v>45141</v>
      </c>
      <c r="C167">
        <v>48</v>
      </c>
      <c r="D167" t="s">
        <v>37</v>
      </c>
    </row>
    <row r="168" spans="1:4">
      <c r="A168">
        <v>167</v>
      </c>
      <c r="B168" s="2">
        <v>44988</v>
      </c>
      <c r="C168">
        <v>40</v>
      </c>
      <c r="D168" t="s">
        <v>36</v>
      </c>
    </row>
    <row r="169" spans="1:4">
      <c r="A169">
        <v>168</v>
      </c>
      <c r="B169" s="2">
        <v>45167</v>
      </c>
      <c r="C169">
        <v>32</v>
      </c>
      <c r="D169" t="s">
        <v>36</v>
      </c>
    </row>
    <row r="170" spans="1:4">
      <c r="A170">
        <v>169</v>
      </c>
      <c r="B170" s="2">
        <v>45095</v>
      </c>
      <c r="C170">
        <v>39</v>
      </c>
      <c r="D170" t="s">
        <v>35</v>
      </c>
    </row>
    <row r="171" spans="1:4">
      <c r="A171">
        <v>170</v>
      </c>
      <c r="B171" s="2">
        <v>45211</v>
      </c>
      <c r="C171">
        <v>21</v>
      </c>
      <c r="D171" t="s">
        <v>36</v>
      </c>
    </row>
    <row r="172" spans="1:4">
      <c r="A172">
        <v>171</v>
      </c>
      <c r="B172" s="2">
        <v>45050</v>
      </c>
      <c r="C172">
        <v>8</v>
      </c>
      <c r="D172" t="s">
        <v>35</v>
      </c>
    </row>
    <row r="173" spans="1:4">
      <c r="A173">
        <v>172</v>
      </c>
      <c r="B173" s="2">
        <v>45272</v>
      </c>
      <c r="C173">
        <v>25</v>
      </c>
      <c r="D173" t="s">
        <v>36</v>
      </c>
    </row>
    <row r="174" spans="1:4">
      <c r="A174">
        <v>173</v>
      </c>
      <c r="B174" s="2">
        <v>45221</v>
      </c>
      <c r="C174">
        <v>41</v>
      </c>
      <c r="D174" t="s">
        <v>35</v>
      </c>
    </row>
    <row r="175" spans="1:4">
      <c r="A175">
        <v>174</v>
      </c>
      <c r="B175" s="2">
        <v>44994</v>
      </c>
      <c r="C175">
        <v>36</v>
      </c>
      <c r="D175" t="s">
        <v>35</v>
      </c>
    </row>
    <row r="176" spans="1:4">
      <c r="A176">
        <v>175</v>
      </c>
      <c r="B176" s="2">
        <v>45257</v>
      </c>
      <c r="C176">
        <v>4</v>
      </c>
      <c r="D176" t="s">
        <v>36</v>
      </c>
    </row>
    <row r="177" spans="1:4">
      <c r="A177">
        <v>176</v>
      </c>
      <c r="B177" s="2">
        <v>45192</v>
      </c>
      <c r="C177">
        <v>15</v>
      </c>
      <c r="D177" t="s">
        <v>36</v>
      </c>
    </row>
    <row r="178" spans="1:4">
      <c r="A178">
        <v>177</v>
      </c>
      <c r="B178" s="2">
        <v>44990</v>
      </c>
      <c r="C178">
        <v>28</v>
      </c>
      <c r="D178" t="s">
        <v>36</v>
      </c>
    </row>
    <row r="179" spans="1:4">
      <c r="A179">
        <v>178</v>
      </c>
      <c r="B179" s="2">
        <v>45052</v>
      </c>
      <c r="C179">
        <v>20</v>
      </c>
      <c r="D179" t="s">
        <v>36</v>
      </c>
    </row>
    <row r="180" spans="1:4">
      <c r="A180">
        <v>179</v>
      </c>
      <c r="B180" s="2">
        <v>45175</v>
      </c>
      <c r="C180">
        <v>38</v>
      </c>
      <c r="D180" t="s">
        <v>36</v>
      </c>
    </row>
    <row r="181" spans="1:4">
      <c r="A181">
        <v>180</v>
      </c>
      <c r="B181" s="2">
        <v>44956</v>
      </c>
      <c r="C181">
        <v>6</v>
      </c>
      <c r="D181" t="s">
        <v>37</v>
      </c>
    </row>
    <row r="182" spans="1:4">
      <c r="A182">
        <v>181</v>
      </c>
      <c r="B182" s="2">
        <v>45038</v>
      </c>
      <c r="C182">
        <v>30</v>
      </c>
      <c r="D182" t="s">
        <v>35</v>
      </c>
    </row>
    <row r="183" spans="1:4">
      <c r="A183">
        <v>182</v>
      </c>
      <c r="B183" s="2">
        <v>45089</v>
      </c>
      <c r="C183">
        <v>32</v>
      </c>
      <c r="D183" t="s">
        <v>37</v>
      </c>
    </row>
    <row r="184" spans="1:4">
      <c r="A184">
        <v>183</v>
      </c>
      <c r="B184" s="2">
        <v>45037</v>
      </c>
      <c r="C184">
        <v>49</v>
      </c>
      <c r="D184" t="s">
        <v>37</v>
      </c>
    </row>
    <row r="185" spans="1:4">
      <c r="A185">
        <v>184</v>
      </c>
      <c r="B185" s="2">
        <v>45030</v>
      </c>
      <c r="C185">
        <v>41</v>
      </c>
      <c r="D185" t="s">
        <v>37</v>
      </c>
    </row>
    <row r="186" spans="1:4">
      <c r="A186">
        <v>185</v>
      </c>
      <c r="B186" s="2">
        <v>45222</v>
      </c>
      <c r="C186">
        <v>4</v>
      </c>
      <c r="D186" t="s">
        <v>37</v>
      </c>
    </row>
    <row r="187" spans="1:4">
      <c r="A187">
        <v>186</v>
      </c>
      <c r="B187" s="2">
        <v>45217</v>
      </c>
      <c r="C187">
        <v>35</v>
      </c>
      <c r="D187" t="s">
        <v>35</v>
      </c>
    </row>
    <row r="188" spans="1:4">
      <c r="A188">
        <v>187</v>
      </c>
      <c r="B188" s="2">
        <v>44935</v>
      </c>
      <c r="C188">
        <v>30</v>
      </c>
      <c r="D188" t="s">
        <v>35</v>
      </c>
    </row>
    <row r="189" spans="1:4">
      <c r="A189">
        <v>188</v>
      </c>
      <c r="B189" s="2">
        <v>45014</v>
      </c>
      <c r="C189">
        <v>49</v>
      </c>
      <c r="D189" t="s">
        <v>35</v>
      </c>
    </row>
    <row r="190" spans="1:4">
      <c r="A190">
        <v>189</v>
      </c>
      <c r="B190" s="2">
        <v>45098</v>
      </c>
      <c r="C190">
        <v>41</v>
      </c>
      <c r="D190" t="s">
        <v>35</v>
      </c>
    </row>
    <row r="191" spans="1:4">
      <c r="A191">
        <v>190</v>
      </c>
      <c r="B191" s="2">
        <v>45017</v>
      </c>
      <c r="C191">
        <v>22</v>
      </c>
      <c r="D191" t="s">
        <v>36</v>
      </c>
    </row>
    <row r="192" spans="1:4">
      <c r="A192">
        <v>191</v>
      </c>
      <c r="B192" s="2">
        <v>44972</v>
      </c>
      <c r="C192">
        <v>2</v>
      </c>
      <c r="D192" t="s">
        <v>36</v>
      </c>
    </row>
    <row r="193" spans="1:4">
      <c r="A193">
        <v>192</v>
      </c>
      <c r="B193" s="2">
        <v>45114</v>
      </c>
      <c r="C193">
        <v>12</v>
      </c>
      <c r="D193" t="s">
        <v>36</v>
      </c>
    </row>
    <row r="194" spans="1:4">
      <c r="A194">
        <v>193</v>
      </c>
      <c r="B194" s="2">
        <v>45057</v>
      </c>
      <c r="C194">
        <v>34</v>
      </c>
      <c r="D194" t="s">
        <v>36</v>
      </c>
    </row>
    <row r="195" spans="1:4">
      <c r="A195">
        <v>194</v>
      </c>
      <c r="B195" s="2">
        <v>45222</v>
      </c>
      <c r="C195">
        <v>34</v>
      </c>
      <c r="D195" t="s">
        <v>36</v>
      </c>
    </row>
    <row r="196" spans="1:4">
      <c r="A196">
        <v>195</v>
      </c>
      <c r="B196" s="2">
        <v>44992</v>
      </c>
      <c r="C196">
        <v>14</v>
      </c>
      <c r="D196" t="s">
        <v>36</v>
      </c>
    </row>
    <row r="197" spans="1:4">
      <c r="A197">
        <v>196</v>
      </c>
      <c r="B197" s="2">
        <v>44948</v>
      </c>
      <c r="C197">
        <v>39</v>
      </c>
      <c r="D197" t="s">
        <v>36</v>
      </c>
    </row>
    <row r="198" spans="1:4">
      <c r="A198">
        <v>197</v>
      </c>
      <c r="B198" s="2">
        <v>45001</v>
      </c>
      <c r="C198">
        <v>39</v>
      </c>
      <c r="D198" t="s">
        <v>37</v>
      </c>
    </row>
    <row r="199" spans="1:4">
      <c r="A199">
        <v>198</v>
      </c>
      <c r="B199" s="2">
        <v>45098</v>
      </c>
      <c r="C199">
        <v>45</v>
      </c>
      <c r="D199" t="s">
        <v>37</v>
      </c>
    </row>
    <row r="200" spans="1:4">
      <c r="A200">
        <v>199</v>
      </c>
      <c r="B200" s="2">
        <v>44934</v>
      </c>
      <c r="C200">
        <v>6</v>
      </c>
      <c r="D200" t="s">
        <v>36</v>
      </c>
    </row>
    <row r="201" spans="1:4">
      <c r="A201">
        <v>200</v>
      </c>
      <c r="B201" s="2">
        <v>44967</v>
      </c>
      <c r="C201">
        <v>8</v>
      </c>
      <c r="D201" t="s">
        <v>37</v>
      </c>
    </row>
    <row r="202" spans="1:4">
      <c r="A202">
        <v>201</v>
      </c>
      <c r="B202" s="2">
        <v>45152</v>
      </c>
      <c r="C202">
        <v>27</v>
      </c>
      <c r="D202" t="s">
        <v>37</v>
      </c>
    </row>
    <row r="203" spans="1:4">
      <c r="A203">
        <v>202</v>
      </c>
      <c r="B203" s="2">
        <v>44992</v>
      </c>
      <c r="C203">
        <v>12</v>
      </c>
      <c r="D203" t="s">
        <v>35</v>
      </c>
    </row>
    <row r="204" spans="1:4">
      <c r="A204">
        <v>203</v>
      </c>
      <c r="B204" s="2">
        <v>45032</v>
      </c>
      <c r="C204">
        <v>21</v>
      </c>
      <c r="D204" t="s">
        <v>36</v>
      </c>
    </row>
    <row r="205" spans="1:4">
      <c r="A205">
        <v>204</v>
      </c>
      <c r="B205" s="2">
        <v>45054</v>
      </c>
      <c r="C205">
        <v>38</v>
      </c>
      <c r="D205" t="s">
        <v>37</v>
      </c>
    </row>
    <row r="206" spans="1:4">
      <c r="A206">
        <v>205</v>
      </c>
      <c r="B206" s="2">
        <v>44953</v>
      </c>
      <c r="C206">
        <v>4</v>
      </c>
      <c r="D206" t="s">
        <v>35</v>
      </c>
    </row>
    <row r="207" spans="1:4">
      <c r="A207">
        <v>206</v>
      </c>
      <c r="B207" s="2">
        <v>45257</v>
      </c>
      <c r="C207">
        <v>25</v>
      </c>
      <c r="D207" t="s">
        <v>35</v>
      </c>
    </row>
    <row r="208" spans="1:4">
      <c r="A208">
        <v>207</v>
      </c>
      <c r="B208" s="2">
        <v>45013</v>
      </c>
      <c r="C208">
        <v>43</v>
      </c>
      <c r="D208" t="s">
        <v>36</v>
      </c>
    </row>
    <row r="209" spans="1:4">
      <c r="A209">
        <v>208</v>
      </c>
      <c r="B209" s="2">
        <v>45080</v>
      </c>
      <c r="C209">
        <v>24</v>
      </c>
      <c r="D209" t="s">
        <v>37</v>
      </c>
    </row>
    <row r="210" spans="1:4">
      <c r="A210">
        <v>209</v>
      </c>
      <c r="B210" s="2">
        <v>45211</v>
      </c>
      <c r="C210">
        <v>12</v>
      </c>
      <c r="D210" t="s">
        <v>35</v>
      </c>
    </row>
    <row r="211" spans="1:4">
      <c r="A211">
        <v>210</v>
      </c>
      <c r="B211" s="2">
        <v>45131</v>
      </c>
      <c r="C211">
        <v>29</v>
      </c>
      <c r="D211" t="s">
        <v>37</v>
      </c>
    </row>
    <row r="212" spans="1:4">
      <c r="A212">
        <v>211</v>
      </c>
      <c r="B212" s="2">
        <v>44988</v>
      </c>
      <c r="C212">
        <v>35</v>
      </c>
      <c r="D212" t="s">
        <v>37</v>
      </c>
    </row>
    <row r="213" spans="1:4">
      <c r="A213">
        <v>212</v>
      </c>
      <c r="B213" s="2">
        <v>45091</v>
      </c>
      <c r="C213">
        <v>37</v>
      </c>
      <c r="D213" t="s">
        <v>36</v>
      </c>
    </row>
    <row r="214" spans="1:4">
      <c r="A214">
        <v>213</v>
      </c>
      <c r="B214" s="2">
        <v>44980</v>
      </c>
      <c r="C214">
        <v>30</v>
      </c>
      <c r="D214" t="s">
        <v>36</v>
      </c>
    </row>
    <row r="215" spans="1:4">
      <c r="A215">
        <v>214</v>
      </c>
      <c r="B215" s="2">
        <v>45232</v>
      </c>
      <c r="C215">
        <v>41</v>
      </c>
      <c r="D215" t="s">
        <v>37</v>
      </c>
    </row>
    <row r="216" spans="1:4">
      <c r="A216">
        <v>215</v>
      </c>
      <c r="B216" s="2">
        <v>45237</v>
      </c>
      <c r="C216">
        <v>42</v>
      </c>
      <c r="D216" t="s">
        <v>37</v>
      </c>
    </row>
    <row r="217" spans="1:4">
      <c r="A217">
        <v>216</v>
      </c>
      <c r="B217" s="2">
        <v>45175</v>
      </c>
      <c r="C217">
        <v>35</v>
      </c>
      <c r="D217" t="s">
        <v>35</v>
      </c>
    </row>
    <row r="218" spans="1:4">
      <c r="A218">
        <v>217</v>
      </c>
      <c r="B218" s="2">
        <v>45152</v>
      </c>
      <c r="C218">
        <v>1</v>
      </c>
      <c r="D218" t="s">
        <v>37</v>
      </c>
    </row>
    <row r="219" spans="1:4">
      <c r="A219">
        <v>218</v>
      </c>
      <c r="B219" s="2">
        <v>45089</v>
      </c>
      <c r="C219">
        <v>40</v>
      </c>
      <c r="D219" t="s">
        <v>35</v>
      </c>
    </row>
    <row r="220" spans="1:4">
      <c r="A220">
        <v>219</v>
      </c>
      <c r="B220" s="2">
        <v>45125</v>
      </c>
      <c r="C220">
        <v>26</v>
      </c>
      <c r="D220" t="s">
        <v>37</v>
      </c>
    </row>
    <row r="221" spans="1:4">
      <c r="A221">
        <v>220</v>
      </c>
      <c r="B221" s="2">
        <v>45242</v>
      </c>
      <c r="C221">
        <v>35</v>
      </c>
      <c r="D221" t="s">
        <v>37</v>
      </c>
    </row>
    <row r="222" spans="1:4">
      <c r="A222">
        <v>221</v>
      </c>
      <c r="B222" s="2">
        <v>45093</v>
      </c>
      <c r="C222">
        <v>42</v>
      </c>
      <c r="D222" t="s">
        <v>35</v>
      </c>
    </row>
    <row r="223" spans="1:4">
      <c r="A223">
        <v>222</v>
      </c>
      <c r="B223" s="2">
        <v>45080</v>
      </c>
      <c r="C223">
        <v>7</v>
      </c>
      <c r="D223" t="s">
        <v>36</v>
      </c>
    </row>
    <row r="224" spans="1:4">
      <c r="A224">
        <v>223</v>
      </c>
      <c r="B224" s="2">
        <v>45129</v>
      </c>
      <c r="C224">
        <v>4</v>
      </c>
      <c r="D224" t="s">
        <v>37</v>
      </c>
    </row>
    <row r="225" spans="1:4">
      <c r="A225">
        <v>224</v>
      </c>
      <c r="B225" s="2">
        <v>45062</v>
      </c>
      <c r="C225">
        <v>5</v>
      </c>
      <c r="D225" t="s">
        <v>36</v>
      </c>
    </row>
    <row r="226" spans="1:4">
      <c r="A226">
        <v>225</v>
      </c>
      <c r="B226" s="2">
        <v>45122</v>
      </c>
      <c r="C226">
        <v>39</v>
      </c>
      <c r="D226" t="s">
        <v>37</v>
      </c>
    </row>
    <row r="227" spans="1:4">
      <c r="A227">
        <v>226</v>
      </c>
      <c r="B227" s="2">
        <v>44995</v>
      </c>
      <c r="C227">
        <v>11</v>
      </c>
      <c r="D227" t="s">
        <v>35</v>
      </c>
    </row>
    <row r="228" spans="1:4">
      <c r="A228">
        <v>227</v>
      </c>
      <c r="B228" s="2">
        <v>45238</v>
      </c>
      <c r="C228">
        <v>15</v>
      </c>
      <c r="D228" t="s">
        <v>37</v>
      </c>
    </row>
    <row r="229" spans="1:4">
      <c r="A229">
        <v>228</v>
      </c>
      <c r="B229" s="2">
        <v>45215</v>
      </c>
      <c r="C229">
        <v>32</v>
      </c>
      <c r="D229" t="s">
        <v>36</v>
      </c>
    </row>
    <row r="230" spans="1:4">
      <c r="A230">
        <v>229</v>
      </c>
      <c r="B230" s="2">
        <v>45283</v>
      </c>
      <c r="C230">
        <v>37</v>
      </c>
      <c r="D230" t="s">
        <v>36</v>
      </c>
    </row>
    <row r="231" spans="1:4">
      <c r="A231">
        <v>230</v>
      </c>
      <c r="B231" s="2">
        <v>45173</v>
      </c>
      <c r="C231">
        <v>9</v>
      </c>
      <c r="D231" t="s">
        <v>37</v>
      </c>
    </row>
    <row r="232" spans="1:4">
      <c r="A232">
        <v>231</v>
      </c>
      <c r="B232" s="2">
        <v>44977</v>
      </c>
      <c r="C232">
        <v>47</v>
      </c>
      <c r="D232" t="s">
        <v>37</v>
      </c>
    </row>
    <row r="233" spans="1:4">
      <c r="A233">
        <v>232</v>
      </c>
      <c r="B233" s="2">
        <v>45177</v>
      </c>
      <c r="C233">
        <v>32</v>
      </c>
      <c r="D233" t="s">
        <v>37</v>
      </c>
    </row>
    <row r="234" spans="1:4">
      <c r="A234">
        <v>233</v>
      </c>
      <c r="B234" s="2">
        <v>45187</v>
      </c>
      <c r="C234">
        <v>33</v>
      </c>
      <c r="D234" t="s">
        <v>36</v>
      </c>
    </row>
    <row r="235" spans="1:4">
      <c r="A235">
        <v>234</v>
      </c>
      <c r="B235" s="2">
        <v>45096</v>
      </c>
      <c r="C235">
        <v>23</v>
      </c>
      <c r="D235" t="s">
        <v>37</v>
      </c>
    </row>
    <row r="236" spans="1:4">
      <c r="A236">
        <v>235</v>
      </c>
      <c r="B236" s="2">
        <v>45288</v>
      </c>
      <c r="C236">
        <v>15</v>
      </c>
      <c r="D236" t="s">
        <v>35</v>
      </c>
    </row>
    <row r="237" spans="1:4">
      <c r="A237">
        <v>236</v>
      </c>
      <c r="B237" s="2">
        <v>45194</v>
      </c>
      <c r="C237">
        <v>30</v>
      </c>
      <c r="D237" t="s">
        <v>37</v>
      </c>
    </row>
    <row r="238" spans="1:4">
      <c r="A238">
        <v>237</v>
      </c>
      <c r="B238" s="2">
        <v>44939</v>
      </c>
      <c r="C238">
        <v>16</v>
      </c>
      <c r="D238" t="s">
        <v>37</v>
      </c>
    </row>
    <row r="239" spans="1:4">
      <c r="A239">
        <v>238</v>
      </c>
      <c r="B239" s="2">
        <v>45189</v>
      </c>
      <c r="C239">
        <v>22</v>
      </c>
      <c r="D239" t="s">
        <v>35</v>
      </c>
    </row>
    <row r="240" spans="1:4">
      <c r="A240">
        <v>239</v>
      </c>
      <c r="B240" s="2">
        <v>45208</v>
      </c>
      <c r="C240">
        <v>43</v>
      </c>
      <c r="D240" t="s">
        <v>35</v>
      </c>
    </row>
    <row r="241" spans="1:4">
      <c r="A241">
        <v>240</v>
      </c>
      <c r="B241" s="2">
        <v>45134</v>
      </c>
      <c r="C241">
        <v>30</v>
      </c>
      <c r="D241" t="s">
        <v>37</v>
      </c>
    </row>
    <row r="242" spans="1:4">
      <c r="A242">
        <v>241</v>
      </c>
      <c r="B242" s="2">
        <v>45279</v>
      </c>
      <c r="C242">
        <v>1</v>
      </c>
      <c r="D242" t="s">
        <v>35</v>
      </c>
    </row>
    <row r="243" spans="1:4">
      <c r="A243">
        <v>242</v>
      </c>
      <c r="B243" s="2">
        <v>44973</v>
      </c>
      <c r="C243">
        <v>35</v>
      </c>
      <c r="D243" t="s">
        <v>37</v>
      </c>
    </row>
    <row r="244" spans="1:4">
      <c r="A244">
        <v>243</v>
      </c>
      <c r="B244" s="2">
        <v>45269</v>
      </c>
      <c r="C244">
        <v>18</v>
      </c>
      <c r="D244" t="s">
        <v>36</v>
      </c>
    </row>
    <row r="245" spans="1:4">
      <c r="A245">
        <v>244</v>
      </c>
      <c r="B245" s="2">
        <v>45098</v>
      </c>
      <c r="C245">
        <v>15</v>
      </c>
      <c r="D245" t="s">
        <v>37</v>
      </c>
    </row>
    <row r="246" spans="1:4">
      <c r="A246">
        <v>245</v>
      </c>
      <c r="B246" s="2">
        <v>45064</v>
      </c>
      <c r="C246">
        <v>21</v>
      </c>
      <c r="D246" t="s">
        <v>37</v>
      </c>
    </row>
    <row r="247" spans="1:4">
      <c r="A247">
        <v>246</v>
      </c>
      <c r="B247" s="2">
        <v>45009</v>
      </c>
      <c r="C247">
        <v>40</v>
      </c>
      <c r="D247" t="s">
        <v>35</v>
      </c>
    </row>
    <row r="248" spans="1:4">
      <c r="A248">
        <v>247</v>
      </c>
      <c r="B248" s="2">
        <v>45284</v>
      </c>
      <c r="C248">
        <v>2</v>
      </c>
      <c r="D248" t="s">
        <v>37</v>
      </c>
    </row>
    <row r="249" spans="1:4">
      <c r="A249">
        <v>248</v>
      </c>
      <c r="B249" s="2">
        <v>45164</v>
      </c>
      <c r="C249">
        <v>30</v>
      </c>
      <c r="D249" t="s">
        <v>37</v>
      </c>
    </row>
    <row r="250" spans="1:4">
      <c r="A250">
        <v>249</v>
      </c>
      <c r="B250" s="2">
        <v>44963</v>
      </c>
      <c r="C250">
        <v>40</v>
      </c>
      <c r="D250" t="s">
        <v>36</v>
      </c>
    </row>
    <row r="251" spans="1:4">
      <c r="A251">
        <v>250</v>
      </c>
      <c r="B251" s="2">
        <v>44935</v>
      </c>
      <c r="C251">
        <v>32</v>
      </c>
      <c r="D251" t="s">
        <v>36</v>
      </c>
    </row>
    <row r="252" spans="1:4">
      <c r="A252">
        <v>251</v>
      </c>
      <c r="B252" s="2">
        <v>45009</v>
      </c>
      <c r="C252">
        <v>28</v>
      </c>
      <c r="D252" t="s">
        <v>36</v>
      </c>
    </row>
    <row r="253" spans="1:4">
      <c r="A253">
        <v>252</v>
      </c>
      <c r="B253" s="2">
        <v>45149</v>
      </c>
      <c r="C253">
        <v>11</v>
      </c>
      <c r="D253" t="s">
        <v>37</v>
      </c>
    </row>
    <row r="254" spans="1:4">
      <c r="A254">
        <v>253</v>
      </c>
      <c r="B254" s="2">
        <v>45263</v>
      </c>
      <c r="C254">
        <v>7</v>
      </c>
      <c r="D254" t="s">
        <v>37</v>
      </c>
    </row>
    <row r="255" spans="1:4">
      <c r="A255">
        <v>254</v>
      </c>
      <c r="B255" s="2">
        <v>45163</v>
      </c>
      <c r="C255">
        <v>1</v>
      </c>
      <c r="D255" t="s">
        <v>35</v>
      </c>
    </row>
    <row r="256" spans="1:4">
      <c r="A256">
        <v>255</v>
      </c>
      <c r="B256" s="2">
        <v>45094</v>
      </c>
      <c r="C256">
        <v>43</v>
      </c>
      <c r="D256" t="s">
        <v>35</v>
      </c>
    </row>
    <row r="257" spans="1:4">
      <c r="A257">
        <v>256</v>
      </c>
      <c r="B257" s="2">
        <v>45164</v>
      </c>
      <c r="C257">
        <v>28</v>
      </c>
      <c r="D257" t="s">
        <v>35</v>
      </c>
    </row>
    <row r="258" spans="1:4">
      <c r="A258">
        <v>257</v>
      </c>
      <c r="B258" s="2">
        <v>44957</v>
      </c>
      <c r="C258">
        <v>39</v>
      </c>
      <c r="D258" t="s">
        <v>36</v>
      </c>
    </row>
    <row r="259" spans="1:4">
      <c r="A259">
        <v>258</v>
      </c>
      <c r="B259" s="2">
        <v>45094</v>
      </c>
      <c r="C259">
        <v>19</v>
      </c>
      <c r="D259" t="s">
        <v>35</v>
      </c>
    </row>
    <row r="260" spans="1:4">
      <c r="A260">
        <v>259</v>
      </c>
      <c r="B260" s="2">
        <v>45001</v>
      </c>
      <c r="C260">
        <v>39</v>
      </c>
      <c r="D260" t="s">
        <v>37</v>
      </c>
    </row>
    <row r="261" spans="1:4">
      <c r="A261">
        <v>260</v>
      </c>
      <c r="B261" s="2">
        <v>45162</v>
      </c>
      <c r="C261">
        <v>32</v>
      </c>
      <c r="D261" t="s">
        <v>36</v>
      </c>
    </row>
    <row r="262" spans="1:4">
      <c r="A262">
        <v>261</v>
      </c>
      <c r="B262" s="2">
        <v>45075</v>
      </c>
      <c r="C262">
        <v>49</v>
      </c>
      <c r="D262" t="s">
        <v>37</v>
      </c>
    </row>
    <row r="263" spans="1:4">
      <c r="A263">
        <v>262</v>
      </c>
      <c r="B263" s="2">
        <v>44961</v>
      </c>
      <c r="C263">
        <v>30</v>
      </c>
      <c r="D263" t="s">
        <v>36</v>
      </c>
    </row>
    <row r="264" spans="1:4">
      <c r="A264">
        <v>263</v>
      </c>
      <c r="B264" s="2">
        <v>45288</v>
      </c>
      <c r="C264">
        <v>2</v>
      </c>
      <c r="D264" t="s">
        <v>36</v>
      </c>
    </row>
    <row r="265" spans="1:4">
      <c r="A265">
        <v>264</v>
      </c>
      <c r="B265" s="2">
        <v>44993</v>
      </c>
      <c r="C265">
        <v>44</v>
      </c>
      <c r="D265" t="s">
        <v>37</v>
      </c>
    </row>
    <row r="266" spans="1:4">
      <c r="A266">
        <v>265</v>
      </c>
      <c r="B266" s="2">
        <v>45022</v>
      </c>
      <c r="C266">
        <v>43</v>
      </c>
      <c r="D266" t="s">
        <v>37</v>
      </c>
    </row>
    <row r="267" spans="1:4">
      <c r="A267">
        <v>266</v>
      </c>
      <c r="B267" s="2">
        <v>44933</v>
      </c>
      <c r="C267">
        <v>37</v>
      </c>
      <c r="D267" t="s">
        <v>37</v>
      </c>
    </row>
    <row r="268" spans="1:4">
      <c r="A268">
        <v>267</v>
      </c>
      <c r="B268" s="2">
        <v>45254</v>
      </c>
      <c r="C268">
        <v>19</v>
      </c>
      <c r="D268" t="s">
        <v>37</v>
      </c>
    </row>
    <row r="269" spans="1:4">
      <c r="A269">
        <v>268</v>
      </c>
      <c r="B269" s="2">
        <v>45279</v>
      </c>
      <c r="C269">
        <v>26</v>
      </c>
      <c r="D269" t="s">
        <v>35</v>
      </c>
    </row>
    <row r="270" spans="1:4">
      <c r="A270">
        <v>269</v>
      </c>
      <c r="B270" s="2">
        <v>45093</v>
      </c>
      <c r="C270">
        <v>1</v>
      </c>
      <c r="D270" t="s">
        <v>35</v>
      </c>
    </row>
    <row r="271" spans="1:4">
      <c r="A271">
        <v>270</v>
      </c>
      <c r="B271" s="2">
        <v>45028</v>
      </c>
      <c r="C271">
        <v>42</v>
      </c>
      <c r="D271" t="s">
        <v>35</v>
      </c>
    </row>
    <row r="272" spans="1:4">
      <c r="A272">
        <v>271</v>
      </c>
      <c r="B272" s="2">
        <v>45227</v>
      </c>
      <c r="C272">
        <v>28</v>
      </c>
      <c r="D272" t="s">
        <v>37</v>
      </c>
    </row>
    <row r="273" spans="1:4">
      <c r="A273">
        <v>272</v>
      </c>
      <c r="B273" s="2">
        <v>45123</v>
      </c>
      <c r="C273">
        <v>26</v>
      </c>
      <c r="D273" t="s">
        <v>37</v>
      </c>
    </row>
    <row r="274" spans="1:4">
      <c r="A274">
        <v>273</v>
      </c>
      <c r="B274" s="2">
        <v>45168</v>
      </c>
      <c r="C274">
        <v>40</v>
      </c>
      <c r="D274" t="s">
        <v>35</v>
      </c>
    </row>
    <row r="275" spans="1:4">
      <c r="A275">
        <v>274</v>
      </c>
      <c r="B275" s="2">
        <v>44950</v>
      </c>
      <c r="C275">
        <v>35</v>
      </c>
      <c r="D275" t="s">
        <v>37</v>
      </c>
    </row>
    <row r="276" spans="1:4">
      <c r="A276">
        <v>275</v>
      </c>
      <c r="B276" s="2">
        <v>45092</v>
      </c>
      <c r="C276">
        <v>3</v>
      </c>
      <c r="D276" t="s">
        <v>36</v>
      </c>
    </row>
    <row r="277" spans="1:4">
      <c r="A277">
        <v>276</v>
      </c>
      <c r="B277" s="2">
        <v>45079</v>
      </c>
      <c r="C277">
        <v>26</v>
      </c>
      <c r="D277" t="s">
        <v>37</v>
      </c>
    </row>
    <row r="278" spans="1:4">
      <c r="A278">
        <v>277</v>
      </c>
      <c r="B278" s="2">
        <v>45113</v>
      </c>
      <c r="C278">
        <v>33</v>
      </c>
      <c r="D278" t="s">
        <v>35</v>
      </c>
    </row>
    <row r="279" spans="1:4">
      <c r="A279">
        <v>278</v>
      </c>
      <c r="B279" s="2">
        <v>44979</v>
      </c>
      <c r="C279">
        <v>22</v>
      </c>
      <c r="D279" t="s">
        <v>37</v>
      </c>
    </row>
    <row r="280" spans="1:4">
      <c r="A280">
        <v>279</v>
      </c>
      <c r="B280" s="2">
        <v>45028</v>
      </c>
      <c r="C280">
        <v>6</v>
      </c>
      <c r="D280" t="s">
        <v>35</v>
      </c>
    </row>
    <row r="281" spans="1:4">
      <c r="A281">
        <v>280</v>
      </c>
      <c r="B281" s="2">
        <v>45249</v>
      </c>
      <c r="C281">
        <v>42</v>
      </c>
      <c r="D281" t="s">
        <v>37</v>
      </c>
    </row>
    <row r="282" spans="1:4">
      <c r="A282">
        <v>281</v>
      </c>
      <c r="B282" s="2">
        <v>45275</v>
      </c>
      <c r="C282">
        <v>34</v>
      </c>
      <c r="D282" t="s">
        <v>37</v>
      </c>
    </row>
    <row r="283" spans="1:4">
      <c r="A283">
        <v>282</v>
      </c>
      <c r="B283" s="2">
        <v>45129</v>
      </c>
      <c r="C283">
        <v>3</v>
      </c>
      <c r="D283" t="s">
        <v>37</v>
      </c>
    </row>
    <row r="284" spans="1:4">
      <c r="A284">
        <v>283</v>
      </c>
      <c r="B284" s="2">
        <v>45189</v>
      </c>
      <c r="C284">
        <v>17</v>
      </c>
      <c r="D284" t="s">
        <v>37</v>
      </c>
    </row>
    <row r="285" spans="1:4">
      <c r="A285">
        <v>284</v>
      </c>
      <c r="B285" s="2">
        <v>45061</v>
      </c>
      <c r="C285">
        <v>6</v>
      </c>
      <c r="D285" t="s">
        <v>35</v>
      </c>
    </row>
    <row r="286" spans="1:4">
      <c r="A286">
        <v>285</v>
      </c>
      <c r="B286" s="2">
        <v>45169</v>
      </c>
      <c r="C286">
        <v>42</v>
      </c>
      <c r="D286" t="s">
        <v>35</v>
      </c>
    </row>
    <row r="287" spans="1:4">
      <c r="A287">
        <v>286</v>
      </c>
      <c r="B287" s="2">
        <v>45019</v>
      </c>
      <c r="C287">
        <v>5</v>
      </c>
      <c r="D287" t="s">
        <v>36</v>
      </c>
    </row>
    <row r="288" spans="1:4">
      <c r="A288">
        <v>287</v>
      </c>
      <c r="B288" s="2">
        <v>45087</v>
      </c>
      <c r="C288">
        <v>20</v>
      </c>
      <c r="D288" t="s">
        <v>36</v>
      </c>
    </row>
    <row r="289" spans="1:4">
      <c r="A289">
        <v>288</v>
      </c>
      <c r="B289" s="2">
        <v>45006</v>
      </c>
      <c r="C289">
        <v>1</v>
      </c>
      <c r="D289" t="s">
        <v>36</v>
      </c>
    </row>
    <row r="290" spans="1:4">
      <c r="A290">
        <v>289</v>
      </c>
      <c r="B290" s="2">
        <v>45244</v>
      </c>
      <c r="C290">
        <v>24</v>
      </c>
      <c r="D290" t="s">
        <v>35</v>
      </c>
    </row>
    <row r="291" spans="1:4">
      <c r="A291">
        <v>290</v>
      </c>
      <c r="B291" s="2">
        <v>45184</v>
      </c>
      <c r="C291">
        <v>9</v>
      </c>
      <c r="D291" t="s">
        <v>35</v>
      </c>
    </row>
    <row r="292" spans="1:4">
      <c r="A292">
        <v>291</v>
      </c>
      <c r="B292" s="2">
        <v>45195</v>
      </c>
      <c r="C292">
        <v>15</v>
      </c>
      <c r="D292" t="s">
        <v>36</v>
      </c>
    </row>
    <row r="293" spans="1:4">
      <c r="A293">
        <v>292</v>
      </c>
      <c r="B293" s="2">
        <v>45266</v>
      </c>
      <c r="C293">
        <v>37</v>
      </c>
      <c r="D293" t="s">
        <v>36</v>
      </c>
    </row>
    <row r="294" spans="1:4">
      <c r="A294">
        <v>293</v>
      </c>
      <c r="B294" s="2">
        <v>44952</v>
      </c>
      <c r="C294">
        <v>18</v>
      </c>
      <c r="D294" t="s">
        <v>35</v>
      </c>
    </row>
    <row r="295" spans="1:4">
      <c r="A295">
        <v>294</v>
      </c>
      <c r="B295" s="2">
        <v>45004</v>
      </c>
      <c r="C295">
        <v>22</v>
      </c>
      <c r="D295" t="s">
        <v>37</v>
      </c>
    </row>
    <row r="296" spans="1:4">
      <c r="A296">
        <v>295</v>
      </c>
      <c r="B296" s="2">
        <v>44994</v>
      </c>
      <c r="C296">
        <v>11</v>
      </c>
      <c r="D296" t="s">
        <v>36</v>
      </c>
    </row>
    <row r="297" spans="1:4">
      <c r="A297">
        <v>296</v>
      </c>
      <c r="B297" s="2">
        <v>45261</v>
      </c>
      <c r="C297">
        <v>38</v>
      </c>
      <c r="D297" t="s">
        <v>35</v>
      </c>
    </row>
    <row r="298" spans="1:4">
      <c r="A298">
        <v>297</v>
      </c>
      <c r="B298" s="2">
        <v>45205</v>
      </c>
      <c r="C298">
        <v>3</v>
      </c>
      <c r="D298" t="s">
        <v>35</v>
      </c>
    </row>
    <row r="299" spans="1:4">
      <c r="A299">
        <v>298</v>
      </c>
      <c r="B299" s="2">
        <v>45161</v>
      </c>
      <c r="C299">
        <v>29</v>
      </c>
      <c r="D299" t="s">
        <v>36</v>
      </c>
    </row>
    <row r="300" spans="1:4">
      <c r="A300">
        <v>299</v>
      </c>
      <c r="B300" s="2">
        <v>45234</v>
      </c>
      <c r="C300">
        <v>46</v>
      </c>
      <c r="D300" t="s">
        <v>35</v>
      </c>
    </row>
    <row r="301" spans="1:4">
      <c r="A301">
        <v>300</v>
      </c>
      <c r="B301" s="2">
        <v>45214</v>
      </c>
      <c r="C301">
        <v>32</v>
      </c>
      <c r="D301" t="s">
        <v>36</v>
      </c>
    </row>
    <row r="302" spans="1:4">
      <c r="A302">
        <v>301</v>
      </c>
      <c r="B302" s="2">
        <v>45201</v>
      </c>
      <c r="C302">
        <v>34</v>
      </c>
      <c r="D302" t="s">
        <v>37</v>
      </c>
    </row>
    <row r="303" spans="1:4">
      <c r="A303">
        <v>302</v>
      </c>
      <c r="B303" s="2">
        <v>44975</v>
      </c>
      <c r="C303">
        <v>8</v>
      </c>
      <c r="D303" t="s">
        <v>36</v>
      </c>
    </row>
    <row r="304" spans="1:4">
      <c r="A304">
        <v>303</v>
      </c>
      <c r="B304" s="2">
        <v>45066</v>
      </c>
      <c r="C304">
        <v>34</v>
      </c>
      <c r="D304" t="s">
        <v>37</v>
      </c>
    </row>
    <row r="305" spans="1:4">
      <c r="A305">
        <v>304</v>
      </c>
      <c r="B305" s="2">
        <v>45044</v>
      </c>
      <c r="C305">
        <v>5</v>
      </c>
      <c r="D305" t="s">
        <v>37</v>
      </c>
    </row>
    <row r="306" spans="1:4">
      <c r="A306">
        <v>305</v>
      </c>
      <c r="B306" s="2">
        <v>45122</v>
      </c>
      <c r="C306">
        <v>9</v>
      </c>
      <c r="D306" t="s">
        <v>35</v>
      </c>
    </row>
    <row r="307" spans="1:4">
      <c r="A307">
        <v>306</v>
      </c>
      <c r="B307" s="2">
        <v>45049</v>
      </c>
      <c r="C307">
        <v>17</v>
      </c>
      <c r="D307" t="s">
        <v>35</v>
      </c>
    </row>
    <row r="308" spans="1:4">
      <c r="A308">
        <v>307</v>
      </c>
      <c r="B308" s="2">
        <v>45234</v>
      </c>
      <c r="C308">
        <v>20</v>
      </c>
      <c r="D308" t="s">
        <v>35</v>
      </c>
    </row>
    <row r="309" spans="1:4">
      <c r="A309">
        <v>308</v>
      </c>
      <c r="B309" s="2">
        <v>45222</v>
      </c>
      <c r="C309">
        <v>42</v>
      </c>
      <c r="D309" t="s">
        <v>35</v>
      </c>
    </row>
    <row r="310" spans="1:4">
      <c r="A310">
        <v>309</v>
      </c>
      <c r="B310" s="2">
        <v>45032</v>
      </c>
      <c r="C310">
        <v>27</v>
      </c>
      <c r="D310" t="s">
        <v>37</v>
      </c>
    </row>
    <row r="311" spans="1:4">
      <c r="A311">
        <v>310</v>
      </c>
      <c r="B311" s="2">
        <v>45112</v>
      </c>
      <c r="C311">
        <v>5</v>
      </c>
      <c r="D311" t="s">
        <v>37</v>
      </c>
    </row>
    <row r="312" spans="1:4">
      <c r="A312">
        <v>311</v>
      </c>
      <c r="B312" s="2">
        <v>45114</v>
      </c>
      <c r="C312">
        <v>46</v>
      </c>
      <c r="D312" t="s">
        <v>35</v>
      </c>
    </row>
    <row r="313" spans="1:4">
      <c r="A313">
        <v>312</v>
      </c>
      <c r="B313" s="2">
        <v>45100</v>
      </c>
      <c r="C313">
        <v>29</v>
      </c>
      <c r="D313" t="s">
        <v>36</v>
      </c>
    </row>
    <row r="314" spans="1:4">
      <c r="A314">
        <v>313</v>
      </c>
      <c r="B314" s="2">
        <v>45096</v>
      </c>
      <c r="C314">
        <v>11</v>
      </c>
      <c r="D314" t="s">
        <v>37</v>
      </c>
    </row>
    <row r="315" spans="1:4">
      <c r="A315">
        <v>314</v>
      </c>
      <c r="B315" s="2">
        <v>45006</v>
      </c>
      <c r="C315">
        <v>26</v>
      </c>
      <c r="D315" t="s">
        <v>35</v>
      </c>
    </row>
    <row r="316" spans="1:4">
      <c r="A316">
        <v>315</v>
      </c>
      <c r="B316" s="2">
        <v>45208</v>
      </c>
      <c r="C316">
        <v>23</v>
      </c>
      <c r="D316" t="s">
        <v>35</v>
      </c>
    </row>
    <row r="317" spans="1:4">
      <c r="A317">
        <v>316</v>
      </c>
      <c r="B317" s="2">
        <v>44954</v>
      </c>
      <c r="C317">
        <v>18</v>
      </c>
      <c r="D317" t="s">
        <v>35</v>
      </c>
    </row>
    <row r="318" spans="1:4">
      <c r="A318">
        <v>317</v>
      </c>
      <c r="B318" s="2">
        <v>45079</v>
      </c>
      <c r="C318">
        <v>20</v>
      </c>
      <c r="D318" t="s">
        <v>36</v>
      </c>
    </row>
    <row r="319" spans="1:4">
      <c r="A319">
        <v>318</v>
      </c>
      <c r="B319" s="2">
        <v>45180</v>
      </c>
      <c r="C319">
        <v>44</v>
      </c>
      <c r="D319" t="s">
        <v>36</v>
      </c>
    </row>
    <row r="320" spans="1:4">
      <c r="A320">
        <v>319</v>
      </c>
      <c r="B320" s="2">
        <v>44997</v>
      </c>
      <c r="C320">
        <v>21</v>
      </c>
      <c r="D320" t="s">
        <v>37</v>
      </c>
    </row>
    <row r="321" spans="1:4">
      <c r="A321">
        <v>320</v>
      </c>
      <c r="B321" s="2">
        <v>44968</v>
      </c>
      <c r="C321">
        <v>26</v>
      </c>
      <c r="D321" t="s">
        <v>37</v>
      </c>
    </row>
    <row r="322" spans="1:4">
      <c r="A322">
        <v>321</v>
      </c>
      <c r="B322" s="2">
        <v>45229</v>
      </c>
      <c r="C322">
        <v>32</v>
      </c>
      <c r="D322" t="s">
        <v>37</v>
      </c>
    </row>
    <row r="323" spans="1:4">
      <c r="A323">
        <v>322</v>
      </c>
      <c r="B323" s="2">
        <v>45250</v>
      </c>
      <c r="C323">
        <v>1</v>
      </c>
      <c r="D323" t="s">
        <v>37</v>
      </c>
    </row>
    <row r="324" spans="1:4">
      <c r="A324">
        <v>323</v>
      </c>
      <c r="B324" s="2">
        <v>44995</v>
      </c>
      <c r="C324">
        <v>2</v>
      </c>
      <c r="D324" t="s">
        <v>36</v>
      </c>
    </row>
    <row r="325" spans="1:4">
      <c r="A325">
        <v>324</v>
      </c>
      <c r="B325" s="2">
        <v>44980</v>
      </c>
      <c r="C325">
        <v>4</v>
      </c>
      <c r="D325" t="s">
        <v>35</v>
      </c>
    </row>
    <row r="326" spans="1:4">
      <c r="A326">
        <v>325</v>
      </c>
      <c r="B326" s="2">
        <v>45199</v>
      </c>
      <c r="C326">
        <v>41</v>
      </c>
      <c r="D326" t="s">
        <v>37</v>
      </c>
    </row>
    <row r="327" spans="1:4">
      <c r="A327">
        <v>326</v>
      </c>
      <c r="B327" s="2">
        <v>45011</v>
      </c>
      <c r="C327">
        <v>10</v>
      </c>
      <c r="D327" t="s">
        <v>36</v>
      </c>
    </row>
    <row r="328" spans="1:4">
      <c r="A328">
        <v>327</v>
      </c>
      <c r="B328" s="2">
        <v>45165</v>
      </c>
      <c r="C328">
        <v>28</v>
      </c>
      <c r="D328" t="s">
        <v>36</v>
      </c>
    </row>
    <row r="329" spans="1:4">
      <c r="A329">
        <v>328</v>
      </c>
      <c r="B329" s="2">
        <v>45033</v>
      </c>
      <c r="C329">
        <v>49</v>
      </c>
      <c r="D329" t="s">
        <v>35</v>
      </c>
    </row>
    <row r="330" spans="1:4">
      <c r="A330">
        <v>329</v>
      </c>
      <c r="B330" s="2">
        <v>45151</v>
      </c>
      <c r="C330">
        <v>37</v>
      </c>
      <c r="D330" t="s">
        <v>37</v>
      </c>
    </row>
    <row r="331" spans="1:4">
      <c r="A331">
        <v>330</v>
      </c>
      <c r="B331" s="2">
        <v>45187</v>
      </c>
      <c r="C331">
        <v>17</v>
      </c>
      <c r="D331" t="s">
        <v>35</v>
      </c>
    </row>
    <row r="332" spans="1:4">
      <c r="A332">
        <v>331</v>
      </c>
      <c r="B332" s="2">
        <v>44928</v>
      </c>
      <c r="C332">
        <v>30</v>
      </c>
      <c r="D332" t="s">
        <v>36</v>
      </c>
    </row>
    <row r="333" spans="1:4">
      <c r="A333">
        <v>332</v>
      </c>
      <c r="B333" s="2">
        <v>45266</v>
      </c>
      <c r="C333">
        <v>6</v>
      </c>
      <c r="D333" t="s">
        <v>36</v>
      </c>
    </row>
    <row r="334" spans="1:4">
      <c r="A334">
        <v>333</v>
      </c>
      <c r="B334" s="2">
        <v>45273</v>
      </c>
      <c r="C334">
        <v>11</v>
      </c>
      <c r="D334" t="s">
        <v>36</v>
      </c>
    </row>
    <row r="335" spans="1:4">
      <c r="A335">
        <v>334</v>
      </c>
      <c r="B335" s="2">
        <v>44944</v>
      </c>
      <c r="C335">
        <v>11</v>
      </c>
      <c r="D335" t="s">
        <v>37</v>
      </c>
    </row>
    <row r="336" spans="1:4">
      <c r="A336">
        <v>335</v>
      </c>
      <c r="B336" s="2">
        <v>45287</v>
      </c>
      <c r="C336">
        <v>2</v>
      </c>
      <c r="D336" t="s">
        <v>35</v>
      </c>
    </row>
    <row r="337" spans="1:4">
      <c r="A337">
        <v>336</v>
      </c>
      <c r="B337" s="2">
        <v>44951</v>
      </c>
      <c r="C337">
        <v>20</v>
      </c>
      <c r="D337" t="s">
        <v>35</v>
      </c>
    </row>
    <row r="338" spans="1:4">
      <c r="A338">
        <v>337</v>
      </c>
      <c r="B338" s="2">
        <v>45164</v>
      </c>
      <c r="C338">
        <v>34</v>
      </c>
      <c r="D338" t="s">
        <v>36</v>
      </c>
    </row>
    <row r="339" spans="1:4">
      <c r="A339">
        <v>338</v>
      </c>
      <c r="B339" s="2">
        <v>45264</v>
      </c>
      <c r="C339">
        <v>41</v>
      </c>
      <c r="D339" t="s">
        <v>35</v>
      </c>
    </row>
    <row r="340" spans="1:4">
      <c r="A340">
        <v>339</v>
      </c>
      <c r="B340" s="2">
        <v>45039</v>
      </c>
      <c r="C340">
        <v>1</v>
      </c>
      <c r="D340" t="s">
        <v>36</v>
      </c>
    </row>
    <row r="341" spans="1:4">
      <c r="A341">
        <v>340</v>
      </c>
      <c r="B341" s="2">
        <v>45190</v>
      </c>
      <c r="C341">
        <v>48</v>
      </c>
      <c r="D341" t="s">
        <v>35</v>
      </c>
    </row>
    <row r="342" spans="1:4">
      <c r="A342">
        <v>341</v>
      </c>
      <c r="B342" s="2">
        <v>45112</v>
      </c>
      <c r="C342">
        <v>27</v>
      </c>
      <c r="D342" t="s">
        <v>37</v>
      </c>
    </row>
    <row r="343" spans="1:4">
      <c r="A343">
        <v>342</v>
      </c>
      <c r="B343" s="2">
        <v>45201</v>
      </c>
      <c r="C343">
        <v>26</v>
      </c>
      <c r="D343" t="s">
        <v>37</v>
      </c>
    </row>
    <row r="344" spans="1:4">
      <c r="A344">
        <v>343</v>
      </c>
      <c r="B344" s="2">
        <v>45133</v>
      </c>
      <c r="C344">
        <v>26</v>
      </c>
      <c r="D344" t="s">
        <v>37</v>
      </c>
    </row>
    <row r="345" spans="1:4">
      <c r="A345">
        <v>344</v>
      </c>
      <c r="B345" s="2">
        <v>45104</v>
      </c>
      <c r="C345">
        <v>8</v>
      </c>
      <c r="D345" t="s">
        <v>35</v>
      </c>
    </row>
    <row r="346" spans="1:4">
      <c r="A346">
        <v>345</v>
      </c>
      <c r="B346" s="2">
        <v>45177</v>
      </c>
      <c r="C346">
        <v>29</v>
      </c>
      <c r="D346" t="s">
        <v>37</v>
      </c>
    </row>
    <row r="347" spans="1:4">
      <c r="A347">
        <v>346</v>
      </c>
      <c r="B347" s="2">
        <v>44933</v>
      </c>
      <c r="C347">
        <v>17</v>
      </c>
      <c r="D347" t="s">
        <v>37</v>
      </c>
    </row>
    <row r="348" spans="1:4">
      <c r="A348">
        <v>347</v>
      </c>
      <c r="B348" s="2">
        <v>45127</v>
      </c>
      <c r="C348">
        <v>33</v>
      </c>
      <c r="D348" t="s">
        <v>35</v>
      </c>
    </row>
    <row r="349" spans="1:4">
      <c r="A349">
        <v>348</v>
      </c>
      <c r="B349" s="2">
        <v>45260</v>
      </c>
      <c r="C349">
        <v>1</v>
      </c>
      <c r="D349" t="s">
        <v>37</v>
      </c>
    </row>
    <row r="350" spans="1:4">
      <c r="A350">
        <v>349</v>
      </c>
      <c r="B350" s="2">
        <v>45158</v>
      </c>
      <c r="C350">
        <v>24</v>
      </c>
      <c r="D350" t="s">
        <v>35</v>
      </c>
    </row>
    <row r="351" spans="1:4">
      <c r="A351">
        <v>350</v>
      </c>
      <c r="B351" s="2">
        <v>45039</v>
      </c>
      <c r="C351">
        <v>25</v>
      </c>
      <c r="D351" t="s">
        <v>37</v>
      </c>
    </row>
    <row r="352" spans="1:4">
      <c r="A352">
        <v>351</v>
      </c>
      <c r="B352" s="2">
        <v>45130</v>
      </c>
      <c r="C352">
        <v>1</v>
      </c>
      <c r="D352" t="s">
        <v>35</v>
      </c>
    </row>
    <row r="353" spans="1:4">
      <c r="A353">
        <v>352</v>
      </c>
      <c r="B353" s="2">
        <v>45171</v>
      </c>
      <c r="C353">
        <v>26</v>
      </c>
      <c r="D353" t="s">
        <v>36</v>
      </c>
    </row>
    <row r="354" spans="1:4">
      <c r="A354">
        <v>353</v>
      </c>
      <c r="B354" s="2">
        <v>45004</v>
      </c>
      <c r="C354">
        <v>16</v>
      </c>
      <c r="D354" t="s">
        <v>37</v>
      </c>
    </row>
    <row r="355" spans="1:4">
      <c r="A355">
        <v>354</v>
      </c>
      <c r="B355" s="2">
        <v>45120</v>
      </c>
      <c r="C355">
        <v>49</v>
      </c>
      <c r="D355" t="s">
        <v>37</v>
      </c>
    </row>
    <row r="356" spans="1:4">
      <c r="A356">
        <v>355</v>
      </c>
      <c r="B356" s="2">
        <v>44932</v>
      </c>
      <c r="C356">
        <v>33</v>
      </c>
      <c r="D356" t="s">
        <v>36</v>
      </c>
    </row>
    <row r="357" spans="1:4">
      <c r="A357">
        <v>356</v>
      </c>
      <c r="B357" s="2">
        <v>45122</v>
      </c>
      <c r="C357">
        <v>28</v>
      </c>
      <c r="D357" t="s">
        <v>35</v>
      </c>
    </row>
    <row r="358" spans="1:4">
      <c r="A358">
        <v>357</v>
      </c>
      <c r="B358" s="2">
        <v>45179</v>
      </c>
      <c r="C358">
        <v>45</v>
      </c>
      <c r="D358" t="s">
        <v>37</v>
      </c>
    </row>
    <row r="359" spans="1:4">
      <c r="A359">
        <v>358</v>
      </c>
      <c r="B359" s="2">
        <v>44943</v>
      </c>
      <c r="C359">
        <v>24</v>
      </c>
      <c r="D359" t="s">
        <v>35</v>
      </c>
    </row>
    <row r="360" spans="1:4">
      <c r="A360">
        <v>359</v>
      </c>
      <c r="B360" s="2">
        <v>45049</v>
      </c>
      <c r="C360">
        <v>36</v>
      </c>
      <c r="D360" t="s">
        <v>36</v>
      </c>
    </row>
    <row r="361" spans="1:4">
      <c r="A361">
        <v>360</v>
      </c>
      <c r="B361" s="2">
        <v>45011</v>
      </c>
      <c r="C361">
        <v>14</v>
      </c>
      <c r="D361" t="s">
        <v>37</v>
      </c>
    </row>
    <row r="362" spans="1:4">
      <c r="A362">
        <v>361</v>
      </c>
      <c r="B362" s="2">
        <v>45035</v>
      </c>
      <c r="C362">
        <v>49</v>
      </c>
      <c r="D362" t="s">
        <v>35</v>
      </c>
    </row>
    <row r="363" spans="1:4">
      <c r="A363">
        <v>362</v>
      </c>
      <c r="B363" s="2">
        <v>45152</v>
      </c>
      <c r="C363">
        <v>5</v>
      </c>
      <c r="D363" t="s">
        <v>35</v>
      </c>
    </row>
    <row r="364" spans="1:4">
      <c r="A364">
        <v>363</v>
      </c>
      <c r="B364" s="2">
        <v>44927</v>
      </c>
      <c r="C364">
        <v>27</v>
      </c>
      <c r="D364" t="s">
        <v>37</v>
      </c>
    </row>
    <row r="365" spans="1:4">
      <c r="A365">
        <v>364</v>
      </c>
      <c r="B365" s="2">
        <v>45166</v>
      </c>
      <c r="C365">
        <v>14</v>
      </c>
      <c r="D365" t="s">
        <v>35</v>
      </c>
    </row>
    <row r="366" spans="1:4">
      <c r="A366">
        <v>365</v>
      </c>
      <c r="B366" s="2">
        <v>45228</v>
      </c>
      <c r="C366">
        <v>24</v>
      </c>
      <c r="D366" t="s">
        <v>37</v>
      </c>
    </row>
    <row r="367" spans="1:4">
      <c r="A367">
        <v>366</v>
      </c>
      <c r="B367" s="2">
        <v>44942</v>
      </c>
      <c r="C367">
        <v>46</v>
      </c>
      <c r="D367" t="s">
        <v>36</v>
      </c>
    </row>
    <row r="368" spans="1:4">
      <c r="A368">
        <v>367</v>
      </c>
      <c r="B368" s="2">
        <v>45185</v>
      </c>
      <c r="C368">
        <v>28</v>
      </c>
      <c r="D368" t="s">
        <v>35</v>
      </c>
    </row>
    <row r="369" spans="1:4">
      <c r="A369">
        <v>368</v>
      </c>
      <c r="B369" s="2">
        <v>44943</v>
      </c>
      <c r="C369">
        <v>8</v>
      </c>
      <c r="D369" t="s">
        <v>37</v>
      </c>
    </row>
    <row r="370" spans="1:4">
      <c r="A370">
        <v>369</v>
      </c>
      <c r="B370" s="2">
        <v>44964</v>
      </c>
      <c r="C370">
        <v>35</v>
      </c>
      <c r="D370" t="s">
        <v>36</v>
      </c>
    </row>
    <row r="371" spans="1:4">
      <c r="A371">
        <v>370</v>
      </c>
      <c r="B371" s="2">
        <v>45099</v>
      </c>
      <c r="C371">
        <v>47</v>
      </c>
      <c r="D371" t="s">
        <v>37</v>
      </c>
    </row>
    <row r="372" spans="1:4">
      <c r="A372">
        <v>371</v>
      </c>
      <c r="B372" s="2">
        <v>45092</v>
      </c>
      <c r="C372">
        <v>35</v>
      </c>
      <c r="D372" t="s">
        <v>36</v>
      </c>
    </row>
    <row r="373" spans="1:4">
      <c r="A373">
        <v>372</v>
      </c>
      <c r="B373" s="2">
        <v>45225</v>
      </c>
      <c r="C373">
        <v>23</v>
      </c>
      <c r="D373" t="s">
        <v>36</v>
      </c>
    </row>
    <row r="374" spans="1:4">
      <c r="A374">
        <v>373</v>
      </c>
      <c r="B374" s="2">
        <v>45056</v>
      </c>
      <c r="C374">
        <v>13</v>
      </c>
      <c r="D374" t="s">
        <v>37</v>
      </c>
    </row>
    <row r="375" spans="1:4">
      <c r="A375">
        <v>374</v>
      </c>
      <c r="B375" s="2">
        <v>45285</v>
      </c>
      <c r="C375">
        <v>47</v>
      </c>
      <c r="D375" t="s">
        <v>37</v>
      </c>
    </row>
    <row r="376" spans="1:4">
      <c r="A376">
        <v>375</v>
      </c>
      <c r="B376" s="2">
        <v>45169</v>
      </c>
      <c r="C376">
        <v>17</v>
      </c>
      <c r="D376" t="s">
        <v>36</v>
      </c>
    </row>
    <row r="377" spans="1:4">
      <c r="A377">
        <v>376</v>
      </c>
      <c r="B377" s="2">
        <v>44985</v>
      </c>
      <c r="C377">
        <v>31</v>
      </c>
      <c r="D377" t="s">
        <v>36</v>
      </c>
    </row>
    <row r="378" spans="1:4">
      <c r="A378">
        <v>377</v>
      </c>
      <c r="B378" s="2">
        <v>45057</v>
      </c>
      <c r="C378">
        <v>10</v>
      </c>
      <c r="D378" t="s">
        <v>37</v>
      </c>
    </row>
    <row r="379" spans="1:4">
      <c r="A379">
        <v>378</v>
      </c>
      <c r="B379" s="2">
        <v>45160</v>
      </c>
      <c r="C379">
        <v>36</v>
      </c>
      <c r="D379" t="s">
        <v>36</v>
      </c>
    </row>
    <row r="380" spans="1:4">
      <c r="A380">
        <v>379</v>
      </c>
      <c r="B380" s="2">
        <v>45131</v>
      </c>
      <c r="C380">
        <v>29</v>
      </c>
      <c r="D380" t="s">
        <v>37</v>
      </c>
    </row>
    <row r="381" spans="1:4">
      <c r="A381">
        <v>380</v>
      </c>
      <c r="B381" s="2">
        <v>45087</v>
      </c>
      <c r="C381">
        <v>16</v>
      </c>
      <c r="D381" t="s">
        <v>35</v>
      </c>
    </row>
    <row r="382" spans="1:4">
      <c r="A382">
        <v>381</v>
      </c>
      <c r="B382" s="2">
        <v>45125</v>
      </c>
      <c r="C382">
        <v>33</v>
      </c>
      <c r="D382" t="s">
        <v>36</v>
      </c>
    </row>
    <row r="383" spans="1:4">
      <c r="A383">
        <v>382</v>
      </c>
      <c r="B383" s="2">
        <v>44986</v>
      </c>
      <c r="C383">
        <v>14</v>
      </c>
      <c r="D383" t="s">
        <v>35</v>
      </c>
    </row>
    <row r="384" spans="1:4">
      <c r="A384">
        <v>383</v>
      </c>
      <c r="B384" s="2">
        <v>45159</v>
      </c>
      <c r="C384">
        <v>7</v>
      </c>
      <c r="D384" t="s">
        <v>37</v>
      </c>
    </row>
    <row r="385" spans="1:4">
      <c r="A385">
        <v>384</v>
      </c>
      <c r="B385" s="2">
        <v>45286</v>
      </c>
      <c r="C385">
        <v>33</v>
      </c>
      <c r="D385" t="s">
        <v>36</v>
      </c>
    </row>
    <row r="386" spans="1:4">
      <c r="A386">
        <v>385</v>
      </c>
      <c r="B386" s="2">
        <v>45162</v>
      </c>
      <c r="C386">
        <v>3</v>
      </c>
      <c r="D386" t="s">
        <v>35</v>
      </c>
    </row>
    <row r="387" spans="1:4">
      <c r="A387">
        <v>386</v>
      </c>
      <c r="B387" s="2">
        <v>45222</v>
      </c>
      <c r="C387">
        <v>26</v>
      </c>
      <c r="D387" t="s">
        <v>36</v>
      </c>
    </row>
    <row r="388" spans="1:4">
      <c r="A388">
        <v>387</v>
      </c>
      <c r="B388" s="2">
        <v>45229</v>
      </c>
      <c r="C388">
        <v>39</v>
      </c>
      <c r="D388" t="s">
        <v>36</v>
      </c>
    </row>
    <row r="389" spans="1:4">
      <c r="A389">
        <v>388</v>
      </c>
      <c r="B389" s="2">
        <v>45159</v>
      </c>
      <c r="C389">
        <v>5</v>
      </c>
      <c r="D389" t="s">
        <v>37</v>
      </c>
    </row>
    <row r="390" spans="1:4">
      <c r="A390">
        <v>389</v>
      </c>
      <c r="B390" s="2">
        <v>45020</v>
      </c>
      <c r="C390">
        <v>23</v>
      </c>
      <c r="D390" t="s">
        <v>37</v>
      </c>
    </row>
    <row r="391" spans="1:4">
      <c r="A391">
        <v>390</v>
      </c>
      <c r="B391" s="2">
        <v>44975</v>
      </c>
      <c r="C391">
        <v>33</v>
      </c>
      <c r="D391" t="s">
        <v>35</v>
      </c>
    </row>
    <row r="392" spans="1:4">
      <c r="A392">
        <v>391</v>
      </c>
      <c r="B392" s="2">
        <v>45128</v>
      </c>
      <c r="C392">
        <v>30</v>
      </c>
      <c r="D392" t="s">
        <v>35</v>
      </c>
    </row>
    <row r="393" spans="1:4">
      <c r="A393">
        <v>392</v>
      </c>
      <c r="B393" s="2">
        <v>45172</v>
      </c>
      <c r="C393">
        <v>33</v>
      </c>
      <c r="D393" t="s">
        <v>35</v>
      </c>
    </row>
    <row r="394" spans="1:4">
      <c r="A394">
        <v>393</v>
      </c>
      <c r="B394" s="2">
        <v>45264</v>
      </c>
      <c r="C394">
        <v>43</v>
      </c>
      <c r="D394" t="s">
        <v>36</v>
      </c>
    </row>
    <row r="395" spans="1:4">
      <c r="A395">
        <v>394</v>
      </c>
      <c r="B395" s="2">
        <v>45118</v>
      </c>
      <c r="C395">
        <v>25</v>
      </c>
      <c r="D395" t="s">
        <v>37</v>
      </c>
    </row>
    <row r="396" spans="1:4">
      <c r="A396">
        <v>395</v>
      </c>
      <c r="B396" s="2">
        <v>45129</v>
      </c>
      <c r="C396">
        <v>22</v>
      </c>
      <c r="D396" t="s">
        <v>37</v>
      </c>
    </row>
    <row r="397" spans="1:4">
      <c r="A397">
        <v>396</v>
      </c>
      <c r="B397" s="2">
        <v>45053</v>
      </c>
      <c r="C397">
        <v>1</v>
      </c>
      <c r="D397" t="s">
        <v>37</v>
      </c>
    </row>
    <row r="398" spans="1:4">
      <c r="A398">
        <v>397</v>
      </c>
      <c r="B398" s="2">
        <v>45056</v>
      </c>
      <c r="C398">
        <v>10</v>
      </c>
      <c r="D398" t="s">
        <v>37</v>
      </c>
    </row>
    <row r="399" spans="1:4">
      <c r="A399">
        <v>398</v>
      </c>
      <c r="B399" s="2">
        <v>45208</v>
      </c>
      <c r="C399">
        <v>23</v>
      </c>
      <c r="D399" t="s">
        <v>37</v>
      </c>
    </row>
    <row r="400" spans="1:4">
      <c r="A400">
        <v>399</v>
      </c>
      <c r="B400" s="2">
        <v>45079</v>
      </c>
      <c r="C400">
        <v>33</v>
      </c>
      <c r="D400" t="s">
        <v>36</v>
      </c>
    </row>
    <row r="401" spans="1:4">
      <c r="A401">
        <v>400</v>
      </c>
      <c r="B401" s="2">
        <v>45004</v>
      </c>
      <c r="C401">
        <v>39</v>
      </c>
      <c r="D401" t="s">
        <v>37</v>
      </c>
    </row>
    <row r="402" spans="1:4">
      <c r="A402">
        <v>401</v>
      </c>
      <c r="B402" s="2">
        <v>45160</v>
      </c>
      <c r="C402">
        <v>28</v>
      </c>
      <c r="D402" t="s">
        <v>36</v>
      </c>
    </row>
    <row r="403" spans="1:4">
      <c r="A403">
        <v>402</v>
      </c>
      <c r="B403" s="2">
        <v>45149</v>
      </c>
      <c r="C403">
        <v>43</v>
      </c>
      <c r="D403" t="s">
        <v>35</v>
      </c>
    </row>
    <row r="404" spans="1:4">
      <c r="A404">
        <v>403</v>
      </c>
      <c r="B404" s="2">
        <v>45168</v>
      </c>
      <c r="C404">
        <v>8</v>
      </c>
      <c r="D404" t="s">
        <v>37</v>
      </c>
    </row>
    <row r="405" spans="1:4">
      <c r="A405">
        <v>404</v>
      </c>
      <c r="B405" s="2">
        <v>45227</v>
      </c>
      <c r="C405">
        <v>27</v>
      </c>
      <c r="D405" t="s">
        <v>35</v>
      </c>
    </row>
    <row r="406" spans="1:4">
      <c r="A406">
        <v>405</v>
      </c>
      <c r="B406" s="2">
        <v>44982</v>
      </c>
      <c r="C406">
        <v>5</v>
      </c>
      <c r="D406" t="s">
        <v>37</v>
      </c>
    </row>
    <row r="407" spans="1:4">
      <c r="A407">
        <v>406</v>
      </c>
      <c r="B407" s="2">
        <v>45289</v>
      </c>
      <c r="C407">
        <v>15</v>
      </c>
      <c r="D407" t="s">
        <v>36</v>
      </c>
    </row>
    <row r="408" spans="1:4">
      <c r="A408">
        <v>407</v>
      </c>
      <c r="B408" s="2">
        <v>45163</v>
      </c>
      <c r="C408">
        <v>48</v>
      </c>
      <c r="D408" t="s">
        <v>35</v>
      </c>
    </row>
    <row r="409" spans="1:4">
      <c r="A409">
        <v>408</v>
      </c>
      <c r="B409" s="2">
        <v>45213</v>
      </c>
      <c r="C409">
        <v>22</v>
      </c>
      <c r="D409" t="s">
        <v>37</v>
      </c>
    </row>
    <row r="410" spans="1:4">
      <c r="A410">
        <v>409</v>
      </c>
      <c r="B410" s="2">
        <v>44946</v>
      </c>
      <c r="C410">
        <v>35</v>
      </c>
      <c r="D410" t="s">
        <v>35</v>
      </c>
    </row>
    <row r="411" spans="1:4">
      <c r="A411">
        <v>410</v>
      </c>
      <c r="B411" s="2">
        <v>45147</v>
      </c>
      <c r="C411">
        <v>30</v>
      </c>
      <c r="D411" t="s">
        <v>37</v>
      </c>
    </row>
    <row r="412" spans="1:4">
      <c r="A412">
        <v>411</v>
      </c>
      <c r="B412" s="2">
        <v>45189</v>
      </c>
      <c r="C412">
        <v>48</v>
      </c>
      <c r="D412" t="s">
        <v>36</v>
      </c>
    </row>
    <row r="413" spans="1:4">
      <c r="A413">
        <v>412</v>
      </c>
      <c r="B413" s="2">
        <v>45291</v>
      </c>
      <c r="C413">
        <v>44</v>
      </c>
      <c r="D413" t="s">
        <v>36</v>
      </c>
    </row>
    <row r="414" spans="1:4">
      <c r="A414">
        <v>413</v>
      </c>
      <c r="B414" s="2">
        <v>45001</v>
      </c>
      <c r="C414">
        <v>33</v>
      </c>
      <c r="D414" t="s">
        <v>36</v>
      </c>
    </row>
    <row r="415" spans="1:4">
      <c r="A415">
        <v>414</v>
      </c>
      <c r="B415" s="2">
        <v>45173</v>
      </c>
      <c r="C415">
        <v>30</v>
      </c>
      <c r="D415" t="s">
        <v>37</v>
      </c>
    </row>
    <row r="416" spans="1:4">
      <c r="A416">
        <v>415</v>
      </c>
      <c r="B416" s="2">
        <v>45095</v>
      </c>
      <c r="C416">
        <v>36</v>
      </c>
      <c r="D416" t="s">
        <v>37</v>
      </c>
    </row>
    <row r="417" spans="1:4">
      <c r="A417">
        <v>416</v>
      </c>
      <c r="B417" s="2">
        <v>45039</v>
      </c>
      <c r="C417">
        <v>16</v>
      </c>
      <c r="D417" t="s">
        <v>37</v>
      </c>
    </row>
    <row r="418" spans="1:4">
      <c r="A418">
        <v>417</v>
      </c>
      <c r="B418" s="2">
        <v>45239</v>
      </c>
      <c r="C418">
        <v>38</v>
      </c>
      <c r="D418" t="s">
        <v>36</v>
      </c>
    </row>
    <row r="419" spans="1:4">
      <c r="A419">
        <v>418</v>
      </c>
      <c r="B419" s="2">
        <v>45189</v>
      </c>
      <c r="C419">
        <v>23</v>
      </c>
      <c r="D419" t="s">
        <v>37</v>
      </c>
    </row>
    <row r="420" spans="1:4">
      <c r="A420">
        <v>419</v>
      </c>
      <c r="B420" s="2">
        <v>44964</v>
      </c>
      <c r="C420">
        <v>37</v>
      </c>
      <c r="D420" t="s">
        <v>37</v>
      </c>
    </row>
    <row r="421" spans="1:4">
      <c r="A421">
        <v>420</v>
      </c>
      <c r="B421" s="2">
        <v>44932</v>
      </c>
      <c r="C421">
        <v>37</v>
      </c>
      <c r="D421" t="s">
        <v>36</v>
      </c>
    </row>
    <row r="422" spans="1:4">
      <c r="A422">
        <v>421</v>
      </c>
      <c r="B422" s="2">
        <v>45276</v>
      </c>
      <c r="C422">
        <v>28</v>
      </c>
      <c r="D422" t="s">
        <v>35</v>
      </c>
    </row>
    <row r="423" spans="1:4">
      <c r="A423">
        <v>422</v>
      </c>
      <c r="B423" s="2">
        <v>45203</v>
      </c>
      <c r="C423">
        <v>14</v>
      </c>
      <c r="D423" t="s">
        <v>35</v>
      </c>
    </row>
    <row r="424" spans="1:4">
      <c r="A424">
        <v>423</v>
      </c>
      <c r="B424" s="2">
        <v>45020</v>
      </c>
      <c r="C424">
        <v>4</v>
      </c>
      <c r="D424" t="s">
        <v>35</v>
      </c>
    </row>
    <row r="425" spans="1:4">
      <c r="A425">
        <v>424</v>
      </c>
      <c r="B425" s="2">
        <v>45193</v>
      </c>
      <c r="C425">
        <v>39</v>
      </c>
      <c r="D425" t="s">
        <v>36</v>
      </c>
    </row>
    <row r="426" spans="1:4">
      <c r="A426">
        <v>425</v>
      </c>
      <c r="B426" s="2">
        <v>45233</v>
      </c>
      <c r="C426">
        <v>33</v>
      </c>
      <c r="D426" t="s">
        <v>36</v>
      </c>
    </row>
    <row r="427" spans="1:4">
      <c r="A427">
        <v>426</v>
      </c>
      <c r="B427" s="2">
        <v>45179</v>
      </c>
      <c r="C427">
        <v>31</v>
      </c>
      <c r="D427" t="s">
        <v>36</v>
      </c>
    </row>
    <row r="428" spans="1:4">
      <c r="A428">
        <v>427</v>
      </c>
      <c r="B428" s="2">
        <v>45152</v>
      </c>
      <c r="C428">
        <v>13</v>
      </c>
      <c r="D428" t="s">
        <v>37</v>
      </c>
    </row>
    <row r="429" spans="1:4">
      <c r="A429">
        <v>428</v>
      </c>
      <c r="B429" s="2">
        <v>45148</v>
      </c>
      <c r="C429">
        <v>36</v>
      </c>
      <c r="D429" t="s">
        <v>35</v>
      </c>
    </row>
    <row r="430" spans="1:4">
      <c r="A430">
        <v>429</v>
      </c>
      <c r="B430" s="2">
        <v>44937</v>
      </c>
      <c r="C430">
        <v>10</v>
      </c>
      <c r="D430" t="s">
        <v>35</v>
      </c>
    </row>
    <row r="431" spans="1:4">
      <c r="A431">
        <v>430</v>
      </c>
      <c r="B431" s="2">
        <v>45109</v>
      </c>
      <c r="C431">
        <v>47</v>
      </c>
      <c r="D431" t="s">
        <v>37</v>
      </c>
    </row>
    <row r="432" spans="1:4">
      <c r="A432">
        <v>431</v>
      </c>
      <c r="B432" s="2">
        <v>45072</v>
      </c>
      <c r="C432">
        <v>31</v>
      </c>
      <c r="D432" t="s">
        <v>36</v>
      </c>
    </row>
    <row r="433" spans="1:4">
      <c r="A433">
        <v>432</v>
      </c>
      <c r="B433" s="2">
        <v>45276</v>
      </c>
      <c r="C433">
        <v>26</v>
      </c>
      <c r="D433" t="s">
        <v>35</v>
      </c>
    </row>
    <row r="434" spans="1:4">
      <c r="A434">
        <v>433</v>
      </c>
      <c r="B434" s="2">
        <v>45263</v>
      </c>
      <c r="C434">
        <v>14</v>
      </c>
      <c r="D434" t="s">
        <v>35</v>
      </c>
    </row>
    <row r="435" spans="1:4">
      <c r="A435">
        <v>434</v>
      </c>
      <c r="B435" s="2">
        <v>45239</v>
      </c>
      <c r="C435">
        <v>4</v>
      </c>
      <c r="D435" t="s">
        <v>35</v>
      </c>
    </row>
    <row r="436" spans="1:4">
      <c r="A436">
        <v>435</v>
      </c>
      <c r="B436" s="2">
        <v>45003</v>
      </c>
      <c r="C436">
        <v>33</v>
      </c>
      <c r="D436" t="s">
        <v>37</v>
      </c>
    </row>
    <row r="437" spans="1:4">
      <c r="A437">
        <v>436</v>
      </c>
      <c r="B437" s="2">
        <v>45187</v>
      </c>
      <c r="C437">
        <v>47</v>
      </c>
      <c r="D437" t="s">
        <v>36</v>
      </c>
    </row>
    <row r="438" spans="1:4">
      <c r="A438">
        <v>437</v>
      </c>
      <c r="B438" s="2">
        <v>45189</v>
      </c>
      <c r="C438">
        <v>13</v>
      </c>
      <c r="D438" t="s">
        <v>36</v>
      </c>
    </row>
    <row r="439" spans="1:4">
      <c r="A439">
        <v>438</v>
      </c>
      <c r="B439" s="2">
        <v>45036</v>
      </c>
      <c r="C439">
        <v>48</v>
      </c>
      <c r="D439" t="s">
        <v>36</v>
      </c>
    </row>
    <row r="440" spans="1:4">
      <c r="A440">
        <v>439</v>
      </c>
      <c r="B440" s="2">
        <v>44977</v>
      </c>
      <c r="C440">
        <v>41</v>
      </c>
      <c r="D440" t="s">
        <v>37</v>
      </c>
    </row>
    <row r="441" spans="1:4">
      <c r="A441">
        <v>440</v>
      </c>
      <c r="B441" s="2">
        <v>44976</v>
      </c>
      <c r="C441">
        <v>34</v>
      </c>
      <c r="D441" t="s">
        <v>37</v>
      </c>
    </row>
    <row r="442" spans="1:4">
      <c r="A442">
        <v>441</v>
      </c>
      <c r="B442" s="2">
        <v>45227</v>
      </c>
      <c r="C442">
        <v>43</v>
      </c>
      <c r="D442" t="s">
        <v>35</v>
      </c>
    </row>
    <row r="443" spans="1:4">
      <c r="A443">
        <v>442</v>
      </c>
      <c r="B443" s="2">
        <v>45097</v>
      </c>
      <c r="C443">
        <v>35</v>
      </c>
      <c r="D443" t="s">
        <v>35</v>
      </c>
    </row>
    <row r="444" spans="1:4">
      <c r="A444">
        <v>443</v>
      </c>
      <c r="B444" s="2">
        <v>45085</v>
      </c>
      <c r="C444">
        <v>28</v>
      </c>
      <c r="D444" t="s">
        <v>36</v>
      </c>
    </row>
    <row r="445" spans="1:4">
      <c r="A445">
        <v>444</v>
      </c>
      <c r="B445" s="2">
        <v>45266</v>
      </c>
      <c r="C445">
        <v>31</v>
      </c>
      <c r="D445" t="s">
        <v>35</v>
      </c>
    </row>
    <row r="446" spans="1:4">
      <c r="A446">
        <v>445</v>
      </c>
      <c r="B446" s="2">
        <v>45073</v>
      </c>
      <c r="C446">
        <v>30</v>
      </c>
      <c r="D446" t="s">
        <v>37</v>
      </c>
    </row>
    <row r="447" spans="1:4">
      <c r="A447">
        <v>446</v>
      </c>
      <c r="B447" s="2">
        <v>45212</v>
      </c>
      <c r="C447">
        <v>32</v>
      </c>
      <c r="D447" t="s">
        <v>35</v>
      </c>
    </row>
    <row r="448" spans="1:4">
      <c r="A448">
        <v>447</v>
      </c>
      <c r="B448" s="2">
        <v>45261</v>
      </c>
      <c r="C448">
        <v>13</v>
      </c>
      <c r="D448" t="s">
        <v>36</v>
      </c>
    </row>
    <row r="449" spans="1:4">
      <c r="A449">
        <v>448</v>
      </c>
      <c r="B449" s="2">
        <v>45177</v>
      </c>
      <c r="C449">
        <v>41</v>
      </c>
      <c r="D449" t="s">
        <v>35</v>
      </c>
    </row>
    <row r="450" spans="1:4">
      <c r="A450">
        <v>449</v>
      </c>
      <c r="B450" s="2">
        <v>45057</v>
      </c>
      <c r="C450">
        <v>34</v>
      </c>
      <c r="D450" t="s">
        <v>35</v>
      </c>
    </row>
    <row r="451" spans="1:4">
      <c r="A451">
        <v>450</v>
      </c>
      <c r="B451" s="2">
        <v>45177</v>
      </c>
      <c r="C451">
        <v>8</v>
      </c>
      <c r="D451" t="s">
        <v>36</v>
      </c>
    </row>
    <row r="452" spans="1:4">
      <c r="A452">
        <v>451</v>
      </c>
      <c r="B452" s="2">
        <v>45120</v>
      </c>
      <c r="C452">
        <v>42</v>
      </c>
      <c r="D452" t="s">
        <v>35</v>
      </c>
    </row>
    <row r="453" spans="1:4">
      <c r="A453">
        <v>452</v>
      </c>
      <c r="B453" s="2">
        <v>45217</v>
      </c>
      <c r="C453">
        <v>25</v>
      </c>
      <c r="D453" t="s">
        <v>37</v>
      </c>
    </row>
    <row r="454" spans="1:4">
      <c r="A454">
        <v>453</v>
      </c>
      <c r="B454" s="2">
        <v>45036</v>
      </c>
      <c r="C454">
        <v>33</v>
      </c>
      <c r="D454" t="s">
        <v>37</v>
      </c>
    </row>
    <row r="455" spans="1:4">
      <c r="A455">
        <v>454</v>
      </c>
      <c r="B455" s="2">
        <v>45120</v>
      </c>
      <c r="C455">
        <v>10</v>
      </c>
      <c r="D455" t="s">
        <v>37</v>
      </c>
    </row>
    <row r="456" spans="1:4">
      <c r="A456">
        <v>455</v>
      </c>
      <c r="B456" s="2">
        <v>45283</v>
      </c>
      <c r="C456">
        <v>40</v>
      </c>
      <c r="D456" t="s">
        <v>36</v>
      </c>
    </row>
    <row r="457" spans="1:4">
      <c r="A457">
        <v>456</v>
      </c>
      <c r="B457" s="2">
        <v>45252</v>
      </c>
      <c r="C457">
        <v>34</v>
      </c>
      <c r="D457" t="s">
        <v>35</v>
      </c>
    </row>
    <row r="458" spans="1:4">
      <c r="A458">
        <v>457</v>
      </c>
      <c r="B458" s="2">
        <v>45091</v>
      </c>
      <c r="C458">
        <v>44</v>
      </c>
      <c r="D458" t="s">
        <v>36</v>
      </c>
    </row>
    <row r="459" spans="1:4">
      <c r="A459">
        <v>458</v>
      </c>
      <c r="B459" s="2">
        <v>44936</v>
      </c>
      <c r="C459">
        <v>33</v>
      </c>
      <c r="D459" t="s">
        <v>36</v>
      </c>
    </row>
    <row r="460" spans="1:4">
      <c r="A460">
        <v>459</v>
      </c>
      <c r="B460" s="2">
        <v>44998</v>
      </c>
      <c r="C460">
        <v>5</v>
      </c>
      <c r="D460" t="s">
        <v>35</v>
      </c>
    </row>
    <row r="461" spans="1:4">
      <c r="A461">
        <v>460</v>
      </c>
      <c r="B461" s="2">
        <v>44981</v>
      </c>
      <c r="C461">
        <v>45</v>
      </c>
      <c r="D461" t="s">
        <v>37</v>
      </c>
    </row>
    <row r="462" spans="1:4">
      <c r="A462">
        <v>461</v>
      </c>
      <c r="B462" s="2">
        <v>45122</v>
      </c>
      <c r="C462">
        <v>27</v>
      </c>
      <c r="D462" t="s">
        <v>37</v>
      </c>
    </row>
    <row r="463" spans="1:4">
      <c r="A463">
        <v>462</v>
      </c>
      <c r="B463" s="2">
        <v>45025</v>
      </c>
      <c r="C463">
        <v>8</v>
      </c>
      <c r="D463" t="s">
        <v>37</v>
      </c>
    </row>
    <row r="464" spans="1:4">
      <c r="A464">
        <v>463</v>
      </c>
      <c r="B464" s="2">
        <v>45033</v>
      </c>
      <c r="C464">
        <v>7</v>
      </c>
      <c r="D464" t="s">
        <v>37</v>
      </c>
    </row>
    <row r="465" spans="1:4">
      <c r="A465">
        <v>464</v>
      </c>
      <c r="B465" s="2">
        <v>45271</v>
      </c>
      <c r="C465">
        <v>22</v>
      </c>
      <c r="D465" t="s">
        <v>36</v>
      </c>
    </row>
    <row r="466" spans="1:4">
      <c r="A466">
        <v>465</v>
      </c>
      <c r="B466" s="2">
        <v>45244</v>
      </c>
      <c r="C466">
        <v>46</v>
      </c>
      <c r="D466" t="s">
        <v>36</v>
      </c>
    </row>
    <row r="467" spans="1:4">
      <c r="A467">
        <v>466</v>
      </c>
      <c r="B467" s="2">
        <v>45102</v>
      </c>
      <c r="C467">
        <v>28</v>
      </c>
      <c r="D467" t="s">
        <v>37</v>
      </c>
    </row>
    <row r="468" spans="1:4">
      <c r="A468">
        <v>467</v>
      </c>
      <c r="B468" s="2">
        <v>45277</v>
      </c>
      <c r="C468">
        <v>9</v>
      </c>
      <c r="D468" t="s">
        <v>36</v>
      </c>
    </row>
    <row r="469" spans="1:4">
      <c r="A469">
        <v>468</v>
      </c>
      <c r="B469" s="2">
        <v>45283</v>
      </c>
      <c r="C469">
        <v>31</v>
      </c>
      <c r="D469" t="s">
        <v>37</v>
      </c>
    </row>
    <row r="470" spans="1:4">
      <c r="A470">
        <v>469</v>
      </c>
      <c r="B470" s="2">
        <v>45223</v>
      </c>
      <c r="C470">
        <v>4</v>
      </c>
      <c r="D470" t="s">
        <v>35</v>
      </c>
    </row>
    <row r="471" spans="1:4">
      <c r="A471">
        <v>470</v>
      </c>
      <c r="B471" s="2">
        <v>45086</v>
      </c>
      <c r="C471">
        <v>5</v>
      </c>
      <c r="D471" t="s">
        <v>36</v>
      </c>
    </row>
    <row r="472" spans="1:4">
      <c r="A472">
        <v>471</v>
      </c>
      <c r="B472" s="2">
        <v>44936</v>
      </c>
      <c r="C472">
        <v>13</v>
      </c>
      <c r="D472" t="s">
        <v>35</v>
      </c>
    </row>
    <row r="473" spans="1:4">
      <c r="A473">
        <v>472</v>
      </c>
      <c r="B473" s="2">
        <v>45290</v>
      </c>
      <c r="C473">
        <v>6</v>
      </c>
      <c r="D473" t="s">
        <v>35</v>
      </c>
    </row>
    <row r="474" spans="1:4">
      <c r="A474">
        <v>473</v>
      </c>
      <c r="B474" s="2">
        <v>44943</v>
      </c>
      <c r="C474">
        <v>23</v>
      </c>
      <c r="D474" t="s">
        <v>37</v>
      </c>
    </row>
    <row r="475" spans="1:4">
      <c r="A475">
        <v>474</v>
      </c>
      <c r="B475" s="2">
        <v>45000</v>
      </c>
      <c r="C475">
        <v>47</v>
      </c>
      <c r="D475" t="s">
        <v>37</v>
      </c>
    </row>
    <row r="476" spans="1:4">
      <c r="A476">
        <v>475</v>
      </c>
      <c r="B476" s="2">
        <v>45054</v>
      </c>
      <c r="C476">
        <v>35</v>
      </c>
      <c r="D476" t="s">
        <v>35</v>
      </c>
    </row>
    <row r="477" spans="1:4">
      <c r="A477">
        <v>476</v>
      </c>
      <c r="B477" s="2">
        <v>44956</v>
      </c>
      <c r="C477">
        <v>34</v>
      </c>
      <c r="D477" t="s">
        <v>35</v>
      </c>
    </row>
    <row r="478" spans="1:4">
      <c r="A478">
        <v>477</v>
      </c>
      <c r="B478" s="2">
        <v>45250</v>
      </c>
      <c r="C478">
        <v>38</v>
      </c>
      <c r="D478" t="s">
        <v>37</v>
      </c>
    </row>
    <row r="479" spans="1:4">
      <c r="A479">
        <v>478</v>
      </c>
      <c r="B479" s="2">
        <v>45123</v>
      </c>
      <c r="C479">
        <v>34</v>
      </c>
      <c r="D479" t="s">
        <v>35</v>
      </c>
    </row>
    <row r="480" spans="1:4">
      <c r="A480">
        <v>479</v>
      </c>
      <c r="B480" s="2">
        <v>45172</v>
      </c>
      <c r="C480">
        <v>11</v>
      </c>
      <c r="D480" t="s">
        <v>36</v>
      </c>
    </row>
    <row r="481" spans="1:4">
      <c r="A481">
        <v>480</v>
      </c>
      <c r="B481" s="2">
        <v>45086</v>
      </c>
      <c r="C481">
        <v>6</v>
      </c>
      <c r="D481" t="s">
        <v>36</v>
      </c>
    </row>
    <row r="482" spans="1:4">
      <c r="A482">
        <v>481</v>
      </c>
      <c r="B482" s="2">
        <v>45126</v>
      </c>
      <c r="C482">
        <v>32</v>
      </c>
      <c r="D482" t="s">
        <v>36</v>
      </c>
    </row>
    <row r="483" spans="1:4">
      <c r="A483">
        <v>482</v>
      </c>
      <c r="B483" s="2">
        <v>44951</v>
      </c>
      <c r="C483">
        <v>35</v>
      </c>
      <c r="D483" t="s">
        <v>36</v>
      </c>
    </row>
    <row r="484" spans="1:4">
      <c r="A484">
        <v>483</v>
      </c>
      <c r="B484" s="2">
        <v>45008</v>
      </c>
      <c r="C484">
        <v>34</v>
      </c>
      <c r="D484" t="s">
        <v>35</v>
      </c>
    </row>
    <row r="485" spans="1:4">
      <c r="A485">
        <v>484</v>
      </c>
      <c r="B485" s="2">
        <v>45029</v>
      </c>
      <c r="C485">
        <v>43</v>
      </c>
      <c r="D485" t="s">
        <v>35</v>
      </c>
    </row>
    <row r="486" spans="1:4">
      <c r="A486">
        <v>485</v>
      </c>
      <c r="B486" s="2">
        <v>45184</v>
      </c>
      <c r="C486">
        <v>28</v>
      </c>
      <c r="D486" t="s">
        <v>35</v>
      </c>
    </row>
    <row r="487" spans="1:4">
      <c r="A487">
        <v>486</v>
      </c>
      <c r="B487" s="2">
        <v>45156</v>
      </c>
      <c r="C487">
        <v>5</v>
      </c>
      <c r="D487" t="s">
        <v>37</v>
      </c>
    </row>
    <row r="488" spans="1:4">
      <c r="A488">
        <v>487</v>
      </c>
      <c r="B488" s="2">
        <v>45210</v>
      </c>
      <c r="C488">
        <v>34</v>
      </c>
      <c r="D488" t="s">
        <v>35</v>
      </c>
    </row>
    <row r="489" spans="1:4">
      <c r="A489">
        <v>488</v>
      </c>
      <c r="B489" s="2">
        <v>45091</v>
      </c>
      <c r="C489">
        <v>33</v>
      </c>
      <c r="D489" t="s">
        <v>35</v>
      </c>
    </row>
    <row r="490" spans="1:4">
      <c r="A490">
        <v>489</v>
      </c>
      <c r="B490" s="2">
        <v>45253</v>
      </c>
      <c r="C490">
        <v>12</v>
      </c>
      <c r="D490" t="s">
        <v>37</v>
      </c>
    </row>
    <row r="491" spans="1:4">
      <c r="A491">
        <v>490</v>
      </c>
      <c r="B491" s="2">
        <v>44985</v>
      </c>
      <c r="C491">
        <v>40</v>
      </c>
      <c r="D491" t="s">
        <v>37</v>
      </c>
    </row>
    <row r="492" spans="1:4">
      <c r="A492">
        <v>491</v>
      </c>
      <c r="B492" s="2">
        <v>45260</v>
      </c>
      <c r="C492">
        <v>44</v>
      </c>
      <c r="D492" t="s">
        <v>36</v>
      </c>
    </row>
    <row r="493" spans="1:4">
      <c r="A493">
        <v>492</v>
      </c>
      <c r="B493" s="2">
        <v>44932</v>
      </c>
      <c r="C493">
        <v>38</v>
      </c>
      <c r="D493" t="s">
        <v>37</v>
      </c>
    </row>
    <row r="494" spans="1:4">
      <c r="A494">
        <v>493</v>
      </c>
      <c r="B494" s="2">
        <v>45167</v>
      </c>
      <c r="C494">
        <v>44</v>
      </c>
      <c r="D494" t="s">
        <v>37</v>
      </c>
    </row>
    <row r="495" spans="1:4">
      <c r="A495">
        <v>494</v>
      </c>
      <c r="B495" s="2">
        <v>45207</v>
      </c>
      <c r="C495">
        <v>12</v>
      </c>
      <c r="D495" t="s">
        <v>35</v>
      </c>
    </row>
    <row r="496" spans="1:4">
      <c r="A496">
        <v>495</v>
      </c>
      <c r="B496" s="2">
        <v>44933</v>
      </c>
      <c r="C496">
        <v>37</v>
      </c>
      <c r="D496" t="s">
        <v>37</v>
      </c>
    </row>
    <row r="497" spans="1:4">
      <c r="A497">
        <v>496</v>
      </c>
      <c r="B497" s="2">
        <v>45289</v>
      </c>
      <c r="C497">
        <v>1</v>
      </c>
      <c r="D497" t="s">
        <v>36</v>
      </c>
    </row>
    <row r="498" spans="1:4">
      <c r="A498">
        <v>497</v>
      </c>
      <c r="B498" s="2">
        <v>45168</v>
      </c>
      <c r="C498">
        <v>40</v>
      </c>
      <c r="D498" t="s">
        <v>35</v>
      </c>
    </row>
    <row r="499" spans="1:4">
      <c r="A499">
        <v>498</v>
      </c>
      <c r="B499" s="2">
        <v>45105</v>
      </c>
      <c r="C499">
        <v>5</v>
      </c>
      <c r="D499" t="s">
        <v>36</v>
      </c>
    </row>
    <row r="500" spans="1:4">
      <c r="A500">
        <v>499</v>
      </c>
      <c r="B500" s="2">
        <v>45260</v>
      </c>
      <c r="C500">
        <v>2</v>
      </c>
      <c r="D500" t="s">
        <v>35</v>
      </c>
    </row>
    <row r="501" spans="1:4">
      <c r="A501">
        <v>500</v>
      </c>
      <c r="B501" s="2">
        <v>45252</v>
      </c>
      <c r="C501">
        <v>46</v>
      </c>
      <c r="D501" t="s">
        <v>37</v>
      </c>
    </row>
    <row r="502" spans="1:4">
      <c r="A502">
        <v>501</v>
      </c>
      <c r="B502" s="2">
        <v>45031</v>
      </c>
      <c r="C502">
        <v>25</v>
      </c>
      <c r="D502" t="s">
        <v>37</v>
      </c>
    </row>
    <row r="503" spans="1:4">
      <c r="A503">
        <v>502</v>
      </c>
      <c r="B503" s="2">
        <v>45189</v>
      </c>
      <c r="C503">
        <v>38</v>
      </c>
      <c r="D503" t="s">
        <v>35</v>
      </c>
    </row>
    <row r="504" spans="1:4">
      <c r="A504">
        <v>503</v>
      </c>
      <c r="B504" s="2">
        <v>45267</v>
      </c>
      <c r="C504">
        <v>25</v>
      </c>
      <c r="D504" t="s">
        <v>36</v>
      </c>
    </row>
    <row r="505" spans="1:4">
      <c r="A505">
        <v>504</v>
      </c>
      <c r="B505" s="2">
        <v>45234</v>
      </c>
      <c r="C505">
        <v>48</v>
      </c>
      <c r="D505" t="s">
        <v>35</v>
      </c>
    </row>
    <row r="506" spans="1:4">
      <c r="A506">
        <v>505</v>
      </c>
      <c r="B506" s="2">
        <v>45100</v>
      </c>
      <c r="C506">
        <v>22</v>
      </c>
      <c r="D506" t="s">
        <v>35</v>
      </c>
    </row>
    <row r="507" spans="1:4">
      <c r="A507">
        <v>506</v>
      </c>
      <c r="B507" s="2">
        <v>45148</v>
      </c>
      <c r="C507">
        <v>1</v>
      </c>
      <c r="D507" t="s">
        <v>37</v>
      </c>
    </row>
    <row r="508" spans="1:4">
      <c r="A508">
        <v>507</v>
      </c>
      <c r="B508" s="2">
        <v>45214</v>
      </c>
      <c r="C508">
        <v>25</v>
      </c>
      <c r="D508" t="s">
        <v>37</v>
      </c>
    </row>
    <row r="509" spans="1:4">
      <c r="A509">
        <v>508</v>
      </c>
      <c r="B509" s="2">
        <v>45220</v>
      </c>
      <c r="C509">
        <v>33</v>
      </c>
      <c r="D509" t="s">
        <v>37</v>
      </c>
    </row>
    <row r="510" spans="1:4">
      <c r="A510">
        <v>509</v>
      </c>
      <c r="B510" s="2">
        <v>45146</v>
      </c>
      <c r="C510">
        <v>22</v>
      </c>
      <c r="D510" t="s">
        <v>36</v>
      </c>
    </row>
    <row r="511" spans="1:4">
      <c r="A511">
        <v>510</v>
      </c>
      <c r="B511" s="2">
        <v>45111</v>
      </c>
      <c r="C511">
        <v>31</v>
      </c>
      <c r="D511" t="s">
        <v>35</v>
      </c>
    </row>
    <row r="512" spans="1:4">
      <c r="A512">
        <v>511</v>
      </c>
      <c r="B512" s="2">
        <v>44969</v>
      </c>
      <c r="C512">
        <v>19</v>
      </c>
      <c r="D512" t="s">
        <v>37</v>
      </c>
    </row>
    <row r="513" spans="1:4">
      <c r="A513">
        <v>512</v>
      </c>
      <c r="B513" s="2">
        <v>45140</v>
      </c>
      <c r="C513">
        <v>48</v>
      </c>
      <c r="D513" t="s">
        <v>35</v>
      </c>
    </row>
    <row r="514" spans="1:4">
      <c r="A514">
        <v>513</v>
      </c>
      <c r="B514" s="2">
        <v>45095</v>
      </c>
      <c r="C514">
        <v>18</v>
      </c>
      <c r="D514" t="s">
        <v>37</v>
      </c>
    </row>
    <row r="515" spans="1:4">
      <c r="A515">
        <v>514</v>
      </c>
      <c r="B515" s="2">
        <v>45130</v>
      </c>
      <c r="C515">
        <v>1</v>
      </c>
      <c r="D515" t="s">
        <v>35</v>
      </c>
    </row>
    <row r="516" spans="1:4">
      <c r="A516">
        <v>515</v>
      </c>
      <c r="B516" s="2">
        <v>44932</v>
      </c>
      <c r="C516">
        <v>19</v>
      </c>
      <c r="D516" t="s">
        <v>37</v>
      </c>
    </row>
    <row r="517" spans="1:4">
      <c r="A517">
        <v>516</v>
      </c>
      <c r="B517" s="2">
        <v>45288</v>
      </c>
      <c r="C517">
        <v>14</v>
      </c>
      <c r="D517" t="s">
        <v>35</v>
      </c>
    </row>
    <row r="518" spans="1:4">
      <c r="A518">
        <v>517</v>
      </c>
      <c r="B518" s="2">
        <v>44937</v>
      </c>
      <c r="C518">
        <v>11</v>
      </c>
      <c r="D518" t="s">
        <v>37</v>
      </c>
    </row>
    <row r="519" spans="1:4">
      <c r="A519">
        <v>518</v>
      </c>
      <c r="B519" s="2">
        <v>45194</v>
      </c>
      <c r="C519">
        <v>8</v>
      </c>
      <c r="D519" t="s">
        <v>35</v>
      </c>
    </row>
    <row r="520" spans="1:4">
      <c r="A520">
        <v>519</v>
      </c>
      <c r="B520" s="2">
        <v>45086</v>
      </c>
      <c r="C520">
        <v>18</v>
      </c>
      <c r="D520" t="s">
        <v>35</v>
      </c>
    </row>
    <row r="521" spans="1:4">
      <c r="A521">
        <v>520</v>
      </c>
      <c r="B521" s="2">
        <v>45123</v>
      </c>
      <c r="C521">
        <v>9</v>
      </c>
      <c r="D521" t="s">
        <v>35</v>
      </c>
    </row>
    <row r="522" spans="1:4">
      <c r="A522">
        <v>521</v>
      </c>
      <c r="B522" s="2">
        <v>44966</v>
      </c>
      <c r="C522">
        <v>43</v>
      </c>
      <c r="D522" t="s">
        <v>36</v>
      </c>
    </row>
    <row r="523" spans="1:4">
      <c r="A523">
        <v>522</v>
      </c>
      <c r="B523" s="2">
        <v>45184</v>
      </c>
      <c r="C523">
        <v>28</v>
      </c>
      <c r="D523" t="s">
        <v>36</v>
      </c>
    </row>
    <row r="524" spans="1:4">
      <c r="A524">
        <v>523</v>
      </c>
      <c r="B524" s="2">
        <v>45160</v>
      </c>
      <c r="C524">
        <v>11</v>
      </c>
      <c r="D524" t="s">
        <v>35</v>
      </c>
    </row>
    <row r="525" spans="1:4">
      <c r="A525">
        <v>524</v>
      </c>
      <c r="B525" s="2">
        <v>45229</v>
      </c>
      <c r="C525">
        <v>49</v>
      </c>
      <c r="D525" t="s">
        <v>37</v>
      </c>
    </row>
    <row r="526" spans="1:4">
      <c r="A526">
        <v>525</v>
      </c>
      <c r="B526" s="2">
        <v>45267</v>
      </c>
      <c r="C526">
        <v>41</v>
      </c>
      <c r="D526" t="s">
        <v>36</v>
      </c>
    </row>
    <row r="527" spans="1:4">
      <c r="A527">
        <v>526</v>
      </c>
      <c r="B527" s="2">
        <v>44971</v>
      </c>
      <c r="C527">
        <v>30</v>
      </c>
      <c r="D527" t="s">
        <v>37</v>
      </c>
    </row>
    <row r="528" spans="1:4">
      <c r="A528">
        <v>527</v>
      </c>
      <c r="B528" s="2">
        <v>45288</v>
      </c>
      <c r="C528">
        <v>44</v>
      </c>
      <c r="D528" t="s">
        <v>37</v>
      </c>
    </row>
    <row r="529" spans="1:4">
      <c r="A529">
        <v>528</v>
      </c>
      <c r="B529" s="2">
        <v>45062</v>
      </c>
      <c r="C529">
        <v>27</v>
      </c>
      <c r="D529" t="s">
        <v>37</v>
      </c>
    </row>
    <row r="530" spans="1:4">
      <c r="A530">
        <v>529</v>
      </c>
      <c r="B530" s="2">
        <v>45064</v>
      </c>
      <c r="C530">
        <v>26</v>
      </c>
      <c r="D530" t="s">
        <v>37</v>
      </c>
    </row>
    <row r="531" spans="1:4">
      <c r="A531">
        <v>530</v>
      </c>
      <c r="B531" s="2">
        <v>45266</v>
      </c>
      <c r="C531">
        <v>49</v>
      </c>
      <c r="D531" t="s">
        <v>35</v>
      </c>
    </row>
    <row r="532" spans="1:4">
      <c r="A532">
        <v>531</v>
      </c>
      <c r="B532" s="2">
        <v>45239</v>
      </c>
      <c r="C532">
        <v>12</v>
      </c>
      <c r="D532" t="s">
        <v>37</v>
      </c>
    </row>
    <row r="533" spans="1:4">
      <c r="A533">
        <v>532</v>
      </c>
      <c r="B533" s="2">
        <v>45221</v>
      </c>
      <c r="C533">
        <v>38</v>
      </c>
      <c r="D533" t="s">
        <v>36</v>
      </c>
    </row>
    <row r="534" spans="1:4">
      <c r="A534">
        <v>533</v>
      </c>
      <c r="B534" s="2">
        <v>45228</v>
      </c>
      <c r="C534">
        <v>27</v>
      </c>
      <c r="D534" t="s">
        <v>35</v>
      </c>
    </row>
    <row r="535" spans="1:4">
      <c r="A535">
        <v>534</v>
      </c>
      <c r="B535" s="2">
        <v>45154</v>
      </c>
      <c r="C535">
        <v>37</v>
      </c>
      <c r="D535" t="s">
        <v>35</v>
      </c>
    </row>
    <row r="536" spans="1:4">
      <c r="A536">
        <v>535</v>
      </c>
      <c r="B536" s="2">
        <v>45103</v>
      </c>
      <c r="C536">
        <v>17</v>
      </c>
      <c r="D536" t="s">
        <v>35</v>
      </c>
    </row>
    <row r="537" spans="1:4">
      <c r="A537">
        <v>536</v>
      </c>
      <c r="B537" s="2">
        <v>45240</v>
      </c>
      <c r="C537">
        <v>46</v>
      </c>
      <c r="D537" t="s">
        <v>35</v>
      </c>
    </row>
    <row r="538" spans="1:4">
      <c r="A538">
        <v>537</v>
      </c>
      <c r="B538" s="2">
        <v>45073</v>
      </c>
      <c r="C538">
        <v>9</v>
      </c>
      <c r="D538" t="s">
        <v>37</v>
      </c>
    </row>
    <row r="539" spans="1:4">
      <c r="A539">
        <v>538</v>
      </c>
      <c r="B539" s="2">
        <v>45090</v>
      </c>
      <c r="C539">
        <v>6</v>
      </c>
      <c r="D539" t="s">
        <v>37</v>
      </c>
    </row>
    <row r="540" spans="1:4">
      <c r="A540">
        <v>539</v>
      </c>
      <c r="B540" s="2">
        <v>45191</v>
      </c>
      <c r="C540">
        <v>13</v>
      </c>
      <c r="D540" t="s">
        <v>35</v>
      </c>
    </row>
    <row r="541" spans="1:4">
      <c r="A541">
        <v>540</v>
      </c>
      <c r="B541" s="2">
        <v>44943</v>
      </c>
      <c r="C541">
        <v>6</v>
      </c>
      <c r="D541" t="s">
        <v>37</v>
      </c>
    </row>
    <row r="542" spans="1:4">
      <c r="A542">
        <v>541</v>
      </c>
      <c r="B542" s="2">
        <v>45191</v>
      </c>
      <c r="C542">
        <v>38</v>
      </c>
      <c r="D542" t="s">
        <v>35</v>
      </c>
    </row>
    <row r="543" spans="1:4">
      <c r="A543">
        <v>542</v>
      </c>
      <c r="B543" s="2">
        <v>45114</v>
      </c>
      <c r="C543">
        <v>4</v>
      </c>
      <c r="D543" t="s">
        <v>35</v>
      </c>
    </row>
    <row r="544" spans="1:4">
      <c r="A544">
        <v>543</v>
      </c>
      <c r="B544" s="2">
        <v>45163</v>
      </c>
      <c r="C544">
        <v>16</v>
      </c>
      <c r="D544" t="s">
        <v>37</v>
      </c>
    </row>
    <row r="545" spans="1:4">
      <c r="A545">
        <v>544</v>
      </c>
      <c r="B545" s="2">
        <v>44978</v>
      </c>
      <c r="C545">
        <v>36</v>
      </c>
      <c r="D545" t="s">
        <v>36</v>
      </c>
    </row>
    <row r="546" spans="1:4">
      <c r="A546">
        <v>545</v>
      </c>
      <c r="B546" s="2">
        <v>45207</v>
      </c>
      <c r="C546">
        <v>43</v>
      </c>
      <c r="D546" t="s">
        <v>36</v>
      </c>
    </row>
    <row r="547" spans="1:4">
      <c r="A547">
        <v>546</v>
      </c>
      <c r="B547" s="2">
        <v>44967</v>
      </c>
      <c r="C547">
        <v>14</v>
      </c>
      <c r="D547" t="s">
        <v>37</v>
      </c>
    </row>
    <row r="548" spans="1:4">
      <c r="A548">
        <v>547</v>
      </c>
      <c r="B548" s="2">
        <v>44948</v>
      </c>
      <c r="C548">
        <v>29</v>
      </c>
      <c r="D548" t="s">
        <v>36</v>
      </c>
    </row>
    <row r="549" spans="1:4">
      <c r="A549">
        <v>548</v>
      </c>
      <c r="B549" s="2">
        <v>45259</v>
      </c>
      <c r="C549">
        <v>24</v>
      </c>
      <c r="D549" t="s">
        <v>36</v>
      </c>
    </row>
    <row r="550" spans="1:4">
      <c r="A550">
        <v>549</v>
      </c>
      <c r="B550" s="2">
        <v>45171</v>
      </c>
      <c r="C550">
        <v>39</v>
      </c>
      <c r="D550" t="s">
        <v>35</v>
      </c>
    </row>
    <row r="551" spans="1:4">
      <c r="A551">
        <v>550</v>
      </c>
      <c r="B551" s="2">
        <v>45290</v>
      </c>
      <c r="C551">
        <v>39</v>
      </c>
      <c r="D551" t="s">
        <v>37</v>
      </c>
    </row>
    <row r="552" spans="1:4">
      <c r="A552">
        <v>551</v>
      </c>
      <c r="B552" s="2">
        <v>44929</v>
      </c>
      <c r="C552">
        <v>45</v>
      </c>
      <c r="D552" t="s">
        <v>35</v>
      </c>
    </row>
    <row r="553" spans="1:4">
      <c r="A553">
        <v>552</v>
      </c>
      <c r="B553" s="2">
        <v>44962</v>
      </c>
      <c r="C553">
        <v>25</v>
      </c>
      <c r="D553" t="s">
        <v>36</v>
      </c>
    </row>
    <row r="554" spans="1:4">
      <c r="A554">
        <v>553</v>
      </c>
      <c r="B554" s="2">
        <v>45254</v>
      </c>
      <c r="C554">
        <v>46</v>
      </c>
      <c r="D554" t="s">
        <v>36</v>
      </c>
    </row>
    <row r="555" spans="1:4">
      <c r="A555">
        <v>554</v>
      </c>
      <c r="B555" s="2">
        <v>45194</v>
      </c>
      <c r="C555">
        <v>46</v>
      </c>
      <c r="D555" t="s">
        <v>35</v>
      </c>
    </row>
    <row r="556" spans="1:4">
      <c r="A556">
        <v>555</v>
      </c>
      <c r="B556" s="2">
        <v>45239</v>
      </c>
      <c r="C556">
        <v>3</v>
      </c>
      <c r="D556" t="s">
        <v>36</v>
      </c>
    </row>
    <row r="557" spans="1:4">
      <c r="A557">
        <v>556</v>
      </c>
      <c r="B557" s="2">
        <v>44966</v>
      </c>
      <c r="C557">
        <v>42</v>
      </c>
      <c r="D557" t="s">
        <v>37</v>
      </c>
    </row>
    <row r="558" spans="1:4">
      <c r="A558">
        <v>557</v>
      </c>
      <c r="B558" s="2">
        <v>45262</v>
      </c>
      <c r="C558">
        <v>27</v>
      </c>
      <c r="D558" t="s">
        <v>37</v>
      </c>
    </row>
    <row r="559" spans="1:4">
      <c r="A559">
        <v>558</v>
      </c>
      <c r="B559" s="2">
        <v>45223</v>
      </c>
      <c r="C559">
        <v>12</v>
      </c>
      <c r="D559" t="s">
        <v>37</v>
      </c>
    </row>
    <row r="560" spans="1:4">
      <c r="A560">
        <v>559</v>
      </c>
      <c r="B560" s="2">
        <v>45153</v>
      </c>
      <c r="C560">
        <v>43</v>
      </c>
      <c r="D560" t="s">
        <v>36</v>
      </c>
    </row>
    <row r="561" spans="1:4">
      <c r="A561">
        <v>560</v>
      </c>
      <c r="B561" s="2">
        <v>45280</v>
      </c>
      <c r="C561">
        <v>2</v>
      </c>
      <c r="D561" t="s">
        <v>35</v>
      </c>
    </row>
    <row r="562" spans="1:4">
      <c r="A562">
        <v>561</v>
      </c>
      <c r="B562" s="2">
        <v>45221</v>
      </c>
      <c r="C562">
        <v>38</v>
      </c>
      <c r="D562" t="s">
        <v>37</v>
      </c>
    </row>
    <row r="563" spans="1:4">
      <c r="A563">
        <v>562</v>
      </c>
      <c r="B563" s="2">
        <v>45059</v>
      </c>
      <c r="C563">
        <v>26</v>
      </c>
      <c r="D563" t="s">
        <v>37</v>
      </c>
    </row>
    <row r="564" spans="1:4">
      <c r="A564">
        <v>563</v>
      </c>
      <c r="B564" s="2">
        <v>45089</v>
      </c>
      <c r="C564">
        <v>29</v>
      </c>
      <c r="D564" t="s">
        <v>35</v>
      </c>
    </row>
    <row r="565" spans="1:4">
      <c r="A565">
        <v>564</v>
      </c>
      <c r="B565" s="2">
        <v>45083</v>
      </c>
      <c r="C565">
        <v>45</v>
      </c>
      <c r="D565" t="s">
        <v>37</v>
      </c>
    </row>
    <row r="566" spans="1:4">
      <c r="A566">
        <v>565</v>
      </c>
      <c r="B566" s="2">
        <v>45038</v>
      </c>
      <c r="C566">
        <v>30</v>
      </c>
      <c r="D566" t="s">
        <v>36</v>
      </c>
    </row>
    <row r="567" spans="1:4">
      <c r="A567">
        <v>566</v>
      </c>
      <c r="B567" s="2">
        <v>45092</v>
      </c>
      <c r="C567">
        <v>38</v>
      </c>
      <c r="D567" t="s">
        <v>37</v>
      </c>
    </row>
    <row r="568" spans="1:4">
      <c r="A568">
        <v>567</v>
      </c>
      <c r="B568" s="2">
        <v>45257</v>
      </c>
      <c r="C568">
        <v>41</v>
      </c>
      <c r="D568" t="s">
        <v>37</v>
      </c>
    </row>
    <row r="569" spans="1:4">
      <c r="A569">
        <v>568</v>
      </c>
      <c r="B569" s="2">
        <v>45154</v>
      </c>
      <c r="C569">
        <v>32</v>
      </c>
      <c r="D569" t="s">
        <v>37</v>
      </c>
    </row>
    <row r="570" spans="1:4">
      <c r="A570">
        <v>569</v>
      </c>
      <c r="B570" s="2">
        <v>45252</v>
      </c>
      <c r="C570">
        <v>38</v>
      </c>
      <c r="D570" t="s">
        <v>37</v>
      </c>
    </row>
    <row r="571" spans="1:4">
      <c r="A571">
        <v>570</v>
      </c>
      <c r="B571" s="2">
        <v>45142</v>
      </c>
      <c r="C571">
        <v>21</v>
      </c>
      <c r="D571" t="s">
        <v>35</v>
      </c>
    </row>
    <row r="572" spans="1:4">
      <c r="A572">
        <v>571</v>
      </c>
      <c r="B572" s="2">
        <v>45041</v>
      </c>
      <c r="C572">
        <v>8</v>
      </c>
      <c r="D572" t="s">
        <v>36</v>
      </c>
    </row>
    <row r="573" spans="1:4">
      <c r="A573">
        <v>572</v>
      </c>
      <c r="B573" s="2">
        <v>44952</v>
      </c>
      <c r="C573">
        <v>6</v>
      </c>
      <c r="D573" t="s">
        <v>36</v>
      </c>
    </row>
    <row r="574" spans="1:4">
      <c r="A574">
        <v>573</v>
      </c>
      <c r="B574" s="2">
        <v>44949</v>
      </c>
      <c r="C574">
        <v>4</v>
      </c>
      <c r="D574" t="s">
        <v>36</v>
      </c>
    </row>
    <row r="575" spans="1:4">
      <c r="A575">
        <v>574</v>
      </c>
      <c r="B575" s="2">
        <v>45017</v>
      </c>
      <c r="C575">
        <v>17</v>
      </c>
      <c r="D575" t="s">
        <v>35</v>
      </c>
    </row>
    <row r="576" spans="1:4">
      <c r="A576">
        <v>575</v>
      </c>
      <c r="B576" s="2">
        <v>45117</v>
      </c>
      <c r="C576">
        <v>21</v>
      </c>
      <c r="D576" t="s">
        <v>35</v>
      </c>
    </row>
    <row r="577" spans="1:4">
      <c r="A577">
        <v>576</v>
      </c>
      <c r="B577" s="2">
        <v>45281</v>
      </c>
      <c r="C577">
        <v>4</v>
      </c>
      <c r="D577" t="s">
        <v>36</v>
      </c>
    </row>
    <row r="578" spans="1:4">
      <c r="A578">
        <v>577</v>
      </c>
      <c r="B578" s="2">
        <v>45041</v>
      </c>
      <c r="C578">
        <v>35</v>
      </c>
      <c r="D578" t="s">
        <v>36</v>
      </c>
    </row>
    <row r="579" spans="1:4">
      <c r="A579">
        <v>578</v>
      </c>
      <c r="B579" s="2">
        <v>45039</v>
      </c>
      <c r="C579">
        <v>30</v>
      </c>
      <c r="D579" t="s">
        <v>35</v>
      </c>
    </row>
    <row r="580" spans="1:4">
      <c r="A580">
        <v>579</v>
      </c>
      <c r="B580" s="2">
        <v>45069</v>
      </c>
      <c r="C580">
        <v>27</v>
      </c>
      <c r="D580" t="s">
        <v>37</v>
      </c>
    </row>
    <row r="581" spans="1:4">
      <c r="A581">
        <v>580</v>
      </c>
      <c r="B581" s="2">
        <v>45261</v>
      </c>
      <c r="C581">
        <v>12</v>
      </c>
      <c r="D581" t="s">
        <v>36</v>
      </c>
    </row>
    <row r="582" spans="1:4">
      <c r="A582">
        <v>581</v>
      </c>
      <c r="B582" s="2">
        <v>45010</v>
      </c>
      <c r="C582">
        <v>48</v>
      </c>
      <c r="D582" t="s">
        <v>35</v>
      </c>
    </row>
    <row r="583" spans="1:4">
      <c r="A583">
        <v>582</v>
      </c>
      <c r="B583" s="2">
        <v>45217</v>
      </c>
      <c r="C583">
        <v>20</v>
      </c>
      <c r="D583" t="s">
        <v>37</v>
      </c>
    </row>
    <row r="584" spans="1:4">
      <c r="A584">
        <v>583</v>
      </c>
      <c r="B584" s="2">
        <v>44972</v>
      </c>
      <c r="C584">
        <v>40</v>
      </c>
      <c r="D584" t="s">
        <v>37</v>
      </c>
    </row>
    <row r="585" spans="1:4">
      <c r="A585">
        <v>584</v>
      </c>
      <c r="B585" s="2">
        <v>45237</v>
      </c>
      <c r="C585">
        <v>44</v>
      </c>
      <c r="D585" t="s">
        <v>37</v>
      </c>
    </row>
    <row r="586" spans="1:4">
      <c r="A586">
        <v>585</v>
      </c>
      <c r="B586" s="2">
        <v>45024</v>
      </c>
      <c r="C586">
        <v>41</v>
      </c>
      <c r="D586" t="s">
        <v>37</v>
      </c>
    </row>
    <row r="587" spans="1:4">
      <c r="A587">
        <v>586</v>
      </c>
      <c r="B587" s="2">
        <v>45244</v>
      </c>
      <c r="C587">
        <v>33</v>
      </c>
      <c r="D587" t="s">
        <v>37</v>
      </c>
    </row>
    <row r="588" spans="1:4">
      <c r="A588">
        <v>587</v>
      </c>
      <c r="B588" s="2">
        <v>45017</v>
      </c>
      <c r="C588">
        <v>10</v>
      </c>
      <c r="D588" t="s">
        <v>36</v>
      </c>
    </row>
    <row r="589" spans="1:4">
      <c r="A589">
        <v>588</v>
      </c>
      <c r="B589" s="2">
        <v>45251</v>
      </c>
      <c r="C589">
        <v>5</v>
      </c>
      <c r="D589" t="s">
        <v>35</v>
      </c>
    </row>
    <row r="590" spans="1:4">
      <c r="A590">
        <v>589</v>
      </c>
      <c r="B590" s="2">
        <v>45036</v>
      </c>
      <c r="C590">
        <v>11</v>
      </c>
      <c r="D590" t="s">
        <v>35</v>
      </c>
    </row>
    <row r="591" spans="1:4">
      <c r="A591">
        <v>590</v>
      </c>
      <c r="B591" s="2">
        <v>45213</v>
      </c>
      <c r="C591">
        <v>21</v>
      </c>
      <c r="D591" t="s">
        <v>35</v>
      </c>
    </row>
    <row r="592" spans="1:4">
      <c r="A592">
        <v>591</v>
      </c>
      <c r="B592" s="2">
        <v>45039</v>
      </c>
      <c r="C592">
        <v>20</v>
      </c>
      <c r="D592" t="s">
        <v>37</v>
      </c>
    </row>
    <row r="593" spans="1:4">
      <c r="A593">
        <v>592</v>
      </c>
      <c r="B593" s="2">
        <v>44960</v>
      </c>
      <c r="C593">
        <v>44</v>
      </c>
      <c r="D593" t="s">
        <v>35</v>
      </c>
    </row>
    <row r="594" spans="1:4">
      <c r="A594">
        <v>593</v>
      </c>
      <c r="B594" s="2">
        <v>44930</v>
      </c>
      <c r="C594">
        <v>9</v>
      </c>
      <c r="D594" t="s">
        <v>37</v>
      </c>
    </row>
    <row r="595" spans="1:4">
      <c r="A595">
        <v>594</v>
      </c>
      <c r="B595" s="2">
        <v>45086</v>
      </c>
      <c r="C595">
        <v>30</v>
      </c>
      <c r="D595" t="s">
        <v>35</v>
      </c>
    </row>
    <row r="596" spans="1:4">
      <c r="A596">
        <v>595</v>
      </c>
      <c r="B596" s="2">
        <v>45039</v>
      </c>
      <c r="C596">
        <v>48</v>
      </c>
      <c r="D596" t="s">
        <v>37</v>
      </c>
    </row>
    <row r="597" spans="1:4">
      <c r="A597">
        <v>596</v>
      </c>
      <c r="B597" s="2">
        <v>45084</v>
      </c>
      <c r="C597">
        <v>4</v>
      </c>
      <c r="D597" t="s">
        <v>35</v>
      </c>
    </row>
    <row r="598" spans="1:4">
      <c r="A598">
        <v>597</v>
      </c>
      <c r="B598" s="2">
        <v>45216</v>
      </c>
      <c r="C598">
        <v>9</v>
      </c>
      <c r="D598" t="s">
        <v>36</v>
      </c>
    </row>
    <row r="599" spans="1:4">
      <c r="A599">
        <v>598</v>
      </c>
      <c r="B599" s="2">
        <v>45116</v>
      </c>
      <c r="C599">
        <v>40</v>
      </c>
      <c r="D599" t="s">
        <v>37</v>
      </c>
    </row>
    <row r="600" spans="1:4">
      <c r="A600">
        <v>599</v>
      </c>
      <c r="B600" s="2">
        <v>45276</v>
      </c>
      <c r="C600">
        <v>3</v>
      </c>
      <c r="D600" t="s">
        <v>36</v>
      </c>
    </row>
    <row r="601" spans="1:4">
      <c r="A601">
        <v>600</v>
      </c>
      <c r="B601" s="2">
        <v>45252</v>
      </c>
      <c r="C601">
        <v>38</v>
      </c>
      <c r="D601" t="s">
        <v>37</v>
      </c>
    </row>
    <row r="602" spans="1:4">
      <c r="A602">
        <v>601</v>
      </c>
      <c r="B602" s="2">
        <v>45180</v>
      </c>
      <c r="C602">
        <v>25</v>
      </c>
      <c r="D602" t="s">
        <v>36</v>
      </c>
    </row>
    <row r="603" spans="1:4">
      <c r="A603">
        <v>602</v>
      </c>
      <c r="B603" s="2">
        <v>45059</v>
      </c>
      <c r="C603">
        <v>37</v>
      </c>
      <c r="D603" t="s">
        <v>35</v>
      </c>
    </row>
    <row r="604" spans="1:4">
      <c r="A604">
        <v>603</v>
      </c>
      <c r="B604" s="2">
        <v>45093</v>
      </c>
      <c r="C604">
        <v>30</v>
      </c>
      <c r="D604" t="s">
        <v>35</v>
      </c>
    </row>
    <row r="605" spans="1:4">
      <c r="A605">
        <v>604</v>
      </c>
      <c r="B605" s="2">
        <v>45052</v>
      </c>
      <c r="C605">
        <v>31</v>
      </c>
      <c r="D605" t="s">
        <v>36</v>
      </c>
    </row>
    <row r="606" spans="1:4">
      <c r="A606">
        <v>605</v>
      </c>
      <c r="B606" s="2">
        <v>44939</v>
      </c>
      <c r="C606">
        <v>17</v>
      </c>
      <c r="D606" t="s">
        <v>35</v>
      </c>
    </row>
    <row r="607" spans="1:4">
      <c r="A607">
        <v>606</v>
      </c>
      <c r="B607" s="2">
        <v>45202</v>
      </c>
      <c r="C607">
        <v>10</v>
      </c>
      <c r="D607" t="s">
        <v>36</v>
      </c>
    </row>
    <row r="608" spans="1:4">
      <c r="A608">
        <v>607</v>
      </c>
      <c r="B608" s="2">
        <v>44942</v>
      </c>
      <c r="C608">
        <v>8</v>
      </c>
      <c r="D608" t="s">
        <v>35</v>
      </c>
    </row>
    <row r="609" spans="1:4">
      <c r="A609">
        <v>608</v>
      </c>
      <c r="B609" s="2">
        <v>44940</v>
      </c>
      <c r="C609">
        <v>2</v>
      </c>
      <c r="D609" t="s">
        <v>35</v>
      </c>
    </row>
    <row r="610" spans="1:4">
      <c r="A610">
        <v>609</v>
      </c>
      <c r="B610" s="2">
        <v>45281</v>
      </c>
      <c r="C610">
        <v>32</v>
      </c>
      <c r="D610" t="s">
        <v>36</v>
      </c>
    </row>
    <row r="611" spans="1:4">
      <c r="A611">
        <v>610</v>
      </c>
      <c r="B611" s="2">
        <v>45267</v>
      </c>
      <c r="C611">
        <v>11</v>
      </c>
      <c r="D611" t="s">
        <v>35</v>
      </c>
    </row>
    <row r="612" spans="1:4">
      <c r="A612">
        <v>611</v>
      </c>
      <c r="B612" s="2">
        <v>45210</v>
      </c>
      <c r="C612">
        <v>10</v>
      </c>
      <c r="D612" t="s">
        <v>37</v>
      </c>
    </row>
    <row r="613" spans="1:4">
      <c r="A613">
        <v>612</v>
      </c>
      <c r="B613" s="2">
        <v>45277</v>
      </c>
      <c r="C613">
        <v>41</v>
      </c>
      <c r="D613" t="s">
        <v>37</v>
      </c>
    </row>
    <row r="614" spans="1:4">
      <c r="A614">
        <v>613</v>
      </c>
      <c r="B614" s="2">
        <v>45164</v>
      </c>
      <c r="C614">
        <v>32</v>
      </c>
      <c r="D614" t="s">
        <v>37</v>
      </c>
    </row>
    <row r="615" spans="1:4">
      <c r="A615">
        <v>614</v>
      </c>
      <c r="B615" s="2">
        <v>45010</v>
      </c>
      <c r="C615">
        <v>24</v>
      </c>
      <c r="D615" t="s">
        <v>35</v>
      </c>
    </row>
    <row r="616" spans="1:4">
      <c r="A616">
        <v>615</v>
      </c>
      <c r="B616" s="2">
        <v>45149</v>
      </c>
      <c r="C616">
        <v>7</v>
      </c>
      <c r="D616" t="s">
        <v>37</v>
      </c>
    </row>
    <row r="617" spans="1:4">
      <c r="A617">
        <v>616</v>
      </c>
      <c r="B617" s="2">
        <v>45152</v>
      </c>
      <c r="C617">
        <v>29</v>
      </c>
      <c r="D617" t="s">
        <v>37</v>
      </c>
    </row>
    <row r="618" spans="1:4">
      <c r="A618">
        <v>617</v>
      </c>
      <c r="B618" s="2">
        <v>44948</v>
      </c>
      <c r="C618">
        <v>2</v>
      </c>
      <c r="D618" t="s">
        <v>37</v>
      </c>
    </row>
    <row r="619" spans="1:4">
      <c r="A619">
        <v>618</v>
      </c>
      <c r="B619" s="2">
        <v>45250</v>
      </c>
      <c r="C619">
        <v>16</v>
      </c>
      <c r="D619" t="s">
        <v>35</v>
      </c>
    </row>
    <row r="620" spans="1:4">
      <c r="A620">
        <v>619</v>
      </c>
      <c r="B620" s="2">
        <v>45043</v>
      </c>
      <c r="C620">
        <v>31</v>
      </c>
      <c r="D620" t="s">
        <v>37</v>
      </c>
    </row>
    <row r="621" spans="1:4">
      <c r="A621">
        <v>620</v>
      </c>
      <c r="B621" s="2">
        <v>44982</v>
      </c>
      <c r="C621">
        <v>12</v>
      </c>
      <c r="D621" t="s">
        <v>37</v>
      </c>
    </row>
    <row r="622" spans="1:4">
      <c r="A622">
        <v>621</v>
      </c>
      <c r="B622" s="2">
        <v>45153</v>
      </c>
      <c r="C622">
        <v>32</v>
      </c>
      <c r="D622" t="s">
        <v>37</v>
      </c>
    </row>
    <row r="623" spans="1:4">
      <c r="A623">
        <v>622</v>
      </c>
      <c r="B623" s="2">
        <v>45200</v>
      </c>
      <c r="C623">
        <v>47</v>
      </c>
      <c r="D623" t="s">
        <v>37</v>
      </c>
    </row>
    <row r="624" spans="1:4">
      <c r="A624">
        <v>623</v>
      </c>
      <c r="B624" s="2">
        <v>45028</v>
      </c>
      <c r="C624">
        <v>41</v>
      </c>
      <c r="D624" t="s">
        <v>37</v>
      </c>
    </row>
    <row r="625" spans="1:4">
      <c r="A625">
        <v>624</v>
      </c>
      <c r="B625" s="2">
        <v>45249</v>
      </c>
      <c r="C625">
        <v>18</v>
      </c>
      <c r="D625" t="s">
        <v>36</v>
      </c>
    </row>
    <row r="626" spans="1:4">
      <c r="A626">
        <v>625</v>
      </c>
      <c r="B626" s="2">
        <v>45141</v>
      </c>
      <c r="C626">
        <v>3</v>
      </c>
      <c r="D626" t="s">
        <v>35</v>
      </c>
    </row>
    <row r="627" spans="1:4">
      <c r="A627">
        <v>626</v>
      </c>
      <c r="B627" s="2">
        <v>44984</v>
      </c>
      <c r="C627">
        <v>16</v>
      </c>
      <c r="D627" t="s">
        <v>36</v>
      </c>
    </row>
    <row r="628" spans="1:4">
      <c r="A628">
        <v>627</v>
      </c>
      <c r="B628" s="2">
        <v>45246</v>
      </c>
      <c r="C628">
        <v>49</v>
      </c>
      <c r="D628" t="s">
        <v>36</v>
      </c>
    </row>
    <row r="629" spans="1:4">
      <c r="A629">
        <v>628</v>
      </c>
      <c r="B629" s="2">
        <v>44942</v>
      </c>
      <c r="C629">
        <v>42</v>
      </c>
      <c r="D629" t="s">
        <v>36</v>
      </c>
    </row>
    <row r="630" spans="1:4">
      <c r="A630">
        <v>629</v>
      </c>
      <c r="B630" s="2">
        <v>44933</v>
      </c>
      <c r="C630">
        <v>18</v>
      </c>
      <c r="D630" t="s">
        <v>37</v>
      </c>
    </row>
    <row r="631" spans="1:4">
      <c r="A631">
        <v>630</v>
      </c>
      <c r="B631" s="2">
        <v>45155</v>
      </c>
      <c r="C631">
        <v>44</v>
      </c>
      <c r="D631" t="s">
        <v>36</v>
      </c>
    </row>
    <row r="632" spans="1:4">
      <c r="A632">
        <v>631</v>
      </c>
      <c r="B632" s="2">
        <v>45130</v>
      </c>
      <c r="C632">
        <v>15</v>
      </c>
      <c r="D632" t="s">
        <v>36</v>
      </c>
    </row>
    <row r="633" spans="1:4">
      <c r="A633">
        <v>632</v>
      </c>
      <c r="B633" s="2">
        <v>45258</v>
      </c>
      <c r="C633">
        <v>41</v>
      </c>
      <c r="D633" t="s">
        <v>37</v>
      </c>
    </row>
    <row r="634" spans="1:4">
      <c r="A634">
        <v>633</v>
      </c>
      <c r="B634" s="2">
        <v>45234</v>
      </c>
      <c r="C634">
        <v>37</v>
      </c>
      <c r="D634" t="s">
        <v>37</v>
      </c>
    </row>
    <row r="635" spans="1:4">
      <c r="A635">
        <v>634</v>
      </c>
      <c r="B635" s="2">
        <v>45037</v>
      </c>
      <c r="C635">
        <v>23</v>
      </c>
      <c r="D635" t="s">
        <v>35</v>
      </c>
    </row>
    <row r="636" spans="1:4">
      <c r="A636">
        <v>635</v>
      </c>
      <c r="B636" s="2">
        <v>45270</v>
      </c>
      <c r="C636">
        <v>26</v>
      </c>
      <c r="D636" t="s">
        <v>37</v>
      </c>
    </row>
    <row r="637" spans="1:4">
      <c r="A637">
        <v>636</v>
      </c>
      <c r="B637" s="2">
        <v>45196</v>
      </c>
      <c r="C637">
        <v>7</v>
      </c>
      <c r="D637" t="s">
        <v>37</v>
      </c>
    </row>
    <row r="638" spans="1:4">
      <c r="A638">
        <v>637</v>
      </c>
      <c r="B638" s="2">
        <v>45042</v>
      </c>
      <c r="C638">
        <v>48</v>
      </c>
      <c r="D638" t="s">
        <v>37</v>
      </c>
    </row>
    <row r="639" spans="1:4">
      <c r="A639">
        <v>638</v>
      </c>
      <c r="B639" s="2">
        <v>45046</v>
      </c>
      <c r="C639">
        <v>21</v>
      </c>
      <c r="D639" t="s">
        <v>36</v>
      </c>
    </row>
    <row r="640" spans="1:4">
      <c r="A640">
        <v>639</v>
      </c>
      <c r="B640" s="2">
        <v>45015</v>
      </c>
      <c r="C640">
        <v>29</v>
      </c>
      <c r="D640" t="s">
        <v>36</v>
      </c>
    </row>
    <row r="641" spans="1:4">
      <c r="A641">
        <v>640</v>
      </c>
      <c r="B641" s="2">
        <v>45254</v>
      </c>
      <c r="C641">
        <v>45</v>
      </c>
      <c r="D641" t="s">
        <v>36</v>
      </c>
    </row>
    <row r="642" spans="1:4">
      <c r="A642">
        <v>641</v>
      </c>
      <c r="B642" s="2">
        <v>45092</v>
      </c>
      <c r="C642">
        <v>7</v>
      </c>
      <c r="D642" t="s">
        <v>37</v>
      </c>
    </row>
    <row r="643" spans="1:4">
      <c r="A643">
        <v>642</v>
      </c>
      <c r="B643" s="2">
        <v>45153</v>
      </c>
      <c r="C643">
        <v>6</v>
      </c>
      <c r="D643" t="s">
        <v>37</v>
      </c>
    </row>
    <row r="644" spans="1:4">
      <c r="A644">
        <v>643</v>
      </c>
      <c r="B644" s="2">
        <v>45186</v>
      </c>
      <c r="C644">
        <v>27</v>
      </c>
      <c r="D644" t="s">
        <v>37</v>
      </c>
    </row>
    <row r="645" spans="1:4">
      <c r="A645">
        <v>644</v>
      </c>
      <c r="B645" s="2">
        <v>45180</v>
      </c>
      <c r="C645">
        <v>43</v>
      </c>
      <c r="D645" t="s">
        <v>35</v>
      </c>
    </row>
    <row r="646" spans="1:4">
      <c r="A646">
        <v>645</v>
      </c>
      <c r="B646" s="2">
        <v>45105</v>
      </c>
      <c r="C646">
        <v>46</v>
      </c>
      <c r="D646" t="s">
        <v>36</v>
      </c>
    </row>
    <row r="647" spans="1:4">
      <c r="A647">
        <v>646</v>
      </c>
      <c r="B647" s="2">
        <v>44980</v>
      </c>
      <c r="C647">
        <v>17</v>
      </c>
      <c r="D647" t="s">
        <v>36</v>
      </c>
    </row>
    <row r="648" spans="1:4">
      <c r="A648">
        <v>647</v>
      </c>
      <c r="B648" s="2">
        <v>44996</v>
      </c>
      <c r="C648">
        <v>24</v>
      </c>
      <c r="D648" t="s">
        <v>35</v>
      </c>
    </row>
    <row r="649" spans="1:4">
      <c r="A649">
        <v>648</v>
      </c>
      <c r="B649" s="2">
        <v>45149</v>
      </c>
      <c r="C649">
        <v>28</v>
      </c>
      <c r="D649" t="s">
        <v>36</v>
      </c>
    </row>
    <row r="650" spans="1:4">
      <c r="A650">
        <v>649</v>
      </c>
      <c r="B650" s="2">
        <v>45108</v>
      </c>
      <c r="C650">
        <v>26</v>
      </c>
      <c r="D650" t="s">
        <v>36</v>
      </c>
    </row>
    <row r="651" spans="1:4">
      <c r="A651">
        <v>650</v>
      </c>
      <c r="B651" s="2">
        <v>45168</v>
      </c>
      <c r="C651">
        <v>38</v>
      </c>
      <c r="D651" t="s">
        <v>37</v>
      </c>
    </row>
    <row r="652" spans="1:4">
      <c r="A652">
        <v>651</v>
      </c>
      <c r="B652" s="2">
        <v>45063</v>
      </c>
      <c r="C652">
        <v>26</v>
      </c>
      <c r="D652" t="s">
        <v>37</v>
      </c>
    </row>
    <row r="653" spans="1:4">
      <c r="A653">
        <v>652</v>
      </c>
      <c r="B653" s="2">
        <v>45064</v>
      </c>
      <c r="C653">
        <v>40</v>
      </c>
      <c r="D653" t="s">
        <v>36</v>
      </c>
    </row>
    <row r="654" spans="1:4">
      <c r="A654">
        <v>653</v>
      </c>
      <c r="B654" s="2">
        <v>45015</v>
      </c>
      <c r="C654">
        <v>1</v>
      </c>
      <c r="D654" t="s">
        <v>35</v>
      </c>
    </row>
    <row r="655" spans="1:4">
      <c r="A655">
        <v>654</v>
      </c>
      <c r="B655" s="2">
        <v>44976</v>
      </c>
      <c r="C655">
        <v>19</v>
      </c>
      <c r="D655" t="s">
        <v>35</v>
      </c>
    </row>
    <row r="656" spans="1:4">
      <c r="A656">
        <v>655</v>
      </c>
      <c r="B656" s="2">
        <v>44957</v>
      </c>
      <c r="C656">
        <v>26</v>
      </c>
      <c r="D656" t="s">
        <v>35</v>
      </c>
    </row>
    <row r="657" spans="1:4">
      <c r="A657">
        <v>656</v>
      </c>
      <c r="B657" s="2">
        <v>45117</v>
      </c>
      <c r="C657">
        <v>35</v>
      </c>
      <c r="D657" t="s">
        <v>35</v>
      </c>
    </row>
    <row r="658" spans="1:4">
      <c r="A658">
        <v>657</v>
      </c>
      <c r="B658" s="2">
        <v>45267</v>
      </c>
      <c r="C658">
        <v>16</v>
      </c>
      <c r="D658" t="s">
        <v>37</v>
      </c>
    </row>
    <row r="659" spans="1:4">
      <c r="A659">
        <v>658</v>
      </c>
      <c r="B659" s="2">
        <v>45102</v>
      </c>
      <c r="C659">
        <v>13</v>
      </c>
      <c r="D659" t="s">
        <v>35</v>
      </c>
    </row>
    <row r="660" spans="1:4">
      <c r="A660">
        <v>659</v>
      </c>
      <c r="B660" s="2">
        <v>45194</v>
      </c>
      <c r="C660">
        <v>10</v>
      </c>
      <c r="D660" t="s">
        <v>36</v>
      </c>
    </row>
    <row r="661" spans="1:4">
      <c r="A661">
        <v>660</v>
      </c>
      <c r="B661" s="2">
        <v>45151</v>
      </c>
      <c r="C661">
        <v>8</v>
      </c>
      <c r="D661" t="s">
        <v>35</v>
      </c>
    </row>
    <row r="662" spans="1:4">
      <c r="A662">
        <v>661</v>
      </c>
      <c r="B662" s="2">
        <v>45211</v>
      </c>
      <c r="C662">
        <v>27</v>
      </c>
      <c r="D662" t="s">
        <v>35</v>
      </c>
    </row>
    <row r="663" spans="1:4">
      <c r="A663">
        <v>662</v>
      </c>
      <c r="B663" s="2">
        <v>45170</v>
      </c>
      <c r="C663">
        <v>26</v>
      </c>
      <c r="D663" t="s">
        <v>35</v>
      </c>
    </row>
    <row r="664" spans="1:4">
      <c r="A664">
        <v>663</v>
      </c>
      <c r="B664" s="2">
        <v>45028</v>
      </c>
      <c r="C664">
        <v>3</v>
      </c>
      <c r="D664" t="s">
        <v>35</v>
      </c>
    </row>
    <row r="665" spans="1:4">
      <c r="A665">
        <v>664</v>
      </c>
      <c r="B665" s="2">
        <v>45162</v>
      </c>
      <c r="C665">
        <v>45</v>
      </c>
      <c r="D665" t="s">
        <v>37</v>
      </c>
    </row>
    <row r="666" spans="1:4">
      <c r="A666">
        <v>665</v>
      </c>
      <c r="B666" s="2">
        <v>45092</v>
      </c>
      <c r="C666">
        <v>36</v>
      </c>
      <c r="D666" t="s">
        <v>37</v>
      </c>
    </row>
    <row r="667" spans="1:4">
      <c r="A667">
        <v>666</v>
      </c>
      <c r="B667" s="2">
        <v>45221</v>
      </c>
      <c r="C667">
        <v>41</v>
      </c>
      <c r="D667" t="s">
        <v>37</v>
      </c>
    </row>
    <row r="668" spans="1:4">
      <c r="A668">
        <v>667</v>
      </c>
      <c r="B668" s="2">
        <v>45218</v>
      </c>
      <c r="C668">
        <v>8</v>
      </c>
      <c r="D668" t="s">
        <v>37</v>
      </c>
    </row>
    <row r="669" spans="1:4">
      <c r="A669">
        <v>668</v>
      </c>
      <c r="B669" s="2">
        <v>45080</v>
      </c>
      <c r="C669">
        <v>32</v>
      </c>
      <c r="D669" t="s">
        <v>36</v>
      </c>
    </row>
    <row r="670" spans="1:4">
      <c r="A670">
        <v>669</v>
      </c>
      <c r="B670" s="2">
        <v>45236</v>
      </c>
      <c r="C670">
        <v>19</v>
      </c>
      <c r="D670" t="s">
        <v>36</v>
      </c>
    </row>
    <row r="671" spans="1:4">
      <c r="A671">
        <v>670</v>
      </c>
      <c r="B671" s="2">
        <v>45018</v>
      </c>
      <c r="C671">
        <v>12</v>
      </c>
      <c r="D671" t="s">
        <v>37</v>
      </c>
    </row>
    <row r="672" spans="1:4">
      <c r="A672">
        <v>671</v>
      </c>
      <c r="B672" s="2">
        <v>44985</v>
      </c>
      <c r="C672">
        <v>45</v>
      </c>
      <c r="D672" t="s">
        <v>37</v>
      </c>
    </row>
    <row r="673" spans="1:4">
      <c r="A673">
        <v>672</v>
      </c>
      <c r="B673" s="2">
        <v>45017</v>
      </c>
      <c r="C673">
        <v>45</v>
      </c>
      <c r="D673" t="s">
        <v>35</v>
      </c>
    </row>
    <row r="674" spans="1:4">
      <c r="A674">
        <v>673</v>
      </c>
      <c r="B674" s="2">
        <v>45109</v>
      </c>
      <c r="C674">
        <v>13</v>
      </c>
      <c r="D674" t="s">
        <v>35</v>
      </c>
    </row>
    <row r="675" spans="1:4">
      <c r="A675">
        <v>674</v>
      </c>
      <c r="B675" s="2">
        <v>44949</v>
      </c>
      <c r="C675">
        <v>44</v>
      </c>
      <c r="D675" t="s">
        <v>37</v>
      </c>
    </row>
    <row r="676" spans="1:4">
      <c r="A676">
        <v>675</v>
      </c>
      <c r="B676" s="2">
        <v>45084</v>
      </c>
      <c r="C676">
        <v>48</v>
      </c>
      <c r="D676" t="s">
        <v>37</v>
      </c>
    </row>
    <row r="677" spans="1:4">
      <c r="A677">
        <v>676</v>
      </c>
      <c r="B677" s="2">
        <v>45246</v>
      </c>
      <c r="C677">
        <v>45</v>
      </c>
      <c r="D677" t="s">
        <v>35</v>
      </c>
    </row>
    <row r="678" spans="1:4">
      <c r="A678">
        <v>677</v>
      </c>
      <c r="B678" s="2">
        <v>45112</v>
      </c>
      <c r="C678">
        <v>7</v>
      </c>
      <c r="D678" t="s">
        <v>36</v>
      </c>
    </row>
    <row r="679" spans="1:4">
      <c r="A679">
        <v>678</v>
      </c>
      <c r="B679" s="2">
        <v>45038</v>
      </c>
      <c r="C679">
        <v>47</v>
      </c>
      <c r="D679" t="s">
        <v>37</v>
      </c>
    </row>
    <row r="680" spans="1:4">
      <c r="A680">
        <v>679</v>
      </c>
      <c r="B680" s="2">
        <v>45169</v>
      </c>
      <c r="C680">
        <v>47</v>
      </c>
      <c r="D680" t="s">
        <v>36</v>
      </c>
    </row>
    <row r="681" spans="1:4">
      <c r="A681">
        <v>680</v>
      </c>
      <c r="B681" s="2">
        <v>45284</v>
      </c>
      <c r="C681">
        <v>16</v>
      </c>
      <c r="D681" t="s">
        <v>36</v>
      </c>
    </row>
    <row r="682" spans="1:4">
      <c r="A682">
        <v>681</v>
      </c>
      <c r="B682" s="2">
        <v>45099</v>
      </c>
      <c r="C682">
        <v>32</v>
      </c>
      <c r="D682" t="s">
        <v>35</v>
      </c>
    </row>
    <row r="683" spans="1:4">
      <c r="A683">
        <v>682</v>
      </c>
      <c r="B683" s="2">
        <v>45183</v>
      </c>
      <c r="C683">
        <v>9</v>
      </c>
      <c r="D683" t="s">
        <v>35</v>
      </c>
    </row>
    <row r="684" spans="1:4">
      <c r="A684">
        <v>683</v>
      </c>
      <c r="B684" s="2">
        <v>45157</v>
      </c>
      <c r="C684">
        <v>26</v>
      </c>
      <c r="D684" t="s">
        <v>37</v>
      </c>
    </row>
    <row r="685" spans="1:4">
      <c r="A685">
        <v>684</v>
      </c>
      <c r="B685" s="2">
        <v>45131</v>
      </c>
      <c r="C685">
        <v>48</v>
      </c>
      <c r="D685" t="s">
        <v>35</v>
      </c>
    </row>
    <row r="686" spans="1:4">
      <c r="A686">
        <v>685</v>
      </c>
      <c r="B686" s="2">
        <v>45134</v>
      </c>
      <c r="C686">
        <v>40</v>
      </c>
      <c r="D686" t="s">
        <v>36</v>
      </c>
    </row>
    <row r="687" spans="1:4">
      <c r="A687">
        <v>686</v>
      </c>
      <c r="B687" s="2">
        <v>45136</v>
      </c>
      <c r="C687">
        <v>47</v>
      </c>
      <c r="D687" t="s">
        <v>36</v>
      </c>
    </row>
    <row r="688" spans="1:4">
      <c r="A688">
        <v>687</v>
      </c>
      <c r="B688" s="2">
        <v>45254</v>
      </c>
      <c r="C688">
        <v>20</v>
      </c>
      <c r="D688" t="s">
        <v>37</v>
      </c>
    </row>
    <row r="689" spans="1:4">
      <c r="A689">
        <v>688</v>
      </c>
      <c r="B689" s="2">
        <v>45204</v>
      </c>
      <c r="C689">
        <v>6</v>
      </c>
      <c r="D689" t="s">
        <v>36</v>
      </c>
    </row>
    <row r="690" spans="1:4">
      <c r="A690">
        <v>689</v>
      </c>
      <c r="B690" s="2">
        <v>44950</v>
      </c>
      <c r="C690">
        <v>11</v>
      </c>
      <c r="D690" t="s">
        <v>35</v>
      </c>
    </row>
    <row r="691" spans="1:4">
      <c r="A691">
        <v>690</v>
      </c>
      <c r="B691" s="2">
        <v>45282</v>
      </c>
      <c r="C691">
        <v>29</v>
      </c>
      <c r="D691" t="s">
        <v>37</v>
      </c>
    </row>
    <row r="692" spans="1:4">
      <c r="A692">
        <v>691</v>
      </c>
      <c r="B692" s="2">
        <v>44937</v>
      </c>
      <c r="C692">
        <v>7</v>
      </c>
      <c r="D692" t="s">
        <v>35</v>
      </c>
    </row>
    <row r="693" spans="1:4">
      <c r="A693">
        <v>692</v>
      </c>
      <c r="B693" s="2">
        <v>45101</v>
      </c>
      <c r="C693">
        <v>29</v>
      </c>
      <c r="D693" t="s">
        <v>36</v>
      </c>
    </row>
    <row r="694" spans="1:4">
      <c r="A694">
        <v>693</v>
      </c>
      <c r="B694" s="2">
        <v>45200</v>
      </c>
      <c r="C694">
        <v>43</v>
      </c>
      <c r="D694" t="s">
        <v>35</v>
      </c>
    </row>
    <row r="695" spans="1:4">
      <c r="A695">
        <v>694</v>
      </c>
      <c r="B695" s="2">
        <v>44938</v>
      </c>
      <c r="C695">
        <v>4</v>
      </c>
      <c r="D695" t="s">
        <v>37</v>
      </c>
    </row>
    <row r="696" spans="1:4">
      <c r="A696">
        <v>695</v>
      </c>
      <c r="B696" s="2">
        <v>44966</v>
      </c>
      <c r="C696">
        <v>24</v>
      </c>
      <c r="D696" t="s">
        <v>35</v>
      </c>
    </row>
    <row r="697" spans="1:4">
      <c r="A697">
        <v>696</v>
      </c>
      <c r="B697" s="2">
        <v>44967</v>
      </c>
      <c r="C697">
        <v>3</v>
      </c>
      <c r="D697" t="s">
        <v>36</v>
      </c>
    </row>
    <row r="698" spans="1:4">
      <c r="A698">
        <v>697</v>
      </c>
      <c r="B698" s="2">
        <v>45118</v>
      </c>
      <c r="C698">
        <v>12</v>
      </c>
      <c r="D698" t="s">
        <v>37</v>
      </c>
    </row>
    <row r="699" spans="1:4">
      <c r="A699">
        <v>698</v>
      </c>
      <c r="B699" s="2">
        <v>45110</v>
      </c>
      <c r="C699">
        <v>35</v>
      </c>
      <c r="D699" t="s">
        <v>36</v>
      </c>
    </row>
    <row r="700" spans="1:4">
      <c r="A700">
        <v>699</v>
      </c>
      <c r="B700" s="2">
        <v>44971</v>
      </c>
      <c r="C700">
        <v>8</v>
      </c>
      <c r="D700" t="s">
        <v>35</v>
      </c>
    </row>
    <row r="701" spans="1:4">
      <c r="A701">
        <v>700</v>
      </c>
      <c r="B701" s="2">
        <v>45278</v>
      </c>
      <c r="C701">
        <v>38</v>
      </c>
      <c r="D701" t="s">
        <v>37</v>
      </c>
    </row>
    <row r="702" spans="1:4">
      <c r="A702">
        <v>701</v>
      </c>
      <c r="B702" s="2">
        <v>44944</v>
      </c>
      <c r="C702">
        <v>41</v>
      </c>
      <c r="D702" t="s">
        <v>37</v>
      </c>
    </row>
    <row r="703" spans="1:4">
      <c r="A703">
        <v>702</v>
      </c>
      <c r="B703" s="2">
        <v>45291</v>
      </c>
      <c r="C703">
        <v>38</v>
      </c>
      <c r="D703" t="s">
        <v>35</v>
      </c>
    </row>
    <row r="704" spans="1:4">
      <c r="A704">
        <v>703</v>
      </c>
      <c r="B704" s="2">
        <v>45185</v>
      </c>
      <c r="C704">
        <v>15</v>
      </c>
      <c r="D704" t="s">
        <v>35</v>
      </c>
    </row>
    <row r="705" spans="1:4">
      <c r="A705">
        <v>704</v>
      </c>
      <c r="B705" s="2">
        <v>45233</v>
      </c>
      <c r="C705">
        <v>5</v>
      </c>
      <c r="D705" t="s">
        <v>36</v>
      </c>
    </row>
    <row r="706" spans="1:4">
      <c r="A706">
        <v>705</v>
      </c>
      <c r="B706" s="2">
        <v>45062</v>
      </c>
      <c r="C706">
        <v>40</v>
      </c>
      <c r="D706" t="s">
        <v>36</v>
      </c>
    </row>
    <row r="707" spans="1:4">
      <c r="A707">
        <v>706</v>
      </c>
      <c r="B707" s="2">
        <v>45012</v>
      </c>
      <c r="C707">
        <v>16</v>
      </c>
      <c r="D707" t="s">
        <v>37</v>
      </c>
    </row>
    <row r="708" spans="1:4">
      <c r="A708">
        <v>707</v>
      </c>
      <c r="B708" s="2">
        <v>44928</v>
      </c>
      <c r="C708">
        <v>46</v>
      </c>
      <c r="D708" t="s">
        <v>37</v>
      </c>
    </row>
    <row r="709" spans="1:4">
      <c r="A709">
        <v>708</v>
      </c>
      <c r="B709" s="2">
        <v>45198</v>
      </c>
      <c r="C709">
        <v>28</v>
      </c>
      <c r="D709" t="s">
        <v>36</v>
      </c>
    </row>
    <row r="710" spans="1:4">
      <c r="A710">
        <v>709</v>
      </c>
      <c r="B710" s="2">
        <v>45128</v>
      </c>
      <c r="C710">
        <v>13</v>
      </c>
      <c r="D710" t="s">
        <v>35</v>
      </c>
    </row>
    <row r="711" spans="1:4">
      <c r="A711">
        <v>710</v>
      </c>
      <c r="B711" s="2">
        <v>45045</v>
      </c>
      <c r="C711">
        <v>41</v>
      </c>
      <c r="D711" t="s">
        <v>36</v>
      </c>
    </row>
    <row r="712" spans="1:4">
      <c r="A712">
        <v>711</v>
      </c>
      <c r="B712" s="2">
        <v>44983</v>
      </c>
      <c r="C712">
        <v>11</v>
      </c>
      <c r="D712" t="s">
        <v>36</v>
      </c>
    </row>
    <row r="713" spans="1:4">
      <c r="A713">
        <v>712</v>
      </c>
      <c r="B713" s="2">
        <v>45260</v>
      </c>
      <c r="C713">
        <v>37</v>
      </c>
      <c r="D713" t="s">
        <v>35</v>
      </c>
    </row>
    <row r="714" spans="1:4">
      <c r="A714">
        <v>713</v>
      </c>
      <c r="B714" s="2">
        <v>44997</v>
      </c>
      <c r="C714">
        <v>3</v>
      </c>
      <c r="D714" t="s">
        <v>36</v>
      </c>
    </row>
    <row r="715" spans="1:4">
      <c r="A715">
        <v>714</v>
      </c>
      <c r="B715" s="2">
        <v>45177</v>
      </c>
      <c r="C715">
        <v>8</v>
      </c>
      <c r="D715" t="s">
        <v>35</v>
      </c>
    </row>
    <row r="716" spans="1:4">
      <c r="A716">
        <v>715</v>
      </c>
      <c r="B716" s="2">
        <v>45079</v>
      </c>
      <c r="C716">
        <v>38</v>
      </c>
      <c r="D716" t="s">
        <v>37</v>
      </c>
    </row>
    <row r="717" spans="1:4">
      <c r="A717">
        <v>716</v>
      </c>
      <c r="B717" s="2">
        <v>44937</v>
      </c>
      <c r="C717">
        <v>47</v>
      </c>
      <c r="D717" t="s">
        <v>35</v>
      </c>
    </row>
    <row r="718" spans="1:4">
      <c r="A718">
        <v>717</v>
      </c>
      <c r="B718" s="2">
        <v>45049</v>
      </c>
      <c r="C718">
        <v>34</v>
      </c>
      <c r="D718" t="s">
        <v>36</v>
      </c>
    </row>
    <row r="719" spans="1:4">
      <c r="A719">
        <v>718</v>
      </c>
      <c r="B719" s="2">
        <v>45119</v>
      </c>
      <c r="C719">
        <v>38</v>
      </c>
      <c r="D719" t="s">
        <v>35</v>
      </c>
    </row>
    <row r="720" spans="1:4">
      <c r="A720">
        <v>719</v>
      </c>
      <c r="B720" s="2">
        <v>45276</v>
      </c>
      <c r="C720">
        <v>42</v>
      </c>
      <c r="D720" t="s">
        <v>37</v>
      </c>
    </row>
    <row r="721" spans="1:4">
      <c r="A721">
        <v>720</v>
      </c>
      <c r="B721" s="2">
        <v>44956</v>
      </c>
      <c r="C721">
        <v>24</v>
      </c>
      <c r="D721" t="s">
        <v>36</v>
      </c>
    </row>
    <row r="722" spans="1:4">
      <c r="A722">
        <v>721</v>
      </c>
      <c r="B722" s="2">
        <v>45044</v>
      </c>
      <c r="C722">
        <v>18</v>
      </c>
      <c r="D722" t="s">
        <v>36</v>
      </c>
    </row>
    <row r="723" spans="1:4">
      <c r="A723">
        <v>722</v>
      </c>
      <c r="B723" s="2">
        <v>45019</v>
      </c>
      <c r="C723">
        <v>25</v>
      </c>
      <c r="D723" t="s">
        <v>36</v>
      </c>
    </row>
    <row r="724" spans="1:4">
      <c r="A724">
        <v>723</v>
      </c>
      <c r="B724" s="2">
        <v>45079</v>
      </c>
      <c r="C724">
        <v>13</v>
      </c>
      <c r="D724" t="s">
        <v>36</v>
      </c>
    </row>
    <row r="725" spans="1:4">
      <c r="A725">
        <v>724</v>
      </c>
      <c r="B725" s="2">
        <v>45223</v>
      </c>
      <c r="C725">
        <v>39</v>
      </c>
      <c r="D725" t="s">
        <v>36</v>
      </c>
    </row>
    <row r="726" spans="1:4">
      <c r="A726">
        <v>725</v>
      </c>
      <c r="B726" s="2">
        <v>45213</v>
      </c>
      <c r="C726">
        <v>22</v>
      </c>
      <c r="D726" t="s">
        <v>35</v>
      </c>
    </row>
    <row r="727" spans="1:4">
      <c r="A727">
        <v>726</v>
      </c>
      <c r="B727" s="2">
        <v>45167</v>
      </c>
      <c r="C727">
        <v>30</v>
      </c>
      <c r="D727" t="s">
        <v>37</v>
      </c>
    </row>
    <row r="728" spans="1:4">
      <c r="A728">
        <v>727</v>
      </c>
      <c r="B728" s="2">
        <v>45151</v>
      </c>
      <c r="C728">
        <v>30</v>
      </c>
      <c r="D728" t="s">
        <v>35</v>
      </c>
    </row>
    <row r="729" spans="1:4">
      <c r="A729">
        <v>728</v>
      </c>
      <c r="B729" s="2">
        <v>45051</v>
      </c>
      <c r="C729">
        <v>37</v>
      </c>
      <c r="D729" t="s">
        <v>36</v>
      </c>
    </row>
    <row r="730" spans="1:4">
      <c r="A730">
        <v>729</v>
      </c>
      <c r="B730" s="2">
        <v>44966</v>
      </c>
      <c r="C730">
        <v>45</v>
      </c>
      <c r="D730" t="s">
        <v>35</v>
      </c>
    </row>
    <row r="731" spans="1:4">
      <c r="A731">
        <v>730</v>
      </c>
      <c r="B731" s="2">
        <v>45280</v>
      </c>
      <c r="C731">
        <v>43</v>
      </c>
      <c r="D731" t="s">
        <v>36</v>
      </c>
    </row>
    <row r="732" spans="1:4">
      <c r="A732">
        <v>731</v>
      </c>
      <c r="B732" s="2">
        <v>45280</v>
      </c>
      <c r="C732">
        <v>15</v>
      </c>
      <c r="D732" t="s">
        <v>37</v>
      </c>
    </row>
    <row r="733" spans="1:4">
      <c r="A733">
        <v>732</v>
      </c>
      <c r="B733" s="2">
        <v>45276</v>
      </c>
      <c r="C733">
        <v>35</v>
      </c>
      <c r="D733" t="s">
        <v>35</v>
      </c>
    </row>
    <row r="734" spans="1:4">
      <c r="A734">
        <v>733</v>
      </c>
      <c r="B734" s="2">
        <v>44941</v>
      </c>
      <c r="C734">
        <v>6</v>
      </c>
      <c r="D734" t="s">
        <v>37</v>
      </c>
    </row>
    <row r="735" spans="1:4">
      <c r="A735">
        <v>734</v>
      </c>
      <c r="B735" s="2">
        <v>45173</v>
      </c>
      <c r="C735">
        <v>11</v>
      </c>
      <c r="D735" t="s">
        <v>35</v>
      </c>
    </row>
    <row r="736" spans="1:4">
      <c r="A736">
        <v>735</v>
      </c>
      <c r="B736" s="2">
        <v>45204</v>
      </c>
      <c r="C736">
        <v>28</v>
      </c>
      <c r="D736" t="s">
        <v>36</v>
      </c>
    </row>
    <row r="737" spans="1:4">
      <c r="A737">
        <v>736</v>
      </c>
      <c r="B737" s="2">
        <v>44988</v>
      </c>
      <c r="C737">
        <v>30</v>
      </c>
      <c r="D737" t="s">
        <v>36</v>
      </c>
    </row>
    <row r="738" spans="1:4">
      <c r="A738">
        <v>737</v>
      </c>
      <c r="B738" s="2">
        <v>45059</v>
      </c>
      <c r="C738">
        <v>16</v>
      </c>
      <c r="D738" t="s">
        <v>35</v>
      </c>
    </row>
    <row r="739" spans="1:4">
      <c r="A739">
        <v>738</v>
      </c>
      <c r="B739" s="2">
        <v>45071</v>
      </c>
      <c r="C739">
        <v>28</v>
      </c>
      <c r="D739" t="s">
        <v>35</v>
      </c>
    </row>
    <row r="740" spans="1:4">
      <c r="A740">
        <v>739</v>
      </c>
      <c r="B740" s="2">
        <v>45206</v>
      </c>
      <c r="C740">
        <v>25</v>
      </c>
      <c r="D740" t="s">
        <v>37</v>
      </c>
    </row>
    <row r="741" spans="1:4">
      <c r="A741">
        <v>740</v>
      </c>
      <c r="B741" s="2">
        <v>45073</v>
      </c>
      <c r="C741">
        <v>48</v>
      </c>
      <c r="D741" t="s">
        <v>37</v>
      </c>
    </row>
    <row r="742" spans="1:4">
      <c r="A742">
        <v>741</v>
      </c>
      <c r="B742" s="2">
        <v>45099</v>
      </c>
      <c r="C742">
        <v>30</v>
      </c>
      <c r="D742" t="s">
        <v>36</v>
      </c>
    </row>
    <row r="743" spans="1:4">
      <c r="A743">
        <v>742</v>
      </c>
      <c r="B743" s="2">
        <v>45015</v>
      </c>
      <c r="C743">
        <v>45</v>
      </c>
      <c r="D743" t="s">
        <v>37</v>
      </c>
    </row>
    <row r="744" spans="1:4">
      <c r="A744">
        <v>743</v>
      </c>
      <c r="B744" s="2">
        <v>45135</v>
      </c>
      <c r="C744">
        <v>14</v>
      </c>
      <c r="D744" t="s">
        <v>37</v>
      </c>
    </row>
    <row r="745" spans="1:4">
      <c r="A745">
        <v>744</v>
      </c>
      <c r="B745" s="2">
        <v>45086</v>
      </c>
      <c r="C745">
        <v>27</v>
      </c>
      <c r="D745" t="s">
        <v>36</v>
      </c>
    </row>
    <row r="746" spans="1:4">
      <c r="A746">
        <v>745</v>
      </c>
      <c r="B746" s="2">
        <v>45087</v>
      </c>
      <c r="C746">
        <v>48</v>
      </c>
      <c r="D746" t="s">
        <v>36</v>
      </c>
    </row>
    <row r="747" spans="1:4">
      <c r="A747">
        <v>746</v>
      </c>
      <c r="B747" s="2">
        <v>45278</v>
      </c>
      <c r="C747">
        <v>30</v>
      </c>
      <c r="D747" t="s">
        <v>35</v>
      </c>
    </row>
    <row r="748" spans="1:4">
      <c r="A748">
        <v>747</v>
      </c>
      <c r="B748" s="2">
        <v>45262</v>
      </c>
      <c r="C748">
        <v>10</v>
      </c>
      <c r="D748" t="s">
        <v>37</v>
      </c>
    </row>
    <row r="749" spans="1:4">
      <c r="A749">
        <v>748</v>
      </c>
      <c r="B749" s="2">
        <v>44963</v>
      </c>
      <c r="C749">
        <v>20</v>
      </c>
      <c r="D749" t="s">
        <v>35</v>
      </c>
    </row>
    <row r="750" spans="1:4">
      <c r="A750">
        <v>749</v>
      </c>
      <c r="B750" s="2">
        <v>44983</v>
      </c>
      <c r="C750">
        <v>44</v>
      </c>
      <c r="D750" t="s">
        <v>37</v>
      </c>
    </row>
    <row r="751" spans="1:4">
      <c r="A751">
        <v>750</v>
      </c>
      <c r="B751" s="2">
        <v>45159</v>
      </c>
      <c r="C751">
        <v>7</v>
      </c>
      <c r="D751" t="s">
        <v>36</v>
      </c>
    </row>
    <row r="752" spans="1:4">
      <c r="A752">
        <v>751</v>
      </c>
      <c r="B752" s="2">
        <v>45162</v>
      </c>
      <c r="C752">
        <v>34</v>
      </c>
      <c r="D752" t="s">
        <v>36</v>
      </c>
    </row>
    <row r="753" spans="1:4">
      <c r="A753">
        <v>752</v>
      </c>
      <c r="B753" s="2">
        <v>45267</v>
      </c>
      <c r="C753">
        <v>27</v>
      </c>
      <c r="D753" t="s">
        <v>36</v>
      </c>
    </row>
    <row r="754" spans="1:4">
      <c r="A754">
        <v>753</v>
      </c>
      <c r="B754" s="2">
        <v>45103</v>
      </c>
      <c r="C754">
        <v>23</v>
      </c>
      <c r="D754" t="s">
        <v>37</v>
      </c>
    </row>
    <row r="755" spans="1:4">
      <c r="A755">
        <v>754</v>
      </c>
      <c r="B755" s="2">
        <v>45234</v>
      </c>
      <c r="C755">
        <v>46</v>
      </c>
      <c r="D755" t="s">
        <v>36</v>
      </c>
    </row>
    <row r="756" spans="1:4">
      <c r="A756">
        <v>755</v>
      </c>
      <c r="B756" s="2">
        <v>44976</v>
      </c>
      <c r="C756">
        <v>45</v>
      </c>
      <c r="D756" t="s">
        <v>36</v>
      </c>
    </row>
    <row r="757" spans="1:4">
      <c r="A757">
        <v>756</v>
      </c>
      <c r="B757" s="2">
        <v>45147</v>
      </c>
      <c r="C757">
        <v>25</v>
      </c>
      <c r="D757" t="s">
        <v>35</v>
      </c>
    </row>
    <row r="758" spans="1:4">
      <c r="A758">
        <v>757</v>
      </c>
      <c r="B758" s="2">
        <v>45175</v>
      </c>
      <c r="C758">
        <v>28</v>
      </c>
      <c r="D758" t="s">
        <v>35</v>
      </c>
    </row>
    <row r="759" spans="1:4">
      <c r="A759">
        <v>758</v>
      </c>
      <c r="B759" s="2">
        <v>45145</v>
      </c>
      <c r="C759">
        <v>18</v>
      </c>
      <c r="D759" t="s">
        <v>37</v>
      </c>
    </row>
    <row r="760" spans="1:4">
      <c r="A760">
        <v>759</v>
      </c>
      <c r="B760" s="2">
        <v>44997</v>
      </c>
      <c r="C760">
        <v>13</v>
      </c>
      <c r="D760" t="s">
        <v>36</v>
      </c>
    </row>
    <row r="761" spans="1:4">
      <c r="A761">
        <v>760</v>
      </c>
      <c r="B761" s="2">
        <v>44956</v>
      </c>
      <c r="C761">
        <v>13</v>
      </c>
      <c r="D761" t="s">
        <v>37</v>
      </c>
    </row>
    <row r="762" spans="1:4">
      <c r="A762">
        <v>761</v>
      </c>
      <c r="B762" s="2">
        <v>44933</v>
      </c>
      <c r="C762">
        <v>45</v>
      </c>
      <c r="D762" t="s">
        <v>37</v>
      </c>
    </row>
    <row r="763" spans="1:4">
      <c r="A763">
        <v>762</v>
      </c>
      <c r="B763" s="2">
        <v>45236</v>
      </c>
      <c r="C763">
        <v>34</v>
      </c>
      <c r="D763" t="s">
        <v>35</v>
      </c>
    </row>
    <row r="764" spans="1:4">
      <c r="A764">
        <v>763</v>
      </c>
      <c r="B764" s="2">
        <v>45044</v>
      </c>
      <c r="C764">
        <v>14</v>
      </c>
      <c r="D764" t="s">
        <v>35</v>
      </c>
    </row>
    <row r="765" spans="1:4">
      <c r="A765">
        <v>764</v>
      </c>
      <c r="B765" s="2">
        <v>44972</v>
      </c>
      <c r="C765">
        <v>28</v>
      </c>
      <c r="D765" t="s">
        <v>35</v>
      </c>
    </row>
    <row r="766" spans="1:4">
      <c r="A766">
        <v>765</v>
      </c>
      <c r="B766" s="2">
        <v>45267</v>
      </c>
      <c r="C766">
        <v>13</v>
      </c>
      <c r="D766" t="s">
        <v>37</v>
      </c>
    </row>
    <row r="767" spans="1:4">
      <c r="A767">
        <v>766</v>
      </c>
      <c r="B767" s="2">
        <v>45116</v>
      </c>
      <c r="C767">
        <v>34</v>
      </c>
      <c r="D767" t="s">
        <v>36</v>
      </c>
    </row>
    <row r="768" spans="1:4">
      <c r="A768">
        <v>767</v>
      </c>
      <c r="B768" s="2">
        <v>45148</v>
      </c>
      <c r="C768">
        <v>5</v>
      </c>
      <c r="D768" t="s">
        <v>35</v>
      </c>
    </row>
    <row r="769" spans="1:4">
      <c r="A769">
        <v>768</v>
      </c>
      <c r="B769" s="2">
        <v>45160</v>
      </c>
      <c r="C769">
        <v>40</v>
      </c>
      <c r="D769" t="s">
        <v>35</v>
      </c>
    </row>
    <row r="770" spans="1:4">
      <c r="A770">
        <v>769</v>
      </c>
      <c r="B770" s="2">
        <v>45072</v>
      </c>
      <c r="C770">
        <v>10</v>
      </c>
      <c r="D770" t="s">
        <v>35</v>
      </c>
    </row>
    <row r="771" spans="1:4">
      <c r="A771">
        <v>770</v>
      </c>
      <c r="B771" s="2">
        <v>44956</v>
      </c>
      <c r="C771">
        <v>36</v>
      </c>
      <c r="D771" t="s">
        <v>36</v>
      </c>
    </row>
    <row r="772" spans="1:4">
      <c r="A772">
        <v>771</v>
      </c>
      <c r="B772" s="2">
        <v>45029</v>
      </c>
      <c r="C772">
        <v>6</v>
      </c>
      <c r="D772" t="s">
        <v>37</v>
      </c>
    </row>
    <row r="773" spans="1:4">
      <c r="A773">
        <v>772</v>
      </c>
      <c r="B773" s="2">
        <v>45046</v>
      </c>
      <c r="C773">
        <v>21</v>
      </c>
      <c r="D773" t="s">
        <v>37</v>
      </c>
    </row>
    <row r="774" spans="1:4">
      <c r="A774">
        <v>773</v>
      </c>
      <c r="B774" s="2">
        <v>45114</v>
      </c>
      <c r="C774">
        <v>35</v>
      </c>
      <c r="D774" t="s">
        <v>36</v>
      </c>
    </row>
    <row r="775" spans="1:4">
      <c r="A775">
        <v>774</v>
      </c>
      <c r="B775" s="2">
        <v>45254</v>
      </c>
      <c r="C775">
        <v>16</v>
      </c>
      <c r="D775" t="s">
        <v>37</v>
      </c>
    </row>
    <row r="776" spans="1:4">
      <c r="A776">
        <v>775</v>
      </c>
      <c r="B776" s="2">
        <v>45139</v>
      </c>
      <c r="C776">
        <v>20</v>
      </c>
      <c r="D776" t="s">
        <v>36</v>
      </c>
    </row>
    <row r="777" spans="1:4">
      <c r="A777">
        <v>776</v>
      </c>
      <c r="B777" s="2">
        <v>45144</v>
      </c>
      <c r="C777">
        <v>31</v>
      </c>
      <c r="D777" t="s">
        <v>35</v>
      </c>
    </row>
    <row r="778" spans="1:4">
      <c r="A778">
        <v>777</v>
      </c>
      <c r="B778" s="2">
        <v>45191</v>
      </c>
      <c r="C778">
        <v>5</v>
      </c>
      <c r="D778" t="s">
        <v>36</v>
      </c>
    </row>
    <row r="779" spans="1:4">
      <c r="A779">
        <v>778</v>
      </c>
      <c r="B779" s="2">
        <v>45131</v>
      </c>
      <c r="C779">
        <v>6</v>
      </c>
      <c r="D779" t="s">
        <v>37</v>
      </c>
    </row>
    <row r="780" spans="1:4">
      <c r="A780">
        <v>779</v>
      </c>
      <c r="B780" s="2">
        <v>45124</v>
      </c>
      <c r="C780">
        <v>2</v>
      </c>
      <c r="D780" t="s">
        <v>35</v>
      </c>
    </row>
    <row r="781" spans="1:4">
      <c r="A781">
        <v>780</v>
      </c>
      <c r="B781" s="2">
        <v>45218</v>
      </c>
      <c r="C781">
        <v>39</v>
      </c>
      <c r="D781" t="s">
        <v>35</v>
      </c>
    </row>
    <row r="782" spans="1:4">
      <c r="A782">
        <v>781</v>
      </c>
      <c r="B782" s="2">
        <v>44954</v>
      </c>
      <c r="C782">
        <v>22</v>
      </c>
      <c r="D782" t="s">
        <v>35</v>
      </c>
    </row>
    <row r="783" spans="1:4">
      <c r="A783">
        <v>782</v>
      </c>
      <c r="B783" s="2">
        <v>45176</v>
      </c>
      <c r="C783">
        <v>11</v>
      </c>
      <c r="D783" t="s">
        <v>35</v>
      </c>
    </row>
    <row r="784" spans="1:4">
      <c r="A784">
        <v>783</v>
      </c>
      <c r="B784" s="2">
        <v>45148</v>
      </c>
      <c r="C784">
        <v>15</v>
      </c>
      <c r="D784" t="s">
        <v>36</v>
      </c>
    </row>
    <row r="785" spans="1:4">
      <c r="A785">
        <v>784</v>
      </c>
      <c r="B785" s="2">
        <v>45147</v>
      </c>
      <c r="C785">
        <v>13</v>
      </c>
      <c r="D785" t="s">
        <v>37</v>
      </c>
    </row>
    <row r="786" spans="1:4">
      <c r="A786">
        <v>785</v>
      </c>
      <c r="B786" s="2">
        <v>45207</v>
      </c>
      <c r="C786">
        <v>33</v>
      </c>
      <c r="D786" t="s">
        <v>37</v>
      </c>
    </row>
    <row r="787" spans="1:4">
      <c r="A787">
        <v>786</v>
      </c>
      <c r="B787" s="2">
        <v>45179</v>
      </c>
      <c r="C787">
        <v>46</v>
      </c>
      <c r="D787" t="s">
        <v>35</v>
      </c>
    </row>
    <row r="788" spans="1:4">
      <c r="A788">
        <v>787</v>
      </c>
      <c r="B788" s="2">
        <v>45056</v>
      </c>
      <c r="C788">
        <v>14</v>
      </c>
      <c r="D788" t="s">
        <v>36</v>
      </c>
    </row>
    <row r="789" spans="1:4">
      <c r="A789">
        <v>788</v>
      </c>
      <c r="B789" s="2">
        <v>45158</v>
      </c>
      <c r="C789">
        <v>39</v>
      </c>
      <c r="D789" t="s">
        <v>37</v>
      </c>
    </row>
    <row r="790" spans="1:4">
      <c r="A790">
        <v>789</v>
      </c>
      <c r="B790" s="2">
        <v>45189</v>
      </c>
      <c r="C790">
        <v>2</v>
      </c>
      <c r="D790" t="s">
        <v>36</v>
      </c>
    </row>
    <row r="791" spans="1:4">
      <c r="A791">
        <v>790</v>
      </c>
      <c r="B791" s="2">
        <v>45044</v>
      </c>
      <c r="C791">
        <v>10</v>
      </c>
      <c r="D791" t="s">
        <v>36</v>
      </c>
    </row>
    <row r="792" spans="1:4">
      <c r="A792">
        <v>791</v>
      </c>
      <c r="B792" s="2">
        <v>45281</v>
      </c>
      <c r="C792">
        <v>42</v>
      </c>
      <c r="D792" t="s">
        <v>36</v>
      </c>
    </row>
    <row r="793" spans="1:4">
      <c r="A793">
        <v>792</v>
      </c>
      <c r="B793" s="2">
        <v>45144</v>
      </c>
      <c r="C793">
        <v>30</v>
      </c>
      <c r="D793" t="s">
        <v>37</v>
      </c>
    </row>
    <row r="794" spans="1:4">
      <c r="A794">
        <v>793</v>
      </c>
      <c r="B794" s="2">
        <v>45213</v>
      </c>
      <c r="C794">
        <v>32</v>
      </c>
      <c r="D794" t="s">
        <v>36</v>
      </c>
    </row>
    <row r="795" spans="1:4">
      <c r="A795">
        <v>794</v>
      </c>
      <c r="B795" s="2">
        <v>45069</v>
      </c>
      <c r="C795">
        <v>9</v>
      </c>
      <c r="D795" t="s">
        <v>36</v>
      </c>
    </row>
    <row r="796" spans="1:4">
      <c r="A796">
        <v>795</v>
      </c>
      <c r="B796" s="2">
        <v>45291</v>
      </c>
      <c r="C796">
        <v>48</v>
      </c>
      <c r="D796" t="s">
        <v>37</v>
      </c>
    </row>
    <row r="797" spans="1:4">
      <c r="A797">
        <v>796</v>
      </c>
      <c r="B797" s="2">
        <v>44966</v>
      </c>
      <c r="C797">
        <v>16</v>
      </c>
      <c r="D797" t="s">
        <v>36</v>
      </c>
    </row>
    <row r="798" spans="1:4">
      <c r="A798">
        <v>797</v>
      </c>
      <c r="B798" s="2">
        <v>45289</v>
      </c>
      <c r="C798">
        <v>39</v>
      </c>
      <c r="D798" t="s">
        <v>36</v>
      </c>
    </row>
    <row r="799" spans="1:4">
      <c r="A799">
        <v>798</v>
      </c>
      <c r="B799" s="2">
        <v>45073</v>
      </c>
      <c r="C799">
        <v>5</v>
      </c>
      <c r="D799" t="s">
        <v>35</v>
      </c>
    </row>
    <row r="800" spans="1:4">
      <c r="A800">
        <v>799</v>
      </c>
      <c r="B800" s="2">
        <v>44929</v>
      </c>
      <c r="C800">
        <v>46</v>
      </c>
      <c r="D800" t="s">
        <v>35</v>
      </c>
    </row>
    <row r="801" spans="1:4">
      <c r="A801">
        <v>800</v>
      </c>
      <c r="B801" s="2">
        <v>45074</v>
      </c>
      <c r="C801">
        <v>15</v>
      </c>
      <c r="D801" t="s">
        <v>37</v>
      </c>
    </row>
    <row r="802" spans="1:4">
      <c r="A802">
        <v>801</v>
      </c>
      <c r="B802" s="2">
        <v>45174</v>
      </c>
      <c r="C802">
        <v>4</v>
      </c>
      <c r="D802" t="s">
        <v>36</v>
      </c>
    </row>
    <row r="803" spans="1:4">
      <c r="A803">
        <v>802</v>
      </c>
      <c r="B803" s="2">
        <v>45176</v>
      </c>
      <c r="C803">
        <v>24</v>
      </c>
      <c r="D803" t="s">
        <v>35</v>
      </c>
    </row>
    <row r="804" spans="1:4">
      <c r="A804">
        <v>803</v>
      </c>
      <c r="B804" s="2">
        <v>45244</v>
      </c>
      <c r="C804">
        <v>25</v>
      </c>
      <c r="D804" t="s">
        <v>36</v>
      </c>
    </row>
    <row r="805" spans="1:4">
      <c r="A805">
        <v>804</v>
      </c>
      <c r="B805" s="2">
        <v>45279</v>
      </c>
      <c r="C805">
        <v>37</v>
      </c>
      <c r="D805" t="s">
        <v>36</v>
      </c>
    </row>
    <row r="806" spans="1:4">
      <c r="A806">
        <v>805</v>
      </c>
      <c r="B806" s="2">
        <v>44943</v>
      </c>
      <c r="C806">
        <v>24</v>
      </c>
      <c r="D806" t="s">
        <v>36</v>
      </c>
    </row>
    <row r="807" spans="1:4">
      <c r="A807">
        <v>806</v>
      </c>
      <c r="B807" s="2">
        <v>45158</v>
      </c>
      <c r="C807">
        <v>42</v>
      </c>
      <c r="D807" t="s">
        <v>37</v>
      </c>
    </row>
    <row r="808" spans="1:4">
      <c r="A808">
        <v>807</v>
      </c>
      <c r="B808" s="2">
        <v>44985</v>
      </c>
      <c r="C808">
        <v>13</v>
      </c>
      <c r="D808" t="s">
        <v>35</v>
      </c>
    </row>
    <row r="809" spans="1:4">
      <c r="A809">
        <v>808</v>
      </c>
      <c r="B809" s="2">
        <v>45156</v>
      </c>
      <c r="C809">
        <v>20</v>
      </c>
      <c r="D809" t="s">
        <v>37</v>
      </c>
    </row>
    <row r="810" spans="1:4">
      <c r="A810">
        <v>809</v>
      </c>
      <c r="B810" s="2">
        <v>44967</v>
      </c>
      <c r="C810">
        <v>5</v>
      </c>
      <c r="D810" t="s">
        <v>35</v>
      </c>
    </row>
    <row r="811" spans="1:4">
      <c r="A811">
        <v>810</v>
      </c>
      <c r="B811" s="2">
        <v>44974</v>
      </c>
      <c r="C811">
        <v>20</v>
      </c>
      <c r="D811" t="s">
        <v>37</v>
      </c>
    </row>
    <row r="812" spans="1:4">
      <c r="A812">
        <v>811</v>
      </c>
      <c r="B812" s="2">
        <v>45024</v>
      </c>
      <c r="C812">
        <v>18</v>
      </c>
      <c r="D812" t="s">
        <v>37</v>
      </c>
    </row>
    <row r="813" spans="1:4">
      <c r="A813">
        <v>812</v>
      </c>
      <c r="B813" s="2">
        <v>44994</v>
      </c>
      <c r="C813">
        <v>39</v>
      </c>
      <c r="D813" t="s">
        <v>35</v>
      </c>
    </row>
    <row r="814" spans="1:4">
      <c r="A814">
        <v>813</v>
      </c>
      <c r="B814" s="2">
        <v>45268</v>
      </c>
      <c r="C814">
        <v>49</v>
      </c>
      <c r="D814" t="s">
        <v>36</v>
      </c>
    </row>
    <row r="815" spans="1:4">
      <c r="A815">
        <v>814</v>
      </c>
      <c r="B815" s="2">
        <v>45068</v>
      </c>
      <c r="C815">
        <v>3</v>
      </c>
      <c r="D815" t="s">
        <v>37</v>
      </c>
    </row>
    <row r="816" spans="1:4">
      <c r="A816">
        <v>815</v>
      </c>
      <c r="B816" s="2">
        <v>45159</v>
      </c>
      <c r="C816">
        <v>44</v>
      </c>
      <c r="D816" t="s">
        <v>37</v>
      </c>
    </row>
    <row r="817" spans="1:4">
      <c r="A817">
        <v>816</v>
      </c>
      <c r="B817" s="2">
        <v>45219</v>
      </c>
      <c r="C817">
        <v>31</v>
      </c>
      <c r="D817" t="s">
        <v>37</v>
      </c>
    </row>
    <row r="818" spans="1:4">
      <c r="A818">
        <v>817</v>
      </c>
      <c r="B818" s="2">
        <v>45277</v>
      </c>
      <c r="C818">
        <v>30</v>
      </c>
      <c r="D818" t="s">
        <v>36</v>
      </c>
    </row>
    <row r="819" spans="1:4">
      <c r="A819">
        <v>818</v>
      </c>
      <c r="B819" s="2">
        <v>45008</v>
      </c>
      <c r="C819">
        <v>41</v>
      </c>
      <c r="D819" t="s">
        <v>37</v>
      </c>
    </row>
    <row r="820" spans="1:4">
      <c r="A820">
        <v>819</v>
      </c>
      <c r="B820" s="2">
        <v>45052</v>
      </c>
      <c r="C820">
        <v>24</v>
      </c>
      <c r="D820" t="s">
        <v>36</v>
      </c>
    </row>
    <row r="821" spans="1:4">
      <c r="A821">
        <v>820</v>
      </c>
      <c r="B821" s="2">
        <v>45177</v>
      </c>
      <c r="C821">
        <v>5</v>
      </c>
      <c r="D821" t="s">
        <v>37</v>
      </c>
    </row>
    <row r="822" spans="1:4">
      <c r="A822">
        <v>821</v>
      </c>
      <c r="B822" s="2">
        <v>45096</v>
      </c>
      <c r="C822">
        <v>20</v>
      </c>
      <c r="D822" t="s">
        <v>35</v>
      </c>
    </row>
    <row r="823" spans="1:4">
      <c r="A823">
        <v>822</v>
      </c>
      <c r="B823" s="2">
        <v>44955</v>
      </c>
      <c r="C823">
        <v>24</v>
      </c>
      <c r="D823" t="s">
        <v>35</v>
      </c>
    </row>
    <row r="824" spans="1:4">
      <c r="A824">
        <v>823</v>
      </c>
      <c r="B824" s="2">
        <v>45291</v>
      </c>
      <c r="C824">
        <v>17</v>
      </c>
      <c r="D824" t="s">
        <v>37</v>
      </c>
    </row>
    <row r="825" spans="1:4">
      <c r="A825">
        <v>824</v>
      </c>
      <c r="B825" s="2">
        <v>44961</v>
      </c>
      <c r="C825">
        <v>8</v>
      </c>
      <c r="D825" t="s">
        <v>37</v>
      </c>
    </row>
    <row r="826" spans="1:4">
      <c r="A826">
        <v>825</v>
      </c>
      <c r="B826" s="2">
        <v>45241</v>
      </c>
      <c r="C826">
        <v>21</v>
      </c>
      <c r="D826" t="s">
        <v>36</v>
      </c>
    </row>
    <row r="827" spans="1:4">
      <c r="A827">
        <v>826</v>
      </c>
      <c r="B827" s="2">
        <v>45125</v>
      </c>
      <c r="C827">
        <v>14</v>
      </c>
      <c r="D827" t="s">
        <v>35</v>
      </c>
    </row>
    <row r="828" spans="1:4">
      <c r="A828">
        <v>827</v>
      </c>
      <c r="B828" s="2">
        <v>45208</v>
      </c>
      <c r="C828">
        <v>38</v>
      </c>
      <c r="D828" t="s">
        <v>37</v>
      </c>
    </row>
    <row r="829" spans="1:4">
      <c r="A829">
        <v>828</v>
      </c>
      <c r="B829" s="2">
        <v>45211</v>
      </c>
      <c r="C829">
        <v>32</v>
      </c>
      <c r="D829" t="s">
        <v>37</v>
      </c>
    </row>
    <row r="830" spans="1:4">
      <c r="A830">
        <v>829</v>
      </c>
      <c r="B830" s="2">
        <v>45090</v>
      </c>
      <c r="C830">
        <v>36</v>
      </c>
      <c r="D830" t="s">
        <v>37</v>
      </c>
    </row>
    <row r="831" spans="1:4">
      <c r="A831">
        <v>830</v>
      </c>
      <c r="B831" s="2">
        <v>45124</v>
      </c>
      <c r="C831">
        <v>40</v>
      </c>
      <c r="D831" t="s">
        <v>36</v>
      </c>
    </row>
    <row r="832" spans="1:4">
      <c r="A832">
        <v>831</v>
      </c>
      <c r="B832" s="2">
        <v>45172</v>
      </c>
      <c r="C832">
        <v>4</v>
      </c>
      <c r="D832" t="s">
        <v>35</v>
      </c>
    </row>
    <row r="833" spans="1:4">
      <c r="A833">
        <v>832</v>
      </c>
      <c r="B833" s="2">
        <v>45160</v>
      </c>
      <c r="C833">
        <v>21</v>
      </c>
      <c r="D833" t="s">
        <v>36</v>
      </c>
    </row>
    <row r="834" spans="1:4">
      <c r="A834">
        <v>833</v>
      </c>
      <c r="B834" s="2">
        <v>45183</v>
      </c>
      <c r="C834">
        <v>25</v>
      </c>
      <c r="D834" t="s">
        <v>35</v>
      </c>
    </row>
    <row r="835" spans="1:4">
      <c r="A835">
        <v>834</v>
      </c>
      <c r="B835" s="2">
        <v>45251</v>
      </c>
      <c r="C835">
        <v>45</v>
      </c>
      <c r="D835" t="s">
        <v>35</v>
      </c>
    </row>
    <row r="836" spans="1:4">
      <c r="A836">
        <v>835</v>
      </c>
      <c r="B836" s="2">
        <v>45128</v>
      </c>
      <c r="C836">
        <v>1</v>
      </c>
      <c r="D836" t="s">
        <v>35</v>
      </c>
    </row>
    <row r="837" spans="1:4">
      <c r="A837">
        <v>836</v>
      </c>
      <c r="B837" s="2">
        <v>45083</v>
      </c>
      <c r="C837">
        <v>47</v>
      </c>
      <c r="D837" t="s">
        <v>35</v>
      </c>
    </row>
    <row r="838" spans="1:4">
      <c r="A838">
        <v>837</v>
      </c>
      <c r="B838" s="2">
        <v>45164</v>
      </c>
      <c r="C838">
        <v>13</v>
      </c>
      <c r="D838" t="s">
        <v>36</v>
      </c>
    </row>
    <row r="839" spans="1:4">
      <c r="A839">
        <v>838</v>
      </c>
      <c r="B839" s="2">
        <v>44929</v>
      </c>
      <c r="C839">
        <v>16</v>
      </c>
      <c r="D839" t="s">
        <v>37</v>
      </c>
    </row>
    <row r="840" spans="1:4">
      <c r="A840">
        <v>839</v>
      </c>
      <c r="B840" s="2">
        <v>45105</v>
      </c>
      <c r="C840">
        <v>29</v>
      </c>
      <c r="D840" t="s">
        <v>35</v>
      </c>
    </row>
    <row r="841" spans="1:4">
      <c r="A841">
        <v>840</v>
      </c>
      <c r="B841" s="2">
        <v>45101</v>
      </c>
      <c r="C841">
        <v>39</v>
      </c>
      <c r="D841" t="s">
        <v>35</v>
      </c>
    </row>
    <row r="842" spans="1:4">
      <c r="A842">
        <v>841</v>
      </c>
      <c r="B842" s="2">
        <v>45142</v>
      </c>
      <c r="C842">
        <v>29</v>
      </c>
      <c r="D842" t="s">
        <v>36</v>
      </c>
    </row>
    <row r="843" spans="1:4">
      <c r="A843">
        <v>842</v>
      </c>
      <c r="B843" s="2">
        <v>45014</v>
      </c>
      <c r="C843">
        <v>12</v>
      </c>
      <c r="D843" t="s">
        <v>35</v>
      </c>
    </row>
    <row r="844" spans="1:4">
      <c r="A844">
        <v>843</v>
      </c>
      <c r="B844" s="2">
        <v>44964</v>
      </c>
      <c r="C844">
        <v>31</v>
      </c>
      <c r="D844" t="s">
        <v>36</v>
      </c>
    </row>
    <row r="845" spans="1:4">
      <c r="A845">
        <v>844</v>
      </c>
      <c r="B845" s="2">
        <v>45230</v>
      </c>
      <c r="C845">
        <v>20</v>
      </c>
      <c r="D845" t="s">
        <v>35</v>
      </c>
    </row>
    <row r="846" spans="1:4">
      <c r="A846">
        <v>845</v>
      </c>
      <c r="B846" s="2">
        <v>44975</v>
      </c>
      <c r="C846">
        <v>35</v>
      </c>
      <c r="D846" t="s">
        <v>37</v>
      </c>
    </row>
    <row r="847" spans="1:4">
      <c r="A847">
        <v>846</v>
      </c>
      <c r="B847" s="2">
        <v>45188</v>
      </c>
      <c r="C847">
        <v>41</v>
      </c>
      <c r="D847" t="s">
        <v>35</v>
      </c>
    </row>
    <row r="848" spans="1:4">
      <c r="A848">
        <v>847</v>
      </c>
      <c r="B848" s="2">
        <v>45252</v>
      </c>
      <c r="C848">
        <v>28</v>
      </c>
      <c r="D848" t="s">
        <v>37</v>
      </c>
    </row>
    <row r="849" spans="1:4">
      <c r="A849">
        <v>848</v>
      </c>
      <c r="B849" s="2">
        <v>44929</v>
      </c>
      <c r="C849">
        <v>35</v>
      </c>
      <c r="D849" t="s">
        <v>35</v>
      </c>
    </row>
    <row r="850" spans="1:4">
      <c r="A850">
        <v>849</v>
      </c>
      <c r="B850" s="2">
        <v>44946</v>
      </c>
      <c r="C850">
        <v>29</v>
      </c>
      <c r="D850" t="s">
        <v>36</v>
      </c>
    </row>
    <row r="851" spans="1:4">
      <c r="A851">
        <v>850</v>
      </c>
      <c r="B851" s="2">
        <v>45158</v>
      </c>
      <c r="C851">
        <v>44</v>
      </c>
      <c r="D851" t="s">
        <v>35</v>
      </c>
    </row>
    <row r="852" spans="1:4">
      <c r="A852">
        <v>851</v>
      </c>
      <c r="B852" s="2">
        <v>44955</v>
      </c>
      <c r="C852">
        <v>39</v>
      </c>
      <c r="D852" t="s">
        <v>37</v>
      </c>
    </row>
    <row r="853" spans="1:4">
      <c r="A853">
        <v>852</v>
      </c>
      <c r="B853" s="2">
        <v>45192</v>
      </c>
      <c r="C853">
        <v>29</v>
      </c>
      <c r="D853" t="s">
        <v>35</v>
      </c>
    </row>
    <row r="854" spans="1:4">
      <c r="A854">
        <v>853</v>
      </c>
      <c r="B854" s="2">
        <v>45261</v>
      </c>
      <c r="C854">
        <v>34</v>
      </c>
      <c r="D854" t="s">
        <v>36</v>
      </c>
    </row>
    <row r="855" spans="1:4">
      <c r="A855">
        <v>854</v>
      </c>
      <c r="B855" s="2">
        <v>45119</v>
      </c>
      <c r="C855">
        <v>10</v>
      </c>
      <c r="D855" t="s">
        <v>35</v>
      </c>
    </row>
    <row r="856" spans="1:4">
      <c r="A856">
        <v>855</v>
      </c>
      <c r="B856" s="2">
        <v>45194</v>
      </c>
      <c r="C856">
        <v>37</v>
      </c>
      <c r="D856" t="s">
        <v>37</v>
      </c>
    </row>
    <row r="857" spans="1:4">
      <c r="A857">
        <v>856</v>
      </c>
      <c r="B857" s="2">
        <v>45064</v>
      </c>
      <c r="C857">
        <v>48</v>
      </c>
      <c r="D857" t="s">
        <v>36</v>
      </c>
    </row>
    <row r="858" spans="1:4">
      <c r="A858">
        <v>857</v>
      </c>
      <c r="B858" s="2">
        <v>45117</v>
      </c>
      <c r="C858">
        <v>7</v>
      </c>
      <c r="D858" t="s">
        <v>35</v>
      </c>
    </row>
    <row r="859" spans="1:4">
      <c r="A859">
        <v>858</v>
      </c>
      <c r="B859" s="2">
        <v>45146</v>
      </c>
      <c r="C859">
        <v>9</v>
      </c>
      <c r="D859" t="s">
        <v>36</v>
      </c>
    </row>
    <row r="860" spans="1:4">
      <c r="A860">
        <v>859</v>
      </c>
      <c r="B860" s="2">
        <v>45131</v>
      </c>
      <c r="C860">
        <v>16</v>
      </c>
      <c r="D860" t="s">
        <v>36</v>
      </c>
    </row>
    <row r="861" spans="1:4">
      <c r="A861">
        <v>860</v>
      </c>
      <c r="B861" s="2">
        <v>45073</v>
      </c>
      <c r="C861">
        <v>21</v>
      </c>
      <c r="D861" t="s">
        <v>35</v>
      </c>
    </row>
    <row r="862" spans="1:4">
      <c r="A862">
        <v>861</v>
      </c>
      <c r="B862" s="2">
        <v>45062</v>
      </c>
      <c r="C862">
        <v>14</v>
      </c>
      <c r="D862" t="s">
        <v>36</v>
      </c>
    </row>
    <row r="863" spans="1:4">
      <c r="A863">
        <v>862</v>
      </c>
      <c r="B863" s="2">
        <v>44992</v>
      </c>
      <c r="C863">
        <v>2</v>
      </c>
      <c r="D863" t="s">
        <v>37</v>
      </c>
    </row>
    <row r="864" spans="1:4">
      <c r="A864">
        <v>863</v>
      </c>
      <c r="B864" s="2">
        <v>45213</v>
      </c>
      <c r="C864">
        <v>26</v>
      </c>
      <c r="D864" t="s">
        <v>37</v>
      </c>
    </row>
    <row r="865" spans="1:4">
      <c r="A865">
        <v>864</v>
      </c>
      <c r="B865" s="2">
        <v>45005</v>
      </c>
      <c r="C865">
        <v>34</v>
      </c>
      <c r="D865" t="s">
        <v>36</v>
      </c>
    </row>
    <row r="866" spans="1:4">
      <c r="A866">
        <v>865</v>
      </c>
      <c r="B866" s="2">
        <v>45087</v>
      </c>
      <c r="C866">
        <v>47</v>
      </c>
      <c r="D866" t="s">
        <v>35</v>
      </c>
    </row>
    <row r="867" spans="1:4">
      <c r="A867">
        <v>866</v>
      </c>
      <c r="B867" s="2">
        <v>45286</v>
      </c>
      <c r="C867">
        <v>49</v>
      </c>
      <c r="D867" t="s">
        <v>36</v>
      </c>
    </row>
    <row r="868" spans="1:4">
      <c r="A868">
        <v>867</v>
      </c>
      <c r="B868" s="2">
        <v>45280</v>
      </c>
      <c r="C868">
        <v>18</v>
      </c>
      <c r="D868" t="s">
        <v>36</v>
      </c>
    </row>
    <row r="869" spans="1:4">
      <c r="A869">
        <v>868</v>
      </c>
      <c r="B869" s="2">
        <v>45129</v>
      </c>
      <c r="C869">
        <v>12</v>
      </c>
      <c r="D869" t="s">
        <v>36</v>
      </c>
    </row>
    <row r="870" spans="1:4">
      <c r="A870">
        <v>869</v>
      </c>
      <c r="B870" s="2">
        <v>45275</v>
      </c>
      <c r="C870">
        <v>19</v>
      </c>
      <c r="D870" t="s">
        <v>37</v>
      </c>
    </row>
    <row r="871" spans="1:4">
      <c r="A871">
        <v>870</v>
      </c>
      <c r="B871" s="2">
        <v>44944</v>
      </c>
      <c r="C871">
        <v>36</v>
      </c>
      <c r="D871" t="s">
        <v>36</v>
      </c>
    </row>
    <row r="872" spans="1:4">
      <c r="A872">
        <v>871</v>
      </c>
      <c r="B872" s="2">
        <v>45185</v>
      </c>
      <c r="C872">
        <v>38</v>
      </c>
      <c r="D872" t="s">
        <v>37</v>
      </c>
    </row>
    <row r="873" spans="1:4">
      <c r="A873">
        <v>872</v>
      </c>
      <c r="B873" s="2">
        <v>45046</v>
      </c>
      <c r="C873">
        <v>16</v>
      </c>
      <c r="D873" t="s">
        <v>36</v>
      </c>
    </row>
    <row r="874" spans="1:4">
      <c r="A874">
        <v>873</v>
      </c>
      <c r="B874" s="2">
        <v>45219</v>
      </c>
      <c r="C874">
        <v>46</v>
      </c>
      <c r="D874" t="s">
        <v>36</v>
      </c>
    </row>
    <row r="875" spans="1:4">
      <c r="A875">
        <v>874</v>
      </c>
      <c r="B875" s="2">
        <v>45289</v>
      </c>
      <c r="C875">
        <v>8</v>
      </c>
      <c r="D875" t="s">
        <v>35</v>
      </c>
    </row>
    <row r="876" spans="1:4">
      <c r="A876">
        <v>875</v>
      </c>
      <c r="B876" s="2">
        <v>45262</v>
      </c>
      <c r="C876">
        <v>9</v>
      </c>
      <c r="D876" t="s">
        <v>36</v>
      </c>
    </row>
    <row r="877" spans="1:4">
      <c r="A877">
        <v>876</v>
      </c>
      <c r="B877" s="2">
        <v>45189</v>
      </c>
      <c r="C877">
        <v>4</v>
      </c>
      <c r="D877" t="s">
        <v>37</v>
      </c>
    </row>
    <row r="878" spans="1:4">
      <c r="A878">
        <v>877</v>
      </c>
      <c r="B878" s="2">
        <v>45077</v>
      </c>
      <c r="C878">
        <v>36</v>
      </c>
      <c r="D878" t="s">
        <v>36</v>
      </c>
    </row>
    <row r="879" spans="1:4">
      <c r="A879">
        <v>878</v>
      </c>
      <c r="B879" s="2">
        <v>45143</v>
      </c>
      <c r="C879">
        <v>47</v>
      </c>
      <c r="D879" t="s">
        <v>36</v>
      </c>
    </row>
    <row r="880" spans="1:4">
      <c r="A880">
        <v>879</v>
      </c>
      <c r="B880" s="2">
        <v>45118</v>
      </c>
      <c r="C880">
        <v>38</v>
      </c>
      <c r="D880" t="s">
        <v>37</v>
      </c>
    </row>
    <row r="881" spans="1:4">
      <c r="A881">
        <v>880</v>
      </c>
      <c r="B881" s="2">
        <v>45240</v>
      </c>
      <c r="C881">
        <v>49</v>
      </c>
      <c r="D881" t="s">
        <v>37</v>
      </c>
    </row>
    <row r="882" spans="1:4">
      <c r="A882">
        <v>881</v>
      </c>
      <c r="B882" s="2">
        <v>45017</v>
      </c>
      <c r="C882">
        <v>49</v>
      </c>
      <c r="D882" t="s">
        <v>36</v>
      </c>
    </row>
    <row r="883" spans="1:4">
      <c r="A883">
        <v>882</v>
      </c>
      <c r="B883" s="2">
        <v>45179</v>
      </c>
      <c r="C883">
        <v>45</v>
      </c>
      <c r="D883" t="s">
        <v>36</v>
      </c>
    </row>
    <row r="884" spans="1:4">
      <c r="A884">
        <v>883</v>
      </c>
      <c r="B884" s="2">
        <v>45214</v>
      </c>
      <c r="C884">
        <v>4</v>
      </c>
      <c r="D884" t="s">
        <v>36</v>
      </c>
    </row>
    <row r="885" spans="1:4">
      <c r="A885">
        <v>884</v>
      </c>
      <c r="B885" s="2">
        <v>45204</v>
      </c>
      <c r="C885">
        <v>8</v>
      </c>
      <c r="D885" t="s">
        <v>37</v>
      </c>
    </row>
    <row r="886" spans="1:4">
      <c r="A886">
        <v>885</v>
      </c>
      <c r="B886" s="2">
        <v>44935</v>
      </c>
      <c r="C886">
        <v>43</v>
      </c>
      <c r="D886" t="s">
        <v>35</v>
      </c>
    </row>
    <row r="887" spans="1:4">
      <c r="A887">
        <v>886</v>
      </c>
      <c r="B887" s="2">
        <v>45159</v>
      </c>
      <c r="C887">
        <v>7</v>
      </c>
      <c r="D887" t="s">
        <v>35</v>
      </c>
    </row>
    <row r="888" spans="1:4">
      <c r="A888">
        <v>887</v>
      </c>
      <c r="B888" s="2">
        <v>44996</v>
      </c>
      <c r="C888">
        <v>3</v>
      </c>
      <c r="D888" t="s">
        <v>36</v>
      </c>
    </row>
    <row r="889" spans="1:4">
      <c r="A889">
        <v>888</v>
      </c>
      <c r="B889" s="2">
        <v>45173</v>
      </c>
      <c r="C889">
        <v>1</v>
      </c>
      <c r="D889" t="s">
        <v>37</v>
      </c>
    </row>
    <row r="890" spans="1:4">
      <c r="A890">
        <v>889</v>
      </c>
      <c r="B890" s="2">
        <v>44952</v>
      </c>
      <c r="C890">
        <v>4</v>
      </c>
      <c r="D890" t="s">
        <v>35</v>
      </c>
    </row>
    <row r="891" spans="1:4">
      <c r="A891">
        <v>890</v>
      </c>
      <c r="B891" s="2">
        <v>44986</v>
      </c>
      <c r="C891">
        <v>1</v>
      </c>
      <c r="D891" t="s">
        <v>35</v>
      </c>
    </row>
    <row r="892" spans="1:4">
      <c r="A892">
        <v>891</v>
      </c>
      <c r="B892" s="2">
        <v>45000</v>
      </c>
      <c r="C892">
        <v>46</v>
      </c>
      <c r="D892" t="s">
        <v>36</v>
      </c>
    </row>
    <row r="893" spans="1:4">
      <c r="A893">
        <v>892</v>
      </c>
      <c r="B893" s="2">
        <v>44942</v>
      </c>
      <c r="C893">
        <v>42</v>
      </c>
      <c r="D893" t="s">
        <v>35</v>
      </c>
    </row>
    <row r="894" spans="1:4">
      <c r="A894">
        <v>893</v>
      </c>
      <c r="B894" s="2">
        <v>45213</v>
      </c>
      <c r="C894">
        <v>38</v>
      </c>
      <c r="D894" t="s">
        <v>35</v>
      </c>
    </row>
    <row r="895" spans="1:4">
      <c r="A895">
        <v>894</v>
      </c>
      <c r="B895" s="2">
        <v>45159</v>
      </c>
      <c r="C895">
        <v>37</v>
      </c>
      <c r="D895" t="s">
        <v>35</v>
      </c>
    </row>
    <row r="896" spans="1:4">
      <c r="A896">
        <v>895</v>
      </c>
      <c r="B896" s="2">
        <v>45195</v>
      </c>
      <c r="C896">
        <v>12</v>
      </c>
      <c r="D896" t="s">
        <v>35</v>
      </c>
    </row>
    <row r="897" spans="1:4">
      <c r="A897">
        <v>896</v>
      </c>
      <c r="B897" s="2">
        <v>45252</v>
      </c>
      <c r="C897">
        <v>42</v>
      </c>
      <c r="D897" t="s">
        <v>37</v>
      </c>
    </row>
    <row r="898" spans="1:4">
      <c r="A898">
        <v>897</v>
      </c>
      <c r="B898" s="2">
        <v>45159</v>
      </c>
      <c r="C898">
        <v>10</v>
      </c>
      <c r="D898" t="s">
        <v>35</v>
      </c>
    </row>
    <row r="899" spans="1:4">
      <c r="A899">
        <v>898</v>
      </c>
      <c r="B899" s="2">
        <v>44935</v>
      </c>
      <c r="C899">
        <v>47</v>
      </c>
      <c r="D899" t="s">
        <v>37</v>
      </c>
    </row>
    <row r="900" spans="1:4">
      <c r="A900">
        <v>899</v>
      </c>
      <c r="B900" s="2">
        <v>45276</v>
      </c>
      <c r="C900">
        <v>1</v>
      </c>
      <c r="D900" t="s">
        <v>36</v>
      </c>
    </row>
    <row r="901" spans="1:4">
      <c r="A901">
        <v>900</v>
      </c>
      <c r="B901" s="2">
        <v>45008</v>
      </c>
      <c r="C901">
        <v>2</v>
      </c>
      <c r="D901" t="s">
        <v>37</v>
      </c>
    </row>
    <row r="902" spans="1:4">
      <c r="A902">
        <v>901</v>
      </c>
      <c r="B902" s="2">
        <v>44940</v>
      </c>
      <c r="C902">
        <v>12</v>
      </c>
      <c r="D902" t="s">
        <v>36</v>
      </c>
    </row>
    <row r="903" spans="1:4">
      <c r="A903">
        <v>902</v>
      </c>
      <c r="B903" s="2">
        <v>45186</v>
      </c>
      <c r="C903">
        <v>39</v>
      </c>
      <c r="D903" t="s">
        <v>37</v>
      </c>
    </row>
    <row r="904" spans="1:4">
      <c r="A904">
        <v>903</v>
      </c>
      <c r="B904" s="2">
        <v>45099</v>
      </c>
      <c r="C904">
        <v>48</v>
      </c>
      <c r="D904" t="s">
        <v>35</v>
      </c>
    </row>
    <row r="905" spans="1:4">
      <c r="A905">
        <v>904</v>
      </c>
      <c r="B905" s="2">
        <v>45254</v>
      </c>
      <c r="C905">
        <v>36</v>
      </c>
      <c r="D905" t="s">
        <v>35</v>
      </c>
    </row>
    <row r="906" spans="1:4">
      <c r="A906">
        <v>905</v>
      </c>
      <c r="B906" s="2">
        <v>45257</v>
      </c>
      <c r="C906">
        <v>7</v>
      </c>
      <c r="D906" t="s">
        <v>37</v>
      </c>
    </row>
    <row r="907" spans="1:4">
      <c r="A907">
        <v>906</v>
      </c>
      <c r="B907" s="2">
        <v>45019</v>
      </c>
      <c r="C907">
        <v>38</v>
      </c>
      <c r="D907" t="s">
        <v>36</v>
      </c>
    </row>
    <row r="908" spans="1:4">
      <c r="A908">
        <v>907</v>
      </c>
      <c r="B908" s="2">
        <v>45084</v>
      </c>
      <c r="C908">
        <v>25</v>
      </c>
      <c r="D908" t="s">
        <v>36</v>
      </c>
    </row>
    <row r="909" spans="1:4">
      <c r="A909">
        <v>908</v>
      </c>
      <c r="B909" s="2">
        <v>45266</v>
      </c>
      <c r="C909">
        <v>3</v>
      </c>
      <c r="D909" t="s">
        <v>36</v>
      </c>
    </row>
    <row r="910" spans="1:4">
      <c r="A910">
        <v>909</v>
      </c>
      <c r="B910" s="2">
        <v>44959</v>
      </c>
      <c r="C910">
        <v>27</v>
      </c>
      <c r="D910" t="s">
        <v>37</v>
      </c>
    </row>
    <row r="911" spans="1:4">
      <c r="A911">
        <v>910</v>
      </c>
      <c r="B911" s="2">
        <v>45154</v>
      </c>
      <c r="C911">
        <v>24</v>
      </c>
      <c r="D911" t="s">
        <v>37</v>
      </c>
    </row>
    <row r="912" spans="1:4">
      <c r="A912">
        <v>911</v>
      </c>
      <c r="B912" s="2">
        <v>44984</v>
      </c>
      <c r="C912">
        <v>27</v>
      </c>
      <c r="D912" t="s">
        <v>35</v>
      </c>
    </row>
    <row r="913" spans="1:4">
      <c r="A913">
        <v>912</v>
      </c>
      <c r="B913" s="2">
        <v>45137</v>
      </c>
      <c r="C913">
        <v>6</v>
      </c>
      <c r="D913" t="s">
        <v>35</v>
      </c>
    </row>
    <row r="914" spans="1:4">
      <c r="A914">
        <v>913</v>
      </c>
      <c r="B914" s="2">
        <v>45186</v>
      </c>
      <c r="C914">
        <v>25</v>
      </c>
      <c r="D914" t="s">
        <v>35</v>
      </c>
    </row>
    <row r="915" spans="1:4">
      <c r="A915">
        <v>914</v>
      </c>
      <c r="B915" s="2">
        <v>45138</v>
      </c>
      <c r="C915">
        <v>43</v>
      </c>
      <c r="D915" t="s">
        <v>36</v>
      </c>
    </row>
    <row r="916" spans="1:4">
      <c r="A916">
        <v>915</v>
      </c>
      <c r="B916" s="2">
        <v>45099</v>
      </c>
      <c r="C916">
        <v>31</v>
      </c>
      <c r="D916" t="s">
        <v>37</v>
      </c>
    </row>
    <row r="917" spans="1:4">
      <c r="A917">
        <v>916</v>
      </c>
      <c r="B917" s="2">
        <v>45169</v>
      </c>
      <c r="C917">
        <v>44</v>
      </c>
      <c r="D917" t="s">
        <v>35</v>
      </c>
    </row>
    <row r="918" spans="1:4">
      <c r="A918">
        <v>917</v>
      </c>
      <c r="B918" s="2">
        <v>45056</v>
      </c>
      <c r="C918">
        <v>9</v>
      </c>
      <c r="D918" t="s">
        <v>35</v>
      </c>
    </row>
    <row r="919" spans="1:4">
      <c r="A919">
        <v>918</v>
      </c>
      <c r="B919" s="2">
        <v>45210</v>
      </c>
      <c r="C919">
        <v>39</v>
      </c>
      <c r="D919" t="s">
        <v>35</v>
      </c>
    </row>
    <row r="920" spans="1:4">
      <c r="A920">
        <v>919</v>
      </c>
      <c r="B920" s="2">
        <v>45274</v>
      </c>
      <c r="C920">
        <v>29</v>
      </c>
      <c r="D920" t="s">
        <v>36</v>
      </c>
    </row>
    <row r="921" spans="1:4">
      <c r="A921">
        <v>920</v>
      </c>
      <c r="B921" s="2">
        <v>45207</v>
      </c>
      <c r="C921">
        <v>14</v>
      </c>
      <c r="D921" t="s">
        <v>35</v>
      </c>
    </row>
    <row r="922" spans="1:4">
      <c r="A922">
        <v>921</v>
      </c>
      <c r="B922" s="2">
        <v>45235</v>
      </c>
      <c r="C922">
        <v>36</v>
      </c>
      <c r="D922" t="s">
        <v>37</v>
      </c>
    </row>
    <row r="923" spans="1:4">
      <c r="A923">
        <v>922</v>
      </c>
      <c r="B923" s="2">
        <v>45148</v>
      </c>
      <c r="C923">
        <v>29</v>
      </c>
      <c r="D923" t="s">
        <v>36</v>
      </c>
    </row>
    <row r="924" spans="1:4">
      <c r="A924">
        <v>923</v>
      </c>
      <c r="B924" s="2">
        <v>44967</v>
      </c>
      <c r="C924">
        <v>43</v>
      </c>
      <c r="D924" t="s">
        <v>36</v>
      </c>
    </row>
    <row r="925" spans="1:4">
      <c r="A925">
        <v>924</v>
      </c>
      <c r="B925" s="2">
        <v>45010</v>
      </c>
      <c r="C925">
        <v>41</v>
      </c>
      <c r="D925" t="s">
        <v>36</v>
      </c>
    </row>
    <row r="926" spans="1:4">
      <c r="A926">
        <v>925</v>
      </c>
      <c r="B926" s="2">
        <v>44946</v>
      </c>
      <c r="C926">
        <v>38</v>
      </c>
      <c r="D926" t="s">
        <v>35</v>
      </c>
    </row>
    <row r="927" spans="1:4">
      <c r="A927">
        <v>926</v>
      </c>
      <c r="B927" s="2">
        <v>45049</v>
      </c>
      <c r="C927">
        <v>22</v>
      </c>
      <c r="D927" t="s">
        <v>37</v>
      </c>
    </row>
    <row r="928" spans="1:4">
      <c r="A928">
        <v>927</v>
      </c>
      <c r="B928" s="2">
        <v>45083</v>
      </c>
      <c r="C928">
        <v>12</v>
      </c>
      <c r="D928" t="s">
        <v>35</v>
      </c>
    </row>
    <row r="929" spans="1:4">
      <c r="A929">
        <v>928</v>
      </c>
      <c r="B929" s="2">
        <v>45067</v>
      </c>
      <c r="C929">
        <v>40</v>
      </c>
      <c r="D929" t="s">
        <v>36</v>
      </c>
    </row>
    <row r="930" spans="1:4">
      <c r="A930">
        <v>929</v>
      </c>
      <c r="B930" s="2">
        <v>44973</v>
      </c>
      <c r="C930">
        <v>49</v>
      </c>
      <c r="D930" t="s">
        <v>37</v>
      </c>
    </row>
    <row r="931" spans="1:4">
      <c r="A931">
        <v>930</v>
      </c>
      <c r="B931" s="2">
        <v>45148</v>
      </c>
      <c r="C931">
        <v>26</v>
      </c>
      <c r="D931" t="s">
        <v>36</v>
      </c>
    </row>
    <row r="932" spans="1:4">
      <c r="A932">
        <v>931</v>
      </c>
      <c r="B932" s="2">
        <v>44995</v>
      </c>
      <c r="C932">
        <v>46</v>
      </c>
      <c r="D932" t="s">
        <v>35</v>
      </c>
    </row>
    <row r="933" spans="1:4">
      <c r="A933">
        <v>932</v>
      </c>
      <c r="B933" s="2">
        <v>45082</v>
      </c>
      <c r="C933">
        <v>28</v>
      </c>
      <c r="D933" t="s">
        <v>37</v>
      </c>
    </row>
    <row r="934" spans="1:4">
      <c r="A934">
        <v>933</v>
      </c>
      <c r="B934" s="2">
        <v>45045</v>
      </c>
      <c r="C934">
        <v>21</v>
      </c>
      <c r="D934" t="s">
        <v>36</v>
      </c>
    </row>
    <row r="935" spans="1:4">
      <c r="A935">
        <v>934</v>
      </c>
      <c r="B935" s="2">
        <v>45244</v>
      </c>
      <c r="C935">
        <v>27</v>
      </c>
      <c r="D935" t="s">
        <v>35</v>
      </c>
    </row>
    <row r="936" spans="1:4">
      <c r="A936">
        <v>935</v>
      </c>
      <c r="B936" s="2">
        <v>45227</v>
      </c>
      <c r="C936">
        <v>33</v>
      </c>
      <c r="D936" t="s">
        <v>36</v>
      </c>
    </row>
    <row r="937" spans="1:4">
      <c r="A937">
        <v>936</v>
      </c>
      <c r="B937" s="2">
        <v>45135</v>
      </c>
      <c r="C937">
        <v>29</v>
      </c>
      <c r="D937" t="s">
        <v>35</v>
      </c>
    </row>
    <row r="938" spans="1:4">
      <c r="A938">
        <v>937</v>
      </c>
      <c r="B938" s="2">
        <v>45015</v>
      </c>
      <c r="C938">
        <v>24</v>
      </c>
      <c r="D938" t="s">
        <v>35</v>
      </c>
    </row>
    <row r="939" spans="1:4">
      <c r="A939">
        <v>938</v>
      </c>
      <c r="B939" s="2">
        <v>45096</v>
      </c>
      <c r="C939">
        <v>32</v>
      </c>
      <c r="D939" t="s">
        <v>36</v>
      </c>
    </row>
    <row r="940" spans="1:4">
      <c r="A940">
        <v>939</v>
      </c>
      <c r="B940" s="2">
        <v>45252</v>
      </c>
      <c r="C940">
        <v>6</v>
      </c>
      <c r="D940" t="s">
        <v>36</v>
      </c>
    </row>
    <row r="941" spans="1:4">
      <c r="A941">
        <v>940</v>
      </c>
      <c r="B941" s="2">
        <v>45020</v>
      </c>
      <c r="C941">
        <v>27</v>
      </c>
      <c r="D941" t="s">
        <v>35</v>
      </c>
    </row>
    <row r="942" spans="1:4">
      <c r="A942">
        <v>941</v>
      </c>
      <c r="B942" s="2">
        <v>45191</v>
      </c>
      <c r="C942">
        <v>16</v>
      </c>
      <c r="D942" t="s">
        <v>36</v>
      </c>
    </row>
    <row r="943" spans="1:4">
      <c r="A943">
        <v>942</v>
      </c>
      <c r="B943" s="2">
        <v>45090</v>
      </c>
      <c r="C943">
        <v>36</v>
      </c>
      <c r="D943" t="s">
        <v>37</v>
      </c>
    </row>
    <row r="944" spans="1:4">
      <c r="A944">
        <v>943</v>
      </c>
      <c r="B944" s="2">
        <v>45004</v>
      </c>
      <c r="C944">
        <v>47</v>
      </c>
      <c r="D944" t="s">
        <v>36</v>
      </c>
    </row>
    <row r="945" spans="1:4">
      <c r="A945">
        <v>944</v>
      </c>
      <c r="B945" s="2">
        <v>45081</v>
      </c>
      <c r="C945">
        <v>30</v>
      </c>
      <c r="D945" t="s">
        <v>36</v>
      </c>
    </row>
    <row r="946" spans="1:4">
      <c r="A946">
        <v>945</v>
      </c>
      <c r="B946" s="2">
        <v>45127</v>
      </c>
      <c r="C946">
        <v>15</v>
      </c>
      <c r="D946" t="s">
        <v>36</v>
      </c>
    </row>
    <row r="947" spans="1:4">
      <c r="A947">
        <v>946</v>
      </c>
      <c r="B947" s="2">
        <v>45243</v>
      </c>
      <c r="C947">
        <v>8</v>
      </c>
      <c r="D947" t="s">
        <v>35</v>
      </c>
    </row>
    <row r="948" spans="1:4">
      <c r="A948">
        <v>947</v>
      </c>
      <c r="B948" s="2">
        <v>45052</v>
      </c>
      <c r="C948">
        <v>31</v>
      </c>
      <c r="D948" t="s">
        <v>36</v>
      </c>
    </row>
    <row r="949" spans="1:4">
      <c r="A949">
        <v>948</v>
      </c>
      <c r="B949" s="2">
        <v>44969</v>
      </c>
      <c r="C949">
        <v>9</v>
      </c>
      <c r="D949" t="s">
        <v>35</v>
      </c>
    </row>
    <row r="950" spans="1:4">
      <c r="A950">
        <v>949</v>
      </c>
      <c r="B950" s="2">
        <v>45089</v>
      </c>
      <c r="C950">
        <v>42</v>
      </c>
      <c r="D950" t="s">
        <v>37</v>
      </c>
    </row>
    <row r="951" spans="1:4">
      <c r="A951">
        <v>950</v>
      </c>
      <c r="B951" s="2">
        <v>45038</v>
      </c>
      <c r="C951">
        <v>21</v>
      </c>
      <c r="D951" t="s">
        <v>37</v>
      </c>
    </row>
    <row r="952" spans="1:4">
      <c r="A952">
        <v>951</v>
      </c>
      <c r="B952" s="2">
        <v>45238</v>
      </c>
      <c r="C952">
        <v>39</v>
      </c>
      <c r="D952" t="s">
        <v>37</v>
      </c>
    </row>
    <row r="953" spans="1:4">
      <c r="A953">
        <v>952</v>
      </c>
      <c r="B953" s="2">
        <v>45005</v>
      </c>
      <c r="C953">
        <v>39</v>
      </c>
      <c r="D953" t="s">
        <v>36</v>
      </c>
    </row>
    <row r="954" spans="1:4">
      <c r="A954">
        <v>953</v>
      </c>
      <c r="B954" s="2">
        <v>45220</v>
      </c>
      <c r="C954">
        <v>43</v>
      </c>
      <c r="D954" t="s">
        <v>36</v>
      </c>
    </row>
    <row r="955" spans="1:4">
      <c r="A955">
        <v>954</v>
      </c>
      <c r="B955" s="2">
        <v>45127</v>
      </c>
      <c r="C955">
        <v>20</v>
      </c>
      <c r="D955" t="s">
        <v>37</v>
      </c>
    </row>
    <row r="956" spans="1:4">
      <c r="A956">
        <v>955</v>
      </c>
      <c r="B956" s="2">
        <v>45268</v>
      </c>
      <c r="C956">
        <v>26</v>
      </c>
      <c r="D956" t="s">
        <v>36</v>
      </c>
    </row>
    <row r="957" spans="1:4">
      <c r="A957">
        <v>956</v>
      </c>
      <c r="B957" s="2">
        <v>45219</v>
      </c>
      <c r="C957">
        <v>38</v>
      </c>
      <c r="D957" t="s">
        <v>37</v>
      </c>
    </row>
    <row r="958" spans="1:4">
      <c r="A958">
        <v>957</v>
      </c>
      <c r="B958" s="2">
        <v>45078</v>
      </c>
      <c r="C958">
        <v>43</v>
      </c>
      <c r="D958" t="s">
        <v>35</v>
      </c>
    </row>
    <row r="959" spans="1:4">
      <c r="A959">
        <v>958</v>
      </c>
      <c r="B959" s="2">
        <v>45067</v>
      </c>
      <c r="C959">
        <v>14</v>
      </c>
      <c r="D959" t="s">
        <v>37</v>
      </c>
    </row>
    <row r="960" spans="1:4">
      <c r="A960">
        <v>959</v>
      </c>
      <c r="B960" s="2">
        <v>45247</v>
      </c>
      <c r="C960">
        <v>48</v>
      </c>
      <c r="D960" t="s">
        <v>37</v>
      </c>
    </row>
    <row r="961" spans="1:4">
      <c r="A961">
        <v>960</v>
      </c>
      <c r="B961" s="2">
        <v>44967</v>
      </c>
      <c r="C961">
        <v>41</v>
      </c>
      <c r="D961" t="s">
        <v>37</v>
      </c>
    </row>
    <row r="962" spans="1:4">
      <c r="A962">
        <v>961</v>
      </c>
      <c r="B962" s="2">
        <v>45047</v>
      </c>
      <c r="C962">
        <v>21</v>
      </c>
      <c r="D962" t="s">
        <v>35</v>
      </c>
    </row>
    <row r="963" spans="1:4">
      <c r="A963">
        <v>962</v>
      </c>
      <c r="B963" s="2">
        <v>45020</v>
      </c>
      <c r="C963">
        <v>19</v>
      </c>
      <c r="D963" t="s">
        <v>37</v>
      </c>
    </row>
    <row r="964" spans="1:4">
      <c r="A964">
        <v>963</v>
      </c>
      <c r="B964" s="2">
        <v>45186</v>
      </c>
      <c r="C964">
        <v>14</v>
      </c>
      <c r="D964" t="s">
        <v>37</v>
      </c>
    </row>
    <row r="965" spans="1:4">
      <c r="A965">
        <v>964</v>
      </c>
      <c r="B965" s="2">
        <v>44998</v>
      </c>
      <c r="C965">
        <v>9</v>
      </c>
      <c r="D965" t="s">
        <v>37</v>
      </c>
    </row>
    <row r="966" spans="1:4">
      <c r="A966">
        <v>965</v>
      </c>
      <c r="B966" s="2">
        <v>45118</v>
      </c>
      <c r="C966">
        <v>42</v>
      </c>
      <c r="D966" t="s">
        <v>35</v>
      </c>
    </row>
    <row r="967" spans="1:4">
      <c r="A967">
        <v>966</v>
      </c>
      <c r="B967" s="2">
        <v>45062</v>
      </c>
      <c r="C967">
        <v>4</v>
      </c>
      <c r="D967" t="s">
        <v>35</v>
      </c>
    </row>
    <row r="968" spans="1:4">
      <c r="A968">
        <v>967</v>
      </c>
      <c r="B968" s="2">
        <v>45044</v>
      </c>
      <c r="C968">
        <v>23</v>
      </c>
      <c r="D968" t="s">
        <v>37</v>
      </c>
    </row>
    <row r="969" spans="1:4">
      <c r="A969">
        <v>968</v>
      </c>
      <c r="B969" s="2">
        <v>44943</v>
      </c>
      <c r="C969">
        <v>22</v>
      </c>
      <c r="D969" t="s">
        <v>37</v>
      </c>
    </row>
    <row r="970" spans="1:4">
      <c r="A970">
        <v>969</v>
      </c>
      <c r="B970" s="2">
        <v>45041</v>
      </c>
      <c r="C970">
        <v>20</v>
      </c>
      <c r="D970" t="s">
        <v>37</v>
      </c>
    </row>
    <row r="971" spans="1:4">
      <c r="A971">
        <v>970</v>
      </c>
      <c r="B971" s="2">
        <v>45007</v>
      </c>
      <c r="C971">
        <v>19</v>
      </c>
      <c r="D971" t="s">
        <v>36</v>
      </c>
    </row>
    <row r="972" spans="1:4">
      <c r="A972">
        <v>971</v>
      </c>
      <c r="B972" s="2">
        <v>45216</v>
      </c>
      <c r="C972">
        <v>19</v>
      </c>
      <c r="D972" t="s">
        <v>35</v>
      </c>
    </row>
    <row r="973" spans="1:4">
      <c r="A973">
        <v>972</v>
      </c>
      <c r="B973" s="2">
        <v>45225</v>
      </c>
      <c r="C973">
        <v>23</v>
      </c>
      <c r="D973" t="s">
        <v>35</v>
      </c>
    </row>
    <row r="974" spans="1:4">
      <c r="A974">
        <v>973</v>
      </c>
      <c r="B974" s="2">
        <v>45217</v>
      </c>
      <c r="C974">
        <v>31</v>
      </c>
      <c r="D974" t="s">
        <v>36</v>
      </c>
    </row>
    <row r="975" spans="1:4">
      <c r="A975">
        <v>974</v>
      </c>
      <c r="B975" s="2">
        <v>45181</v>
      </c>
      <c r="C975">
        <v>46</v>
      </c>
      <c r="D975" t="s">
        <v>35</v>
      </c>
    </row>
    <row r="976" spans="1:4">
      <c r="A976">
        <v>975</v>
      </c>
      <c r="B976" s="2">
        <v>45183</v>
      </c>
      <c r="C976">
        <v>19</v>
      </c>
      <c r="D976" t="s">
        <v>35</v>
      </c>
    </row>
    <row r="977" spans="1:4">
      <c r="A977">
        <v>976</v>
      </c>
      <c r="B977" s="2">
        <v>44974</v>
      </c>
      <c r="C977">
        <v>44</v>
      </c>
      <c r="D977" t="s">
        <v>37</v>
      </c>
    </row>
    <row r="978" spans="1:4">
      <c r="A978">
        <v>977</v>
      </c>
      <c r="B978" s="2">
        <v>44965</v>
      </c>
      <c r="C978">
        <v>20</v>
      </c>
      <c r="D978" t="s">
        <v>37</v>
      </c>
    </row>
    <row r="979" spans="1:4">
      <c r="A979">
        <v>978</v>
      </c>
      <c r="B979" s="2">
        <v>45183</v>
      </c>
      <c r="C979">
        <v>26</v>
      </c>
      <c r="D979" t="s">
        <v>35</v>
      </c>
    </row>
    <row r="980" spans="1:4">
      <c r="A980">
        <v>979</v>
      </c>
      <c r="B980" s="2">
        <v>45064</v>
      </c>
      <c r="C980">
        <v>6</v>
      </c>
      <c r="D980" t="s">
        <v>36</v>
      </c>
    </row>
    <row r="981" spans="1:4">
      <c r="A981">
        <v>980</v>
      </c>
      <c r="B981" s="2">
        <v>45050</v>
      </c>
      <c r="C981">
        <v>28</v>
      </c>
      <c r="D981" t="s">
        <v>37</v>
      </c>
    </row>
    <row r="982" spans="1:4">
      <c r="A982">
        <v>981</v>
      </c>
      <c r="B982" s="2">
        <v>45192</v>
      </c>
      <c r="C982">
        <v>41</v>
      </c>
      <c r="D982" t="s">
        <v>36</v>
      </c>
    </row>
    <row r="983" spans="1:4">
      <c r="A983">
        <v>982</v>
      </c>
      <c r="B983" s="2">
        <v>45097</v>
      </c>
      <c r="C983">
        <v>4</v>
      </c>
      <c r="D983" t="s">
        <v>35</v>
      </c>
    </row>
    <row r="984" spans="1:4">
      <c r="A984">
        <v>983</v>
      </c>
      <c r="B984" s="2">
        <v>45055</v>
      </c>
      <c r="C984">
        <v>49</v>
      </c>
      <c r="D984" t="s">
        <v>35</v>
      </c>
    </row>
    <row r="985" spans="1:4">
      <c r="A985">
        <v>984</v>
      </c>
      <c r="B985" s="2">
        <v>45047</v>
      </c>
      <c r="C985">
        <v>44</v>
      </c>
      <c r="D985" t="s">
        <v>36</v>
      </c>
    </row>
    <row r="986" spans="1:4">
      <c r="A986">
        <v>985</v>
      </c>
      <c r="B986" s="2">
        <v>44989</v>
      </c>
      <c r="C986">
        <v>9</v>
      </c>
      <c r="D986" t="s">
        <v>36</v>
      </c>
    </row>
    <row r="987" spans="1:4">
      <c r="A987">
        <v>986</v>
      </c>
      <c r="B987" s="2">
        <v>45238</v>
      </c>
      <c r="C987">
        <v>49</v>
      </c>
      <c r="D987" t="s">
        <v>37</v>
      </c>
    </row>
    <row r="988" spans="1:4">
      <c r="A988">
        <v>987</v>
      </c>
      <c r="B988" s="2">
        <v>45085</v>
      </c>
      <c r="C988">
        <v>14</v>
      </c>
      <c r="D988" t="s">
        <v>35</v>
      </c>
    </row>
    <row r="989" spans="1:4">
      <c r="A989">
        <v>988</v>
      </c>
      <c r="B989" s="2">
        <v>44971</v>
      </c>
      <c r="C989">
        <v>31</v>
      </c>
      <c r="D989" t="s">
        <v>36</v>
      </c>
    </row>
    <row r="990" spans="1:4">
      <c r="A990">
        <v>989</v>
      </c>
      <c r="B990" s="2">
        <v>45133</v>
      </c>
      <c r="C990">
        <v>29</v>
      </c>
      <c r="D990" t="s">
        <v>36</v>
      </c>
    </row>
    <row r="991" spans="1:4">
      <c r="A991">
        <v>990</v>
      </c>
      <c r="B991" s="2">
        <v>45084</v>
      </c>
      <c r="C991">
        <v>49</v>
      </c>
      <c r="D991" t="s">
        <v>35</v>
      </c>
    </row>
    <row r="992" spans="1:4">
      <c r="A992">
        <v>991</v>
      </c>
      <c r="B992" s="2">
        <v>45186</v>
      </c>
      <c r="C992">
        <v>22</v>
      </c>
      <c r="D992" t="s">
        <v>36</v>
      </c>
    </row>
    <row r="993" spans="1:4">
      <c r="A993">
        <v>992</v>
      </c>
      <c r="B993" s="2">
        <v>45011</v>
      </c>
      <c r="C993">
        <v>9</v>
      </c>
      <c r="D993" t="s">
        <v>36</v>
      </c>
    </row>
    <row r="994" spans="1:4">
      <c r="A994">
        <v>993</v>
      </c>
      <c r="B994" s="2">
        <v>45287</v>
      </c>
      <c r="C994">
        <v>11</v>
      </c>
      <c r="D994" t="s">
        <v>36</v>
      </c>
    </row>
    <row r="995" spans="1:4">
      <c r="A995">
        <v>994</v>
      </c>
      <c r="B995" s="2">
        <v>45130</v>
      </c>
      <c r="C995">
        <v>25</v>
      </c>
      <c r="D995" t="s">
        <v>35</v>
      </c>
    </row>
    <row r="996" spans="1:4">
      <c r="A996">
        <v>995</v>
      </c>
      <c r="B996" s="2">
        <v>45138</v>
      </c>
      <c r="C996">
        <v>34</v>
      </c>
      <c r="D996" t="s">
        <v>36</v>
      </c>
    </row>
    <row r="997" spans="1:4">
      <c r="A997">
        <v>996</v>
      </c>
      <c r="B997" s="2">
        <v>44955</v>
      </c>
      <c r="C997">
        <v>38</v>
      </c>
      <c r="D997" t="s">
        <v>35</v>
      </c>
    </row>
    <row r="998" spans="1:4">
      <c r="A998">
        <v>997</v>
      </c>
      <c r="B998" s="2">
        <v>45017</v>
      </c>
      <c r="C998">
        <v>5</v>
      </c>
      <c r="D998" t="s">
        <v>35</v>
      </c>
    </row>
    <row r="999" spans="1:4">
      <c r="A999">
        <v>998</v>
      </c>
      <c r="B999" s="2">
        <v>45117</v>
      </c>
      <c r="C999">
        <v>47</v>
      </c>
      <c r="D999" t="s">
        <v>36</v>
      </c>
    </row>
    <row r="1000" spans="1:4">
      <c r="A1000">
        <v>999</v>
      </c>
      <c r="B1000" s="2">
        <v>44934</v>
      </c>
      <c r="C1000">
        <v>23</v>
      </c>
      <c r="D1000" t="s">
        <v>36</v>
      </c>
    </row>
    <row r="1001" spans="1:4">
      <c r="A1001">
        <v>1000</v>
      </c>
      <c r="B1001" s="2">
        <v>45151</v>
      </c>
      <c r="C1001">
        <v>22</v>
      </c>
      <c r="D1001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1351D-9E01-4244-9FA5-4F3E4685FD2F}">
  <dimension ref="A1:B1001"/>
  <sheetViews>
    <sheetView topLeftCell="A975" workbookViewId="0">
      <selection activeCell="K21" sqref="K21"/>
    </sheetView>
  </sheetViews>
  <sheetFormatPr defaultColWidth="8.77734375" defaultRowHeight="14.4"/>
  <cols>
    <col min="1" max="1" width="10.33203125" bestFit="1" customWidth="1"/>
    <col min="2" max="2" width="10.44140625" bestFit="1" customWidth="1"/>
  </cols>
  <sheetData>
    <row r="1" spans="1:2">
      <c r="A1" s="1" t="s">
        <v>0</v>
      </c>
      <c r="B1" s="1" t="s">
        <v>38</v>
      </c>
    </row>
    <row r="2" spans="1:2">
      <c r="A2">
        <v>1</v>
      </c>
      <c r="B2">
        <v>0</v>
      </c>
    </row>
    <row r="3" spans="1:2">
      <c r="A3">
        <v>2</v>
      </c>
      <c r="B3">
        <v>1</v>
      </c>
    </row>
    <row r="4" spans="1:2">
      <c r="A4">
        <v>3</v>
      </c>
      <c r="B4">
        <v>0</v>
      </c>
    </row>
    <row r="5" spans="1:2">
      <c r="A5">
        <v>4</v>
      </c>
      <c r="B5">
        <v>0</v>
      </c>
    </row>
    <row r="6" spans="1:2">
      <c r="A6">
        <v>5</v>
      </c>
      <c r="B6">
        <v>0</v>
      </c>
    </row>
    <row r="7" spans="1:2">
      <c r="A7">
        <v>6</v>
      </c>
      <c r="B7">
        <v>0</v>
      </c>
    </row>
    <row r="8" spans="1:2">
      <c r="A8">
        <v>7</v>
      </c>
      <c r="B8">
        <v>0</v>
      </c>
    </row>
    <row r="9" spans="1:2">
      <c r="A9">
        <v>8</v>
      </c>
      <c r="B9">
        <v>1</v>
      </c>
    </row>
    <row r="10" spans="1:2">
      <c r="A10">
        <v>9</v>
      </c>
      <c r="B10">
        <v>0</v>
      </c>
    </row>
    <row r="11" spans="1:2">
      <c r="A11">
        <v>10</v>
      </c>
      <c r="B11">
        <v>1</v>
      </c>
    </row>
    <row r="12" spans="1:2">
      <c r="A12">
        <v>11</v>
      </c>
      <c r="B12">
        <v>0</v>
      </c>
    </row>
    <row r="13" spans="1:2">
      <c r="A13">
        <v>12</v>
      </c>
      <c r="B13">
        <v>0</v>
      </c>
    </row>
    <row r="14" spans="1:2">
      <c r="A14">
        <v>13</v>
      </c>
      <c r="B14">
        <v>0</v>
      </c>
    </row>
    <row r="15" spans="1:2">
      <c r="A15">
        <v>14</v>
      </c>
      <c r="B15">
        <v>0</v>
      </c>
    </row>
    <row r="16" spans="1:2">
      <c r="A16">
        <v>15</v>
      </c>
      <c r="B16">
        <v>0</v>
      </c>
    </row>
    <row r="17" spans="1:2">
      <c r="A17">
        <v>16</v>
      </c>
      <c r="B17">
        <v>1</v>
      </c>
    </row>
    <row r="18" spans="1:2">
      <c r="A18">
        <v>17</v>
      </c>
      <c r="B18">
        <v>0</v>
      </c>
    </row>
    <row r="19" spans="1:2">
      <c r="A19">
        <v>18</v>
      </c>
      <c r="B19">
        <v>1</v>
      </c>
    </row>
    <row r="20" spans="1:2">
      <c r="A20">
        <v>19</v>
      </c>
      <c r="B20">
        <v>0</v>
      </c>
    </row>
    <row r="21" spans="1:2">
      <c r="A21">
        <v>20</v>
      </c>
      <c r="B21">
        <v>0</v>
      </c>
    </row>
    <row r="22" spans="1:2">
      <c r="A22">
        <v>21</v>
      </c>
      <c r="B22">
        <v>0</v>
      </c>
    </row>
    <row r="23" spans="1:2">
      <c r="A23">
        <v>22</v>
      </c>
      <c r="B23">
        <v>0</v>
      </c>
    </row>
    <row r="24" spans="1:2">
      <c r="A24">
        <v>23</v>
      </c>
      <c r="B24">
        <v>0</v>
      </c>
    </row>
    <row r="25" spans="1:2">
      <c r="A25">
        <v>24</v>
      </c>
      <c r="B25">
        <v>0</v>
      </c>
    </row>
    <row r="26" spans="1:2">
      <c r="A26">
        <v>25</v>
      </c>
      <c r="B26">
        <v>0</v>
      </c>
    </row>
    <row r="27" spans="1:2">
      <c r="A27">
        <v>26</v>
      </c>
      <c r="B27">
        <v>1</v>
      </c>
    </row>
    <row r="28" spans="1:2">
      <c r="A28">
        <v>27</v>
      </c>
      <c r="B28">
        <v>0</v>
      </c>
    </row>
    <row r="29" spans="1:2">
      <c r="A29">
        <v>28</v>
      </c>
      <c r="B29">
        <v>0</v>
      </c>
    </row>
    <row r="30" spans="1:2">
      <c r="A30">
        <v>29</v>
      </c>
      <c r="B30">
        <v>0</v>
      </c>
    </row>
    <row r="31" spans="1:2">
      <c r="A31">
        <v>30</v>
      </c>
      <c r="B31">
        <v>0</v>
      </c>
    </row>
    <row r="32" spans="1:2">
      <c r="A32">
        <v>31</v>
      </c>
      <c r="B32">
        <v>0</v>
      </c>
    </row>
    <row r="33" spans="1:2">
      <c r="A33">
        <v>32</v>
      </c>
      <c r="B33">
        <v>0</v>
      </c>
    </row>
    <row r="34" spans="1:2">
      <c r="A34">
        <v>33</v>
      </c>
      <c r="B34">
        <v>1</v>
      </c>
    </row>
    <row r="35" spans="1:2">
      <c r="A35">
        <v>34</v>
      </c>
      <c r="B35">
        <v>0</v>
      </c>
    </row>
    <row r="36" spans="1:2">
      <c r="A36">
        <v>35</v>
      </c>
      <c r="B36">
        <v>0</v>
      </c>
    </row>
    <row r="37" spans="1:2">
      <c r="A37">
        <v>36</v>
      </c>
      <c r="B37">
        <v>0</v>
      </c>
    </row>
    <row r="38" spans="1:2">
      <c r="A38">
        <v>37</v>
      </c>
      <c r="B38">
        <v>0</v>
      </c>
    </row>
    <row r="39" spans="1:2">
      <c r="A39">
        <v>38</v>
      </c>
      <c r="B39">
        <v>0</v>
      </c>
    </row>
    <row r="40" spans="1:2">
      <c r="A40">
        <v>39</v>
      </c>
      <c r="B40">
        <v>0</v>
      </c>
    </row>
    <row r="41" spans="1:2">
      <c r="A41">
        <v>40</v>
      </c>
      <c r="B41">
        <v>0</v>
      </c>
    </row>
    <row r="42" spans="1:2">
      <c r="A42">
        <v>41</v>
      </c>
      <c r="B42">
        <v>1</v>
      </c>
    </row>
    <row r="43" spans="1:2">
      <c r="A43">
        <v>42</v>
      </c>
      <c r="B43">
        <v>0</v>
      </c>
    </row>
    <row r="44" spans="1:2">
      <c r="A44">
        <v>43</v>
      </c>
      <c r="B44">
        <v>0</v>
      </c>
    </row>
    <row r="45" spans="1:2">
      <c r="A45">
        <v>44</v>
      </c>
      <c r="B45">
        <v>0</v>
      </c>
    </row>
    <row r="46" spans="1:2">
      <c r="A46">
        <v>45</v>
      </c>
      <c r="B46">
        <v>0</v>
      </c>
    </row>
    <row r="47" spans="1:2">
      <c r="A47">
        <v>46</v>
      </c>
      <c r="B47">
        <v>1</v>
      </c>
    </row>
    <row r="48" spans="1:2">
      <c r="A48">
        <v>47</v>
      </c>
      <c r="B48">
        <v>0</v>
      </c>
    </row>
    <row r="49" spans="1:2">
      <c r="A49">
        <v>48</v>
      </c>
      <c r="B49">
        <v>0</v>
      </c>
    </row>
    <row r="50" spans="1:2">
      <c r="A50">
        <v>49</v>
      </c>
      <c r="B50">
        <v>0</v>
      </c>
    </row>
    <row r="51" spans="1:2">
      <c r="A51">
        <v>50</v>
      </c>
      <c r="B51">
        <v>0</v>
      </c>
    </row>
    <row r="52" spans="1:2">
      <c r="A52">
        <v>51</v>
      </c>
      <c r="B52">
        <v>1</v>
      </c>
    </row>
    <row r="53" spans="1:2">
      <c r="A53">
        <v>52</v>
      </c>
      <c r="B53">
        <v>0</v>
      </c>
    </row>
    <row r="54" spans="1:2">
      <c r="A54">
        <v>53</v>
      </c>
      <c r="B54">
        <v>0</v>
      </c>
    </row>
    <row r="55" spans="1:2">
      <c r="A55">
        <v>54</v>
      </c>
      <c r="B55">
        <v>0</v>
      </c>
    </row>
    <row r="56" spans="1:2">
      <c r="A56">
        <v>55</v>
      </c>
      <c r="B56">
        <v>0</v>
      </c>
    </row>
    <row r="57" spans="1:2">
      <c r="A57">
        <v>56</v>
      </c>
      <c r="B57">
        <v>0</v>
      </c>
    </row>
    <row r="58" spans="1:2">
      <c r="A58">
        <v>57</v>
      </c>
      <c r="B58">
        <v>0</v>
      </c>
    </row>
    <row r="59" spans="1:2">
      <c r="A59">
        <v>58</v>
      </c>
      <c r="B59">
        <v>0</v>
      </c>
    </row>
    <row r="60" spans="1:2">
      <c r="A60">
        <v>59</v>
      </c>
      <c r="B60">
        <v>0</v>
      </c>
    </row>
    <row r="61" spans="1:2">
      <c r="A61">
        <v>60</v>
      </c>
      <c r="B61">
        <v>0</v>
      </c>
    </row>
    <row r="62" spans="1:2">
      <c r="A62">
        <v>61</v>
      </c>
      <c r="B62">
        <v>1</v>
      </c>
    </row>
    <row r="63" spans="1:2">
      <c r="A63">
        <v>62</v>
      </c>
      <c r="B63">
        <v>0</v>
      </c>
    </row>
    <row r="64" spans="1:2">
      <c r="A64">
        <v>63</v>
      </c>
      <c r="B64">
        <v>0</v>
      </c>
    </row>
    <row r="65" spans="1:2">
      <c r="A65">
        <v>64</v>
      </c>
      <c r="B65">
        <v>0</v>
      </c>
    </row>
    <row r="66" spans="1:2">
      <c r="A66">
        <v>65</v>
      </c>
      <c r="B66">
        <v>0</v>
      </c>
    </row>
    <row r="67" spans="1:2">
      <c r="A67">
        <v>66</v>
      </c>
      <c r="B67">
        <v>0</v>
      </c>
    </row>
    <row r="68" spans="1:2">
      <c r="A68">
        <v>67</v>
      </c>
      <c r="B68">
        <v>0</v>
      </c>
    </row>
    <row r="69" spans="1:2">
      <c r="A69">
        <v>68</v>
      </c>
      <c r="B69">
        <v>1</v>
      </c>
    </row>
    <row r="70" spans="1:2">
      <c r="A70">
        <v>69</v>
      </c>
      <c r="B70">
        <v>0</v>
      </c>
    </row>
    <row r="71" spans="1:2">
      <c r="A71">
        <v>70</v>
      </c>
      <c r="B71">
        <v>0</v>
      </c>
    </row>
    <row r="72" spans="1:2">
      <c r="A72">
        <v>71</v>
      </c>
      <c r="B72">
        <v>1</v>
      </c>
    </row>
    <row r="73" spans="1:2">
      <c r="A73">
        <v>72</v>
      </c>
      <c r="B73">
        <v>1</v>
      </c>
    </row>
    <row r="74" spans="1:2">
      <c r="A74">
        <v>73</v>
      </c>
      <c r="B74">
        <v>1</v>
      </c>
    </row>
    <row r="75" spans="1:2">
      <c r="A75">
        <v>74</v>
      </c>
      <c r="B75">
        <v>0</v>
      </c>
    </row>
    <row r="76" spans="1:2">
      <c r="A76">
        <v>75</v>
      </c>
      <c r="B76">
        <v>1</v>
      </c>
    </row>
    <row r="77" spans="1:2">
      <c r="A77">
        <v>76</v>
      </c>
      <c r="B77">
        <v>1</v>
      </c>
    </row>
    <row r="78" spans="1:2">
      <c r="A78">
        <v>77</v>
      </c>
      <c r="B78">
        <v>0</v>
      </c>
    </row>
    <row r="79" spans="1:2">
      <c r="A79">
        <v>78</v>
      </c>
      <c r="B79">
        <v>0</v>
      </c>
    </row>
    <row r="80" spans="1:2">
      <c r="A80">
        <v>79</v>
      </c>
      <c r="B80">
        <v>1</v>
      </c>
    </row>
    <row r="81" spans="1:2">
      <c r="A81">
        <v>80</v>
      </c>
      <c r="B81">
        <v>0</v>
      </c>
    </row>
    <row r="82" spans="1:2">
      <c r="A82">
        <v>81</v>
      </c>
      <c r="B82">
        <v>1</v>
      </c>
    </row>
    <row r="83" spans="1:2">
      <c r="A83">
        <v>82</v>
      </c>
      <c r="B83">
        <v>0</v>
      </c>
    </row>
    <row r="84" spans="1:2">
      <c r="A84">
        <v>83</v>
      </c>
      <c r="B84">
        <v>0</v>
      </c>
    </row>
    <row r="85" spans="1:2">
      <c r="A85">
        <v>84</v>
      </c>
      <c r="B85">
        <v>0</v>
      </c>
    </row>
    <row r="86" spans="1:2">
      <c r="A86">
        <v>85</v>
      </c>
      <c r="B86">
        <v>0</v>
      </c>
    </row>
    <row r="87" spans="1:2">
      <c r="A87">
        <v>86</v>
      </c>
      <c r="B87">
        <v>0</v>
      </c>
    </row>
    <row r="88" spans="1:2">
      <c r="A88">
        <v>87</v>
      </c>
      <c r="B88">
        <v>0</v>
      </c>
    </row>
    <row r="89" spans="1:2">
      <c r="A89">
        <v>88</v>
      </c>
      <c r="B89">
        <v>0</v>
      </c>
    </row>
    <row r="90" spans="1:2">
      <c r="A90">
        <v>89</v>
      </c>
      <c r="B90">
        <v>0</v>
      </c>
    </row>
    <row r="91" spans="1:2">
      <c r="A91">
        <v>90</v>
      </c>
      <c r="B91">
        <v>0</v>
      </c>
    </row>
    <row r="92" spans="1:2">
      <c r="A92">
        <v>91</v>
      </c>
      <c r="B92">
        <v>0</v>
      </c>
    </row>
    <row r="93" spans="1:2">
      <c r="A93">
        <v>92</v>
      </c>
      <c r="B93">
        <v>0</v>
      </c>
    </row>
    <row r="94" spans="1:2">
      <c r="A94">
        <v>93</v>
      </c>
      <c r="B94">
        <v>0</v>
      </c>
    </row>
    <row r="95" spans="1:2">
      <c r="A95">
        <v>94</v>
      </c>
      <c r="B95">
        <v>0</v>
      </c>
    </row>
    <row r="96" spans="1:2">
      <c r="A96">
        <v>95</v>
      </c>
      <c r="B96">
        <v>0</v>
      </c>
    </row>
    <row r="97" spans="1:2">
      <c r="A97">
        <v>96</v>
      </c>
      <c r="B97">
        <v>0</v>
      </c>
    </row>
    <row r="98" spans="1:2">
      <c r="A98">
        <v>97</v>
      </c>
      <c r="B98">
        <v>0</v>
      </c>
    </row>
    <row r="99" spans="1:2">
      <c r="A99">
        <v>98</v>
      </c>
      <c r="B99">
        <v>0</v>
      </c>
    </row>
    <row r="100" spans="1:2">
      <c r="A100">
        <v>99</v>
      </c>
      <c r="B100">
        <v>0</v>
      </c>
    </row>
    <row r="101" spans="1:2">
      <c r="A101">
        <v>100</v>
      </c>
      <c r="B101">
        <v>1</v>
      </c>
    </row>
    <row r="102" spans="1:2">
      <c r="A102">
        <v>101</v>
      </c>
      <c r="B102">
        <v>0</v>
      </c>
    </row>
    <row r="103" spans="1:2">
      <c r="A103">
        <v>102</v>
      </c>
      <c r="B103">
        <v>0</v>
      </c>
    </row>
    <row r="104" spans="1:2">
      <c r="A104">
        <v>103</v>
      </c>
      <c r="B104">
        <v>0</v>
      </c>
    </row>
    <row r="105" spans="1:2">
      <c r="A105">
        <v>104</v>
      </c>
      <c r="B105">
        <v>1</v>
      </c>
    </row>
    <row r="106" spans="1:2">
      <c r="A106">
        <v>105</v>
      </c>
      <c r="B106">
        <v>0</v>
      </c>
    </row>
    <row r="107" spans="1:2">
      <c r="A107">
        <v>106</v>
      </c>
      <c r="B107">
        <v>0</v>
      </c>
    </row>
    <row r="108" spans="1:2">
      <c r="A108">
        <v>107</v>
      </c>
      <c r="B108">
        <v>1</v>
      </c>
    </row>
    <row r="109" spans="1:2">
      <c r="A109">
        <v>108</v>
      </c>
      <c r="B109">
        <v>1</v>
      </c>
    </row>
    <row r="110" spans="1:2">
      <c r="A110">
        <v>109</v>
      </c>
      <c r="B110">
        <v>0</v>
      </c>
    </row>
    <row r="111" spans="1:2">
      <c r="A111">
        <v>110</v>
      </c>
      <c r="B111">
        <v>1</v>
      </c>
    </row>
    <row r="112" spans="1:2">
      <c r="A112">
        <v>111</v>
      </c>
      <c r="B112">
        <v>1</v>
      </c>
    </row>
    <row r="113" spans="1:2">
      <c r="A113">
        <v>112</v>
      </c>
      <c r="B113">
        <v>0</v>
      </c>
    </row>
    <row r="114" spans="1:2">
      <c r="A114">
        <v>113</v>
      </c>
      <c r="B114">
        <v>0</v>
      </c>
    </row>
    <row r="115" spans="1:2">
      <c r="A115">
        <v>114</v>
      </c>
      <c r="B115">
        <v>0</v>
      </c>
    </row>
    <row r="116" spans="1:2">
      <c r="A116">
        <v>115</v>
      </c>
      <c r="B116">
        <v>0</v>
      </c>
    </row>
    <row r="117" spans="1:2">
      <c r="A117">
        <v>116</v>
      </c>
      <c r="B117">
        <v>0</v>
      </c>
    </row>
    <row r="118" spans="1:2">
      <c r="A118">
        <v>117</v>
      </c>
      <c r="B118">
        <v>0</v>
      </c>
    </row>
    <row r="119" spans="1:2">
      <c r="A119">
        <v>118</v>
      </c>
      <c r="B119">
        <v>0</v>
      </c>
    </row>
    <row r="120" spans="1:2">
      <c r="A120">
        <v>119</v>
      </c>
      <c r="B120">
        <v>1</v>
      </c>
    </row>
    <row r="121" spans="1:2">
      <c r="A121">
        <v>120</v>
      </c>
      <c r="B121">
        <v>0</v>
      </c>
    </row>
    <row r="122" spans="1:2">
      <c r="A122">
        <v>121</v>
      </c>
      <c r="B122">
        <v>0</v>
      </c>
    </row>
    <row r="123" spans="1:2">
      <c r="A123">
        <v>122</v>
      </c>
      <c r="B123">
        <v>1</v>
      </c>
    </row>
    <row r="124" spans="1:2">
      <c r="A124">
        <v>123</v>
      </c>
      <c r="B124">
        <v>1</v>
      </c>
    </row>
    <row r="125" spans="1:2">
      <c r="A125">
        <v>124</v>
      </c>
      <c r="B125">
        <v>0</v>
      </c>
    </row>
    <row r="126" spans="1:2">
      <c r="A126">
        <v>125</v>
      </c>
      <c r="B126">
        <v>0</v>
      </c>
    </row>
    <row r="127" spans="1:2">
      <c r="A127">
        <v>126</v>
      </c>
      <c r="B127">
        <v>0</v>
      </c>
    </row>
    <row r="128" spans="1:2">
      <c r="A128">
        <v>127</v>
      </c>
      <c r="B128">
        <v>0</v>
      </c>
    </row>
    <row r="129" spans="1:2">
      <c r="A129">
        <v>128</v>
      </c>
      <c r="B129">
        <v>1</v>
      </c>
    </row>
    <row r="130" spans="1:2">
      <c r="A130">
        <v>129</v>
      </c>
      <c r="B130">
        <v>0</v>
      </c>
    </row>
    <row r="131" spans="1:2">
      <c r="A131">
        <v>130</v>
      </c>
      <c r="B131">
        <v>0</v>
      </c>
    </row>
    <row r="132" spans="1:2">
      <c r="A132">
        <v>131</v>
      </c>
      <c r="B132">
        <v>0</v>
      </c>
    </row>
    <row r="133" spans="1:2">
      <c r="A133">
        <v>132</v>
      </c>
      <c r="B133">
        <v>0</v>
      </c>
    </row>
    <row r="134" spans="1:2">
      <c r="A134">
        <v>133</v>
      </c>
      <c r="B134">
        <v>0</v>
      </c>
    </row>
    <row r="135" spans="1:2">
      <c r="A135">
        <v>134</v>
      </c>
      <c r="B135">
        <v>0</v>
      </c>
    </row>
    <row r="136" spans="1:2">
      <c r="A136">
        <v>135</v>
      </c>
      <c r="B136">
        <v>0</v>
      </c>
    </row>
    <row r="137" spans="1:2">
      <c r="A137">
        <v>136</v>
      </c>
      <c r="B137">
        <v>0</v>
      </c>
    </row>
    <row r="138" spans="1:2">
      <c r="A138">
        <v>137</v>
      </c>
      <c r="B138">
        <v>1</v>
      </c>
    </row>
    <row r="139" spans="1:2">
      <c r="A139">
        <v>138</v>
      </c>
      <c r="B139">
        <v>0</v>
      </c>
    </row>
    <row r="140" spans="1:2">
      <c r="A140">
        <v>139</v>
      </c>
      <c r="B140">
        <v>0</v>
      </c>
    </row>
    <row r="141" spans="1:2">
      <c r="A141">
        <v>140</v>
      </c>
      <c r="B141">
        <v>0</v>
      </c>
    </row>
    <row r="142" spans="1:2">
      <c r="A142">
        <v>141</v>
      </c>
      <c r="B142">
        <v>0</v>
      </c>
    </row>
    <row r="143" spans="1:2">
      <c r="A143">
        <v>142</v>
      </c>
      <c r="B143">
        <v>0</v>
      </c>
    </row>
    <row r="144" spans="1:2">
      <c r="A144">
        <v>143</v>
      </c>
      <c r="B144">
        <v>0</v>
      </c>
    </row>
    <row r="145" spans="1:2">
      <c r="A145">
        <v>144</v>
      </c>
      <c r="B145">
        <v>1</v>
      </c>
    </row>
    <row r="146" spans="1:2">
      <c r="A146">
        <v>145</v>
      </c>
      <c r="B146">
        <v>0</v>
      </c>
    </row>
    <row r="147" spans="1:2">
      <c r="A147">
        <v>146</v>
      </c>
      <c r="B147">
        <v>0</v>
      </c>
    </row>
    <row r="148" spans="1:2">
      <c r="A148">
        <v>147</v>
      </c>
      <c r="B148">
        <v>0</v>
      </c>
    </row>
    <row r="149" spans="1:2">
      <c r="A149">
        <v>148</v>
      </c>
      <c r="B149">
        <v>0</v>
      </c>
    </row>
    <row r="150" spans="1:2">
      <c r="A150">
        <v>149</v>
      </c>
      <c r="B150">
        <v>0</v>
      </c>
    </row>
    <row r="151" spans="1:2">
      <c r="A151">
        <v>150</v>
      </c>
      <c r="B151">
        <v>0</v>
      </c>
    </row>
    <row r="152" spans="1:2">
      <c r="A152">
        <v>151</v>
      </c>
      <c r="B152">
        <v>0</v>
      </c>
    </row>
    <row r="153" spans="1:2">
      <c r="A153">
        <v>152</v>
      </c>
      <c r="B153">
        <v>0</v>
      </c>
    </row>
    <row r="154" spans="1:2">
      <c r="A154">
        <v>153</v>
      </c>
      <c r="B154">
        <v>0</v>
      </c>
    </row>
    <row r="155" spans="1:2">
      <c r="A155">
        <v>154</v>
      </c>
      <c r="B155">
        <v>0</v>
      </c>
    </row>
    <row r="156" spans="1:2">
      <c r="A156">
        <v>155</v>
      </c>
      <c r="B156">
        <v>0</v>
      </c>
    </row>
    <row r="157" spans="1:2">
      <c r="A157">
        <v>156</v>
      </c>
      <c r="B157">
        <v>0</v>
      </c>
    </row>
    <row r="158" spans="1:2">
      <c r="A158">
        <v>157</v>
      </c>
      <c r="B158">
        <v>0</v>
      </c>
    </row>
    <row r="159" spans="1:2">
      <c r="A159">
        <v>158</v>
      </c>
      <c r="B159">
        <v>0</v>
      </c>
    </row>
    <row r="160" spans="1:2">
      <c r="A160">
        <v>159</v>
      </c>
      <c r="B160">
        <v>0</v>
      </c>
    </row>
    <row r="161" spans="1:2">
      <c r="A161">
        <v>160</v>
      </c>
      <c r="B161">
        <v>1</v>
      </c>
    </row>
    <row r="162" spans="1:2">
      <c r="A162">
        <v>161</v>
      </c>
      <c r="B162">
        <v>0</v>
      </c>
    </row>
    <row r="163" spans="1:2">
      <c r="A163">
        <v>162</v>
      </c>
      <c r="B163">
        <v>0</v>
      </c>
    </row>
    <row r="164" spans="1:2">
      <c r="A164">
        <v>163</v>
      </c>
      <c r="B164">
        <v>0</v>
      </c>
    </row>
    <row r="165" spans="1:2">
      <c r="A165">
        <v>164</v>
      </c>
      <c r="B165">
        <v>1</v>
      </c>
    </row>
    <row r="166" spans="1:2">
      <c r="A166">
        <v>165</v>
      </c>
      <c r="B166">
        <v>0</v>
      </c>
    </row>
    <row r="167" spans="1:2">
      <c r="A167">
        <v>166</v>
      </c>
      <c r="B167">
        <v>0</v>
      </c>
    </row>
    <row r="168" spans="1:2">
      <c r="A168">
        <v>167</v>
      </c>
      <c r="B168">
        <v>0</v>
      </c>
    </row>
    <row r="169" spans="1:2">
      <c r="A169">
        <v>168</v>
      </c>
      <c r="B169">
        <v>1</v>
      </c>
    </row>
    <row r="170" spans="1:2">
      <c r="A170">
        <v>169</v>
      </c>
      <c r="B170">
        <v>0</v>
      </c>
    </row>
    <row r="171" spans="1:2">
      <c r="A171">
        <v>170</v>
      </c>
      <c r="B171">
        <v>1</v>
      </c>
    </row>
    <row r="172" spans="1:2">
      <c r="A172">
        <v>171</v>
      </c>
      <c r="B172">
        <v>0</v>
      </c>
    </row>
    <row r="173" spans="1:2">
      <c r="A173">
        <v>172</v>
      </c>
      <c r="B173">
        <v>0</v>
      </c>
    </row>
    <row r="174" spans="1:2">
      <c r="A174">
        <v>173</v>
      </c>
      <c r="B174">
        <v>0</v>
      </c>
    </row>
    <row r="175" spans="1:2">
      <c r="A175">
        <v>174</v>
      </c>
      <c r="B175">
        <v>1</v>
      </c>
    </row>
    <row r="176" spans="1:2">
      <c r="A176">
        <v>175</v>
      </c>
      <c r="B176">
        <v>0</v>
      </c>
    </row>
    <row r="177" spans="1:2">
      <c r="A177">
        <v>176</v>
      </c>
      <c r="B177">
        <v>1</v>
      </c>
    </row>
    <row r="178" spans="1:2">
      <c r="A178">
        <v>177</v>
      </c>
      <c r="B178">
        <v>0</v>
      </c>
    </row>
    <row r="179" spans="1:2">
      <c r="A179">
        <v>178</v>
      </c>
      <c r="B179">
        <v>0</v>
      </c>
    </row>
    <row r="180" spans="1:2">
      <c r="A180">
        <v>179</v>
      </c>
      <c r="B180">
        <v>0</v>
      </c>
    </row>
    <row r="181" spans="1:2">
      <c r="A181">
        <v>180</v>
      </c>
      <c r="B181">
        <v>0</v>
      </c>
    </row>
    <row r="182" spans="1:2">
      <c r="A182">
        <v>181</v>
      </c>
      <c r="B182">
        <v>0</v>
      </c>
    </row>
    <row r="183" spans="1:2">
      <c r="A183">
        <v>182</v>
      </c>
      <c r="B183">
        <v>0</v>
      </c>
    </row>
    <row r="184" spans="1:2">
      <c r="A184">
        <v>183</v>
      </c>
      <c r="B184">
        <v>1</v>
      </c>
    </row>
    <row r="185" spans="1:2">
      <c r="A185">
        <v>184</v>
      </c>
      <c r="B185">
        <v>0</v>
      </c>
    </row>
    <row r="186" spans="1:2">
      <c r="A186">
        <v>185</v>
      </c>
      <c r="B186">
        <v>0</v>
      </c>
    </row>
    <row r="187" spans="1:2">
      <c r="A187">
        <v>186</v>
      </c>
      <c r="B187">
        <v>0</v>
      </c>
    </row>
    <row r="188" spans="1:2">
      <c r="A188">
        <v>187</v>
      </c>
      <c r="B188">
        <v>0</v>
      </c>
    </row>
    <row r="189" spans="1:2">
      <c r="A189">
        <v>188</v>
      </c>
      <c r="B189">
        <v>0</v>
      </c>
    </row>
    <row r="190" spans="1:2">
      <c r="A190">
        <v>189</v>
      </c>
      <c r="B190">
        <v>0</v>
      </c>
    </row>
    <row r="191" spans="1:2">
      <c r="A191">
        <v>190</v>
      </c>
      <c r="B191">
        <v>1</v>
      </c>
    </row>
    <row r="192" spans="1:2">
      <c r="A192">
        <v>191</v>
      </c>
      <c r="B192">
        <v>0</v>
      </c>
    </row>
    <row r="193" spans="1:2">
      <c r="A193">
        <v>192</v>
      </c>
      <c r="B193">
        <v>0</v>
      </c>
    </row>
    <row r="194" spans="1:2">
      <c r="A194">
        <v>193</v>
      </c>
      <c r="B194">
        <v>0</v>
      </c>
    </row>
    <row r="195" spans="1:2">
      <c r="A195">
        <v>194</v>
      </c>
      <c r="B195">
        <v>0</v>
      </c>
    </row>
    <row r="196" spans="1:2">
      <c r="A196">
        <v>195</v>
      </c>
      <c r="B196">
        <v>0</v>
      </c>
    </row>
    <row r="197" spans="1:2">
      <c r="A197">
        <v>196</v>
      </c>
      <c r="B197">
        <v>0</v>
      </c>
    </row>
    <row r="198" spans="1:2">
      <c r="A198">
        <v>197</v>
      </c>
      <c r="B198">
        <v>1</v>
      </c>
    </row>
    <row r="199" spans="1:2">
      <c r="A199">
        <v>198</v>
      </c>
      <c r="B199">
        <v>0</v>
      </c>
    </row>
    <row r="200" spans="1:2">
      <c r="A200">
        <v>199</v>
      </c>
      <c r="B200">
        <v>0</v>
      </c>
    </row>
    <row r="201" spans="1:2">
      <c r="A201">
        <v>200</v>
      </c>
      <c r="B201">
        <v>0</v>
      </c>
    </row>
    <row r="202" spans="1:2">
      <c r="A202">
        <v>201</v>
      </c>
      <c r="B202">
        <v>1</v>
      </c>
    </row>
    <row r="203" spans="1:2">
      <c r="A203">
        <v>202</v>
      </c>
      <c r="B203">
        <v>0</v>
      </c>
    </row>
    <row r="204" spans="1:2">
      <c r="A204">
        <v>203</v>
      </c>
      <c r="B204">
        <v>0</v>
      </c>
    </row>
    <row r="205" spans="1:2">
      <c r="A205">
        <v>204</v>
      </c>
      <c r="B205">
        <v>0</v>
      </c>
    </row>
    <row r="206" spans="1:2">
      <c r="A206">
        <v>205</v>
      </c>
      <c r="B206">
        <v>0</v>
      </c>
    </row>
    <row r="207" spans="1:2">
      <c r="A207">
        <v>206</v>
      </c>
      <c r="B207">
        <v>0</v>
      </c>
    </row>
    <row r="208" spans="1:2">
      <c r="A208">
        <v>207</v>
      </c>
      <c r="B208">
        <v>0</v>
      </c>
    </row>
    <row r="209" spans="1:2">
      <c r="A209">
        <v>208</v>
      </c>
      <c r="B209">
        <v>0</v>
      </c>
    </row>
    <row r="210" spans="1:2">
      <c r="A210">
        <v>209</v>
      </c>
      <c r="B210">
        <v>0</v>
      </c>
    </row>
    <row r="211" spans="1:2">
      <c r="A211">
        <v>210</v>
      </c>
      <c r="B211">
        <v>0</v>
      </c>
    </row>
    <row r="212" spans="1:2">
      <c r="A212">
        <v>211</v>
      </c>
      <c r="B212">
        <v>0</v>
      </c>
    </row>
    <row r="213" spans="1:2">
      <c r="A213">
        <v>212</v>
      </c>
      <c r="B213">
        <v>0</v>
      </c>
    </row>
    <row r="214" spans="1:2">
      <c r="A214">
        <v>213</v>
      </c>
      <c r="B214">
        <v>1</v>
      </c>
    </row>
    <row r="215" spans="1:2">
      <c r="A215">
        <v>214</v>
      </c>
      <c r="B215">
        <v>0</v>
      </c>
    </row>
    <row r="216" spans="1:2">
      <c r="A216">
        <v>215</v>
      </c>
      <c r="B216">
        <v>0</v>
      </c>
    </row>
    <row r="217" spans="1:2">
      <c r="A217">
        <v>216</v>
      </c>
      <c r="B217">
        <v>0</v>
      </c>
    </row>
    <row r="218" spans="1:2">
      <c r="A218">
        <v>217</v>
      </c>
      <c r="B218">
        <v>1</v>
      </c>
    </row>
    <row r="219" spans="1:2">
      <c r="A219">
        <v>218</v>
      </c>
      <c r="B219">
        <v>0</v>
      </c>
    </row>
    <row r="220" spans="1:2">
      <c r="A220">
        <v>219</v>
      </c>
      <c r="B220">
        <v>0</v>
      </c>
    </row>
    <row r="221" spans="1:2">
      <c r="A221">
        <v>220</v>
      </c>
      <c r="B221">
        <v>0</v>
      </c>
    </row>
    <row r="222" spans="1:2">
      <c r="A222">
        <v>221</v>
      </c>
      <c r="B222">
        <v>1</v>
      </c>
    </row>
    <row r="223" spans="1:2">
      <c r="A223">
        <v>222</v>
      </c>
      <c r="B223">
        <v>0</v>
      </c>
    </row>
    <row r="224" spans="1:2">
      <c r="A224">
        <v>223</v>
      </c>
      <c r="B224">
        <v>0</v>
      </c>
    </row>
    <row r="225" spans="1:2">
      <c r="A225">
        <v>224</v>
      </c>
      <c r="B225">
        <v>0</v>
      </c>
    </row>
    <row r="226" spans="1:2">
      <c r="A226">
        <v>225</v>
      </c>
      <c r="B226">
        <v>0</v>
      </c>
    </row>
    <row r="227" spans="1:2">
      <c r="A227">
        <v>226</v>
      </c>
      <c r="B227">
        <v>0</v>
      </c>
    </row>
    <row r="228" spans="1:2">
      <c r="A228">
        <v>227</v>
      </c>
      <c r="B228">
        <v>1</v>
      </c>
    </row>
    <row r="229" spans="1:2">
      <c r="A229">
        <v>228</v>
      </c>
      <c r="B229">
        <v>0</v>
      </c>
    </row>
    <row r="230" spans="1:2">
      <c r="A230">
        <v>229</v>
      </c>
      <c r="B230">
        <v>0</v>
      </c>
    </row>
    <row r="231" spans="1:2">
      <c r="A231">
        <v>230</v>
      </c>
      <c r="B231">
        <v>1</v>
      </c>
    </row>
    <row r="232" spans="1:2">
      <c r="A232">
        <v>231</v>
      </c>
      <c r="B232">
        <v>1</v>
      </c>
    </row>
    <row r="233" spans="1:2">
      <c r="A233">
        <v>232</v>
      </c>
      <c r="B233">
        <v>0</v>
      </c>
    </row>
    <row r="234" spans="1:2">
      <c r="A234">
        <v>233</v>
      </c>
      <c r="B234">
        <v>0</v>
      </c>
    </row>
    <row r="235" spans="1:2">
      <c r="A235">
        <v>234</v>
      </c>
      <c r="B235">
        <v>1</v>
      </c>
    </row>
    <row r="236" spans="1:2">
      <c r="A236">
        <v>235</v>
      </c>
      <c r="B236">
        <v>0</v>
      </c>
    </row>
    <row r="237" spans="1:2">
      <c r="A237">
        <v>236</v>
      </c>
      <c r="B237">
        <v>1</v>
      </c>
    </row>
    <row r="238" spans="1:2">
      <c r="A238">
        <v>237</v>
      </c>
      <c r="B238">
        <v>1</v>
      </c>
    </row>
    <row r="239" spans="1:2">
      <c r="A239">
        <v>238</v>
      </c>
      <c r="B239">
        <v>1</v>
      </c>
    </row>
    <row r="240" spans="1:2">
      <c r="A240">
        <v>239</v>
      </c>
      <c r="B240">
        <v>1</v>
      </c>
    </row>
    <row r="241" spans="1:2">
      <c r="A241">
        <v>240</v>
      </c>
      <c r="B241">
        <v>0</v>
      </c>
    </row>
    <row r="242" spans="1:2">
      <c r="A242">
        <v>241</v>
      </c>
      <c r="B242">
        <v>0</v>
      </c>
    </row>
    <row r="243" spans="1:2">
      <c r="A243">
        <v>242</v>
      </c>
      <c r="B243">
        <v>1</v>
      </c>
    </row>
    <row r="244" spans="1:2">
      <c r="A244">
        <v>243</v>
      </c>
      <c r="B244">
        <v>0</v>
      </c>
    </row>
    <row r="245" spans="1:2">
      <c r="A245">
        <v>244</v>
      </c>
      <c r="B245">
        <v>0</v>
      </c>
    </row>
    <row r="246" spans="1:2">
      <c r="A246">
        <v>245</v>
      </c>
      <c r="B246">
        <v>0</v>
      </c>
    </row>
    <row r="247" spans="1:2">
      <c r="A247">
        <v>246</v>
      </c>
      <c r="B247">
        <v>0</v>
      </c>
    </row>
    <row r="248" spans="1:2">
      <c r="A248">
        <v>247</v>
      </c>
      <c r="B248">
        <v>0</v>
      </c>
    </row>
    <row r="249" spans="1:2">
      <c r="A249">
        <v>248</v>
      </c>
      <c r="B249">
        <v>1</v>
      </c>
    </row>
    <row r="250" spans="1:2">
      <c r="A250">
        <v>249</v>
      </c>
      <c r="B250">
        <v>0</v>
      </c>
    </row>
    <row r="251" spans="1:2">
      <c r="A251">
        <v>250</v>
      </c>
      <c r="B251">
        <v>0</v>
      </c>
    </row>
    <row r="252" spans="1:2">
      <c r="A252">
        <v>251</v>
      </c>
      <c r="B252">
        <v>1</v>
      </c>
    </row>
    <row r="253" spans="1:2">
      <c r="A253">
        <v>252</v>
      </c>
      <c r="B253">
        <v>1</v>
      </c>
    </row>
    <row r="254" spans="1:2">
      <c r="A254">
        <v>253</v>
      </c>
      <c r="B254">
        <v>0</v>
      </c>
    </row>
    <row r="255" spans="1:2">
      <c r="A255">
        <v>254</v>
      </c>
      <c r="B255">
        <v>1</v>
      </c>
    </row>
    <row r="256" spans="1:2">
      <c r="A256">
        <v>255</v>
      </c>
      <c r="B256">
        <v>0</v>
      </c>
    </row>
    <row r="257" spans="1:2">
      <c r="A257">
        <v>256</v>
      </c>
      <c r="B257">
        <v>0</v>
      </c>
    </row>
    <row r="258" spans="1:2">
      <c r="A258">
        <v>257</v>
      </c>
      <c r="B258">
        <v>0</v>
      </c>
    </row>
    <row r="259" spans="1:2">
      <c r="A259">
        <v>258</v>
      </c>
      <c r="B259">
        <v>0</v>
      </c>
    </row>
    <row r="260" spans="1:2">
      <c r="A260">
        <v>259</v>
      </c>
      <c r="B260">
        <v>0</v>
      </c>
    </row>
    <row r="261" spans="1:2">
      <c r="A261">
        <v>260</v>
      </c>
      <c r="B261">
        <v>1</v>
      </c>
    </row>
    <row r="262" spans="1:2">
      <c r="A262">
        <v>261</v>
      </c>
      <c r="B262">
        <v>1</v>
      </c>
    </row>
    <row r="263" spans="1:2">
      <c r="A263">
        <v>262</v>
      </c>
      <c r="B263">
        <v>1</v>
      </c>
    </row>
    <row r="264" spans="1:2">
      <c r="A264">
        <v>263</v>
      </c>
      <c r="B264">
        <v>0</v>
      </c>
    </row>
    <row r="265" spans="1:2">
      <c r="A265">
        <v>264</v>
      </c>
      <c r="B265">
        <v>0</v>
      </c>
    </row>
    <row r="266" spans="1:2">
      <c r="A266">
        <v>265</v>
      </c>
      <c r="B266">
        <v>0</v>
      </c>
    </row>
    <row r="267" spans="1:2">
      <c r="A267">
        <v>266</v>
      </c>
      <c r="B267">
        <v>0</v>
      </c>
    </row>
    <row r="268" spans="1:2">
      <c r="A268">
        <v>267</v>
      </c>
      <c r="B268">
        <v>0</v>
      </c>
    </row>
    <row r="269" spans="1:2">
      <c r="A269">
        <v>268</v>
      </c>
      <c r="B269">
        <v>0</v>
      </c>
    </row>
    <row r="270" spans="1:2">
      <c r="A270">
        <v>269</v>
      </c>
      <c r="B270">
        <v>0</v>
      </c>
    </row>
    <row r="271" spans="1:2">
      <c r="A271">
        <v>270</v>
      </c>
      <c r="B271">
        <v>0</v>
      </c>
    </row>
    <row r="272" spans="1:2">
      <c r="A272">
        <v>271</v>
      </c>
      <c r="B272">
        <v>1</v>
      </c>
    </row>
    <row r="273" spans="1:2">
      <c r="A273">
        <v>272</v>
      </c>
      <c r="B273">
        <v>1</v>
      </c>
    </row>
    <row r="274" spans="1:2">
      <c r="A274">
        <v>273</v>
      </c>
      <c r="B274">
        <v>0</v>
      </c>
    </row>
    <row r="275" spans="1:2">
      <c r="A275">
        <v>274</v>
      </c>
      <c r="B275">
        <v>0</v>
      </c>
    </row>
    <row r="276" spans="1:2">
      <c r="A276">
        <v>275</v>
      </c>
      <c r="B276">
        <v>0</v>
      </c>
    </row>
    <row r="277" spans="1:2">
      <c r="A277">
        <v>276</v>
      </c>
      <c r="B277">
        <v>1</v>
      </c>
    </row>
    <row r="278" spans="1:2">
      <c r="A278">
        <v>277</v>
      </c>
      <c r="B278">
        <v>0</v>
      </c>
    </row>
    <row r="279" spans="1:2">
      <c r="A279">
        <v>278</v>
      </c>
      <c r="B279">
        <v>0</v>
      </c>
    </row>
    <row r="280" spans="1:2">
      <c r="A280">
        <v>279</v>
      </c>
      <c r="B280">
        <v>0</v>
      </c>
    </row>
    <row r="281" spans="1:2">
      <c r="A281">
        <v>280</v>
      </c>
      <c r="B281">
        <v>0</v>
      </c>
    </row>
    <row r="282" spans="1:2">
      <c r="A282">
        <v>281</v>
      </c>
      <c r="B282">
        <v>0</v>
      </c>
    </row>
    <row r="283" spans="1:2">
      <c r="A283">
        <v>282</v>
      </c>
      <c r="B283">
        <v>1</v>
      </c>
    </row>
    <row r="284" spans="1:2">
      <c r="A284">
        <v>283</v>
      </c>
      <c r="B284">
        <v>1</v>
      </c>
    </row>
    <row r="285" spans="1:2">
      <c r="A285">
        <v>284</v>
      </c>
      <c r="B285">
        <v>0</v>
      </c>
    </row>
    <row r="286" spans="1:2">
      <c r="A286">
        <v>285</v>
      </c>
      <c r="B286">
        <v>0</v>
      </c>
    </row>
    <row r="287" spans="1:2">
      <c r="A287">
        <v>286</v>
      </c>
      <c r="B287">
        <v>1</v>
      </c>
    </row>
    <row r="288" spans="1:2">
      <c r="A288">
        <v>287</v>
      </c>
      <c r="B288">
        <v>0</v>
      </c>
    </row>
    <row r="289" spans="1:2">
      <c r="A289">
        <v>288</v>
      </c>
      <c r="B289">
        <v>0</v>
      </c>
    </row>
    <row r="290" spans="1:2">
      <c r="A290">
        <v>289</v>
      </c>
      <c r="B290">
        <v>0</v>
      </c>
    </row>
    <row r="291" spans="1:2">
      <c r="A291">
        <v>290</v>
      </c>
      <c r="B291">
        <v>0</v>
      </c>
    </row>
    <row r="292" spans="1:2">
      <c r="A292">
        <v>291</v>
      </c>
      <c r="B292">
        <v>0</v>
      </c>
    </row>
    <row r="293" spans="1:2">
      <c r="A293">
        <v>292</v>
      </c>
      <c r="B293">
        <v>0</v>
      </c>
    </row>
    <row r="294" spans="1:2">
      <c r="A294">
        <v>293</v>
      </c>
      <c r="B294">
        <v>0</v>
      </c>
    </row>
    <row r="295" spans="1:2">
      <c r="A295">
        <v>294</v>
      </c>
      <c r="B295">
        <v>0</v>
      </c>
    </row>
    <row r="296" spans="1:2">
      <c r="A296">
        <v>295</v>
      </c>
      <c r="B296">
        <v>0</v>
      </c>
    </row>
    <row r="297" spans="1:2">
      <c r="A297">
        <v>296</v>
      </c>
      <c r="B297">
        <v>0</v>
      </c>
    </row>
    <row r="298" spans="1:2">
      <c r="A298">
        <v>297</v>
      </c>
      <c r="B298">
        <v>0</v>
      </c>
    </row>
    <row r="299" spans="1:2">
      <c r="A299">
        <v>298</v>
      </c>
      <c r="B299">
        <v>0</v>
      </c>
    </row>
    <row r="300" spans="1:2">
      <c r="A300">
        <v>299</v>
      </c>
      <c r="B300">
        <v>0</v>
      </c>
    </row>
    <row r="301" spans="1:2">
      <c r="A301">
        <v>300</v>
      </c>
      <c r="B301">
        <v>0</v>
      </c>
    </row>
    <row r="302" spans="1:2">
      <c r="A302">
        <v>301</v>
      </c>
      <c r="B302">
        <v>0</v>
      </c>
    </row>
    <row r="303" spans="1:2">
      <c r="A303">
        <v>302</v>
      </c>
      <c r="B303">
        <v>0</v>
      </c>
    </row>
    <row r="304" spans="1:2">
      <c r="A304">
        <v>303</v>
      </c>
      <c r="B304">
        <v>0</v>
      </c>
    </row>
    <row r="305" spans="1:2">
      <c r="A305">
        <v>304</v>
      </c>
      <c r="B305">
        <v>0</v>
      </c>
    </row>
    <row r="306" spans="1:2">
      <c r="A306">
        <v>305</v>
      </c>
      <c r="B306">
        <v>0</v>
      </c>
    </row>
    <row r="307" spans="1:2">
      <c r="A307">
        <v>306</v>
      </c>
      <c r="B307">
        <v>0</v>
      </c>
    </row>
    <row r="308" spans="1:2">
      <c r="A308">
        <v>307</v>
      </c>
      <c r="B308">
        <v>0</v>
      </c>
    </row>
    <row r="309" spans="1:2">
      <c r="A309">
        <v>308</v>
      </c>
      <c r="B309">
        <v>0</v>
      </c>
    </row>
    <row r="310" spans="1:2">
      <c r="A310">
        <v>309</v>
      </c>
      <c r="B310">
        <v>0</v>
      </c>
    </row>
    <row r="311" spans="1:2">
      <c r="A311">
        <v>310</v>
      </c>
      <c r="B311">
        <v>0</v>
      </c>
    </row>
    <row r="312" spans="1:2">
      <c r="A312">
        <v>311</v>
      </c>
      <c r="B312">
        <v>1</v>
      </c>
    </row>
    <row r="313" spans="1:2">
      <c r="A313">
        <v>312</v>
      </c>
      <c r="B313">
        <v>0</v>
      </c>
    </row>
    <row r="314" spans="1:2">
      <c r="A314">
        <v>313</v>
      </c>
      <c r="B314">
        <v>0</v>
      </c>
    </row>
    <row r="315" spans="1:2">
      <c r="A315">
        <v>314</v>
      </c>
      <c r="B315">
        <v>0</v>
      </c>
    </row>
    <row r="316" spans="1:2">
      <c r="A316">
        <v>315</v>
      </c>
      <c r="B316">
        <v>1</v>
      </c>
    </row>
    <row r="317" spans="1:2">
      <c r="A317">
        <v>316</v>
      </c>
      <c r="B317">
        <v>0</v>
      </c>
    </row>
    <row r="318" spans="1:2">
      <c r="A318">
        <v>317</v>
      </c>
      <c r="B318">
        <v>0</v>
      </c>
    </row>
    <row r="319" spans="1:2">
      <c r="A319">
        <v>318</v>
      </c>
      <c r="B319">
        <v>0</v>
      </c>
    </row>
    <row r="320" spans="1:2">
      <c r="A320">
        <v>319</v>
      </c>
      <c r="B320">
        <v>0</v>
      </c>
    </row>
    <row r="321" spans="1:2">
      <c r="A321">
        <v>320</v>
      </c>
      <c r="B321">
        <v>0</v>
      </c>
    </row>
    <row r="322" spans="1:2">
      <c r="A322">
        <v>321</v>
      </c>
      <c r="B322">
        <v>0</v>
      </c>
    </row>
    <row r="323" spans="1:2">
      <c r="A323">
        <v>322</v>
      </c>
      <c r="B323">
        <v>0</v>
      </c>
    </row>
    <row r="324" spans="1:2">
      <c r="A324">
        <v>323</v>
      </c>
      <c r="B324">
        <v>1</v>
      </c>
    </row>
    <row r="325" spans="1:2">
      <c r="A325">
        <v>324</v>
      </c>
      <c r="B325">
        <v>0</v>
      </c>
    </row>
    <row r="326" spans="1:2">
      <c r="A326">
        <v>325</v>
      </c>
      <c r="B326">
        <v>0</v>
      </c>
    </row>
    <row r="327" spans="1:2">
      <c r="A327">
        <v>326</v>
      </c>
      <c r="B327">
        <v>0</v>
      </c>
    </row>
    <row r="328" spans="1:2">
      <c r="A328">
        <v>327</v>
      </c>
      <c r="B328">
        <v>0</v>
      </c>
    </row>
    <row r="329" spans="1:2">
      <c r="A329">
        <v>328</v>
      </c>
      <c r="B329">
        <v>0</v>
      </c>
    </row>
    <row r="330" spans="1:2">
      <c r="A330">
        <v>329</v>
      </c>
      <c r="B330">
        <v>0</v>
      </c>
    </row>
    <row r="331" spans="1:2">
      <c r="A331">
        <v>330</v>
      </c>
      <c r="B331">
        <v>0</v>
      </c>
    </row>
    <row r="332" spans="1:2">
      <c r="A332">
        <v>331</v>
      </c>
      <c r="B332">
        <v>0</v>
      </c>
    </row>
    <row r="333" spans="1:2">
      <c r="A333">
        <v>332</v>
      </c>
      <c r="B333">
        <v>0</v>
      </c>
    </row>
    <row r="334" spans="1:2">
      <c r="A334">
        <v>333</v>
      </c>
      <c r="B334">
        <v>0</v>
      </c>
    </row>
    <row r="335" spans="1:2">
      <c r="A335">
        <v>334</v>
      </c>
      <c r="B335">
        <v>0</v>
      </c>
    </row>
    <row r="336" spans="1:2">
      <c r="A336">
        <v>335</v>
      </c>
      <c r="B336">
        <v>1</v>
      </c>
    </row>
    <row r="337" spans="1:2">
      <c r="A337">
        <v>336</v>
      </c>
      <c r="B337">
        <v>0</v>
      </c>
    </row>
    <row r="338" spans="1:2">
      <c r="A338">
        <v>337</v>
      </c>
      <c r="B338">
        <v>0</v>
      </c>
    </row>
    <row r="339" spans="1:2">
      <c r="A339">
        <v>338</v>
      </c>
      <c r="B339">
        <v>0</v>
      </c>
    </row>
    <row r="340" spans="1:2">
      <c r="A340">
        <v>339</v>
      </c>
      <c r="B340">
        <v>0</v>
      </c>
    </row>
    <row r="341" spans="1:2">
      <c r="A341">
        <v>340</v>
      </c>
      <c r="B341">
        <v>0</v>
      </c>
    </row>
    <row r="342" spans="1:2">
      <c r="A342">
        <v>341</v>
      </c>
      <c r="B342">
        <v>0</v>
      </c>
    </row>
    <row r="343" spans="1:2">
      <c r="A343">
        <v>342</v>
      </c>
      <c r="B343">
        <v>1</v>
      </c>
    </row>
    <row r="344" spans="1:2">
      <c r="A344">
        <v>343</v>
      </c>
      <c r="B344">
        <v>0</v>
      </c>
    </row>
    <row r="345" spans="1:2">
      <c r="A345">
        <v>344</v>
      </c>
      <c r="B345">
        <v>0</v>
      </c>
    </row>
    <row r="346" spans="1:2">
      <c r="A346">
        <v>345</v>
      </c>
      <c r="B346">
        <v>0</v>
      </c>
    </row>
    <row r="347" spans="1:2">
      <c r="A347">
        <v>346</v>
      </c>
      <c r="B347">
        <v>0</v>
      </c>
    </row>
    <row r="348" spans="1:2">
      <c r="A348">
        <v>347</v>
      </c>
      <c r="B348">
        <v>0</v>
      </c>
    </row>
    <row r="349" spans="1:2">
      <c r="A349">
        <v>348</v>
      </c>
      <c r="B349">
        <v>0</v>
      </c>
    </row>
    <row r="350" spans="1:2">
      <c r="A350">
        <v>349</v>
      </c>
      <c r="B350">
        <v>0</v>
      </c>
    </row>
    <row r="351" spans="1:2">
      <c r="A351">
        <v>350</v>
      </c>
      <c r="B351">
        <v>0</v>
      </c>
    </row>
    <row r="352" spans="1:2">
      <c r="A352">
        <v>351</v>
      </c>
      <c r="B352">
        <v>1</v>
      </c>
    </row>
    <row r="353" spans="1:2">
      <c r="A353">
        <v>352</v>
      </c>
      <c r="B353">
        <v>0</v>
      </c>
    </row>
    <row r="354" spans="1:2">
      <c r="A354">
        <v>353</v>
      </c>
      <c r="B354">
        <v>1</v>
      </c>
    </row>
    <row r="355" spans="1:2">
      <c r="A355">
        <v>354</v>
      </c>
      <c r="B355">
        <v>0</v>
      </c>
    </row>
    <row r="356" spans="1:2">
      <c r="A356">
        <v>355</v>
      </c>
      <c r="B356">
        <v>0</v>
      </c>
    </row>
    <row r="357" spans="1:2">
      <c r="A357">
        <v>356</v>
      </c>
      <c r="B357">
        <v>0</v>
      </c>
    </row>
    <row r="358" spans="1:2">
      <c r="A358">
        <v>357</v>
      </c>
      <c r="B358">
        <v>0</v>
      </c>
    </row>
    <row r="359" spans="1:2">
      <c r="A359">
        <v>358</v>
      </c>
      <c r="B359">
        <v>1</v>
      </c>
    </row>
    <row r="360" spans="1:2">
      <c r="A360">
        <v>359</v>
      </c>
      <c r="B360">
        <v>0</v>
      </c>
    </row>
    <row r="361" spans="1:2">
      <c r="A361">
        <v>360</v>
      </c>
      <c r="B361">
        <v>0</v>
      </c>
    </row>
    <row r="362" spans="1:2">
      <c r="A362">
        <v>361</v>
      </c>
      <c r="B362">
        <v>0</v>
      </c>
    </row>
    <row r="363" spans="1:2">
      <c r="A363">
        <v>362</v>
      </c>
      <c r="B363">
        <v>1</v>
      </c>
    </row>
    <row r="364" spans="1:2">
      <c r="A364">
        <v>363</v>
      </c>
      <c r="B364">
        <v>0</v>
      </c>
    </row>
    <row r="365" spans="1:2">
      <c r="A365">
        <v>364</v>
      </c>
      <c r="B365">
        <v>0</v>
      </c>
    </row>
    <row r="366" spans="1:2">
      <c r="A366">
        <v>365</v>
      </c>
      <c r="B366">
        <v>1</v>
      </c>
    </row>
    <row r="367" spans="1:2">
      <c r="A367">
        <v>366</v>
      </c>
      <c r="B367">
        <v>0</v>
      </c>
    </row>
    <row r="368" spans="1:2">
      <c r="A368">
        <v>367</v>
      </c>
      <c r="B368">
        <v>0</v>
      </c>
    </row>
    <row r="369" spans="1:2">
      <c r="A369">
        <v>368</v>
      </c>
      <c r="B369">
        <v>0</v>
      </c>
    </row>
    <row r="370" spans="1:2">
      <c r="A370">
        <v>369</v>
      </c>
      <c r="B370">
        <v>0</v>
      </c>
    </row>
    <row r="371" spans="1:2">
      <c r="A371">
        <v>370</v>
      </c>
      <c r="B371">
        <v>0</v>
      </c>
    </row>
    <row r="372" spans="1:2">
      <c r="A372">
        <v>371</v>
      </c>
      <c r="B372">
        <v>0</v>
      </c>
    </row>
    <row r="373" spans="1:2">
      <c r="A373">
        <v>372</v>
      </c>
      <c r="B373">
        <v>0</v>
      </c>
    </row>
    <row r="374" spans="1:2">
      <c r="A374">
        <v>373</v>
      </c>
      <c r="B374">
        <v>0</v>
      </c>
    </row>
    <row r="375" spans="1:2">
      <c r="A375">
        <v>374</v>
      </c>
      <c r="B375">
        <v>0</v>
      </c>
    </row>
    <row r="376" spans="1:2">
      <c r="A376">
        <v>375</v>
      </c>
      <c r="B376">
        <v>0</v>
      </c>
    </row>
    <row r="377" spans="1:2">
      <c r="A377">
        <v>376</v>
      </c>
      <c r="B377">
        <v>0</v>
      </c>
    </row>
    <row r="378" spans="1:2">
      <c r="A378">
        <v>377</v>
      </c>
      <c r="B378">
        <v>0</v>
      </c>
    </row>
    <row r="379" spans="1:2">
      <c r="A379">
        <v>378</v>
      </c>
      <c r="B379">
        <v>0</v>
      </c>
    </row>
    <row r="380" spans="1:2">
      <c r="A380">
        <v>379</v>
      </c>
      <c r="B380">
        <v>0</v>
      </c>
    </row>
    <row r="381" spans="1:2">
      <c r="A381">
        <v>380</v>
      </c>
      <c r="B381">
        <v>0</v>
      </c>
    </row>
    <row r="382" spans="1:2">
      <c r="A382">
        <v>381</v>
      </c>
      <c r="B382">
        <v>1</v>
      </c>
    </row>
    <row r="383" spans="1:2">
      <c r="A383">
        <v>382</v>
      </c>
      <c r="B383">
        <v>0</v>
      </c>
    </row>
    <row r="384" spans="1:2">
      <c r="A384">
        <v>383</v>
      </c>
      <c r="B384">
        <v>0</v>
      </c>
    </row>
    <row r="385" spans="1:2">
      <c r="A385">
        <v>384</v>
      </c>
      <c r="B385">
        <v>0</v>
      </c>
    </row>
    <row r="386" spans="1:2">
      <c r="A386">
        <v>385</v>
      </c>
      <c r="B386">
        <v>1</v>
      </c>
    </row>
    <row r="387" spans="1:2">
      <c r="A387">
        <v>386</v>
      </c>
      <c r="B387">
        <v>0</v>
      </c>
    </row>
    <row r="388" spans="1:2">
      <c r="A388">
        <v>387</v>
      </c>
      <c r="B388">
        <v>0</v>
      </c>
    </row>
    <row r="389" spans="1:2">
      <c r="A389">
        <v>388</v>
      </c>
      <c r="B389">
        <v>1</v>
      </c>
    </row>
    <row r="390" spans="1:2">
      <c r="A390">
        <v>389</v>
      </c>
      <c r="B390">
        <v>1</v>
      </c>
    </row>
    <row r="391" spans="1:2">
      <c r="A391">
        <v>390</v>
      </c>
      <c r="B391">
        <v>0</v>
      </c>
    </row>
    <row r="392" spans="1:2">
      <c r="A392">
        <v>391</v>
      </c>
      <c r="B392">
        <v>0</v>
      </c>
    </row>
    <row r="393" spans="1:2">
      <c r="A393">
        <v>392</v>
      </c>
      <c r="B393">
        <v>0</v>
      </c>
    </row>
    <row r="394" spans="1:2">
      <c r="A394">
        <v>393</v>
      </c>
      <c r="B394">
        <v>0</v>
      </c>
    </row>
    <row r="395" spans="1:2">
      <c r="A395">
        <v>394</v>
      </c>
      <c r="B395">
        <v>0</v>
      </c>
    </row>
    <row r="396" spans="1:2">
      <c r="A396">
        <v>395</v>
      </c>
      <c r="B396">
        <v>1</v>
      </c>
    </row>
    <row r="397" spans="1:2">
      <c r="A397">
        <v>396</v>
      </c>
      <c r="B397">
        <v>1</v>
      </c>
    </row>
    <row r="398" spans="1:2">
      <c r="A398">
        <v>397</v>
      </c>
      <c r="B398">
        <v>0</v>
      </c>
    </row>
    <row r="399" spans="1:2">
      <c r="A399">
        <v>398</v>
      </c>
      <c r="B399">
        <v>0</v>
      </c>
    </row>
    <row r="400" spans="1:2">
      <c r="A400">
        <v>399</v>
      </c>
      <c r="B400">
        <v>0</v>
      </c>
    </row>
    <row r="401" spans="1:2">
      <c r="A401">
        <v>400</v>
      </c>
      <c r="B401">
        <v>0</v>
      </c>
    </row>
    <row r="402" spans="1:2">
      <c r="A402">
        <v>401</v>
      </c>
      <c r="B402">
        <v>0</v>
      </c>
    </row>
    <row r="403" spans="1:2">
      <c r="A403">
        <v>402</v>
      </c>
      <c r="B403">
        <v>1</v>
      </c>
    </row>
    <row r="404" spans="1:2">
      <c r="A404">
        <v>403</v>
      </c>
      <c r="B404">
        <v>0</v>
      </c>
    </row>
    <row r="405" spans="1:2">
      <c r="A405">
        <v>404</v>
      </c>
      <c r="B405">
        <v>1</v>
      </c>
    </row>
    <row r="406" spans="1:2">
      <c r="A406">
        <v>405</v>
      </c>
      <c r="B406">
        <v>0</v>
      </c>
    </row>
    <row r="407" spans="1:2">
      <c r="A407">
        <v>406</v>
      </c>
      <c r="B407">
        <v>0</v>
      </c>
    </row>
    <row r="408" spans="1:2">
      <c r="A408">
        <v>407</v>
      </c>
      <c r="B408">
        <v>1</v>
      </c>
    </row>
    <row r="409" spans="1:2">
      <c r="A409">
        <v>408</v>
      </c>
      <c r="B409">
        <v>0</v>
      </c>
    </row>
    <row r="410" spans="1:2">
      <c r="A410">
        <v>409</v>
      </c>
      <c r="B410">
        <v>0</v>
      </c>
    </row>
    <row r="411" spans="1:2">
      <c r="A411">
        <v>410</v>
      </c>
      <c r="B411">
        <v>0</v>
      </c>
    </row>
    <row r="412" spans="1:2">
      <c r="A412">
        <v>411</v>
      </c>
      <c r="B412">
        <v>1</v>
      </c>
    </row>
    <row r="413" spans="1:2">
      <c r="A413">
        <v>412</v>
      </c>
      <c r="B413">
        <v>0</v>
      </c>
    </row>
    <row r="414" spans="1:2">
      <c r="A414">
        <v>413</v>
      </c>
      <c r="B414">
        <v>0</v>
      </c>
    </row>
    <row r="415" spans="1:2">
      <c r="A415">
        <v>414</v>
      </c>
      <c r="B415">
        <v>0</v>
      </c>
    </row>
    <row r="416" spans="1:2">
      <c r="A416">
        <v>415</v>
      </c>
      <c r="B416">
        <v>0</v>
      </c>
    </row>
    <row r="417" spans="1:2">
      <c r="A417">
        <v>416</v>
      </c>
      <c r="B417">
        <v>0</v>
      </c>
    </row>
    <row r="418" spans="1:2">
      <c r="A418">
        <v>417</v>
      </c>
      <c r="B418">
        <v>0</v>
      </c>
    </row>
    <row r="419" spans="1:2">
      <c r="A419">
        <v>418</v>
      </c>
      <c r="B419">
        <v>0</v>
      </c>
    </row>
    <row r="420" spans="1:2">
      <c r="A420">
        <v>419</v>
      </c>
      <c r="B420">
        <v>1</v>
      </c>
    </row>
    <row r="421" spans="1:2">
      <c r="A421">
        <v>420</v>
      </c>
      <c r="B421">
        <v>0</v>
      </c>
    </row>
    <row r="422" spans="1:2">
      <c r="A422">
        <v>421</v>
      </c>
      <c r="B422">
        <v>0</v>
      </c>
    </row>
    <row r="423" spans="1:2">
      <c r="A423">
        <v>422</v>
      </c>
      <c r="B423">
        <v>1</v>
      </c>
    </row>
    <row r="424" spans="1:2">
      <c r="A424">
        <v>423</v>
      </c>
      <c r="B424">
        <v>0</v>
      </c>
    </row>
    <row r="425" spans="1:2">
      <c r="A425">
        <v>424</v>
      </c>
      <c r="B425">
        <v>0</v>
      </c>
    </row>
    <row r="426" spans="1:2">
      <c r="A426">
        <v>425</v>
      </c>
      <c r="B426">
        <v>0</v>
      </c>
    </row>
    <row r="427" spans="1:2">
      <c r="A427">
        <v>426</v>
      </c>
      <c r="B427">
        <v>0</v>
      </c>
    </row>
    <row r="428" spans="1:2">
      <c r="A428">
        <v>427</v>
      </c>
      <c r="B428">
        <v>0</v>
      </c>
    </row>
    <row r="429" spans="1:2">
      <c r="A429">
        <v>428</v>
      </c>
      <c r="B429">
        <v>0</v>
      </c>
    </row>
    <row r="430" spans="1:2">
      <c r="A430">
        <v>429</v>
      </c>
      <c r="B430">
        <v>0</v>
      </c>
    </row>
    <row r="431" spans="1:2">
      <c r="A431">
        <v>430</v>
      </c>
      <c r="B431">
        <v>0</v>
      </c>
    </row>
    <row r="432" spans="1:2">
      <c r="A432">
        <v>431</v>
      </c>
      <c r="B432">
        <v>0</v>
      </c>
    </row>
    <row r="433" spans="1:2">
      <c r="A433">
        <v>432</v>
      </c>
      <c r="B433">
        <v>0</v>
      </c>
    </row>
    <row r="434" spans="1:2">
      <c r="A434">
        <v>433</v>
      </c>
      <c r="B434">
        <v>1</v>
      </c>
    </row>
    <row r="435" spans="1:2">
      <c r="A435">
        <v>434</v>
      </c>
      <c r="B435">
        <v>0</v>
      </c>
    </row>
    <row r="436" spans="1:2">
      <c r="A436">
        <v>435</v>
      </c>
      <c r="B436">
        <v>0</v>
      </c>
    </row>
    <row r="437" spans="1:2">
      <c r="A437">
        <v>436</v>
      </c>
      <c r="B437">
        <v>0</v>
      </c>
    </row>
    <row r="438" spans="1:2">
      <c r="A438">
        <v>437</v>
      </c>
      <c r="B438">
        <v>0</v>
      </c>
    </row>
    <row r="439" spans="1:2">
      <c r="A439">
        <v>438</v>
      </c>
      <c r="B439">
        <v>0</v>
      </c>
    </row>
    <row r="440" spans="1:2">
      <c r="A440">
        <v>439</v>
      </c>
      <c r="B440">
        <v>0</v>
      </c>
    </row>
    <row r="441" spans="1:2">
      <c r="A441">
        <v>440</v>
      </c>
      <c r="B441">
        <v>0</v>
      </c>
    </row>
    <row r="442" spans="1:2">
      <c r="A442">
        <v>441</v>
      </c>
      <c r="B442">
        <v>1</v>
      </c>
    </row>
    <row r="443" spans="1:2">
      <c r="A443">
        <v>442</v>
      </c>
      <c r="B443">
        <v>0</v>
      </c>
    </row>
    <row r="444" spans="1:2">
      <c r="A444">
        <v>443</v>
      </c>
      <c r="B444">
        <v>0</v>
      </c>
    </row>
    <row r="445" spans="1:2">
      <c r="A445">
        <v>444</v>
      </c>
      <c r="B445">
        <v>0</v>
      </c>
    </row>
    <row r="446" spans="1:2">
      <c r="A446">
        <v>445</v>
      </c>
      <c r="B446">
        <v>0</v>
      </c>
    </row>
    <row r="447" spans="1:2">
      <c r="A447">
        <v>446</v>
      </c>
      <c r="B447">
        <v>0</v>
      </c>
    </row>
    <row r="448" spans="1:2">
      <c r="A448">
        <v>447</v>
      </c>
      <c r="B448">
        <v>0</v>
      </c>
    </row>
    <row r="449" spans="1:2">
      <c r="A449">
        <v>448</v>
      </c>
      <c r="B449">
        <v>0</v>
      </c>
    </row>
    <row r="450" spans="1:2">
      <c r="A450">
        <v>449</v>
      </c>
      <c r="B450">
        <v>0</v>
      </c>
    </row>
    <row r="451" spans="1:2">
      <c r="A451">
        <v>450</v>
      </c>
      <c r="B451">
        <v>1</v>
      </c>
    </row>
    <row r="452" spans="1:2">
      <c r="A452">
        <v>451</v>
      </c>
      <c r="B452">
        <v>0</v>
      </c>
    </row>
    <row r="453" spans="1:2">
      <c r="A453">
        <v>452</v>
      </c>
      <c r="B453">
        <v>0</v>
      </c>
    </row>
    <row r="454" spans="1:2">
      <c r="A454">
        <v>453</v>
      </c>
      <c r="B454">
        <v>0</v>
      </c>
    </row>
    <row r="455" spans="1:2">
      <c r="A455">
        <v>454</v>
      </c>
      <c r="B455">
        <v>0</v>
      </c>
    </row>
    <row r="456" spans="1:2">
      <c r="A456">
        <v>455</v>
      </c>
      <c r="B456">
        <v>0</v>
      </c>
    </row>
    <row r="457" spans="1:2">
      <c r="A457">
        <v>456</v>
      </c>
      <c r="B457">
        <v>0</v>
      </c>
    </row>
    <row r="458" spans="1:2">
      <c r="A458">
        <v>457</v>
      </c>
      <c r="B458">
        <v>0</v>
      </c>
    </row>
    <row r="459" spans="1:2">
      <c r="A459">
        <v>458</v>
      </c>
      <c r="B459">
        <v>0</v>
      </c>
    </row>
    <row r="460" spans="1:2">
      <c r="A460">
        <v>459</v>
      </c>
      <c r="B460">
        <v>0</v>
      </c>
    </row>
    <row r="461" spans="1:2">
      <c r="A461">
        <v>460</v>
      </c>
      <c r="B461">
        <v>0</v>
      </c>
    </row>
    <row r="462" spans="1:2">
      <c r="A462">
        <v>461</v>
      </c>
      <c r="B462">
        <v>0</v>
      </c>
    </row>
    <row r="463" spans="1:2">
      <c r="A463">
        <v>462</v>
      </c>
      <c r="B463">
        <v>1</v>
      </c>
    </row>
    <row r="464" spans="1:2">
      <c r="A464">
        <v>463</v>
      </c>
      <c r="B464">
        <v>0</v>
      </c>
    </row>
    <row r="465" spans="1:2">
      <c r="A465">
        <v>464</v>
      </c>
      <c r="B465">
        <v>0</v>
      </c>
    </row>
    <row r="466" spans="1:2">
      <c r="A466">
        <v>465</v>
      </c>
      <c r="B466">
        <v>0</v>
      </c>
    </row>
    <row r="467" spans="1:2">
      <c r="A467">
        <v>466</v>
      </c>
      <c r="B467">
        <v>1</v>
      </c>
    </row>
    <row r="468" spans="1:2">
      <c r="A468">
        <v>467</v>
      </c>
      <c r="B468">
        <v>0</v>
      </c>
    </row>
    <row r="469" spans="1:2">
      <c r="A469">
        <v>468</v>
      </c>
      <c r="B469">
        <v>0</v>
      </c>
    </row>
    <row r="470" spans="1:2">
      <c r="A470">
        <v>469</v>
      </c>
      <c r="B470">
        <v>1</v>
      </c>
    </row>
    <row r="471" spans="1:2">
      <c r="A471">
        <v>470</v>
      </c>
      <c r="B471">
        <v>1</v>
      </c>
    </row>
    <row r="472" spans="1:2">
      <c r="A472">
        <v>471</v>
      </c>
      <c r="B472">
        <v>0</v>
      </c>
    </row>
    <row r="473" spans="1:2">
      <c r="A473">
        <v>472</v>
      </c>
      <c r="B473">
        <v>0</v>
      </c>
    </row>
    <row r="474" spans="1:2">
      <c r="A474">
        <v>473</v>
      </c>
      <c r="B474">
        <v>0</v>
      </c>
    </row>
    <row r="475" spans="1:2">
      <c r="A475">
        <v>474</v>
      </c>
      <c r="B475">
        <v>0</v>
      </c>
    </row>
    <row r="476" spans="1:2">
      <c r="A476">
        <v>475</v>
      </c>
      <c r="B476">
        <v>0</v>
      </c>
    </row>
    <row r="477" spans="1:2">
      <c r="A477">
        <v>476</v>
      </c>
      <c r="B477">
        <v>0</v>
      </c>
    </row>
    <row r="478" spans="1:2">
      <c r="A478">
        <v>477</v>
      </c>
      <c r="B478">
        <v>0</v>
      </c>
    </row>
    <row r="479" spans="1:2">
      <c r="A479">
        <v>478</v>
      </c>
      <c r="B479">
        <v>1</v>
      </c>
    </row>
    <row r="480" spans="1:2">
      <c r="A480">
        <v>479</v>
      </c>
      <c r="B480">
        <v>0</v>
      </c>
    </row>
    <row r="481" spans="1:2">
      <c r="A481">
        <v>480</v>
      </c>
      <c r="B481">
        <v>1</v>
      </c>
    </row>
    <row r="482" spans="1:2">
      <c r="A482">
        <v>481</v>
      </c>
      <c r="B482">
        <v>0</v>
      </c>
    </row>
    <row r="483" spans="1:2">
      <c r="A483">
        <v>482</v>
      </c>
      <c r="B483">
        <v>1</v>
      </c>
    </row>
    <row r="484" spans="1:2">
      <c r="A484">
        <v>483</v>
      </c>
      <c r="B484">
        <v>0</v>
      </c>
    </row>
    <row r="485" spans="1:2">
      <c r="A485">
        <v>484</v>
      </c>
      <c r="B485">
        <v>0</v>
      </c>
    </row>
    <row r="486" spans="1:2">
      <c r="A486">
        <v>485</v>
      </c>
      <c r="B486">
        <v>0</v>
      </c>
    </row>
    <row r="487" spans="1:2">
      <c r="A487">
        <v>486</v>
      </c>
      <c r="B487">
        <v>0</v>
      </c>
    </row>
    <row r="488" spans="1:2">
      <c r="A488">
        <v>487</v>
      </c>
      <c r="B488">
        <v>0</v>
      </c>
    </row>
    <row r="489" spans="1:2">
      <c r="A489">
        <v>488</v>
      </c>
      <c r="B489">
        <v>1</v>
      </c>
    </row>
    <row r="490" spans="1:2">
      <c r="A490">
        <v>489</v>
      </c>
      <c r="B490">
        <v>0</v>
      </c>
    </row>
    <row r="491" spans="1:2">
      <c r="A491">
        <v>490</v>
      </c>
      <c r="B491">
        <v>0</v>
      </c>
    </row>
    <row r="492" spans="1:2">
      <c r="A492">
        <v>491</v>
      </c>
      <c r="B492">
        <v>1</v>
      </c>
    </row>
    <row r="493" spans="1:2">
      <c r="A493">
        <v>492</v>
      </c>
      <c r="B493">
        <v>0</v>
      </c>
    </row>
    <row r="494" spans="1:2">
      <c r="A494">
        <v>493</v>
      </c>
      <c r="B494">
        <v>0</v>
      </c>
    </row>
    <row r="495" spans="1:2">
      <c r="A495">
        <v>494</v>
      </c>
      <c r="B495">
        <v>0</v>
      </c>
    </row>
    <row r="496" spans="1:2">
      <c r="A496">
        <v>495</v>
      </c>
      <c r="B496">
        <v>0</v>
      </c>
    </row>
    <row r="497" spans="1:2">
      <c r="A497">
        <v>496</v>
      </c>
      <c r="B497">
        <v>0</v>
      </c>
    </row>
    <row r="498" spans="1:2">
      <c r="A498">
        <v>497</v>
      </c>
      <c r="B498">
        <v>0</v>
      </c>
    </row>
    <row r="499" spans="1:2">
      <c r="A499">
        <v>498</v>
      </c>
      <c r="B499">
        <v>1</v>
      </c>
    </row>
    <row r="500" spans="1:2">
      <c r="A500">
        <v>499</v>
      </c>
      <c r="B500">
        <v>0</v>
      </c>
    </row>
    <row r="501" spans="1:2">
      <c r="A501">
        <v>500</v>
      </c>
      <c r="B501">
        <v>0</v>
      </c>
    </row>
    <row r="502" spans="1:2">
      <c r="A502">
        <v>501</v>
      </c>
      <c r="B502">
        <v>0</v>
      </c>
    </row>
    <row r="503" spans="1:2">
      <c r="A503">
        <v>502</v>
      </c>
      <c r="B503">
        <v>0</v>
      </c>
    </row>
    <row r="504" spans="1:2">
      <c r="A504">
        <v>503</v>
      </c>
      <c r="B504">
        <v>0</v>
      </c>
    </row>
    <row r="505" spans="1:2">
      <c r="A505">
        <v>504</v>
      </c>
      <c r="B505">
        <v>0</v>
      </c>
    </row>
    <row r="506" spans="1:2">
      <c r="A506">
        <v>505</v>
      </c>
      <c r="B506">
        <v>0</v>
      </c>
    </row>
    <row r="507" spans="1:2">
      <c r="A507">
        <v>506</v>
      </c>
      <c r="B507">
        <v>1</v>
      </c>
    </row>
    <row r="508" spans="1:2">
      <c r="A508">
        <v>507</v>
      </c>
      <c r="B508">
        <v>1</v>
      </c>
    </row>
    <row r="509" spans="1:2">
      <c r="A509">
        <v>508</v>
      </c>
      <c r="B509">
        <v>0</v>
      </c>
    </row>
    <row r="510" spans="1:2">
      <c r="A510">
        <v>509</v>
      </c>
      <c r="B510">
        <v>1</v>
      </c>
    </row>
    <row r="511" spans="1:2">
      <c r="A511">
        <v>510</v>
      </c>
      <c r="B511">
        <v>1</v>
      </c>
    </row>
    <row r="512" spans="1:2">
      <c r="A512">
        <v>511</v>
      </c>
      <c r="B512">
        <v>1</v>
      </c>
    </row>
    <row r="513" spans="1:2">
      <c r="A513">
        <v>512</v>
      </c>
      <c r="B513">
        <v>0</v>
      </c>
    </row>
    <row r="514" spans="1:2">
      <c r="A514">
        <v>513</v>
      </c>
      <c r="B514">
        <v>0</v>
      </c>
    </row>
    <row r="515" spans="1:2">
      <c r="A515">
        <v>514</v>
      </c>
      <c r="B515">
        <v>0</v>
      </c>
    </row>
    <row r="516" spans="1:2">
      <c r="A516">
        <v>515</v>
      </c>
      <c r="B516">
        <v>0</v>
      </c>
    </row>
    <row r="517" spans="1:2">
      <c r="A517">
        <v>516</v>
      </c>
      <c r="B517">
        <v>1</v>
      </c>
    </row>
    <row r="518" spans="1:2">
      <c r="A518">
        <v>517</v>
      </c>
      <c r="B518">
        <v>0</v>
      </c>
    </row>
    <row r="519" spans="1:2">
      <c r="A519">
        <v>518</v>
      </c>
      <c r="B519">
        <v>1</v>
      </c>
    </row>
    <row r="520" spans="1:2">
      <c r="A520">
        <v>519</v>
      </c>
      <c r="B520">
        <v>0</v>
      </c>
    </row>
    <row r="521" spans="1:2">
      <c r="A521">
        <v>520</v>
      </c>
      <c r="B521">
        <v>0</v>
      </c>
    </row>
    <row r="522" spans="1:2">
      <c r="A522">
        <v>521</v>
      </c>
      <c r="B522">
        <v>1</v>
      </c>
    </row>
    <row r="523" spans="1:2">
      <c r="A523">
        <v>522</v>
      </c>
      <c r="B523">
        <v>0</v>
      </c>
    </row>
    <row r="524" spans="1:2">
      <c r="A524">
        <v>523</v>
      </c>
      <c r="B524">
        <v>0</v>
      </c>
    </row>
    <row r="525" spans="1:2">
      <c r="A525">
        <v>524</v>
      </c>
      <c r="B525">
        <v>0</v>
      </c>
    </row>
    <row r="526" spans="1:2">
      <c r="A526">
        <v>525</v>
      </c>
      <c r="B526">
        <v>0</v>
      </c>
    </row>
    <row r="527" spans="1:2">
      <c r="A527">
        <v>526</v>
      </c>
      <c r="B527">
        <v>0</v>
      </c>
    </row>
    <row r="528" spans="1:2">
      <c r="A528">
        <v>527</v>
      </c>
      <c r="B528">
        <v>0</v>
      </c>
    </row>
    <row r="529" spans="1:2">
      <c r="A529">
        <v>528</v>
      </c>
      <c r="B529">
        <v>0</v>
      </c>
    </row>
    <row r="530" spans="1:2">
      <c r="A530">
        <v>529</v>
      </c>
      <c r="B530">
        <v>0</v>
      </c>
    </row>
    <row r="531" spans="1:2">
      <c r="A531">
        <v>530</v>
      </c>
      <c r="B531">
        <v>1</v>
      </c>
    </row>
    <row r="532" spans="1:2">
      <c r="A532">
        <v>531</v>
      </c>
      <c r="B532">
        <v>1</v>
      </c>
    </row>
    <row r="533" spans="1:2">
      <c r="A533">
        <v>532</v>
      </c>
      <c r="B533">
        <v>0</v>
      </c>
    </row>
    <row r="534" spans="1:2">
      <c r="A534">
        <v>533</v>
      </c>
      <c r="B534">
        <v>0</v>
      </c>
    </row>
    <row r="535" spans="1:2">
      <c r="A535">
        <v>534</v>
      </c>
      <c r="B535">
        <v>0</v>
      </c>
    </row>
    <row r="536" spans="1:2">
      <c r="A536">
        <v>535</v>
      </c>
      <c r="B536">
        <v>0</v>
      </c>
    </row>
    <row r="537" spans="1:2">
      <c r="A537">
        <v>536</v>
      </c>
      <c r="B537">
        <v>0</v>
      </c>
    </row>
    <row r="538" spans="1:2">
      <c r="A538">
        <v>537</v>
      </c>
      <c r="B538">
        <v>1</v>
      </c>
    </row>
    <row r="539" spans="1:2">
      <c r="A539">
        <v>538</v>
      </c>
      <c r="B539">
        <v>0</v>
      </c>
    </row>
    <row r="540" spans="1:2">
      <c r="A540">
        <v>539</v>
      </c>
      <c r="B540">
        <v>0</v>
      </c>
    </row>
    <row r="541" spans="1:2">
      <c r="A541">
        <v>540</v>
      </c>
      <c r="B541">
        <v>0</v>
      </c>
    </row>
    <row r="542" spans="1:2">
      <c r="A542">
        <v>541</v>
      </c>
      <c r="B542">
        <v>0</v>
      </c>
    </row>
    <row r="543" spans="1:2">
      <c r="A543">
        <v>542</v>
      </c>
      <c r="B543">
        <v>0</v>
      </c>
    </row>
    <row r="544" spans="1:2">
      <c r="A544">
        <v>543</v>
      </c>
      <c r="B544">
        <v>1</v>
      </c>
    </row>
    <row r="545" spans="1:2">
      <c r="A545">
        <v>544</v>
      </c>
      <c r="B545">
        <v>0</v>
      </c>
    </row>
    <row r="546" spans="1:2">
      <c r="A546">
        <v>545</v>
      </c>
      <c r="B546">
        <v>1</v>
      </c>
    </row>
    <row r="547" spans="1:2">
      <c r="A547">
        <v>546</v>
      </c>
      <c r="B547">
        <v>0</v>
      </c>
    </row>
    <row r="548" spans="1:2">
      <c r="A548">
        <v>547</v>
      </c>
      <c r="B548">
        <v>0</v>
      </c>
    </row>
    <row r="549" spans="1:2">
      <c r="A549">
        <v>548</v>
      </c>
      <c r="B549">
        <v>0</v>
      </c>
    </row>
    <row r="550" spans="1:2">
      <c r="A550">
        <v>549</v>
      </c>
      <c r="B550">
        <v>0</v>
      </c>
    </row>
    <row r="551" spans="1:2">
      <c r="A551">
        <v>550</v>
      </c>
      <c r="B551">
        <v>0</v>
      </c>
    </row>
    <row r="552" spans="1:2">
      <c r="A552">
        <v>551</v>
      </c>
      <c r="B552">
        <v>0</v>
      </c>
    </row>
    <row r="553" spans="1:2">
      <c r="A553">
        <v>552</v>
      </c>
      <c r="B553">
        <v>0</v>
      </c>
    </row>
    <row r="554" spans="1:2">
      <c r="A554">
        <v>553</v>
      </c>
      <c r="B554">
        <v>0</v>
      </c>
    </row>
    <row r="555" spans="1:2">
      <c r="A555">
        <v>554</v>
      </c>
      <c r="B555">
        <v>0</v>
      </c>
    </row>
    <row r="556" spans="1:2">
      <c r="A556">
        <v>555</v>
      </c>
      <c r="B556">
        <v>0</v>
      </c>
    </row>
    <row r="557" spans="1:2">
      <c r="A557">
        <v>556</v>
      </c>
      <c r="B557">
        <v>0</v>
      </c>
    </row>
    <row r="558" spans="1:2">
      <c r="A558">
        <v>557</v>
      </c>
      <c r="B558">
        <v>0</v>
      </c>
    </row>
    <row r="559" spans="1:2">
      <c r="A559">
        <v>558</v>
      </c>
      <c r="B559">
        <v>0</v>
      </c>
    </row>
    <row r="560" spans="1:2">
      <c r="A560">
        <v>559</v>
      </c>
      <c r="B560">
        <v>0</v>
      </c>
    </row>
    <row r="561" spans="1:2">
      <c r="A561">
        <v>560</v>
      </c>
      <c r="B561">
        <v>1</v>
      </c>
    </row>
    <row r="562" spans="1:2">
      <c r="A562">
        <v>561</v>
      </c>
      <c r="B562">
        <v>0</v>
      </c>
    </row>
    <row r="563" spans="1:2">
      <c r="A563">
        <v>562</v>
      </c>
      <c r="B563">
        <v>1</v>
      </c>
    </row>
    <row r="564" spans="1:2">
      <c r="A564">
        <v>563</v>
      </c>
      <c r="B564">
        <v>0</v>
      </c>
    </row>
    <row r="565" spans="1:2">
      <c r="A565">
        <v>564</v>
      </c>
      <c r="B565">
        <v>0</v>
      </c>
    </row>
    <row r="566" spans="1:2">
      <c r="A566">
        <v>565</v>
      </c>
      <c r="B566">
        <v>1</v>
      </c>
    </row>
    <row r="567" spans="1:2">
      <c r="A567">
        <v>566</v>
      </c>
      <c r="B567">
        <v>0</v>
      </c>
    </row>
    <row r="568" spans="1:2">
      <c r="A568">
        <v>567</v>
      </c>
      <c r="B568">
        <v>0</v>
      </c>
    </row>
    <row r="569" spans="1:2">
      <c r="A569">
        <v>568</v>
      </c>
      <c r="B569">
        <v>0</v>
      </c>
    </row>
    <row r="570" spans="1:2">
      <c r="A570">
        <v>569</v>
      </c>
      <c r="B570">
        <v>0</v>
      </c>
    </row>
    <row r="571" spans="1:2">
      <c r="A571">
        <v>570</v>
      </c>
      <c r="B571">
        <v>0</v>
      </c>
    </row>
    <row r="572" spans="1:2">
      <c r="A572">
        <v>571</v>
      </c>
      <c r="B572">
        <v>0</v>
      </c>
    </row>
    <row r="573" spans="1:2">
      <c r="A573">
        <v>572</v>
      </c>
      <c r="B573">
        <v>0</v>
      </c>
    </row>
    <row r="574" spans="1:2">
      <c r="A574">
        <v>573</v>
      </c>
      <c r="B574">
        <v>0</v>
      </c>
    </row>
    <row r="575" spans="1:2">
      <c r="A575">
        <v>574</v>
      </c>
      <c r="B575">
        <v>1</v>
      </c>
    </row>
    <row r="576" spans="1:2">
      <c r="A576">
        <v>575</v>
      </c>
      <c r="B576">
        <v>0</v>
      </c>
    </row>
    <row r="577" spans="1:2">
      <c r="A577">
        <v>576</v>
      </c>
      <c r="B577">
        <v>1</v>
      </c>
    </row>
    <row r="578" spans="1:2">
      <c r="A578">
        <v>577</v>
      </c>
      <c r="B578">
        <v>1</v>
      </c>
    </row>
    <row r="579" spans="1:2">
      <c r="A579">
        <v>578</v>
      </c>
      <c r="B579">
        <v>0</v>
      </c>
    </row>
    <row r="580" spans="1:2">
      <c r="A580">
        <v>579</v>
      </c>
      <c r="B580">
        <v>1</v>
      </c>
    </row>
    <row r="581" spans="1:2">
      <c r="A581">
        <v>580</v>
      </c>
      <c r="B581">
        <v>0</v>
      </c>
    </row>
    <row r="582" spans="1:2">
      <c r="A582">
        <v>581</v>
      </c>
      <c r="B582">
        <v>0</v>
      </c>
    </row>
    <row r="583" spans="1:2">
      <c r="A583">
        <v>582</v>
      </c>
      <c r="B583">
        <v>0</v>
      </c>
    </row>
    <row r="584" spans="1:2">
      <c r="A584">
        <v>583</v>
      </c>
      <c r="B584">
        <v>0</v>
      </c>
    </row>
    <row r="585" spans="1:2">
      <c r="A585">
        <v>584</v>
      </c>
      <c r="B585">
        <v>0</v>
      </c>
    </row>
    <row r="586" spans="1:2">
      <c r="A586">
        <v>585</v>
      </c>
      <c r="B586">
        <v>0</v>
      </c>
    </row>
    <row r="587" spans="1:2">
      <c r="A587">
        <v>586</v>
      </c>
      <c r="B587">
        <v>1</v>
      </c>
    </row>
    <row r="588" spans="1:2">
      <c r="A588">
        <v>587</v>
      </c>
      <c r="B588">
        <v>0</v>
      </c>
    </row>
    <row r="589" spans="1:2">
      <c r="A589">
        <v>588</v>
      </c>
      <c r="B589">
        <v>1</v>
      </c>
    </row>
    <row r="590" spans="1:2">
      <c r="A590">
        <v>589</v>
      </c>
      <c r="B590">
        <v>1</v>
      </c>
    </row>
    <row r="591" spans="1:2">
      <c r="A591">
        <v>590</v>
      </c>
      <c r="B591">
        <v>0</v>
      </c>
    </row>
    <row r="592" spans="1:2">
      <c r="A592">
        <v>591</v>
      </c>
      <c r="B592">
        <v>0</v>
      </c>
    </row>
    <row r="593" spans="1:2">
      <c r="A593">
        <v>592</v>
      </c>
      <c r="B593">
        <v>0</v>
      </c>
    </row>
    <row r="594" spans="1:2">
      <c r="A594">
        <v>593</v>
      </c>
      <c r="B594">
        <v>0</v>
      </c>
    </row>
    <row r="595" spans="1:2">
      <c r="A595">
        <v>594</v>
      </c>
      <c r="B595">
        <v>0</v>
      </c>
    </row>
    <row r="596" spans="1:2">
      <c r="A596">
        <v>595</v>
      </c>
      <c r="B596">
        <v>0</v>
      </c>
    </row>
    <row r="597" spans="1:2">
      <c r="A597">
        <v>596</v>
      </c>
      <c r="B597">
        <v>0</v>
      </c>
    </row>
    <row r="598" spans="1:2">
      <c r="A598">
        <v>597</v>
      </c>
      <c r="B598">
        <v>0</v>
      </c>
    </row>
    <row r="599" spans="1:2">
      <c r="A599">
        <v>598</v>
      </c>
      <c r="B599">
        <v>0</v>
      </c>
    </row>
    <row r="600" spans="1:2">
      <c r="A600">
        <v>599</v>
      </c>
      <c r="B600">
        <v>0</v>
      </c>
    </row>
    <row r="601" spans="1:2">
      <c r="A601">
        <v>600</v>
      </c>
      <c r="B601">
        <v>0</v>
      </c>
    </row>
    <row r="602" spans="1:2">
      <c r="A602">
        <v>601</v>
      </c>
      <c r="B602">
        <v>0</v>
      </c>
    </row>
    <row r="603" spans="1:2">
      <c r="A603">
        <v>602</v>
      </c>
      <c r="B603">
        <v>1</v>
      </c>
    </row>
    <row r="604" spans="1:2">
      <c r="A604">
        <v>603</v>
      </c>
      <c r="B604">
        <v>0</v>
      </c>
    </row>
    <row r="605" spans="1:2">
      <c r="A605">
        <v>604</v>
      </c>
      <c r="B605">
        <v>0</v>
      </c>
    </row>
    <row r="606" spans="1:2">
      <c r="A606">
        <v>605</v>
      </c>
      <c r="B606">
        <v>1</v>
      </c>
    </row>
    <row r="607" spans="1:2">
      <c r="A607">
        <v>606</v>
      </c>
      <c r="B607">
        <v>0</v>
      </c>
    </row>
    <row r="608" spans="1:2">
      <c r="A608">
        <v>607</v>
      </c>
      <c r="B608">
        <v>1</v>
      </c>
    </row>
    <row r="609" spans="1:2">
      <c r="A609">
        <v>608</v>
      </c>
      <c r="B609">
        <v>0</v>
      </c>
    </row>
    <row r="610" spans="1:2">
      <c r="A610">
        <v>609</v>
      </c>
      <c r="B610">
        <v>0</v>
      </c>
    </row>
    <row r="611" spans="1:2">
      <c r="A611">
        <v>610</v>
      </c>
      <c r="B611">
        <v>0</v>
      </c>
    </row>
    <row r="612" spans="1:2">
      <c r="A612">
        <v>611</v>
      </c>
      <c r="B612">
        <v>0</v>
      </c>
    </row>
    <row r="613" spans="1:2">
      <c r="A613">
        <v>612</v>
      </c>
      <c r="B613">
        <v>0</v>
      </c>
    </row>
    <row r="614" spans="1:2">
      <c r="A614">
        <v>613</v>
      </c>
      <c r="B614">
        <v>0</v>
      </c>
    </row>
    <row r="615" spans="1:2">
      <c r="A615">
        <v>614</v>
      </c>
      <c r="B615">
        <v>1</v>
      </c>
    </row>
    <row r="616" spans="1:2">
      <c r="A616">
        <v>615</v>
      </c>
      <c r="B616">
        <v>0</v>
      </c>
    </row>
    <row r="617" spans="1:2">
      <c r="A617">
        <v>616</v>
      </c>
      <c r="B617">
        <v>1</v>
      </c>
    </row>
    <row r="618" spans="1:2">
      <c r="A618">
        <v>617</v>
      </c>
      <c r="B618">
        <v>1</v>
      </c>
    </row>
    <row r="619" spans="1:2">
      <c r="A619">
        <v>618</v>
      </c>
      <c r="B619">
        <v>1</v>
      </c>
    </row>
    <row r="620" spans="1:2">
      <c r="A620">
        <v>619</v>
      </c>
      <c r="B620">
        <v>1</v>
      </c>
    </row>
    <row r="621" spans="1:2">
      <c r="A621">
        <v>620</v>
      </c>
      <c r="B621">
        <v>0</v>
      </c>
    </row>
    <row r="622" spans="1:2">
      <c r="A622">
        <v>621</v>
      </c>
      <c r="B622">
        <v>0</v>
      </c>
    </row>
    <row r="623" spans="1:2">
      <c r="A623">
        <v>622</v>
      </c>
      <c r="B623">
        <v>0</v>
      </c>
    </row>
    <row r="624" spans="1:2">
      <c r="A624">
        <v>623</v>
      </c>
      <c r="B624">
        <v>0</v>
      </c>
    </row>
    <row r="625" spans="1:2">
      <c r="A625">
        <v>624</v>
      </c>
      <c r="B625">
        <v>0</v>
      </c>
    </row>
    <row r="626" spans="1:2">
      <c r="A626">
        <v>625</v>
      </c>
      <c r="B626">
        <v>1</v>
      </c>
    </row>
    <row r="627" spans="1:2">
      <c r="A627">
        <v>626</v>
      </c>
      <c r="B627">
        <v>0</v>
      </c>
    </row>
    <row r="628" spans="1:2">
      <c r="A628">
        <v>627</v>
      </c>
      <c r="B628">
        <v>1</v>
      </c>
    </row>
    <row r="629" spans="1:2">
      <c r="A629">
        <v>628</v>
      </c>
      <c r="B629">
        <v>0</v>
      </c>
    </row>
    <row r="630" spans="1:2">
      <c r="A630">
        <v>629</v>
      </c>
      <c r="B630">
        <v>0</v>
      </c>
    </row>
    <row r="631" spans="1:2">
      <c r="A631">
        <v>630</v>
      </c>
      <c r="B631">
        <v>1</v>
      </c>
    </row>
    <row r="632" spans="1:2">
      <c r="A632">
        <v>631</v>
      </c>
      <c r="B632">
        <v>0</v>
      </c>
    </row>
    <row r="633" spans="1:2">
      <c r="A633">
        <v>632</v>
      </c>
      <c r="B633">
        <v>0</v>
      </c>
    </row>
    <row r="634" spans="1:2">
      <c r="A634">
        <v>633</v>
      </c>
      <c r="B634">
        <v>0</v>
      </c>
    </row>
    <row r="635" spans="1:2">
      <c r="A635">
        <v>634</v>
      </c>
      <c r="B635">
        <v>0</v>
      </c>
    </row>
    <row r="636" spans="1:2">
      <c r="A636">
        <v>635</v>
      </c>
      <c r="B636">
        <v>0</v>
      </c>
    </row>
    <row r="637" spans="1:2">
      <c r="A637">
        <v>636</v>
      </c>
      <c r="B637">
        <v>0</v>
      </c>
    </row>
    <row r="638" spans="1:2">
      <c r="A638">
        <v>637</v>
      </c>
      <c r="B638">
        <v>0</v>
      </c>
    </row>
    <row r="639" spans="1:2">
      <c r="A639">
        <v>638</v>
      </c>
      <c r="B639">
        <v>0</v>
      </c>
    </row>
    <row r="640" spans="1:2">
      <c r="A640">
        <v>639</v>
      </c>
      <c r="B640">
        <v>0</v>
      </c>
    </row>
    <row r="641" spans="1:2">
      <c r="A641">
        <v>640</v>
      </c>
      <c r="B641">
        <v>0</v>
      </c>
    </row>
    <row r="642" spans="1:2">
      <c r="A642">
        <v>641</v>
      </c>
      <c r="B642">
        <v>1</v>
      </c>
    </row>
    <row r="643" spans="1:2">
      <c r="A643">
        <v>642</v>
      </c>
      <c r="B643">
        <v>0</v>
      </c>
    </row>
    <row r="644" spans="1:2">
      <c r="A644">
        <v>643</v>
      </c>
      <c r="B644">
        <v>1</v>
      </c>
    </row>
    <row r="645" spans="1:2">
      <c r="A645">
        <v>644</v>
      </c>
      <c r="B645">
        <v>1</v>
      </c>
    </row>
    <row r="646" spans="1:2">
      <c r="A646">
        <v>645</v>
      </c>
      <c r="B646">
        <v>0</v>
      </c>
    </row>
    <row r="647" spans="1:2">
      <c r="A647">
        <v>646</v>
      </c>
      <c r="B647">
        <v>1</v>
      </c>
    </row>
    <row r="648" spans="1:2">
      <c r="A648">
        <v>647</v>
      </c>
      <c r="B648">
        <v>0</v>
      </c>
    </row>
    <row r="649" spans="1:2">
      <c r="A649">
        <v>648</v>
      </c>
      <c r="B649">
        <v>0</v>
      </c>
    </row>
    <row r="650" spans="1:2">
      <c r="A650">
        <v>649</v>
      </c>
      <c r="B650">
        <v>0</v>
      </c>
    </row>
    <row r="651" spans="1:2">
      <c r="A651">
        <v>650</v>
      </c>
      <c r="B651">
        <v>1</v>
      </c>
    </row>
    <row r="652" spans="1:2">
      <c r="A652">
        <v>651</v>
      </c>
      <c r="B652">
        <v>0</v>
      </c>
    </row>
    <row r="653" spans="1:2">
      <c r="A653">
        <v>652</v>
      </c>
      <c r="B653">
        <v>0</v>
      </c>
    </row>
    <row r="654" spans="1:2">
      <c r="A654">
        <v>653</v>
      </c>
      <c r="B654">
        <v>0</v>
      </c>
    </row>
    <row r="655" spans="1:2">
      <c r="A655">
        <v>654</v>
      </c>
      <c r="B655">
        <v>0</v>
      </c>
    </row>
    <row r="656" spans="1:2">
      <c r="A656">
        <v>655</v>
      </c>
      <c r="B656">
        <v>0</v>
      </c>
    </row>
    <row r="657" spans="1:2">
      <c r="A657">
        <v>656</v>
      </c>
      <c r="B657">
        <v>0</v>
      </c>
    </row>
    <row r="658" spans="1:2">
      <c r="A658">
        <v>657</v>
      </c>
      <c r="B658">
        <v>1</v>
      </c>
    </row>
    <row r="659" spans="1:2">
      <c r="A659">
        <v>658</v>
      </c>
      <c r="B659">
        <v>1</v>
      </c>
    </row>
    <row r="660" spans="1:2">
      <c r="A660">
        <v>659</v>
      </c>
      <c r="B660">
        <v>0</v>
      </c>
    </row>
    <row r="661" spans="1:2">
      <c r="A661">
        <v>660</v>
      </c>
      <c r="B661">
        <v>0</v>
      </c>
    </row>
    <row r="662" spans="1:2">
      <c r="A662">
        <v>661</v>
      </c>
      <c r="B662">
        <v>0</v>
      </c>
    </row>
    <row r="663" spans="1:2">
      <c r="A663">
        <v>662</v>
      </c>
      <c r="B663">
        <v>0</v>
      </c>
    </row>
    <row r="664" spans="1:2">
      <c r="A664">
        <v>663</v>
      </c>
      <c r="B664">
        <v>0</v>
      </c>
    </row>
    <row r="665" spans="1:2">
      <c r="A665">
        <v>664</v>
      </c>
      <c r="B665">
        <v>0</v>
      </c>
    </row>
    <row r="666" spans="1:2">
      <c r="A666">
        <v>665</v>
      </c>
      <c r="B666">
        <v>0</v>
      </c>
    </row>
    <row r="667" spans="1:2">
      <c r="A667">
        <v>666</v>
      </c>
      <c r="B667">
        <v>0</v>
      </c>
    </row>
    <row r="668" spans="1:2">
      <c r="A668">
        <v>667</v>
      </c>
      <c r="B668">
        <v>0</v>
      </c>
    </row>
    <row r="669" spans="1:2">
      <c r="A669">
        <v>668</v>
      </c>
      <c r="B669">
        <v>0</v>
      </c>
    </row>
    <row r="670" spans="1:2">
      <c r="A670">
        <v>669</v>
      </c>
      <c r="B670">
        <v>0</v>
      </c>
    </row>
    <row r="671" spans="1:2">
      <c r="A671">
        <v>670</v>
      </c>
      <c r="B671">
        <v>0</v>
      </c>
    </row>
    <row r="672" spans="1:2">
      <c r="A672">
        <v>671</v>
      </c>
      <c r="B672">
        <v>0</v>
      </c>
    </row>
    <row r="673" spans="1:2">
      <c r="A673">
        <v>672</v>
      </c>
      <c r="B673">
        <v>0</v>
      </c>
    </row>
    <row r="674" spans="1:2">
      <c r="A674">
        <v>673</v>
      </c>
      <c r="B674">
        <v>0</v>
      </c>
    </row>
    <row r="675" spans="1:2">
      <c r="A675">
        <v>674</v>
      </c>
      <c r="B675">
        <v>1</v>
      </c>
    </row>
    <row r="676" spans="1:2">
      <c r="A676">
        <v>675</v>
      </c>
      <c r="B676">
        <v>0</v>
      </c>
    </row>
    <row r="677" spans="1:2">
      <c r="A677">
        <v>676</v>
      </c>
      <c r="B677">
        <v>0</v>
      </c>
    </row>
    <row r="678" spans="1:2">
      <c r="A678">
        <v>677</v>
      </c>
      <c r="B678">
        <v>1</v>
      </c>
    </row>
    <row r="679" spans="1:2">
      <c r="A679">
        <v>678</v>
      </c>
      <c r="B679">
        <v>0</v>
      </c>
    </row>
    <row r="680" spans="1:2">
      <c r="A680">
        <v>679</v>
      </c>
      <c r="B680">
        <v>0</v>
      </c>
    </row>
    <row r="681" spans="1:2">
      <c r="A681">
        <v>680</v>
      </c>
      <c r="B681">
        <v>0</v>
      </c>
    </row>
    <row r="682" spans="1:2">
      <c r="A682">
        <v>681</v>
      </c>
      <c r="B682">
        <v>0</v>
      </c>
    </row>
    <row r="683" spans="1:2">
      <c r="A683">
        <v>682</v>
      </c>
      <c r="B683">
        <v>1</v>
      </c>
    </row>
    <row r="684" spans="1:2">
      <c r="A684">
        <v>683</v>
      </c>
      <c r="B684">
        <v>0</v>
      </c>
    </row>
    <row r="685" spans="1:2">
      <c r="A685">
        <v>684</v>
      </c>
      <c r="B685">
        <v>0</v>
      </c>
    </row>
    <row r="686" spans="1:2">
      <c r="A686">
        <v>685</v>
      </c>
      <c r="B686">
        <v>1</v>
      </c>
    </row>
    <row r="687" spans="1:2">
      <c r="A687">
        <v>686</v>
      </c>
      <c r="B687">
        <v>0</v>
      </c>
    </row>
    <row r="688" spans="1:2">
      <c r="A688">
        <v>687</v>
      </c>
      <c r="B688">
        <v>0</v>
      </c>
    </row>
    <row r="689" spans="1:2">
      <c r="A689">
        <v>688</v>
      </c>
      <c r="B689">
        <v>0</v>
      </c>
    </row>
    <row r="690" spans="1:2">
      <c r="A690">
        <v>689</v>
      </c>
      <c r="B690">
        <v>0</v>
      </c>
    </row>
    <row r="691" spans="1:2">
      <c r="A691">
        <v>690</v>
      </c>
      <c r="B691">
        <v>0</v>
      </c>
    </row>
    <row r="692" spans="1:2">
      <c r="A692">
        <v>691</v>
      </c>
      <c r="B692">
        <v>1</v>
      </c>
    </row>
    <row r="693" spans="1:2">
      <c r="A693">
        <v>692</v>
      </c>
      <c r="B693">
        <v>0</v>
      </c>
    </row>
    <row r="694" spans="1:2">
      <c r="A694">
        <v>693</v>
      </c>
      <c r="B694">
        <v>0</v>
      </c>
    </row>
    <row r="695" spans="1:2">
      <c r="A695">
        <v>694</v>
      </c>
      <c r="B695">
        <v>0</v>
      </c>
    </row>
    <row r="696" spans="1:2">
      <c r="A696">
        <v>695</v>
      </c>
      <c r="B696">
        <v>1</v>
      </c>
    </row>
    <row r="697" spans="1:2">
      <c r="A697">
        <v>696</v>
      </c>
      <c r="B697">
        <v>1</v>
      </c>
    </row>
    <row r="698" spans="1:2">
      <c r="A698">
        <v>697</v>
      </c>
      <c r="B698">
        <v>0</v>
      </c>
    </row>
    <row r="699" spans="1:2">
      <c r="A699">
        <v>698</v>
      </c>
      <c r="B699">
        <v>0</v>
      </c>
    </row>
    <row r="700" spans="1:2">
      <c r="A700">
        <v>699</v>
      </c>
      <c r="B700">
        <v>1</v>
      </c>
    </row>
    <row r="701" spans="1:2">
      <c r="A701">
        <v>700</v>
      </c>
      <c r="B701">
        <v>0</v>
      </c>
    </row>
    <row r="702" spans="1:2">
      <c r="A702">
        <v>701</v>
      </c>
      <c r="B702">
        <v>0</v>
      </c>
    </row>
    <row r="703" spans="1:2">
      <c r="A703">
        <v>702</v>
      </c>
      <c r="B703">
        <v>1</v>
      </c>
    </row>
    <row r="704" spans="1:2">
      <c r="A704">
        <v>703</v>
      </c>
      <c r="B704">
        <v>0</v>
      </c>
    </row>
    <row r="705" spans="1:2">
      <c r="A705">
        <v>704</v>
      </c>
      <c r="B705">
        <v>0</v>
      </c>
    </row>
    <row r="706" spans="1:2">
      <c r="A706">
        <v>705</v>
      </c>
      <c r="B706">
        <v>0</v>
      </c>
    </row>
    <row r="707" spans="1:2">
      <c r="A707">
        <v>706</v>
      </c>
      <c r="B707">
        <v>0</v>
      </c>
    </row>
    <row r="708" spans="1:2">
      <c r="A708">
        <v>707</v>
      </c>
      <c r="B708">
        <v>0</v>
      </c>
    </row>
    <row r="709" spans="1:2">
      <c r="A709">
        <v>708</v>
      </c>
      <c r="B709">
        <v>0</v>
      </c>
    </row>
    <row r="710" spans="1:2">
      <c r="A710">
        <v>709</v>
      </c>
      <c r="B710">
        <v>0</v>
      </c>
    </row>
    <row r="711" spans="1:2">
      <c r="A711">
        <v>710</v>
      </c>
      <c r="B711">
        <v>0</v>
      </c>
    </row>
    <row r="712" spans="1:2">
      <c r="A712">
        <v>711</v>
      </c>
      <c r="B712">
        <v>0</v>
      </c>
    </row>
    <row r="713" spans="1:2">
      <c r="A713">
        <v>712</v>
      </c>
      <c r="B713">
        <v>0</v>
      </c>
    </row>
    <row r="714" spans="1:2">
      <c r="A714">
        <v>713</v>
      </c>
      <c r="B714">
        <v>0</v>
      </c>
    </row>
    <row r="715" spans="1:2">
      <c r="A715">
        <v>714</v>
      </c>
      <c r="B715">
        <v>0</v>
      </c>
    </row>
    <row r="716" spans="1:2">
      <c r="A716">
        <v>715</v>
      </c>
      <c r="B716">
        <v>0</v>
      </c>
    </row>
    <row r="717" spans="1:2">
      <c r="A717">
        <v>716</v>
      </c>
      <c r="B717">
        <v>1</v>
      </c>
    </row>
    <row r="718" spans="1:2">
      <c r="A718">
        <v>717</v>
      </c>
      <c r="B718">
        <v>0</v>
      </c>
    </row>
    <row r="719" spans="1:2">
      <c r="A719">
        <v>718</v>
      </c>
      <c r="B719">
        <v>0</v>
      </c>
    </row>
    <row r="720" spans="1:2">
      <c r="A720">
        <v>719</v>
      </c>
      <c r="B720">
        <v>0</v>
      </c>
    </row>
    <row r="721" spans="1:2">
      <c r="A721">
        <v>720</v>
      </c>
      <c r="B721">
        <v>0</v>
      </c>
    </row>
    <row r="722" spans="1:2">
      <c r="A722">
        <v>721</v>
      </c>
      <c r="B722">
        <v>0</v>
      </c>
    </row>
    <row r="723" spans="1:2">
      <c r="A723">
        <v>722</v>
      </c>
      <c r="B723">
        <v>0</v>
      </c>
    </row>
    <row r="724" spans="1:2">
      <c r="A724">
        <v>723</v>
      </c>
      <c r="B724">
        <v>0</v>
      </c>
    </row>
    <row r="725" spans="1:2">
      <c r="A725">
        <v>724</v>
      </c>
      <c r="B725">
        <v>0</v>
      </c>
    </row>
    <row r="726" spans="1:2">
      <c r="A726">
        <v>725</v>
      </c>
      <c r="B726">
        <v>0</v>
      </c>
    </row>
    <row r="727" spans="1:2">
      <c r="A727">
        <v>726</v>
      </c>
      <c r="B727">
        <v>0</v>
      </c>
    </row>
    <row r="728" spans="1:2">
      <c r="A728">
        <v>727</v>
      </c>
      <c r="B728">
        <v>0</v>
      </c>
    </row>
    <row r="729" spans="1:2">
      <c r="A729">
        <v>728</v>
      </c>
      <c r="B729">
        <v>0</v>
      </c>
    </row>
    <row r="730" spans="1:2">
      <c r="A730">
        <v>729</v>
      </c>
      <c r="B730">
        <v>0</v>
      </c>
    </row>
    <row r="731" spans="1:2">
      <c r="A731">
        <v>730</v>
      </c>
      <c r="B731">
        <v>0</v>
      </c>
    </row>
    <row r="732" spans="1:2">
      <c r="A732">
        <v>731</v>
      </c>
      <c r="B732">
        <v>0</v>
      </c>
    </row>
    <row r="733" spans="1:2">
      <c r="A733">
        <v>732</v>
      </c>
      <c r="B733">
        <v>0</v>
      </c>
    </row>
    <row r="734" spans="1:2">
      <c r="A734">
        <v>733</v>
      </c>
      <c r="B734">
        <v>1</v>
      </c>
    </row>
    <row r="735" spans="1:2">
      <c r="A735">
        <v>734</v>
      </c>
      <c r="B735">
        <v>0</v>
      </c>
    </row>
    <row r="736" spans="1:2">
      <c r="A736">
        <v>735</v>
      </c>
      <c r="B736">
        <v>0</v>
      </c>
    </row>
    <row r="737" spans="1:2">
      <c r="A737">
        <v>736</v>
      </c>
      <c r="B737">
        <v>0</v>
      </c>
    </row>
    <row r="738" spans="1:2">
      <c r="A738">
        <v>737</v>
      </c>
      <c r="B738">
        <v>0</v>
      </c>
    </row>
    <row r="739" spans="1:2">
      <c r="A739">
        <v>738</v>
      </c>
      <c r="B739">
        <v>0</v>
      </c>
    </row>
    <row r="740" spans="1:2">
      <c r="A740">
        <v>739</v>
      </c>
      <c r="B740">
        <v>0</v>
      </c>
    </row>
    <row r="741" spans="1:2">
      <c r="A741">
        <v>740</v>
      </c>
      <c r="B741">
        <v>0</v>
      </c>
    </row>
    <row r="742" spans="1:2">
      <c r="A742">
        <v>741</v>
      </c>
      <c r="B742">
        <v>0</v>
      </c>
    </row>
    <row r="743" spans="1:2">
      <c r="A743">
        <v>742</v>
      </c>
      <c r="B743">
        <v>1</v>
      </c>
    </row>
    <row r="744" spans="1:2">
      <c r="A744">
        <v>743</v>
      </c>
      <c r="B744">
        <v>0</v>
      </c>
    </row>
    <row r="745" spans="1:2">
      <c r="A745">
        <v>744</v>
      </c>
      <c r="B745">
        <v>0</v>
      </c>
    </row>
    <row r="746" spans="1:2">
      <c r="A746">
        <v>745</v>
      </c>
      <c r="B746">
        <v>0</v>
      </c>
    </row>
    <row r="747" spans="1:2">
      <c r="A747">
        <v>746</v>
      </c>
      <c r="B747">
        <v>0</v>
      </c>
    </row>
    <row r="748" spans="1:2">
      <c r="A748">
        <v>747</v>
      </c>
      <c r="B748">
        <v>0</v>
      </c>
    </row>
    <row r="749" spans="1:2">
      <c r="A749">
        <v>748</v>
      </c>
      <c r="B749">
        <v>1</v>
      </c>
    </row>
    <row r="750" spans="1:2">
      <c r="A750">
        <v>749</v>
      </c>
      <c r="B750">
        <v>0</v>
      </c>
    </row>
    <row r="751" spans="1:2">
      <c r="A751">
        <v>750</v>
      </c>
      <c r="B751">
        <v>0</v>
      </c>
    </row>
    <row r="752" spans="1:2">
      <c r="A752">
        <v>751</v>
      </c>
      <c r="B752">
        <v>0</v>
      </c>
    </row>
    <row r="753" spans="1:2">
      <c r="A753">
        <v>752</v>
      </c>
      <c r="B753">
        <v>0</v>
      </c>
    </row>
    <row r="754" spans="1:2">
      <c r="A754">
        <v>753</v>
      </c>
      <c r="B754">
        <v>1</v>
      </c>
    </row>
    <row r="755" spans="1:2">
      <c r="A755">
        <v>754</v>
      </c>
      <c r="B755">
        <v>0</v>
      </c>
    </row>
    <row r="756" spans="1:2">
      <c r="A756">
        <v>755</v>
      </c>
      <c r="B756">
        <v>0</v>
      </c>
    </row>
    <row r="757" spans="1:2">
      <c r="A757">
        <v>756</v>
      </c>
      <c r="B757">
        <v>0</v>
      </c>
    </row>
    <row r="758" spans="1:2">
      <c r="A758">
        <v>757</v>
      </c>
      <c r="B758">
        <v>1</v>
      </c>
    </row>
    <row r="759" spans="1:2">
      <c r="A759">
        <v>758</v>
      </c>
      <c r="B759">
        <v>0</v>
      </c>
    </row>
    <row r="760" spans="1:2">
      <c r="A760">
        <v>759</v>
      </c>
      <c r="B760">
        <v>0</v>
      </c>
    </row>
    <row r="761" spans="1:2">
      <c r="A761">
        <v>760</v>
      </c>
      <c r="B761">
        <v>0</v>
      </c>
    </row>
    <row r="762" spans="1:2">
      <c r="A762">
        <v>761</v>
      </c>
      <c r="B762">
        <v>0</v>
      </c>
    </row>
    <row r="763" spans="1:2">
      <c r="A763">
        <v>762</v>
      </c>
      <c r="B763">
        <v>1</v>
      </c>
    </row>
    <row r="764" spans="1:2">
      <c r="A764">
        <v>763</v>
      </c>
      <c r="B764">
        <v>1</v>
      </c>
    </row>
    <row r="765" spans="1:2">
      <c r="A765">
        <v>764</v>
      </c>
      <c r="B765">
        <v>0</v>
      </c>
    </row>
    <row r="766" spans="1:2">
      <c r="A766">
        <v>765</v>
      </c>
      <c r="B766">
        <v>0</v>
      </c>
    </row>
    <row r="767" spans="1:2">
      <c r="A767">
        <v>766</v>
      </c>
      <c r="B767">
        <v>0</v>
      </c>
    </row>
    <row r="768" spans="1:2">
      <c r="A768">
        <v>767</v>
      </c>
      <c r="B768">
        <v>0</v>
      </c>
    </row>
    <row r="769" spans="1:2">
      <c r="A769">
        <v>768</v>
      </c>
      <c r="B769">
        <v>0</v>
      </c>
    </row>
    <row r="770" spans="1:2">
      <c r="A770">
        <v>769</v>
      </c>
      <c r="B770">
        <v>0</v>
      </c>
    </row>
    <row r="771" spans="1:2">
      <c r="A771">
        <v>770</v>
      </c>
      <c r="B771">
        <v>0</v>
      </c>
    </row>
    <row r="772" spans="1:2">
      <c r="A772">
        <v>771</v>
      </c>
      <c r="B772">
        <v>0</v>
      </c>
    </row>
    <row r="773" spans="1:2">
      <c r="A773">
        <v>772</v>
      </c>
      <c r="B773">
        <v>0</v>
      </c>
    </row>
    <row r="774" spans="1:2">
      <c r="A774">
        <v>773</v>
      </c>
      <c r="B774">
        <v>0</v>
      </c>
    </row>
    <row r="775" spans="1:2">
      <c r="A775">
        <v>774</v>
      </c>
      <c r="B775">
        <v>0</v>
      </c>
    </row>
    <row r="776" spans="1:2">
      <c r="A776">
        <v>775</v>
      </c>
      <c r="B776">
        <v>1</v>
      </c>
    </row>
    <row r="777" spans="1:2">
      <c r="A777">
        <v>776</v>
      </c>
      <c r="B777">
        <v>0</v>
      </c>
    </row>
    <row r="778" spans="1:2">
      <c r="A778">
        <v>777</v>
      </c>
      <c r="B778">
        <v>1</v>
      </c>
    </row>
    <row r="779" spans="1:2">
      <c r="A779">
        <v>778</v>
      </c>
      <c r="B779">
        <v>0</v>
      </c>
    </row>
    <row r="780" spans="1:2">
      <c r="A780">
        <v>779</v>
      </c>
      <c r="B780">
        <v>0</v>
      </c>
    </row>
    <row r="781" spans="1:2">
      <c r="A781">
        <v>780</v>
      </c>
      <c r="B781">
        <v>0</v>
      </c>
    </row>
    <row r="782" spans="1:2">
      <c r="A782">
        <v>781</v>
      </c>
      <c r="B782">
        <v>0</v>
      </c>
    </row>
    <row r="783" spans="1:2">
      <c r="A783">
        <v>782</v>
      </c>
      <c r="B783">
        <v>1</v>
      </c>
    </row>
    <row r="784" spans="1:2">
      <c r="A784">
        <v>783</v>
      </c>
      <c r="B784">
        <v>0</v>
      </c>
    </row>
    <row r="785" spans="1:2">
      <c r="A785">
        <v>784</v>
      </c>
      <c r="B785">
        <v>0</v>
      </c>
    </row>
    <row r="786" spans="1:2">
      <c r="A786">
        <v>785</v>
      </c>
      <c r="B786">
        <v>0</v>
      </c>
    </row>
    <row r="787" spans="1:2">
      <c r="A787">
        <v>786</v>
      </c>
      <c r="B787">
        <v>0</v>
      </c>
    </row>
    <row r="788" spans="1:2">
      <c r="A788">
        <v>787</v>
      </c>
      <c r="B788">
        <v>0</v>
      </c>
    </row>
    <row r="789" spans="1:2">
      <c r="A789">
        <v>788</v>
      </c>
      <c r="B789">
        <v>1</v>
      </c>
    </row>
    <row r="790" spans="1:2">
      <c r="A790">
        <v>789</v>
      </c>
      <c r="B790">
        <v>1</v>
      </c>
    </row>
    <row r="791" spans="1:2">
      <c r="A791">
        <v>790</v>
      </c>
      <c r="B791">
        <v>0</v>
      </c>
    </row>
    <row r="792" spans="1:2">
      <c r="A792">
        <v>791</v>
      </c>
      <c r="B792">
        <v>1</v>
      </c>
    </row>
    <row r="793" spans="1:2">
      <c r="A793">
        <v>792</v>
      </c>
      <c r="B793">
        <v>0</v>
      </c>
    </row>
    <row r="794" spans="1:2">
      <c r="A794">
        <v>793</v>
      </c>
      <c r="B794">
        <v>0</v>
      </c>
    </row>
    <row r="795" spans="1:2">
      <c r="A795">
        <v>794</v>
      </c>
      <c r="B795">
        <v>0</v>
      </c>
    </row>
    <row r="796" spans="1:2">
      <c r="A796">
        <v>795</v>
      </c>
      <c r="B796">
        <v>0</v>
      </c>
    </row>
    <row r="797" spans="1:2">
      <c r="A797">
        <v>796</v>
      </c>
      <c r="B797">
        <v>0</v>
      </c>
    </row>
    <row r="798" spans="1:2">
      <c r="A798">
        <v>797</v>
      </c>
      <c r="B798">
        <v>0</v>
      </c>
    </row>
    <row r="799" spans="1:2">
      <c r="A799">
        <v>798</v>
      </c>
      <c r="B799">
        <v>0</v>
      </c>
    </row>
    <row r="800" spans="1:2">
      <c r="A800">
        <v>799</v>
      </c>
      <c r="B800">
        <v>1</v>
      </c>
    </row>
    <row r="801" spans="1:2">
      <c r="A801">
        <v>800</v>
      </c>
      <c r="B801">
        <v>0</v>
      </c>
    </row>
    <row r="802" spans="1:2">
      <c r="A802">
        <v>801</v>
      </c>
      <c r="B802">
        <v>0</v>
      </c>
    </row>
    <row r="803" spans="1:2">
      <c r="A803">
        <v>802</v>
      </c>
      <c r="B803">
        <v>0</v>
      </c>
    </row>
    <row r="804" spans="1:2">
      <c r="A804">
        <v>803</v>
      </c>
      <c r="B804">
        <v>0</v>
      </c>
    </row>
    <row r="805" spans="1:2">
      <c r="A805">
        <v>804</v>
      </c>
      <c r="B805">
        <v>0</v>
      </c>
    </row>
    <row r="806" spans="1:2">
      <c r="A806">
        <v>805</v>
      </c>
      <c r="B806">
        <v>0</v>
      </c>
    </row>
    <row r="807" spans="1:2">
      <c r="A807">
        <v>806</v>
      </c>
      <c r="B807">
        <v>1</v>
      </c>
    </row>
    <row r="808" spans="1:2">
      <c r="A808">
        <v>807</v>
      </c>
      <c r="B808">
        <v>1</v>
      </c>
    </row>
    <row r="809" spans="1:2">
      <c r="A809">
        <v>808</v>
      </c>
      <c r="B809">
        <v>0</v>
      </c>
    </row>
    <row r="810" spans="1:2">
      <c r="A810">
        <v>809</v>
      </c>
      <c r="B810">
        <v>0</v>
      </c>
    </row>
    <row r="811" spans="1:2">
      <c r="A811">
        <v>810</v>
      </c>
      <c r="B811">
        <v>0</v>
      </c>
    </row>
    <row r="812" spans="1:2">
      <c r="A812">
        <v>811</v>
      </c>
      <c r="B812">
        <v>0</v>
      </c>
    </row>
    <row r="813" spans="1:2">
      <c r="A813">
        <v>812</v>
      </c>
      <c r="B813">
        <v>1</v>
      </c>
    </row>
    <row r="814" spans="1:2">
      <c r="A814">
        <v>813</v>
      </c>
      <c r="B814">
        <v>0</v>
      </c>
    </row>
    <row r="815" spans="1:2">
      <c r="A815">
        <v>814</v>
      </c>
      <c r="B815">
        <v>0</v>
      </c>
    </row>
    <row r="816" spans="1:2">
      <c r="A816">
        <v>815</v>
      </c>
      <c r="B816">
        <v>0</v>
      </c>
    </row>
    <row r="817" spans="1:2">
      <c r="A817">
        <v>816</v>
      </c>
      <c r="B817">
        <v>0</v>
      </c>
    </row>
    <row r="818" spans="1:2">
      <c r="A818">
        <v>817</v>
      </c>
      <c r="B818">
        <v>0</v>
      </c>
    </row>
    <row r="819" spans="1:2">
      <c r="A819">
        <v>818</v>
      </c>
      <c r="B819">
        <v>0</v>
      </c>
    </row>
    <row r="820" spans="1:2">
      <c r="A820">
        <v>819</v>
      </c>
      <c r="B820">
        <v>0</v>
      </c>
    </row>
    <row r="821" spans="1:2">
      <c r="A821">
        <v>820</v>
      </c>
      <c r="B821">
        <v>0</v>
      </c>
    </row>
    <row r="822" spans="1:2">
      <c r="A822">
        <v>821</v>
      </c>
      <c r="B822">
        <v>0</v>
      </c>
    </row>
    <row r="823" spans="1:2">
      <c r="A823">
        <v>822</v>
      </c>
      <c r="B823">
        <v>0</v>
      </c>
    </row>
    <row r="824" spans="1:2">
      <c r="A824">
        <v>823</v>
      </c>
      <c r="B824">
        <v>1</v>
      </c>
    </row>
    <row r="825" spans="1:2">
      <c r="A825">
        <v>824</v>
      </c>
      <c r="B825">
        <v>0</v>
      </c>
    </row>
    <row r="826" spans="1:2">
      <c r="A826">
        <v>825</v>
      </c>
      <c r="B826">
        <v>0</v>
      </c>
    </row>
    <row r="827" spans="1:2">
      <c r="A827">
        <v>826</v>
      </c>
      <c r="B827">
        <v>1</v>
      </c>
    </row>
    <row r="828" spans="1:2">
      <c r="A828">
        <v>827</v>
      </c>
      <c r="B828">
        <v>1</v>
      </c>
    </row>
    <row r="829" spans="1:2">
      <c r="A829">
        <v>828</v>
      </c>
      <c r="B829">
        <v>0</v>
      </c>
    </row>
    <row r="830" spans="1:2">
      <c r="A830">
        <v>829</v>
      </c>
      <c r="B830">
        <v>0</v>
      </c>
    </row>
    <row r="831" spans="1:2">
      <c r="A831">
        <v>830</v>
      </c>
      <c r="B831">
        <v>0</v>
      </c>
    </row>
    <row r="832" spans="1:2">
      <c r="A832">
        <v>831</v>
      </c>
      <c r="B832">
        <v>1</v>
      </c>
    </row>
    <row r="833" spans="1:2">
      <c r="A833">
        <v>832</v>
      </c>
      <c r="B833">
        <v>0</v>
      </c>
    </row>
    <row r="834" spans="1:2">
      <c r="A834">
        <v>833</v>
      </c>
      <c r="B834">
        <v>0</v>
      </c>
    </row>
    <row r="835" spans="1:2">
      <c r="A835">
        <v>834</v>
      </c>
      <c r="B835">
        <v>0</v>
      </c>
    </row>
    <row r="836" spans="1:2">
      <c r="A836">
        <v>835</v>
      </c>
      <c r="B836">
        <v>0</v>
      </c>
    </row>
    <row r="837" spans="1:2">
      <c r="A837">
        <v>836</v>
      </c>
      <c r="B837">
        <v>1</v>
      </c>
    </row>
    <row r="838" spans="1:2">
      <c r="A838">
        <v>837</v>
      </c>
      <c r="B838">
        <v>0</v>
      </c>
    </row>
    <row r="839" spans="1:2">
      <c r="A839">
        <v>838</v>
      </c>
      <c r="B839">
        <v>0</v>
      </c>
    </row>
    <row r="840" spans="1:2">
      <c r="A840">
        <v>839</v>
      </c>
      <c r="B840">
        <v>0</v>
      </c>
    </row>
    <row r="841" spans="1:2">
      <c r="A841">
        <v>840</v>
      </c>
      <c r="B841">
        <v>0</v>
      </c>
    </row>
    <row r="842" spans="1:2">
      <c r="A842">
        <v>841</v>
      </c>
      <c r="B842">
        <v>1</v>
      </c>
    </row>
    <row r="843" spans="1:2">
      <c r="A843">
        <v>842</v>
      </c>
      <c r="B843">
        <v>0</v>
      </c>
    </row>
    <row r="844" spans="1:2">
      <c r="A844">
        <v>843</v>
      </c>
      <c r="B844">
        <v>0</v>
      </c>
    </row>
    <row r="845" spans="1:2">
      <c r="A845">
        <v>844</v>
      </c>
      <c r="B845">
        <v>0</v>
      </c>
    </row>
    <row r="846" spans="1:2">
      <c r="A846">
        <v>845</v>
      </c>
      <c r="B846">
        <v>0</v>
      </c>
    </row>
    <row r="847" spans="1:2">
      <c r="A847">
        <v>846</v>
      </c>
      <c r="B847">
        <v>0</v>
      </c>
    </row>
    <row r="848" spans="1:2">
      <c r="A848">
        <v>847</v>
      </c>
      <c r="B848">
        <v>0</v>
      </c>
    </row>
    <row r="849" spans="1:2">
      <c r="A849">
        <v>848</v>
      </c>
      <c r="B849">
        <v>1</v>
      </c>
    </row>
    <row r="850" spans="1:2">
      <c r="A850">
        <v>849</v>
      </c>
      <c r="B850">
        <v>0</v>
      </c>
    </row>
    <row r="851" spans="1:2">
      <c r="A851">
        <v>850</v>
      </c>
      <c r="B851">
        <v>1</v>
      </c>
    </row>
    <row r="852" spans="1:2">
      <c r="A852">
        <v>851</v>
      </c>
      <c r="B852">
        <v>0</v>
      </c>
    </row>
    <row r="853" spans="1:2">
      <c r="A853">
        <v>852</v>
      </c>
      <c r="B853">
        <v>0</v>
      </c>
    </row>
    <row r="854" spans="1:2">
      <c r="A854">
        <v>853</v>
      </c>
      <c r="B854">
        <v>0</v>
      </c>
    </row>
    <row r="855" spans="1:2">
      <c r="A855">
        <v>854</v>
      </c>
      <c r="B855">
        <v>0</v>
      </c>
    </row>
    <row r="856" spans="1:2">
      <c r="A856">
        <v>855</v>
      </c>
      <c r="B856">
        <v>0</v>
      </c>
    </row>
    <row r="857" spans="1:2">
      <c r="A857">
        <v>856</v>
      </c>
      <c r="B857">
        <v>0</v>
      </c>
    </row>
    <row r="858" spans="1:2">
      <c r="A858">
        <v>857</v>
      </c>
      <c r="B858">
        <v>1</v>
      </c>
    </row>
    <row r="859" spans="1:2">
      <c r="A859">
        <v>858</v>
      </c>
      <c r="B859">
        <v>0</v>
      </c>
    </row>
    <row r="860" spans="1:2">
      <c r="A860">
        <v>859</v>
      </c>
      <c r="B860">
        <v>0</v>
      </c>
    </row>
    <row r="861" spans="1:2">
      <c r="A861">
        <v>860</v>
      </c>
      <c r="B861">
        <v>0</v>
      </c>
    </row>
    <row r="862" spans="1:2">
      <c r="A862">
        <v>861</v>
      </c>
      <c r="B862">
        <v>0</v>
      </c>
    </row>
    <row r="863" spans="1:2">
      <c r="A863">
        <v>862</v>
      </c>
      <c r="B863">
        <v>0</v>
      </c>
    </row>
    <row r="864" spans="1:2">
      <c r="A864">
        <v>863</v>
      </c>
      <c r="B864">
        <v>0</v>
      </c>
    </row>
    <row r="865" spans="1:2">
      <c r="A865">
        <v>864</v>
      </c>
      <c r="B865">
        <v>0</v>
      </c>
    </row>
    <row r="866" spans="1:2">
      <c r="A866">
        <v>865</v>
      </c>
      <c r="B866">
        <v>0</v>
      </c>
    </row>
    <row r="867" spans="1:2">
      <c r="A867">
        <v>866</v>
      </c>
      <c r="B867">
        <v>0</v>
      </c>
    </row>
    <row r="868" spans="1:2">
      <c r="A868">
        <v>867</v>
      </c>
      <c r="B868">
        <v>0</v>
      </c>
    </row>
    <row r="869" spans="1:2">
      <c r="A869">
        <v>868</v>
      </c>
      <c r="B869">
        <v>0</v>
      </c>
    </row>
    <row r="870" spans="1:2">
      <c r="A870">
        <v>869</v>
      </c>
      <c r="B870">
        <v>1</v>
      </c>
    </row>
    <row r="871" spans="1:2">
      <c r="A871">
        <v>870</v>
      </c>
      <c r="B871">
        <v>0</v>
      </c>
    </row>
    <row r="872" spans="1:2">
      <c r="A872">
        <v>871</v>
      </c>
      <c r="B872">
        <v>0</v>
      </c>
    </row>
    <row r="873" spans="1:2">
      <c r="A873">
        <v>872</v>
      </c>
      <c r="B873">
        <v>0</v>
      </c>
    </row>
    <row r="874" spans="1:2">
      <c r="A874">
        <v>873</v>
      </c>
      <c r="B874">
        <v>0</v>
      </c>
    </row>
    <row r="875" spans="1:2">
      <c r="A875">
        <v>874</v>
      </c>
      <c r="B875">
        <v>0</v>
      </c>
    </row>
    <row r="876" spans="1:2">
      <c r="A876">
        <v>875</v>
      </c>
      <c r="B876">
        <v>0</v>
      </c>
    </row>
    <row r="877" spans="1:2">
      <c r="A877">
        <v>876</v>
      </c>
      <c r="B877">
        <v>0</v>
      </c>
    </row>
    <row r="878" spans="1:2">
      <c r="A878">
        <v>877</v>
      </c>
      <c r="B878">
        <v>0</v>
      </c>
    </row>
    <row r="879" spans="1:2">
      <c r="A879">
        <v>878</v>
      </c>
      <c r="B879">
        <v>0</v>
      </c>
    </row>
    <row r="880" spans="1:2">
      <c r="A880">
        <v>879</v>
      </c>
      <c r="B880">
        <v>0</v>
      </c>
    </row>
    <row r="881" spans="1:2">
      <c r="A881">
        <v>880</v>
      </c>
      <c r="B881">
        <v>0</v>
      </c>
    </row>
    <row r="882" spans="1:2">
      <c r="A882">
        <v>881</v>
      </c>
      <c r="B882">
        <v>0</v>
      </c>
    </row>
    <row r="883" spans="1:2">
      <c r="A883">
        <v>882</v>
      </c>
      <c r="B883">
        <v>0</v>
      </c>
    </row>
    <row r="884" spans="1:2">
      <c r="A884">
        <v>883</v>
      </c>
      <c r="B884">
        <v>0</v>
      </c>
    </row>
    <row r="885" spans="1:2">
      <c r="A885">
        <v>884</v>
      </c>
      <c r="B885">
        <v>0</v>
      </c>
    </row>
    <row r="886" spans="1:2">
      <c r="A886">
        <v>885</v>
      </c>
      <c r="B886">
        <v>0</v>
      </c>
    </row>
    <row r="887" spans="1:2">
      <c r="A887">
        <v>886</v>
      </c>
      <c r="B887">
        <v>0</v>
      </c>
    </row>
    <row r="888" spans="1:2">
      <c r="A888">
        <v>887</v>
      </c>
      <c r="B888">
        <v>0</v>
      </c>
    </row>
    <row r="889" spans="1:2">
      <c r="A889">
        <v>888</v>
      </c>
      <c r="B889">
        <v>0</v>
      </c>
    </row>
    <row r="890" spans="1:2">
      <c r="A890">
        <v>889</v>
      </c>
      <c r="B890">
        <v>0</v>
      </c>
    </row>
    <row r="891" spans="1:2">
      <c r="A891">
        <v>890</v>
      </c>
      <c r="B891">
        <v>0</v>
      </c>
    </row>
    <row r="892" spans="1:2">
      <c r="A892">
        <v>891</v>
      </c>
      <c r="B892">
        <v>0</v>
      </c>
    </row>
    <row r="893" spans="1:2">
      <c r="A893">
        <v>892</v>
      </c>
      <c r="B893">
        <v>0</v>
      </c>
    </row>
    <row r="894" spans="1:2">
      <c r="A894">
        <v>893</v>
      </c>
      <c r="B894">
        <v>0</v>
      </c>
    </row>
    <row r="895" spans="1:2">
      <c r="A895">
        <v>894</v>
      </c>
      <c r="B895">
        <v>0</v>
      </c>
    </row>
    <row r="896" spans="1:2">
      <c r="A896">
        <v>895</v>
      </c>
      <c r="B896">
        <v>0</v>
      </c>
    </row>
    <row r="897" spans="1:2">
      <c r="A897">
        <v>896</v>
      </c>
      <c r="B897">
        <v>0</v>
      </c>
    </row>
    <row r="898" spans="1:2">
      <c r="A898">
        <v>897</v>
      </c>
      <c r="B898">
        <v>0</v>
      </c>
    </row>
    <row r="899" spans="1:2">
      <c r="A899">
        <v>898</v>
      </c>
      <c r="B899">
        <v>0</v>
      </c>
    </row>
    <row r="900" spans="1:2">
      <c r="A900">
        <v>899</v>
      </c>
      <c r="B900">
        <v>1</v>
      </c>
    </row>
    <row r="901" spans="1:2">
      <c r="A901">
        <v>900</v>
      </c>
      <c r="B901">
        <v>0</v>
      </c>
    </row>
    <row r="902" spans="1:2">
      <c r="A902">
        <v>901</v>
      </c>
      <c r="B902">
        <v>0</v>
      </c>
    </row>
    <row r="903" spans="1:2">
      <c r="A903">
        <v>902</v>
      </c>
      <c r="B903">
        <v>0</v>
      </c>
    </row>
    <row r="904" spans="1:2">
      <c r="A904">
        <v>903</v>
      </c>
      <c r="B904">
        <v>1</v>
      </c>
    </row>
    <row r="905" spans="1:2">
      <c r="A905">
        <v>904</v>
      </c>
      <c r="B905">
        <v>0</v>
      </c>
    </row>
    <row r="906" spans="1:2">
      <c r="A906">
        <v>905</v>
      </c>
      <c r="B906">
        <v>0</v>
      </c>
    </row>
    <row r="907" spans="1:2">
      <c r="A907">
        <v>906</v>
      </c>
      <c r="B907">
        <v>1</v>
      </c>
    </row>
    <row r="908" spans="1:2">
      <c r="A908">
        <v>907</v>
      </c>
      <c r="B908">
        <v>0</v>
      </c>
    </row>
    <row r="909" spans="1:2">
      <c r="A909">
        <v>908</v>
      </c>
      <c r="B909">
        <v>0</v>
      </c>
    </row>
    <row r="910" spans="1:2">
      <c r="A910">
        <v>909</v>
      </c>
      <c r="B910">
        <v>0</v>
      </c>
    </row>
    <row r="911" spans="1:2">
      <c r="A911">
        <v>910</v>
      </c>
      <c r="B911">
        <v>0</v>
      </c>
    </row>
    <row r="912" spans="1:2">
      <c r="A912">
        <v>911</v>
      </c>
      <c r="B912">
        <v>0</v>
      </c>
    </row>
    <row r="913" spans="1:2">
      <c r="A913">
        <v>912</v>
      </c>
      <c r="B913">
        <v>0</v>
      </c>
    </row>
    <row r="914" spans="1:2">
      <c r="A914">
        <v>913</v>
      </c>
      <c r="B914">
        <v>0</v>
      </c>
    </row>
    <row r="915" spans="1:2">
      <c r="A915">
        <v>914</v>
      </c>
      <c r="B915">
        <v>0</v>
      </c>
    </row>
    <row r="916" spans="1:2">
      <c r="A916">
        <v>915</v>
      </c>
      <c r="B916">
        <v>0</v>
      </c>
    </row>
    <row r="917" spans="1:2">
      <c r="A917">
        <v>916</v>
      </c>
      <c r="B917">
        <v>0</v>
      </c>
    </row>
    <row r="918" spans="1:2">
      <c r="A918">
        <v>917</v>
      </c>
      <c r="B918">
        <v>0</v>
      </c>
    </row>
    <row r="919" spans="1:2">
      <c r="A919">
        <v>918</v>
      </c>
      <c r="B919">
        <v>1</v>
      </c>
    </row>
    <row r="920" spans="1:2">
      <c r="A920">
        <v>919</v>
      </c>
      <c r="B920">
        <v>1</v>
      </c>
    </row>
    <row r="921" spans="1:2">
      <c r="A921">
        <v>920</v>
      </c>
      <c r="B921">
        <v>0</v>
      </c>
    </row>
    <row r="922" spans="1:2">
      <c r="A922">
        <v>921</v>
      </c>
      <c r="B922">
        <v>0</v>
      </c>
    </row>
    <row r="923" spans="1:2">
      <c r="A923">
        <v>922</v>
      </c>
      <c r="B923">
        <v>0</v>
      </c>
    </row>
    <row r="924" spans="1:2">
      <c r="A924">
        <v>923</v>
      </c>
      <c r="B924">
        <v>0</v>
      </c>
    </row>
    <row r="925" spans="1:2">
      <c r="A925">
        <v>924</v>
      </c>
      <c r="B925">
        <v>1</v>
      </c>
    </row>
    <row r="926" spans="1:2">
      <c r="A926">
        <v>925</v>
      </c>
      <c r="B926">
        <v>1</v>
      </c>
    </row>
    <row r="927" spans="1:2">
      <c r="A927">
        <v>926</v>
      </c>
      <c r="B927">
        <v>1</v>
      </c>
    </row>
    <row r="928" spans="1:2">
      <c r="A928">
        <v>927</v>
      </c>
      <c r="B928">
        <v>1</v>
      </c>
    </row>
    <row r="929" spans="1:2">
      <c r="A929">
        <v>928</v>
      </c>
      <c r="B929">
        <v>0</v>
      </c>
    </row>
    <row r="930" spans="1:2">
      <c r="A930">
        <v>929</v>
      </c>
      <c r="B930">
        <v>0</v>
      </c>
    </row>
    <row r="931" spans="1:2">
      <c r="A931">
        <v>930</v>
      </c>
      <c r="B931">
        <v>0</v>
      </c>
    </row>
    <row r="932" spans="1:2">
      <c r="A932">
        <v>931</v>
      </c>
      <c r="B932">
        <v>0</v>
      </c>
    </row>
    <row r="933" spans="1:2">
      <c r="A933">
        <v>932</v>
      </c>
      <c r="B933">
        <v>0</v>
      </c>
    </row>
    <row r="934" spans="1:2">
      <c r="A934">
        <v>933</v>
      </c>
      <c r="B934">
        <v>0</v>
      </c>
    </row>
    <row r="935" spans="1:2">
      <c r="A935">
        <v>934</v>
      </c>
      <c r="B935">
        <v>0</v>
      </c>
    </row>
    <row r="936" spans="1:2">
      <c r="A936">
        <v>935</v>
      </c>
      <c r="B936">
        <v>1</v>
      </c>
    </row>
    <row r="937" spans="1:2">
      <c r="A937">
        <v>936</v>
      </c>
      <c r="B937">
        <v>0</v>
      </c>
    </row>
    <row r="938" spans="1:2">
      <c r="A938">
        <v>937</v>
      </c>
      <c r="B938">
        <v>1</v>
      </c>
    </row>
    <row r="939" spans="1:2">
      <c r="A939">
        <v>938</v>
      </c>
      <c r="B939">
        <v>0</v>
      </c>
    </row>
    <row r="940" spans="1:2">
      <c r="A940">
        <v>939</v>
      </c>
      <c r="B940">
        <v>0</v>
      </c>
    </row>
    <row r="941" spans="1:2">
      <c r="A941">
        <v>940</v>
      </c>
      <c r="B941">
        <v>0</v>
      </c>
    </row>
    <row r="942" spans="1:2">
      <c r="A942">
        <v>941</v>
      </c>
      <c r="B942">
        <v>0</v>
      </c>
    </row>
    <row r="943" spans="1:2">
      <c r="A943">
        <v>942</v>
      </c>
      <c r="B943">
        <v>0</v>
      </c>
    </row>
    <row r="944" spans="1:2">
      <c r="A944">
        <v>943</v>
      </c>
      <c r="B944">
        <v>0</v>
      </c>
    </row>
    <row r="945" spans="1:2">
      <c r="A945">
        <v>944</v>
      </c>
      <c r="B945">
        <v>0</v>
      </c>
    </row>
    <row r="946" spans="1:2">
      <c r="A946">
        <v>945</v>
      </c>
      <c r="B946">
        <v>0</v>
      </c>
    </row>
    <row r="947" spans="1:2">
      <c r="A947">
        <v>946</v>
      </c>
      <c r="B947">
        <v>0</v>
      </c>
    </row>
    <row r="948" spans="1:2">
      <c r="A948">
        <v>947</v>
      </c>
      <c r="B948">
        <v>1</v>
      </c>
    </row>
    <row r="949" spans="1:2">
      <c r="A949">
        <v>948</v>
      </c>
      <c r="B949">
        <v>1</v>
      </c>
    </row>
    <row r="950" spans="1:2">
      <c r="A950">
        <v>949</v>
      </c>
      <c r="B950">
        <v>0</v>
      </c>
    </row>
    <row r="951" spans="1:2">
      <c r="A951">
        <v>950</v>
      </c>
      <c r="B951">
        <v>0</v>
      </c>
    </row>
    <row r="952" spans="1:2">
      <c r="A952">
        <v>951</v>
      </c>
      <c r="B952">
        <v>0</v>
      </c>
    </row>
    <row r="953" spans="1:2">
      <c r="A953">
        <v>952</v>
      </c>
      <c r="B953">
        <v>0</v>
      </c>
    </row>
    <row r="954" spans="1:2">
      <c r="A954">
        <v>953</v>
      </c>
      <c r="B954">
        <v>0</v>
      </c>
    </row>
    <row r="955" spans="1:2">
      <c r="A955">
        <v>954</v>
      </c>
      <c r="B955">
        <v>0</v>
      </c>
    </row>
    <row r="956" spans="1:2">
      <c r="A956">
        <v>955</v>
      </c>
      <c r="B956">
        <v>0</v>
      </c>
    </row>
    <row r="957" spans="1:2">
      <c r="A957">
        <v>956</v>
      </c>
      <c r="B957">
        <v>0</v>
      </c>
    </row>
    <row r="958" spans="1:2">
      <c r="A958">
        <v>957</v>
      </c>
      <c r="B958">
        <v>0</v>
      </c>
    </row>
    <row r="959" spans="1:2">
      <c r="A959">
        <v>958</v>
      </c>
      <c r="B959">
        <v>0</v>
      </c>
    </row>
    <row r="960" spans="1:2">
      <c r="A960">
        <v>959</v>
      </c>
      <c r="B960">
        <v>0</v>
      </c>
    </row>
    <row r="961" spans="1:2">
      <c r="A961">
        <v>960</v>
      </c>
      <c r="B961">
        <v>0</v>
      </c>
    </row>
    <row r="962" spans="1:2">
      <c r="A962">
        <v>961</v>
      </c>
      <c r="B962">
        <v>0</v>
      </c>
    </row>
    <row r="963" spans="1:2">
      <c r="A963">
        <v>962</v>
      </c>
      <c r="B963">
        <v>1</v>
      </c>
    </row>
    <row r="964" spans="1:2">
      <c r="A964">
        <v>963</v>
      </c>
      <c r="B964">
        <v>0</v>
      </c>
    </row>
    <row r="965" spans="1:2">
      <c r="A965">
        <v>964</v>
      </c>
      <c r="B965">
        <v>0</v>
      </c>
    </row>
    <row r="966" spans="1:2">
      <c r="A966">
        <v>965</v>
      </c>
      <c r="B966">
        <v>1</v>
      </c>
    </row>
    <row r="967" spans="1:2">
      <c r="A967">
        <v>966</v>
      </c>
      <c r="B967">
        <v>1</v>
      </c>
    </row>
    <row r="968" spans="1:2">
      <c r="A968">
        <v>967</v>
      </c>
      <c r="B968">
        <v>0</v>
      </c>
    </row>
    <row r="969" spans="1:2">
      <c r="A969">
        <v>968</v>
      </c>
      <c r="B969">
        <v>0</v>
      </c>
    </row>
    <row r="970" spans="1:2">
      <c r="A970">
        <v>969</v>
      </c>
      <c r="B970">
        <v>0</v>
      </c>
    </row>
    <row r="971" spans="1:2">
      <c r="A971">
        <v>970</v>
      </c>
      <c r="B971">
        <v>1</v>
      </c>
    </row>
    <row r="972" spans="1:2">
      <c r="A972">
        <v>971</v>
      </c>
      <c r="B972">
        <v>1</v>
      </c>
    </row>
    <row r="973" spans="1:2">
      <c r="A973">
        <v>972</v>
      </c>
      <c r="B973">
        <v>0</v>
      </c>
    </row>
    <row r="974" spans="1:2">
      <c r="A974">
        <v>973</v>
      </c>
      <c r="B974">
        <v>0</v>
      </c>
    </row>
    <row r="975" spans="1:2">
      <c r="A975">
        <v>974</v>
      </c>
      <c r="B975">
        <v>0</v>
      </c>
    </row>
    <row r="976" spans="1:2">
      <c r="A976">
        <v>975</v>
      </c>
      <c r="B976">
        <v>1</v>
      </c>
    </row>
    <row r="977" spans="1:2">
      <c r="A977">
        <v>976</v>
      </c>
      <c r="B977">
        <v>0</v>
      </c>
    </row>
    <row r="978" spans="1:2">
      <c r="A978">
        <v>977</v>
      </c>
      <c r="B978">
        <v>0</v>
      </c>
    </row>
    <row r="979" spans="1:2">
      <c r="A979">
        <v>978</v>
      </c>
      <c r="B979">
        <v>0</v>
      </c>
    </row>
    <row r="980" spans="1:2">
      <c r="A980">
        <v>979</v>
      </c>
      <c r="B980">
        <v>1</v>
      </c>
    </row>
    <row r="981" spans="1:2">
      <c r="A981">
        <v>980</v>
      </c>
      <c r="B981">
        <v>0</v>
      </c>
    </row>
    <row r="982" spans="1:2">
      <c r="A982">
        <v>981</v>
      </c>
      <c r="B982">
        <v>0</v>
      </c>
    </row>
    <row r="983" spans="1:2">
      <c r="A983">
        <v>982</v>
      </c>
      <c r="B983">
        <v>1</v>
      </c>
    </row>
    <row r="984" spans="1:2">
      <c r="A984">
        <v>983</v>
      </c>
      <c r="B984">
        <v>0</v>
      </c>
    </row>
    <row r="985" spans="1:2">
      <c r="A985">
        <v>984</v>
      </c>
      <c r="B985">
        <v>0</v>
      </c>
    </row>
    <row r="986" spans="1:2">
      <c r="A986">
        <v>985</v>
      </c>
      <c r="B986">
        <v>0</v>
      </c>
    </row>
    <row r="987" spans="1:2">
      <c r="A987">
        <v>986</v>
      </c>
      <c r="B987">
        <v>0</v>
      </c>
    </row>
    <row r="988" spans="1:2">
      <c r="A988">
        <v>987</v>
      </c>
      <c r="B988">
        <v>1</v>
      </c>
    </row>
    <row r="989" spans="1:2">
      <c r="A989">
        <v>988</v>
      </c>
      <c r="B989">
        <v>0</v>
      </c>
    </row>
    <row r="990" spans="1:2">
      <c r="A990">
        <v>989</v>
      </c>
      <c r="B990">
        <v>1</v>
      </c>
    </row>
    <row r="991" spans="1:2">
      <c r="A991">
        <v>990</v>
      </c>
      <c r="B991">
        <v>1</v>
      </c>
    </row>
    <row r="992" spans="1:2">
      <c r="A992">
        <v>991</v>
      </c>
      <c r="B992">
        <v>0</v>
      </c>
    </row>
    <row r="993" spans="1:2">
      <c r="A993">
        <v>992</v>
      </c>
      <c r="B993">
        <v>0</v>
      </c>
    </row>
    <row r="994" spans="1:2">
      <c r="A994">
        <v>993</v>
      </c>
      <c r="B994">
        <v>0</v>
      </c>
    </row>
    <row r="995" spans="1:2">
      <c r="A995">
        <v>994</v>
      </c>
      <c r="B995">
        <v>0</v>
      </c>
    </row>
    <row r="996" spans="1:2">
      <c r="A996">
        <v>995</v>
      </c>
      <c r="B996">
        <v>1</v>
      </c>
    </row>
    <row r="997" spans="1:2">
      <c r="A997">
        <v>996</v>
      </c>
      <c r="B997">
        <v>0</v>
      </c>
    </row>
    <row r="998" spans="1:2">
      <c r="A998">
        <v>997</v>
      </c>
      <c r="B998">
        <v>0</v>
      </c>
    </row>
    <row r="999" spans="1:2">
      <c r="A999">
        <v>998</v>
      </c>
      <c r="B999">
        <v>0</v>
      </c>
    </row>
    <row r="1000" spans="1:2">
      <c r="A1000">
        <v>999</v>
      </c>
      <c r="B1000">
        <v>0</v>
      </c>
    </row>
    <row r="1001" spans="1:2">
      <c r="A1001">
        <v>1000</v>
      </c>
      <c r="B10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48A6B-22A3-4998-9B1F-904D5AACFADD}">
  <dimension ref="A1:G1001"/>
  <sheetViews>
    <sheetView zoomScaleNormal="100" workbookViewId="0">
      <selection activeCell="C2" sqref="C2"/>
    </sheetView>
  </sheetViews>
  <sheetFormatPr defaultRowHeight="14.4"/>
  <cols>
    <col min="1" max="1" width="16.88671875" customWidth="1"/>
    <col min="2" max="2" width="24.88671875" style="24" customWidth="1"/>
    <col min="3" max="3" width="13.77734375" customWidth="1"/>
    <col min="6" max="6" width="12.5546875" bestFit="1" customWidth="1"/>
    <col min="7" max="7" width="18" bestFit="1" customWidth="1"/>
  </cols>
  <sheetData>
    <row r="1" spans="1:7">
      <c r="A1" s="3" t="s">
        <v>0</v>
      </c>
      <c r="B1" s="25" t="s">
        <v>32</v>
      </c>
      <c r="C1" s="3" t="s">
        <v>38</v>
      </c>
    </row>
    <row r="2" spans="1:7">
      <c r="A2">
        <v>1</v>
      </c>
      <c r="B2" s="24">
        <v>45220</v>
      </c>
      <c r="C2">
        <v>0</v>
      </c>
    </row>
    <row r="3" spans="1:7">
      <c r="A3">
        <v>2</v>
      </c>
      <c r="B3" s="24">
        <v>45265</v>
      </c>
      <c r="C3">
        <v>1</v>
      </c>
    </row>
    <row r="4" spans="1:7">
      <c r="A4">
        <v>3</v>
      </c>
      <c r="B4" s="24">
        <v>45245</v>
      </c>
      <c r="C4">
        <v>0</v>
      </c>
    </row>
    <row r="5" spans="1:7">
      <c r="A5">
        <v>4</v>
      </c>
      <c r="B5" s="24">
        <v>45163</v>
      </c>
      <c r="C5">
        <v>0</v>
      </c>
      <c r="F5" s="26" t="s">
        <v>43</v>
      </c>
      <c r="G5" s="26" t="s">
        <v>40</v>
      </c>
    </row>
    <row r="6" spans="1:7">
      <c r="A6">
        <v>5</v>
      </c>
      <c r="B6" s="24">
        <v>45226</v>
      </c>
      <c r="C6">
        <v>0</v>
      </c>
      <c r="F6" s="5" t="s">
        <v>77</v>
      </c>
      <c r="G6">
        <v>15</v>
      </c>
    </row>
    <row r="7" spans="1:7">
      <c r="A7">
        <v>6</v>
      </c>
      <c r="B7" s="24">
        <v>45186</v>
      </c>
      <c r="C7">
        <v>0</v>
      </c>
      <c r="F7" s="5" t="s">
        <v>78</v>
      </c>
      <c r="G7">
        <v>15</v>
      </c>
    </row>
    <row r="8" spans="1:7">
      <c r="A8">
        <v>7</v>
      </c>
      <c r="B8" s="24">
        <v>44933</v>
      </c>
      <c r="C8">
        <v>0</v>
      </c>
      <c r="F8" s="5" t="s">
        <v>79</v>
      </c>
      <c r="G8">
        <v>16</v>
      </c>
    </row>
    <row r="9" spans="1:7">
      <c r="A9">
        <v>8</v>
      </c>
      <c r="B9" s="24">
        <v>45038</v>
      </c>
      <c r="C9">
        <v>1</v>
      </c>
      <c r="F9" s="5" t="s">
        <v>80</v>
      </c>
      <c r="G9">
        <v>16</v>
      </c>
    </row>
    <row r="10" spans="1:7">
      <c r="A10">
        <v>9</v>
      </c>
      <c r="B10" s="24">
        <v>45104</v>
      </c>
      <c r="C10">
        <v>0</v>
      </c>
      <c r="F10" s="5" t="s">
        <v>81</v>
      </c>
      <c r="G10">
        <v>13</v>
      </c>
    </row>
    <row r="11" spans="1:7">
      <c r="A11">
        <v>10</v>
      </c>
      <c r="B11" s="24">
        <v>44939</v>
      </c>
      <c r="C11">
        <v>1</v>
      </c>
      <c r="F11" s="5" t="s">
        <v>82</v>
      </c>
      <c r="G11">
        <v>22</v>
      </c>
    </row>
    <row r="12" spans="1:7">
      <c r="A12">
        <v>11</v>
      </c>
      <c r="B12" s="24">
        <v>44948</v>
      </c>
      <c r="C12">
        <v>0</v>
      </c>
      <c r="F12" s="5" t="s">
        <v>83</v>
      </c>
      <c r="G12">
        <v>19</v>
      </c>
    </row>
    <row r="13" spans="1:7">
      <c r="A13">
        <v>12</v>
      </c>
      <c r="B13" s="24">
        <v>45291</v>
      </c>
      <c r="C13">
        <v>0</v>
      </c>
      <c r="F13" s="5" t="s">
        <v>72</v>
      </c>
      <c r="G13">
        <v>25</v>
      </c>
    </row>
    <row r="14" spans="1:7">
      <c r="A14">
        <v>13</v>
      </c>
      <c r="B14" s="24">
        <v>45112</v>
      </c>
      <c r="C14">
        <v>0</v>
      </c>
      <c r="F14" s="5" t="s">
        <v>73</v>
      </c>
      <c r="G14">
        <v>18</v>
      </c>
    </row>
    <row r="15" spans="1:7">
      <c r="A15">
        <v>14</v>
      </c>
      <c r="B15" s="24">
        <v>44936</v>
      </c>
      <c r="C15">
        <v>0</v>
      </c>
      <c r="F15" s="5" t="s">
        <v>74</v>
      </c>
      <c r="G15">
        <v>19</v>
      </c>
    </row>
    <row r="16" spans="1:7">
      <c r="A16">
        <v>15</v>
      </c>
      <c r="B16" s="24">
        <v>45092</v>
      </c>
      <c r="C16">
        <v>0</v>
      </c>
      <c r="F16" s="5" t="s">
        <v>75</v>
      </c>
      <c r="G16">
        <v>10</v>
      </c>
    </row>
    <row r="17" spans="1:7">
      <c r="A17">
        <v>16</v>
      </c>
      <c r="B17" s="24">
        <v>45000</v>
      </c>
      <c r="C17">
        <v>1</v>
      </c>
      <c r="F17" s="5" t="s">
        <v>76</v>
      </c>
      <c r="G17">
        <v>16</v>
      </c>
    </row>
    <row r="18" spans="1:7">
      <c r="A18">
        <v>17</v>
      </c>
      <c r="B18" s="24">
        <v>45172</v>
      </c>
      <c r="C18">
        <v>0</v>
      </c>
      <c r="F18" s="27" t="s">
        <v>55</v>
      </c>
      <c r="G18" s="26">
        <v>204</v>
      </c>
    </row>
    <row r="19" spans="1:7">
      <c r="A19">
        <v>18</v>
      </c>
      <c r="B19" s="24">
        <v>45254</v>
      </c>
      <c r="C19">
        <v>1</v>
      </c>
    </row>
    <row r="20" spans="1:7">
      <c r="A20">
        <v>19</v>
      </c>
      <c r="B20" s="24">
        <v>44993</v>
      </c>
      <c r="C20">
        <v>0</v>
      </c>
    </row>
    <row r="21" spans="1:7">
      <c r="A21">
        <v>20</v>
      </c>
      <c r="B21" s="24">
        <v>45153</v>
      </c>
      <c r="C21">
        <v>0</v>
      </c>
    </row>
    <row r="22" spans="1:7">
      <c r="A22">
        <v>21</v>
      </c>
      <c r="B22" s="24">
        <v>45093</v>
      </c>
      <c r="C22">
        <v>0</v>
      </c>
    </row>
    <row r="23" spans="1:7">
      <c r="A23">
        <v>22</v>
      </c>
      <c r="B23" s="24">
        <v>45052</v>
      </c>
      <c r="C23">
        <v>0</v>
      </c>
    </row>
    <row r="24" spans="1:7">
      <c r="A24">
        <v>23</v>
      </c>
      <c r="B24" s="24">
        <v>45114</v>
      </c>
      <c r="C24">
        <v>0</v>
      </c>
    </row>
    <row r="25" spans="1:7">
      <c r="A25">
        <v>24</v>
      </c>
      <c r="B25" s="24">
        <v>45203</v>
      </c>
      <c r="C25">
        <v>0</v>
      </c>
    </row>
    <row r="26" spans="1:7">
      <c r="A26">
        <v>25</v>
      </c>
      <c r="B26" s="24">
        <v>44972</v>
      </c>
      <c r="C26">
        <v>0</v>
      </c>
    </row>
    <row r="27" spans="1:7">
      <c r="A27">
        <v>26</v>
      </c>
      <c r="B27" s="24">
        <v>45198</v>
      </c>
      <c r="C27">
        <v>1</v>
      </c>
    </row>
    <row r="28" spans="1:7">
      <c r="A28">
        <v>27</v>
      </c>
      <c r="B28" s="24">
        <v>45200</v>
      </c>
      <c r="C28">
        <v>0</v>
      </c>
    </row>
    <row r="29" spans="1:7">
      <c r="A29">
        <v>28</v>
      </c>
      <c r="B29" s="24">
        <v>45225</v>
      </c>
      <c r="C29">
        <v>0</v>
      </c>
    </row>
    <row r="30" spans="1:7">
      <c r="A30">
        <v>29</v>
      </c>
      <c r="B30" s="24">
        <v>45171</v>
      </c>
      <c r="C30">
        <v>0</v>
      </c>
    </row>
    <row r="31" spans="1:7">
      <c r="A31">
        <v>30</v>
      </c>
      <c r="B31" s="24">
        <v>45119</v>
      </c>
      <c r="C31">
        <v>0</v>
      </c>
    </row>
    <row r="32" spans="1:7">
      <c r="A32">
        <v>31</v>
      </c>
      <c r="B32" s="24">
        <v>45155</v>
      </c>
      <c r="C32">
        <v>0</v>
      </c>
    </row>
    <row r="33" spans="1:3">
      <c r="A33">
        <v>32</v>
      </c>
      <c r="B33" s="24">
        <v>44932</v>
      </c>
      <c r="C33">
        <v>0</v>
      </c>
    </row>
    <row r="34" spans="1:3">
      <c r="A34">
        <v>33</v>
      </c>
      <c r="B34" s="24">
        <v>45065</v>
      </c>
      <c r="C34">
        <v>1</v>
      </c>
    </row>
    <row r="35" spans="1:3">
      <c r="A35">
        <v>34</v>
      </c>
      <c r="B35" s="24">
        <v>45019</v>
      </c>
      <c r="C35">
        <v>0</v>
      </c>
    </row>
    <row r="36" spans="1:3">
      <c r="A36">
        <v>35</v>
      </c>
      <c r="B36" s="24">
        <v>45069</v>
      </c>
      <c r="C36">
        <v>0</v>
      </c>
    </row>
    <row r="37" spans="1:3">
      <c r="A37">
        <v>36</v>
      </c>
      <c r="B37" s="24">
        <v>44968</v>
      </c>
      <c r="C37">
        <v>0</v>
      </c>
    </row>
    <row r="38" spans="1:3">
      <c r="A38">
        <v>37</v>
      </c>
      <c r="B38" s="24">
        <v>45166</v>
      </c>
      <c r="C38">
        <v>0</v>
      </c>
    </row>
    <row r="39" spans="1:3">
      <c r="A39">
        <v>38</v>
      </c>
      <c r="B39" s="24">
        <v>45257</v>
      </c>
      <c r="C39">
        <v>0</v>
      </c>
    </row>
    <row r="40" spans="1:3">
      <c r="A40">
        <v>39</v>
      </c>
      <c r="B40" s="24">
        <v>44946</v>
      </c>
      <c r="C40">
        <v>0</v>
      </c>
    </row>
    <row r="41" spans="1:3">
      <c r="A41">
        <v>40</v>
      </c>
      <c r="B41" s="24">
        <v>45213</v>
      </c>
      <c r="C41">
        <v>0</v>
      </c>
    </row>
    <row r="42" spans="1:3">
      <c r="A42">
        <v>41</v>
      </c>
      <c r="B42" s="24">
        <v>45111</v>
      </c>
      <c r="C42">
        <v>1</v>
      </c>
    </row>
    <row r="43" spans="1:3">
      <c r="A43">
        <v>42</v>
      </c>
      <c r="B43" s="24">
        <v>45124</v>
      </c>
      <c r="C43">
        <v>0</v>
      </c>
    </row>
    <row r="44" spans="1:3">
      <c r="A44">
        <v>43</v>
      </c>
      <c r="B44" s="24">
        <v>45071</v>
      </c>
      <c r="C44">
        <v>0</v>
      </c>
    </row>
    <row r="45" spans="1:3">
      <c r="A45">
        <v>44</v>
      </c>
      <c r="B45" s="24">
        <v>45243</v>
      </c>
      <c r="C45">
        <v>0</v>
      </c>
    </row>
    <row r="46" spans="1:3">
      <c r="A46">
        <v>45</v>
      </c>
      <c r="B46" s="24">
        <v>45171</v>
      </c>
      <c r="C46">
        <v>0</v>
      </c>
    </row>
    <row r="47" spans="1:3">
      <c r="A47">
        <v>46</v>
      </c>
      <c r="B47" s="24">
        <v>45138</v>
      </c>
      <c r="C47">
        <v>1</v>
      </c>
    </row>
    <row r="48" spans="1:3">
      <c r="A48">
        <v>47</v>
      </c>
      <c r="B48" s="24">
        <v>45035</v>
      </c>
      <c r="C48">
        <v>0</v>
      </c>
    </row>
    <row r="49" spans="1:3">
      <c r="A49">
        <v>48</v>
      </c>
      <c r="B49" s="24">
        <v>45089</v>
      </c>
      <c r="C49">
        <v>0</v>
      </c>
    </row>
    <row r="50" spans="1:3">
      <c r="A50">
        <v>49</v>
      </c>
      <c r="B50" s="24">
        <v>44976</v>
      </c>
      <c r="C50">
        <v>0</v>
      </c>
    </row>
    <row r="51" spans="1:3">
      <c r="A51">
        <v>50</v>
      </c>
      <c r="B51" s="24">
        <v>45122</v>
      </c>
      <c r="C51">
        <v>0</v>
      </c>
    </row>
    <row r="52" spans="1:3">
      <c r="A52">
        <v>51</v>
      </c>
      <c r="B52" s="24">
        <v>45230</v>
      </c>
      <c r="C52">
        <v>1</v>
      </c>
    </row>
    <row r="53" spans="1:3">
      <c r="A53">
        <v>52</v>
      </c>
      <c r="B53" s="24">
        <v>44973</v>
      </c>
      <c r="C53">
        <v>0</v>
      </c>
    </row>
    <row r="54" spans="1:3">
      <c r="A54">
        <v>53</v>
      </c>
      <c r="B54" s="24">
        <v>45201</v>
      </c>
      <c r="C54">
        <v>0</v>
      </c>
    </row>
    <row r="55" spans="1:3">
      <c r="A55">
        <v>54</v>
      </c>
      <c r="B55" s="24">
        <v>44946</v>
      </c>
      <c r="C55">
        <v>0</v>
      </c>
    </row>
    <row r="56" spans="1:3">
      <c r="A56">
        <v>55</v>
      </c>
      <c r="B56" s="24">
        <v>45156</v>
      </c>
      <c r="C56">
        <v>0</v>
      </c>
    </row>
    <row r="57" spans="1:3">
      <c r="A57">
        <v>56</v>
      </c>
      <c r="B57" s="24">
        <v>45158</v>
      </c>
      <c r="C57">
        <v>0</v>
      </c>
    </row>
    <row r="58" spans="1:3">
      <c r="A58">
        <v>57</v>
      </c>
      <c r="B58" s="24">
        <v>45127</v>
      </c>
      <c r="C58">
        <v>0</v>
      </c>
    </row>
    <row r="59" spans="1:3">
      <c r="A59">
        <v>58</v>
      </c>
      <c r="B59" s="24">
        <v>45033</v>
      </c>
      <c r="C59">
        <v>0</v>
      </c>
    </row>
    <row r="60" spans="1:3">
      <c r="A60">
        <v>59</v>
      </c>
      <c r="B60" s="24">
        <v>45271</v>
      </c>
      <c r="C60">
        <v>0</v>
      </c>
    </row>
    <row r="61" spans="1:3">
      <c r="A61">
        <v>60</v>
      </c>
      <c r="B61" s="24">
        <v>44987</v>
      </c>
      <c r="C61">
        <v>0</v>
      </c>
    </row>
    <row r="62" spans="1:3">
      <c r="A62">
        <v>61</v>
      </c>
      <c r="B62" s="24">
        <v>45287</v>
      </c>
      <c r="C62">
        <v>1</v>
      </c>
    </row>
    <row r="63" spans="1:3">
      <c r="A63">
        <v>62</v>
      </c>
      <c r="B63" s="24">
        <v>45165</v>
      </c>
      <c r="C63">
        <v>0</v>
      </c>
    </row>
    <row r="64" spans="1:3">
      <c r="A64">
        <v>63</v>
      </c>
      <c r="B64" s="24">
        <v>45072</v>
      </c>
      <c r="C64">
        <v>0</v>
      </c>
    </row>
    <row r="65" spans="1:3">
      <c r="A65">
        <v>64</v>
      </c>
      <c r="B65" s="24">
        <v>45080</v>
      </c>
      <c r="C65">
        <v>0</v>
      </c>
    </row>
    <row r="66" spans="1:3">
      <c r="A66">
        <v>65</v>
      </c>
      <c r="B66" s="24">
        <v>45194</v>
      </c>
      <c r="C66">
        <v>0</v>
      </c>
    </row>
    <row r="67" spans="1:3">
      <c r="A67">
        <v>66</v>
      </c>
      <c r="B67" s="24">
        <v>45155</v>
      </c>
      <c r="C67">
        <v>0</v>
      </c>
    </row>
    <row r="68" spans="1:3">
      <c r="A68">
        <v>67</v>
      </c>
      <c r="B68" s="24">
        <v>45130</v>
      </c>
      <c r="C68">
        <v>0</v>
      </c>
    </row>
    <row r="69" spans="1:3">
      <c r="A69">
        <v>68</v>
      </c>
      <c r="B69" s="24">
        <v>45132</v>
      </c>
      <c r="C69">
        <v>1</v>
      </c>
    </row>
    <row r="70" spans="1:3">
      <c r="A70">
        <v>69</v>
      </c>
      <c r="B70" s="24">
        <v>45243</v>
      </c>
      <c r="C70">
        <v>0</v>
      </c>
    </row>
    <row r="71" spans="1:3">
      <c r="A71">
        <v>70</v>
      </c>
      <c r="B71" s="24">
        <v>45000</v>
      </c>
      <c r="C71">
        <v>0</v>
      </c>
    </row>
    <row r="72" spans="1:3">
      <c r="A72">
        <v>71</v>
      </c>
      <c r="B72" s="24">
        <v>45155</v>
      </c>
      <c r="C72">
        <v>1</v>
      </c>
    </row>
    <row r="73" spans="1:3">
      <c r="A73">
        <v>72</v>
      </c>
      <c r="B73" s="24">
        <v>45041</v>
      </c>
      <c r="C73">
        <v>1</v>
      </c>
    </row>
    <row r="74" spans="1:3">
      <c r="A74">
        <v>73</v>
      </c>
      <c r="B74" s="24">
        <v>45226</v>
      </c>
      <c r="C74">
        <v>1</v>
      </c>
    </row>
    <row r="75" spans="1:3">
      <c r="A75">
        <v>74</v>
      </c>
      <c r="B75" s="24">
        <v>44976</v>
      </c>
      <c r="C75">
        <v>0</v>
      </c>
    </row>
    <row r="76" spans="1:3">
      <c r="A76">
        <v>75</v>
      </c>
      <c r="B76" s="24">
        <v>45094</v>
      </c>
      <c r="C76">
        <v>1</v>
      </c>
    </row>
    <row r="77" spans="1:3">
      <c r="A77">
        <v>76</v>
      </c>
      <c r="B77" s="24">
        <v>45055</v>
      </c>
      <c r="C77">
        <v>1</v>
      </c>
    </row>
    <row r="78" spans="1:3">
      <c r="A78">
        <v>77</v>
      </c>
      <c r="B78" s="24">
        <v>45214</v>
      </c>
      <c r="C78">
        <v>0</v>
      </c>
    </row>
    <row r="79" spans="1:3">
      <c r="A79">
        <v>78</v>
      </c>
      <c r="B79" s="24">
        <v>45206</v>
      </c>
      <c r="C79">
        <v>0</v>
      </c>
    </row>
    <row r="80" spans="1:3">
      <c r="A80">
        <v>79</v>
      </c>
      <c r="B80" s="24">
        <v>45036</v>
      </c>
      <c r="C80">
        <v>1</v>
      </c>
    </row>
    <row r="81" spans="1:3">
      <c r="A81">
        <v>80</v>
      </c>
      <c r="B81" s="24">
        <v>45086</v>
      </c>
      <c r="C81">
        <v>0</v>
      </c>
    </row>
    <row r="82" spans="1:3">
      <c r="A82">
        <v>81</v>
      </c>
      <c r="B82" s="24">
        <v>45263</v>
      </c>
      <c r="C82">
        <v>1</v>
      </c>
    </row>
    <row r="83" spans="1:3">
      <c r="A83">
        <v>82</v>
      </c>
      <c r="B83" s="24">
        <v>45054</v>
      </c>
      <c r="C83">
        <v>0</v>
      </c>
    </row>
    <row r="84" spans="1:3">
      <c r="A84">
        <v>83</v>
      </c>
      <c r="B84" s="24">
        <v>45291</v>
      </c>
      <c r="C84">
        <v>0</v>
      </c>
    </row>
    <row r="85" spans="1:3">
      <c r="A85">
        <v>84</v>
      </c>
      <c r="B85" s="24">
        <v>45260</v>
      </c>
      <c r="C85">
        <v>0</v>
      </c>
    </row>
    <row r="86" spans="1:3">
      <c r="A86">
        <v>85</v>
      </c>
      <c r="B86" s="24">
        <v>45146</v>
      </c>
      <c r="C86">
        <v>0</v>
      </c>
    </row>
    <row r="87" spans="1:3">
      <c r="A87">
        <v>86</v>
      </c>
      <c r="B87" s="24">
        <v>45217</v>
      </c>
      <c r="C87">
        <v>0</v>
      </c>
    </row>
    <row r="88" spans="1:3">
      <c r="A88">
        <v>87</v>
      </c>
      <c r="B88" s="24">
        <v>45252</v>
      </c>
      <c r="C88">
        <v>0</v>
      </c>
    </row>
    <row r="89" spans="1:3">
      <c r="A89">
        <v>88</v>
      </c>
      <c r="B89" s="24">
        <v>44965</v>
      </c>
      <c r="C89">
        <v>0</v>
      </c>
    </row>
    <row r="90" spans="1:3">
      <c r="A90">
        <v>89</v>
      </c>
      <c r="B90" s="24">
        <v>45175</v>
      </c>
      <c r="C90">
        <v>0</v>
      </c>
    </row>
    <row r="91" spans="1:3">
      <c r="A91">
        <v>90</v>
      </c>
      <c r="B91" s="24">
        <v>45076</v>
      </c>
      <c r="C91">
        <v>0</v>
      </c>
    </row>
    <row r="92" spans="1:3">
      <c r="A92">
        <v>91</v>
      </c>
      <c r="B92" s="24">
        <v>44960</v>
      </c>
      <c r="C92">
        <v>0</v>
      </c>
    </row>
    <row r="93" spans="1:3">
      <c r="A93">
        <v>92</v>
      </c>
      <c r="B93" s="24">
        <v>45108</v>
      </c>
      <c r="C93">
        <v>0</v>
      </c>
    </row>
    <row r="94" spans="1:3">
      <c r="A94">
        <v>93</v>
      </c>
      <c r="B94" s="24">
        <v>45215</v>
      </c>
      <c r="C94">
        <v>0</v>
      </c>
    </row>
    <row r="95" spans="1:3">
      <c r="A95">
        <v>94</v>
      </c>
      <c r="B95" s="24">
        <v>45104</v>
      </c>
      <c r="C95">
        <v>0</v>
      </c>
    </row>
    <row r="96" spans="1:3">
      <c r="A96">
        <v>95</v>
      </c>
      <c r="B96" s="24">
        <v>45097</v>
      </c>
      <c r="C96">
        <v>0</v>
      </c>
    </row>
    <row r="97" spans="1:3">
      <c r="A97">
        <v>96</v>
      </c>
      <c r="B97" s="24">
        <v>44984</v>
      </c>
      <c r="C97">
        <v>0</v>
      </c>
    </row>
    <row r="98" spans="1:3">
      <c r="A98">
        <v>97</v>
      </c>
      <c r="B98" s="24">
        <v>45280</v>
      </c>
      <c r="C98">
        <v>0</v>
      </c>
    </row>
    <row r="99" spans="1:3">
      <c r="A99">
        <v>98</v>
      </c>
      <c r="B99" s="24">
        <v>45069</v>
      </c>
      <c r="C99">
        <v>0</v>
      </c>
    </row>
    <row r="100" spans="1:3">
      <c r="A100">
        <v>99</v>
      </c>
      <c r="B100" s="24">
        <v>44967</v>
      </c>
      <c r="C100">
        <v>0</v>
      </c>
    </row>
    <row r="101" spans="1:3">
      <c r="A101">
        <v>100</v>
      </c>
      <c r="B101" s="24">
        <v>45079</v>
      </c>
      <c r="C101">
        <v>1</v>
      </c>
    </row>
    <row r="102" spans="1:3">
      <c r="A102">
        <v>101</v>
      </c>
      <c r="B102" s="24">
        <v>44941</v>
      </c>
      <c r="C102">
        <v>0</v>
      </c>
    </row>
    <row r="103" spans="1:3">
      <c r="A103">
        <v>102</v>
      </c>
      <c r="B103" s="24">
        <v>44940</v>
      </c>
      <c r="C103">
        <v>0</v>
      </c>
    </row>
    <row r="104" spans="1:3">
      <c r="A104">
        <v>103</v>
      </c>
      <c r="B104" s="24">
        <v>45043</v>
      </c>
      <c r="C104">
        <v>0</v>
      </c>
    </row>
    <row r="105" spans="1:3">
      <c r="A105">
        <v>104</v>
      </c>
      <c r="B105" s="24">
        <v>45008</v>
      </c>
      <c r="C105">
        <v>1</v>
      </c>
    </row>
    <row r="106" spans="1:3">
      <c r="A106">
        <v>105</v>
      </c>
      <c r="B106" s="24">
        <v>45284</v>
      </c>
      <c r="C106">
        <v>0</v>
      </c>
    </row>
    <row r="107" spans="1:3">
      <c r="A107">
        <v>106</v>
      </c>
      <c r="B107" s="24">
        <v>45127</v>
      </c>
      <c r="C107">
        <v>0</v>
      </c>
    </row>
    <row r="108" spans="1:3">
      <c r="A108">
        <v>107</v>
      </c>
      <c r="B108" s="24">
        <v>44953</v>
      </c>
      <c r="C108">
        <v>1</v>
      </c>
    </row>
    <row r="109" spans="1:3">
      <c r="A109">
        <v>108</v>
      </c>
      <c r="B109" s="24">
        <v>45009</v>
      </c>
      <c r="C109">
        <v>1</v>
      </c>
    </row>
    <row r="110" spans="1:3">
      <c r="A110">
        <v>109</v>
      </c>
      <c r="B110" s="24">
        <v>45044</v>
      </c>
      <c r="C110">
        <v>0</v>
      </c>
    </row>
    <row r="111" spans="1:3">
      <c r="A111">
        <v>110</v>
      </c>
      <c r="B111" s="24">
        <v>45209</v>
      </c>
      <c r="C111">
        <v>1</v>
      </c>
    </row>
    <row r="112" spans="1:3">
      <c r="A112">
        <v>111</v>
      </c>
      <c r="B112" s="24">
        <v>45094</v>
      </c>
      <c r="C112">
        <v>1</v>
      </c>
    </row>
    <row r="113" spans="1:3">
      <c r="A113">
        <v>112</v>
      </c>
      <c r="B113" s="24">
        <v>45215</v>
      </c>
      <c r="C113">
        <v>0</v>
      </c>
    </row>
    <row r="114" spans="1:3">
      <c r="A114">
        <v>113</v>
      </c>
      <c r="B114" s="24">
        <v>45028</v>
      </c>
      <c r="C114">
        <v>0</v>
      </c>
    </row>
    <row r="115" spans="1:3">
      <c r="A115">
        <v>114</v>
      </c>
      <c r="B115" s="24">
        <v>45140</v>
      </c>
      <c r="C115">
        <v>0</v>
      </c>
    </row>
    <row r="116" spans="1:3">
      <c r="A116">
        <v>115</v>
      </c>
      <c r="B116" s="24">
        <v>45190</v>
      </c>
      <c r="C116">
        <v>0</v>
      </c>
    </row>
    <row r="117" spans="1:3">
      <c r="A117">
        <v>116</v>
      </c>
      <c r="B117" s="24">
        <v>45158</v>
      </c>
      <c r="C117">
        <v>0</v>
      </c>
    </row>
    <row r="118" spans="1:3">
      <c r="A118">
        <v>117</v>
      </c>
      <c r="B118" s="24">
        <v>45285</v>
      </c>
      <c r="C118">
        <v>0</v>
      </c>
    </row>
    <row r="119" spans="1:3">
      <c r="A119">
        <v>118</v>
      </c>
      <c r="B119" s="24">
        <v>45200</v>
      </c>
      <c r="C119">
        <v>0</v>
      </c>
    </row>
    <row r="120" spans="1:3">
      <c r="A120">
        <v>119</v>
      </c>
      <c r="B120" s="24">
        <v>45014</v>
      </c>
      <c r="C120">
        <v>1</v>
      </c>
    </row>
    <row r="121" spans="1:3">
      <c r="A121">
        <v>120</v>
      </c>
      <c r="B121" s="24">
        <v>44980</v>
      </c>
      <c r="C121">
        <v>0</v>
      </c>
    </row>
    <row r="122" spans="1:3">
      <c r="A122">
        <v>121</v>
      </c>
      <c r="B122" s="24">
        <v>45178</v>
      </c>
      <c r="C122">
        <v>0</v>
      </c>
    </row>
    <row r="123" spans="1:3">
      <c r="A123">
        <v>122</v>
      </c>
      <c r="B123" s="24">
        <v>45091</v>
      </c>
      <c r="C123">
        <v>1</v>
      </c>
    </row>
    <row r="124" spans="1:3">
      <c r="A124">
        <v>123</v>
      </c>
      <c r="B124" s="24">
        <v>45000</v>
      </c>
      <c r="C124">
        <v>1</v>
      </c>
    </row>
    <row r="125" spans="1:3">
      <c r="A125">
        <v>124</v>
      </c>
      <c r="B125" s="24">
        <v>44976</v>
      </c>
      <c r="C125">
        <v>0</v>
      </c>
    </row>
    <row r="126" spans="1:3">
      <c r="A126">
        <v>125</v>
      </c>
      <c r="B126" s="24">
        <v>45098</v>
      </c>
      <c r="C126">
        <v>0</v>
      </c>
    </row>
    <row r="127" spans="1:3">
      <c r="A127">
        <v>126</v>
      </c>
      <c r="B127" s="24">
        <v>45060</v>
      </c>
      <c r="C127">
        <v>0</v>
      </c>
    </row>
    <row r="128" spans="1:3">
      <c r="A128">
        <v>127</v>
      </c>
      <c r="B128" s="24">
        <v>44944</v>
      </c>
      <c r="C128">
        <v>0</v>
      </c>
    </row>
    <row r="129" spans="1:3">
      <c r="A129">
        <v>128</v>
      </c>
      <c r="B129" s="24">
        <v>45114</v>
      </c>
      <c r="C129">
        <v>1</v>
      </c>
    </row>
    <row r="130" spans="1:3">
      <c r="A130">
        <v>129</v>
      </c>
      <c r="B130" s="24">
        <v>45006</v>
      </c>
      <c r="C130">
        <v>0</v>
      </c>
    </row>
    <row r="131" spans="1:3">
      <c r="A131">
        <v>130</v>
      </c>
      <c r="B131" s="24">
        <v>44982</v>
      </c>
      <c r="C131">
        <v>0</v>
      </c>
    </row>
    <row r="132" spans="1:3">
      <c r="A132">
        <v>131</v>
      </c>
      <c r="B132" s="24">
        <v>45193</v>
      </c>
      <c r="C132">
        <v>0</v>
      </c>
    </row>
    <row r="133" spans="1:3">
      <c r="A133">
        <v>132</v>
      </c>
      <c r="B133" s="24">
        <v>45092</v>
      </c>
      <c r="C133">
        <v>0</v>
      </c>
    </row>
    <row r="134" spans="1:3">
      <c r="A134">
        <v>133</v>
      </c>
      <c r="B134" s="24">
        <v>45029</v>
      </c>
      <c r="C134">
        <v>0</v>
      </c>
    </row>
    <row r="135" spans="1:3">
      <c r="A135">
        <v>134</v>
      </c>
      <c r="B135" s="24">
        <v>44931</v>
      </c>
      <c r="C135">
        <v>0</v>
      </c>
    </row>
    <row r="136" spans="1:3">
      <c r="A136">
        <v>135</v>
      </c>
      <c r="B136" s="24">
        <v>45096</v>
      </c>
      <c r="C136">
        <v>0</v>
      </c>
    </row>
    <row r="137" spans="1:3">
      <c r="A137">
        <v>136</v>
      </c>
      <c r="B137" s="24">
        <v>45237</v>
      </c>
      <c r="C137">
        <v>0</v>
      </c>
    </row>
    <row r="138" spans="1:3">
      <c r="A138">
        <v>137</v>
      </c>
      <c r="B138" s="24">
        <v>45096</v>
      </c>
      <c r="C138">
        <v>1</v>
      </c>
    </row>
    <row r="139" spans="1:3">
      <c r="A139">
        <v>138</v>
      </c>
      <c r="B139" s="24">
        <v>45005</v>
      </c>
      <c r="C139">
        <v>0</v>
      </c>
    </row>
    <row r="140" spans="1:3">
      <c r="A140">
        <v>139</v>
      </c>
      <c r="B140" s="24">
        <v>45080</v>
      </c>
      <c r="C140">
        <v>0</v>
      </c>
    </row>
    <row r="141" spans="1:3">
      <c r="A141">
        <v>140</v>
      </c>
      <c r="B141" s="24">
        <v>45220</v>
      </c>
      <c r="C141">
        <v>0</v>
      </c>
    </row>
    <row r="142" spans="1:3">
      <c r="A142">
        <v>141</v>
      </c>
      <c r="B142" s="24">
        <v>45105</v>
      </c>
      <c r="C142">
        <v>0</v>
      </c>
    </row>
    <row r="143" spans="1:3">
      <c r="A143">
        <v>142</v>
      </c>
      <c r="B143" s="24">
        <v>45043</v>
      </c>
      <c r="C143">
        <v>0</v>
      </c>
    </row>
    <row r="144" spans="1:3">
      <c r="A144">
        <v>143</v>
      </c>
      <c r="B144" s="24">
        <v>45285</v>
      </c>
      <c r="C144">
        <v>0</v>
      </c>
    </row>
    <row r="145" spans="1:3">
      <c r="A145">
        <v>144</v>
      </c>
      <c r="B145" s="24">
        <v>44975</v>
      </c>
      <c r="C145">
        <v>1</v>
      </c>
    </row>
    <row r="146" spans="1:3">
      <c r="A146">
        <v>145</v>
      </c>
      <c r="B146" s="24">
        <v>45210</v>
      </c>
      <c r="C146">
        <v>0</v>
      </c>
    </row>
    <row r="147" spans="1:3">
      <c r="A147">
        <v>146</v>
      </c>
      <c r="B147" s="24">
        <v>45272</v>
      </c>
      <c r="C147">
        <v>0</v>
      </c>
    </row>
    <row r="148" spans="1:3">
      <c r="A148">
        <v>147</v>
      </c>
      <c r="B148" s="24">
        <v>45171</v>
      </c>
      <c r="C148">
        <v>0</v>
      </c>
    </row>
    <row r="149" spans="1:3">
      <c r="A149">
        <v>148</v>
      </c>
      <c r="B149" s="24">
        <v>44994</v>
      </c>
      <c r="C149">
        <v>0</v>
      </c>
    </row>
    <row r="150" spans="1:3">
      <c r="A150">
        <v>149</v>
      </c>
      <c r="B150" s="24">
        <v>44974</v>
      </c>
      <c r="C150">
        <v>0</v>
      </c>
    </row>
    <row r="151" spans="1:3">
      <c r="A151">
        <v>150</v>
      </c>
      <c r="B151" s="24">
        <v>45106</v>
      </c>
      <c r="C151">
        <v>0</v>
      </c>
    </row>
    <row r="152" spans="1:3">
      <c r="A152">
        <v>151</v>
      </c>
      <c r="B152" s="24">
        <v>45079</v>
      </c>
      <c r="C152">
        <v>0</v>
      </c>
    </row>
    <row r="153" spans="1:3">
      <c r="A153">
        <v>152</v>
      </c>
      <c r="B153" s="24">
        <v>45199</v>
      </c>
      <c r="C153">
        <v>0</v>
      </c>
    </row>
    <row r="154" spans="1:3">
      <c r="A154">
        <v>153</v>
      </c>
      <c r="B154" s="24">
        <v>44952</v>
      </c>
      <c r="C154">
        <v>0</v>
      </c>
    </row>
    <row r="155" spans="1:3">
      <c r="A155">
        <v>154</v>
      </c>
      <c r="B155" s="24">
        <v>45035</v>
      </c>
      <c r="C155">
        <v>0</v>
      </c>
    </row>
    <row r="156" spans="1:3">
      <c r="A156">
        <v>155</v>
      </c>
      <c r="B156" s="24">
        <v>45024</v>
      </c>
      <c r="C156">
        <v>0</v>
      </c>
    </row>
    <row r="157" spans="1:3">
      <c r="A157">
        <v>156</v>
      </c>
      <c r="B157" s="24">
        <v>45107</v>
      </c>
      <c r="C157">
        <v>0</v>
      </c>
    </row>
    <row r="158" spans="1:3">
      <c r="A158">
        <v>157</v>
      </c>
      <c r="B158" s="24">
        <v>45090</v>
      </c>
      <c r="C158">
        <v>0</v>
      </c>
    </row>
    <row r="159" spans="1:3">
      <c r="A159">
        <v>158</v>
      </c>
      <c r="B159" s="24">
        <v>45202</v>
      </c>
      <c r="C159">
        <v>0</v>
      </c>
    </row>
    <row r="160" spans="1:3">
      <c r="A160">
        <v>159</v>
      </c>
      <c r="B160" s="24">
        <v>45057</v>
      </c>
      <c r="C160">
        <v>0</v>
      </c>
    </row>
    <row r="161" spans="1:3">
      <c r="A161">
        <v>160</v>
      </c>
      <c r="B161" s="24">
        <v>45048</v>
      </c>
      <c r="C161">
        <v>1</v>
      </c>
    </row>
    <row r="162" spans="1:3">
      <c r="A162">
        <v>161</v>
      </c>
      <c r="B162" s="24">
        <v>45131</v>
      </c>
      <c r="C162">
        <v>0</v>
      </c>
    </row>
    <row r="163" spans="1:3">
      <c r="A163">
        <v>162</v>
      </c>
      <c r="B163" s="24">
        <v>45088</v>
      </c>
      <c r="C163">
        <v>0</v>
      </c>
    </row>
    <row r="164" spans="1:3">
      <c r="A164">
        <v>163</v>
      </c>
      <c r="B164" s="24">
        <v>44939</v>
      </c>
      <c r="C164">
        <v>0</v>
      </c>
    </row>
    <row r="165" spans="1:3">
      <c r="A165">
        <v>164</v>
      </c>
      <c r="B165" s="24">
        <v>45255</v>
      </c>
      <c r="C165">
        <v>1</v>
      </c>
    </row>
    <row r="166" spans="1:3">
      <c r="A166">
        <v>165</v>
      </c>
      <c r="B166" s="24">
        <v>44986</v>
      </c>
      <c r="C166">
        <v>0</v>
      </c>
    </row>
    <row r="167" spans="1:3">
      <c r="A167">
        <v>166</v>
      </c>
      <c r="B167" s="24">
        <v>45141</v>
      </c>
      <c r="C167">
        <v>0</v>
      </c>
    </row>
    <row r="168" spans="1:3">
      <c r="A168">
        <v>167</v>
      </c>
      <c r="B168" s="24">
        <v>44988</v>
      </c>
      <c r="C168">
        <v>0</v>
      </c>
    </row>
    <row r="169" spans="1:3">
      <c r="A169">
        <v>168</v>
      </c>
      <c r="B169" s="24">
        <v>45167</v>
      </c>
      <c r="C169">
        <v>1</v>
      </c>
    </row>
    <row r="170" spans="1:3">
      <c r="A170">
        <v>169</v>
      </c>
      <c r="B170" s="24">
        <v>45095</v>
      </c>
      <c r="C170">
        <v>0</v>
      </c>
    </row>
    <row r="171" spans="1:3">
      <c r="A171">
        <v>170</v>
      </c>
      <c r="B171" s="24">
        <v>45211</v>
      </c>
      <c r="C171">
        <v>1</v>
      </c>
    </row>
    <row r="172" spans="1:3">
      <c r="A172">
        <v>171</v>
      </c>
      <c r="B172" s="24">
        <v>45050</v>
      </c>
      <c r="C172">
        <v>0</v>
      </c>
    </row>
    <row r="173" spans="1:3">
      <c r="A173">
        <v>172</v>
      </c>
      <c r="B173" s="24">
        <v>45272</v>
      </c>
      <c r="C173">
        <v>0</v>
      </c>
    </row>
    <row r="174" spans="1:3">
      <c r="A174">
        <v>173</v>
      </c>
      <c r="B174" s="24">
        <v>45221</v>
      </c>
      <c r="C174">
        <v>0</v>
      </c>
    </row>
    <row r="175" spans="1:3">
      <c r="A175">
        <v>174</v>
      </c>
      <c r="B175" s="24">
        <v>44994</v>
      </c>
      <c r="C175">
        <v>1</v>
      </c>
    </row>
    <row r="176" spans="1:3">
      <c r="A176">
        <v>175</v>
      </c>
      <c r="B176" s="24">
        <v>45257</v>
      </c>
      <c r="C176">
        <v>0</v>
      </c>
    </row>
    <row r="177" spans="1:3">
      <c r="A177">
        <v>176</v>
      </c>
      <c r="B177" s="24">
        <v>45192</v>
      </c>
      <c r="C177">
        <v>1</v>
      </c>
    </row>
    <row r="178" spans="1:3">
      <c r="A178">
        <v>177</v>
      </c>
      <c r="B178" s="24">
        <v>44990</v>
      </c>
      <c r="C178">
        <v>0</v>
      </c>
    </row>
    <row r="179" spans="1:3">
      <c r="A179">
        <v>178</v>
      </c>
      <c r="B179" s="24">
        <v>45052</v>
      </c>
      <c r="C179">
        <v>0</v>
      </c>
    </row>
    <row r="180" spans="1:3">
      <c r="A180">
        <v>179</v>
      </c>
      <c r="B180" s="24">
        <v>45175</v>
      </c>
      <c r="C180">
        <v>0</v>
      </c>
    </row>
    <row r="181" spans="1:3">
      <c r="A181">
        <v>180</v>
      </c>
      <c r="B181" s="24">
        <v>44956</v>
      </c>
      <c r="C181">
        <v>0</v>
      </c>
    </row>
    <row r="182" spans="1:3">
      <c r="A182">
        <v>181</v>
      </c>
      <c r="B182" s="24">
        <v>45038</v>
      </c>
      <c r="C182">
        <v>0</v>
      </c>
    </row>
    <row r="183" spans="1:3">
      <c r="A183">
        <v>182</v>
      </c>
      <c r="B183" s="24">
        <v>45089</v>
      </c>
      <c r="C183">
        <v>0</v>
      </c>
    </row>
    <row r="184" spans="1:3">
      <c r="A184">
        <v>183</v>
      </c>
      <c r="B184" s="24">
        <v>45037</v>
      </c>
      <c r="C184">
        <v>1</v>
      </c>
    </row>
    <row r="185" spans="1:3">
      <c r="A185">
        <v>184</v>
      </c>
      <c r="B185" s="24">
        <v>45030</v>
      </c>
      <c r="C185">
        <v>0</v>
      </c>
    </row>
    <row r="186" spans="1:3">
      <c r="A186">
        <v>185</v>
      </c>
      <c r="B186" s="24">
        <v>45222</v>
      </c>
      <c r="C186">
        <v>0</v>
      </c>
    </row>
    <row r="187" spans="1:3">
      <c r="A187">
        <v>186</v>
      </c>
      <c r="B187" s="24">
        <v>45217</v>
      </c>
      <c r="C187">
        <v>0</v>
      </c>
    </row>
    <row r="188" spans="1:3">
      <c r="A188">
        <v>187</v>
      </c>
      <c r="B188" s="24">
        <v>44935</v>
      </c>
      <c r="C188">
        <v>0</v>
      </c>
    </row>
    <row r="189" spans="1:3">
      <c r="A189">
        <v>188</v>
      </c>
      <c r="B189" s="24">
        <v>45014</v>
      </c>
      <c r="C189">
        <v>0</v>
      </c>
    </row>
    <row r="190" spans="1:3">
      <c r="A190">
        <v>189</v>
      </c>
      <c r="B190" s="24">
        <v>45098</v>
      </c>
      <c r="C190">
        <v>0</v>
      </c>
    </row>
    <row r="191" spans="1:3">
      <c r="A191">
        <v>190</v>
      </c>
      <c r="B191" s="24">
        <v>45017</v>
      </c>
      <c r="C191">
        <v>1</v>
      </c>
    </row>
    <row r="192" spans="1:3">
      <c r="A192">
        <v>191</v>
      </c>
      <c r="B192" s="24">
        <v>44972</v>
      </c>
      <c r="C192">
        <v>0</v>
      </c>
    </row>
    <row r="193" spans="1:3">
      <c r="A193">
        <v>192</v>
      </c>
      <c r="B193" s="24">
        <v>45114</v>
      </c>
      <c r="C193">
        <v>0</v>
      </c>
    </row>
    <row r="194" spans="1:3">
      <c r="A194">
        <v>193</v>
      </c>
      <c r="B194" s="24">
        <v>45057</v>
      </c>
      <c r="C194">
        <v>0</v>
      </c>
    </row>
    <row r="195" spans="1:3">
      <c r="A195">
        <v>194</v>
      </c>
      <c r="B195" s="24">
        <v>45222</v>
      </c>
      <c r="C195">
        <v>0</v>
      </c>
    </row>
    <row r="196" spans="1:3">
      <c r="A196">
        <v>195</v>
      </c>
      <c r="B196" s="24">
        <v>44992</v>
      </c>
      <c r="C196">
        <v>0</v>
      </c>
    </row>
    <row r="197" spans="1:3">
      <c r="A197">
        <v>196</v>
      </c>
      <c r="B197" s="24">
        <v>44948</v>
      </c>
      <c r="C197">
        <v>0</v>
      </c>
    </row>
    <row r="198" spans="1:3">
      <c r="A198">
        <v>197</v>
      </c>
      <c r="B198" s="24">
        <v>45001</v>
      </c>
      <c r="C198">
        <v>1</v>
      </c>
    </row>
    <row r="199" spans="1:3">
      <c r="A199">
        <v>198</v>
      </c>
      <c r="B199" s="24">
        <v>45098</v>
      </c>
      <c r="C199">
        <v>0</v>
      </c>
    </row>
    <row r="200" spans="1:3">
      <c r="A200">
        <v>199</v>
      </c>
      <c r="B200" s="24">
        <v>44934</v>
      </c>
      <c r="C200">
        <v>0</v>
      </c>
    </row>
    <row r="201" spans="1:3">
      <c r="A201">
        <v>200</v>
      </c>
      <c r="B201" s="24">
        <v>44967</v>
      </c>
      <c r="C201">
        <v>0</v>
      </c>
    </row>
    <row r="202" spans="1:3">
      <c r="A202">
        <v>201</v>
      </c>
      <c r="B202" s="24">
        <v>45152</v>
      </c>
      <c r="C202">
        <v>1</v>
      </c>
    </row>
    <row r="203" spans="1:3">
      <c r="A203">
        <v>202</v>
      </c>
      <c r="B203" s="24">
        <v>44992</v>
      </c>
      <c r="C203">
        <v>0</v>
      </c>
    </row>
    <row r="204" spans="1:3">
      <c r="A204">
        <v>203</v>
      </c>
      <c r="B204" s="24">
        <v>45032</v>
      </c>
      <c r="C204">
        <v>0</v>
      </c>
    </row>
    <row r="205" spans="1:3">
      <c r="A205">
        <v>204</v>
      </c>
      <c r="B205" s="24">
        <v>45054</v>
      </c>
      <c r="C205">
        <v>0</v>
      </c>
    </row>
    <row r="206" spans="1:3">
      <c r="A206">
        <v>205</v>
      </c>
      <c r="B206" s="24">
        <v>44953</v>
      </c>
      <c r="C206">
        <v>0</v>
      </c>
    </row>
    <row r="207" spans="1:3">
      <c r="A207">
        <v>206</v>
      </c>
      <c r="B207" s="24">
        <v>45257</v>
      </c>
      <c r="C207">
        <v>0</v>
      </c>
    </row>
    <row r="208" spans="1:3">
      <c r="A208">
        <v>207</v>
      </c>
      <c r="B208" s="24">
        <v>45013</v>
      </c>
      <c r="C208">
        <v>0</v>
      </c>
    </row>
    <row r="209" spans="1:3">
      <c r="A209">
        <v>208</v>
      </c>
      <c r="B209" s="24">
        <v>45080</v>
      </c>
      <c r="C209">
        <v>0</v>
      </c>
    </row>
    <row r="210" spans="1:3">
      <c r="A210">
        <v>209</v>
      </c>
      <c r="B210" s="24">
        <v>45211</v>
      </c>
      <c r="C210">
        <v>0</v>
      </c>
    </row>
    <row r="211" spans="1:3">
      <c r="A211">
        <v>210</v>
      </c>
      <c r="B211" s="24">
        <v>45131</v>
      </c>
      <c r="C211">
        <v>0</v>
      </c>
    </row>
    <row r="212" spans="1:3">
      <c r="A212">
        <v>211</v>
      </c>
      <c r="B212" s="24">
        <v>44988</v>
      </c>
      <c r="C212">
        <v>0</v>
      </c>
    </row>
    <row r="213" spans="1:3">
      <c r="A213">
        <v>212</v>
      </c>
      <c r="B213" s="24">
        <v>45091</v>
      </c>
      <c r="C213">
        <v>0</v>
      </c>
    </row>
    <row r="214" spans="1:3">
      <c r="A214">
        <v>213</v>
      </c>
      <c r="B214" s="24">
        <v>44980</v>
      </c>
      <c r="C214">
        <v>1</v>
      </c>
    </row>
    <row r="215" spans="1:3">
      <c r="A215">
        <v>214</v>
      </c>
      <c r="B215" s="24">
        <v>45232</v>
      </c>
      <c r="C215">
        <v>0</v>
      </c>
    </row>
    <row r="216" spans="1:3">
      <c r="A216">
        <v>215</v>
      </c>
      <c r="B216" s="24">
        <v>45237</v>
      </c>
      <c r="C216">
        <v>0</v>
      </c>
    </row>
    <row r="217" spans="1:3">
      <c r="A217">
        <v>216</v>
      </c>
      <c r="B217" s="24">
        <v>45175</v>
      </c>
      <c r="C217">
        <v>0</v>
      </c>
    </row>
    <row r="218" spans="1:3">
      <c r="A218">
        <v>217</v>
      </c>
      <c r="B218" s="24">
        <v>45152</v>
      </c>
      <c r="C218">
        <v>1</v>
      </c>
    </row>
    <row r="219" spans="1:3">
      <c r="A219">
        <v>218</v>
      </c>
      <c r="B219" s="24">
        <v>45089</v>
      </c>
      <c r="C219">
        <v>0</v>
      </c>
    </row>
    <row r="220" spans="1:3">
      <c r="A220">
        <v>219</v>
      </c>
      <c r="B220" s="24">
        <v>45125</v>
      </c>
      <c r="C220">
        <v>0</v>
      </c>
    </row>
    <row r="221" spans="1:3">
      <c r="A221">
        <v>220</v>
      </c>
      <c r="B221" s="24">
        <v>45242</v>
      </c>
      <c r="C221">
        <v>0</v>
      </c>
    </row>
    <row r="222" spans="1:3">
      <c r="A222">
        <v>221</v>
      </c>
      <c r="B222" s="24">
        <v>45093</v>
      </c>
      <c r="C222">
        <v>1</v>
      </c>
    </row>
    <row r="223" spans="1:3">
      <c r="A223">
        <v>222</v>
      </c>
      <c r="B223" s="24">
        <v>45080</v>
      </c>
      <c r="C223">
        <v>0</v>
      </c>
    </row>
    <row r="224" spans="1:3">
      <c r="A224">
        <v>223</v>
      </c>
      <c r="B224" s="24">
        <v>45129</v>
      </c>
      <c r="C224">
        <v>0</v>
      </c>
    </row>
    <row r="225" spans="1:3">
      <c r="A225">
        <v>224</v>
      </c>
      <c r="B225" s="24">
        <v>45062</v>
      </c>
      <c r="C225">
        <v>0</v>
      </c>
    </row>
    <row r="226" spans="1:3">
      <c r="A226">
        <v>225</v>
      </c>
      <c r="B226" s="24">
        <v>45122</v>
      </c>
      <c r="C226">
        <v>0</v>
      </c>
    </row>
    <row r="227" spans="1:3">
      <c r="A227">
        <v>226</v>
      </c>
      <c r="B227" s="24">
        <v>44995</v>
      </c>
      <c r="C227">
        <v>0</v>
      </c>
    </row>
    <row r="228" spans="1:3">
      <c r="A228">
        <v>227</v>
      </c>
      <c r="B228" s="24">
        <v>45238</v>
      </c>
      <c r="C228">
        <v>1</v>
      </c>
    </row>
    <row r="229" spans="1:3">
      <c r="A229">
        <v>228</v>
      </c>
      <c r="B229" s="24">
        <v>45215</v>
      </c>
      <c r="C229">
        <v>0</v>
      </c>
    </row>
    <row r="230" spans="1:3">
      <c r="A230">
        <v>229</v>
      </c>
      <c r="B230" s="24">
        <v>45283</v>
      </c>
      <c r="C230">
        <v>0</v>
      </c>
    </row>
    <row r="231" spans="1:3">
      <c r="A231">
        <v>230</v>
      </c>
      <c r="B231" s="24">
        <v>45173</v>
      </c>
      <c r="C231">
        <v>1</v>
      </c>
    </row>
    <row r="232" spans="1:3">
      <c r="A232">
        <v>231</v>
      </c>
      <c r="B232" s="24">
        <v>44977</v>
      </c>
      <c r="C232">
        <v>1</v>
      </c>
    </row>
    <row r="233" spans="1:3">
      <c r="A233">
        <v>232</v>
      </c>
      <c r="B233" s="24">
        <v>45177</v>
      </c>
      <c r="C233">
        <v>0</v>
      </c>
    </row>
    <row r="234" spans="1:3">
      <c r="A234">
        <v>233</v>
      </c>
      <c r="B234" s="24">
        <v>45187</v>
      </c>
      <c r="C234">
        <v>0</v>
      </c>
    </row>
    <row r="235" spans="1:3">
      <c r="A235">
        <v>234</v>
      </c>
      <c r="B235" s="24">
        <v>45096</v>
      </c>
      <c r="C235">
        <v>1</v>
      </c>
    </row>
    <row r="236" spans="1:3">
      <c r="A236">
        <v>235</v>
      </c>
      <c r="B236" s="24">
        <v>45288</v>
      </c>
      <c r="C236">
        <v>0</v>
      </c>
    </row>
    <row r="237" spans="1:3">
      <c r="A237">
        <v>236</v>
      </c>
      <c r="B237" s="24">
        <v>45194</v>
      </c>
      <c r="C237">
        <v>1</v>
      </c>
    </row>
    <row r="238" spans="1:3">
      <c r="A238">
        <v>237</v>
      </c>
      <c r="B238" s="24">
        <v>44939</v>
      </c>
      <c r="C238">
        <v>1</v>
      </c>
    </row>
    <row r="239" spans="1:3">
      <c r="A239">
        <v>238</v>
      </c>
      <c r="B239" s="24">
        <v>45189</v>
      </c>
      <c r="C239">
        <v>1</v>
      </c>
    </row>
    <row r="240" spans="1:3">
      <c r="A240">
        <v>239</v>
      </c>
      <c r="B240" s="24">
        <v>45208</v>
      </c>
      <c r="C240">
        <v>1</v>
      </c>
    </row>
    <row r="241" spans="1:3">
      <c r="A241">
        <v>240</v>
      </c>
      <c r="B241" s="24">
        <v>45134</v>
      </c>
      <c r="C241">
        <v>0</v>
      </c>
    </row>
    <row r="242" spans="1:3">
      <c r="A242">
        <v>241</v>
      </c>
      <c r="B242" s="24">
        <v>45279</v>
      </c>
      <c r="C242">
        <v>0</v>
      </c>
    </row>
    <row r="243" spans="1:3">
      <c r="A243">
        <v>242</v>
      </c>
      <c r="B243" s="24">
        <v>44973</v>
      </c>
      <c r="C243">
        <v>1</v>
      </c>
    </row>
    <row r="244" spans="1:3">
      <c r="A244">
        <v>243</v>
      </c>
      <c r="B244" s="24">
        <v>45269</v>
      </c>
      <c r="C244">
        <v>0</v>
      </c>
    </row>
    <row r="245" spans="1:3">
      <c r="A245">
        <v>244</v>
      </c>
      <c r="B245" s="24">
        <v>45098</v>
      </c>
      <c r="C245">
        <v>0</v>
      </c>
    </row>
    <row r="246" spans="1:3">
      <c r="A246">
        <v>245</v>
      </c>
      <c r="B246" s="24">
        <v>45064</v>
      </c>
      <c r="C246">
        <v>0</v>
      </c>
    </row>
    <row r="247" spans="1:3">
      <c r="A247">
        <v>246</v>
      </c>
      <c r="B247" s="24">
        <v>45009</v>
      </c>
      <c r="C247">
        <v>0</v>
      </c>
    </row>
    <row r="248" spans="1:3">
      <c r="A248">
        <v>247</v>
      </c>
      <c r="B248" s="24">
        <v>45284</v>
      </c>
      <c r="C248">
        <v>0</v>
      </c>
    </row>
    <row r="249" spans="1:3">
      <c r="A249">
        <v>248</v>
      </c>
      <c r="B249" s="24">
        <v>45164</v>
      </c>
      <c r="C249">
        <v>1</v>
      </c>
    </row>
    <row r="250" spans="1:3">
      <c r="A250">
        <v>249</v>
      </c>
      <c r="B250" s="24">
        <v>44963</v>
      </c>
      <c r="C250">
        <v>0</v>
      </c>
    </row>
    <row r="251" spans="1:3">
      <c r="A251">
        <v>250</v>
      </c>
      <c r="B251" s="24">
        <v>44935</v>
      </c>
      <c r="C251">
        <v>0</v>
      </c>
    </row>
    <row r="252" spans="1:3">
      <c r="A252">
        <v>251</v>
      </c>
      <c r="B252" s="24">
        <v>45009</v>
      </c>
      <c r="C252">
        <v>1</v>
      </c>
    </row>
    <row r="253" spans="1:3">
      <c r="A253">
        <v>252</v>
      </c>
      <c r="B253" s="24">
        <v>45149</v>
      </c>
      <c r="C253">
        <v>1</v>
      </c>
    </row>
    <row r="254" spans="1:3">
      <c r="A254">
        <v>253</v>
      </c>
      <c r="B254" s="24">
        <v>45263</v>
      </c>
      <c r="C254">
        <v>0</v>
      </c>
    </row>
    <row r="255" spans="1:3">
      <c r="A255">
        <v>254</v>
      </c>
      <c r="B255" s="24">
        <v>45163</v>
      </c>
      <c r="C255">
        <v>1</v>
      </c>
    </row>
    <row r="256" spans="1:3">
      <c r="A256">
        <v>255</v>
      </c>
      <c r="B256" s="24">
        <v>45094</v>
      </c>
      <c r="C256">
        <v>0</v>
      </c>
    </row>
    <row r="257" spans="1:3">
      <c r="A257">
        <v>256</v>
      </c>
      <c r="B257" s="24">
        <v>45164</v>
      </c>
      <c r="C257">
        <v>0</v>
      </c>
    </row>
    <row r="258" spans="1:3">
      <c r="A258">
        <v>257</v>
      </c>
      <c r="B258" s="24">
        <v>44957</v>
      </c>
      <c r="C258">
        <v>0</v>
      </c>
    </row>
    <row r="259" spans="1:3">
      <c r="A259">
        <v>258</v>
      </c>
      <c r="B259" s="24">
        <v>45094</v>
      </c>
      <c r="C259">
        <v>0</v>
      </c>
    </row>
    <row r="260" spans="1:3">
      <c r="A260">
        <v>259</v>
      </c>
      <c r="B260" s="24">
        <v>45001</v>
      </c>
      <c r="C260">
        <v>0</v>
      </c>
    </row>
    <row r="261" spans="1:3">
      <c r="A261">
        <v>260</v>
      </c>
      <c r="B261" s="24">
        <v>45162</v>
      </c>
      <c r="C261">
        <v>1</v>
      </c>
    </row>
    <row r="262" spans="1:3">
      <c r="A262">
        <v>261</v>
      </c>
      <c r="B262" s="24">
        <v>45075</v>
      </c>
      <c r="C262">
        <v>1</v>
      </c>
    </row>
    <row r="263" spans="1:3">
      <c r="A263">
        <v>262</v>
      </c>
      <c r="B263" s="24">
        <v>44961</v>
      </c>
      <c r="C263">
        <v>1</v>
      </c>
    </row>
    <row r="264" spans="1:3">
      <c r="A264">
        <v>263</v>
      </c>
      <c r="B264" s="24">
        <v>45288</v>
      </c>
      <c r="C264">
        <v>0</v>
      </c>
    </row>
    <row r="265" spans="1:3">
      <c r="A265">
        <v>264</v>
      </c>
      <c r="B265" s="24">
        <v>44993</v>
      </c>
      <c r="C265">
        <v>0</v>
      </c>
    </row>
    <row r="266" spans="1:3">
      <c r="A266">
        <v>265</v>
      </c>
      <c r="B266" s="24">
        <v>45022</v>
      </c>
      <c r="C266">
        <v>0</v>
      </c>
    </row>
    <row r="267" spans="1:3">
      <c r="A267">
        <v>266</v>
      </c>
      <c r="B267" s="24">
        <v>44933</v>
      </c>
      <c r="C267">
        <v>0</v>
      </c>
    </row>
    <row r="268" spans="1:3">
      <c r="A268">
        <v>267</v>
      </c>
      <c r="B268" s="24">
        <v>45254</v>
      </c>
      <c r="C268">
        <v>0</v>
      </c>
    </row>
    <row r="269" spans="1:3">
      <c r="A269">
        <v>268</v>
      </c>
      <c r="B269" s="24">
        <v>45279</v>
      </c>
      <c r="C269">
        <v>0</v>
      </c>
    </row>
    <row r="270" spans="1:3">
      <c r="A270">
        <v>269</v>
      </c>
      <c r="B270" s="24">
        <v>45093</v>
      </c>
      <c r="C270">
        <v>0</v>
      </c>
    </row>
    <row r="271" spans="1:3">
      <c r="A271">
        <v>270</v>
      </c>
      <c r="B271" s="24">
        <v>45028</v>
      </c>
      <c r="C271">
        <v>0</v>
      </c>
    </row>
    <row r="272" spans="1:3">
      <c r="A272">
        <v>271</v>
      </c>
      <c r="B272" s="24">
        <v>45227</v>
      </c>
      <c r="C272">
        <v>1</v>
      </c>
    </row>
    <row r="273" spans="1:3">
      <c r="A273">
        <v>272</v>
      </c>
      <c r="B273" s="24">
        <v>45123</v>
      </c>
      <c r="C273">
        <v>1</v>
      </c>
    </row>
    <row r="274" spans="1:3">
      <c r="A274">
        <v>273</v>
      </c>
      <c r="B274" s="24">
        <v>45168</v>
      </c>
      <c r="C274">
        <v>0</v>
      </c>
    </row>
    <row r="275" spans="1:3">
      <c r="A275">
        <v>274</v>
      </c>
      <c r="B275" s="24">
        <v>44950</v>
      </c>
      <c r="C275">
        <v>0</v>
      </c>
    </row>
    <row r="276" spans="1:3">
      <c r="A276">
        <v>275</v>
      </c>
      <c r="B276" s="24">
        <v>45092</v>
      </c>
      <c r="C276">
        <v>0</v>
      </c>
    </row>
    <row r="277" spans="1:3">
      <c r="A277">
        <v>276</v>
      </c>
      <c r="B277" s="24">
        <v>45079</v>
      </c>
      <c r="C277">
        <v>1</v>
      </c>
    </row>
    <row r="278" spans="1:3">
      <c r="A278">
        <v>277</v>
      </c>
      <c r="B278" s="24">
        <v>45113</v>
      </c>
      <c r="C278">
        <v>0</v>
      </c>
    </row>
    <row r="279" spans="1:3">
      <c r="A279">
        <v>278</v>
      </c>
      <c r="B279" s="24">
        <v>44979</v>
      </c>
      <c r="C279">
        <v>0</v>
      </c>
    </row>
    <row r="280" spans="1:3">
      <c r="A280">
        <v>279</v>
      </c>
      <c r="B280" s="24">
        <v>45028</v>
      </c>
      <c r="C280">
        <v>0</v>
      </c>
    </row>
    <row r="281" spans="1:3">
      <c r="A281">
        <v>280</v>
      </c>
      <c r="B281" s="24">
        <v>45249</v>
      </c>
      <c r="C281">
        <v>0</v>
      </c>
    </row>
    <row r="282" spans="1:3">
      <c r="A282">
        <v>281</v>
      </c>
      <c r="B282" s="24">
        <v>45275</v>
      </c>
      <c r="C282">
        <v>0</v>
      </c>
    </row>
    <row r="283" spans="1:3">
      <c r="A283">
        <v>282</v>
      </c>
      <c r="B283" s="24">
        <v>45129</v>
      </c>
      <c r="C283">
        <v>1</v>
      </c>
    </row>
    <row r="284" spans="1:3">
      <c r="A284">
        <v>283</v>
      </c>
      <c r="B284" s="24">
        <v>45189</v>
      </c>
      <c r="C284">
        <v>1</v>
      </c>
    </row>
    <row r="285" spans="1:3">
      <c r="A285">
        <v>284</v>
      </c>
      <c r="B285" s="24">
        <v>45061</v>
      </c>
      <c r="C285">
        <v>0</v>
      </c>
    </row>
    <row r="286" spans="1:3">
      <c r="A286">
        <v>285</v>
      </c>
      <c r="B286" s="24">
        <v>45169</v>
      </c>
      <c r="C286">
        <v>0</v>
      </c>
    </row>
    <row r="287" spans="1:3">
      <c r="A287">
        <v>286</v>
      </c>
      <c r="B287" s="24">
        <v>45019</v>
      </c>
      <c r="C287">
        <v>1</v>
      </c>
    </row>
    <row r="288" spans="1:3">
      <c r="A288">
        <v>287</v>
      </c>
      <c r="B288" s="24">
        <v>45087</v>
      </c>
      <c r="C288">
        <v>0</v>
      </c>
    </row>
    <row r="289" spans="1:3">
      <c r="A289">
        <v>288</v>
      </c>
      <c r="B289" s="24">
        <v>45006</v>
      </c>
      <c r="C289">
        <v>0</v>
      </c>
    </row>
    <row r="290" spans="1:3">
      <c r="A290">
        <v>289</v>
      </c>
      <c r="B290" s="24">
        <v>45244</v>
      </c>
      <c r="C290">
        <v>0</v>
      </c>
    </row>
    <row r="291" spans="1:3">
      <c r="A291">
        <v>290</v>
      </c>
      <c r="B291" s="24">
        <v>45184</v>
      </c>
      <c r="C291">
        <v>0</v>
      </c>
    </row>
    <row r="292" spans="1:3">
      <c r="A292">
        <v>291</v>
      </c>
      <c r="B292" s="24">
        <v>45195</v>
      </c>
      <c r="C292">
        <v>0</v>
      </c>
    </row>
    <row r="293" spans="1:3">
      <c r="A293">
        <v>292</v>
      </c>
      <c r="B293" s="24">
        <v>45266</v>
      </c>
      <c r="C293">
        <v>0</v>
      </c>
    </row>
    <row r="294" spans="1:3">
      <c r="A294">
        <v>293</v>
      </c>
      <c r="B294" s="24">
        <v>44952</v>
      </c>
      <c r="C294">
        <v>0</v>
      </c>
    </row>
    <row r="295" spans="1:3">
      <c r="A295">
        <v>294</v>
      </c>
      <c r="B295" s="24">
        <v>45004</v>
      </c>
      <c r="C295">
        <v>0</v>
      </c>
    </row>
    <row r="296" spans="1:3">
      <c r="A296">
        <v>295</v>
      </c>
      <c r="B296" s="24">
        <v>44994</v>
      </c>
      <c r="C296">
        <v>0</v>
      </c>
    </row>
    <row r="297" spans="1:3">
      <c r="A297">
        <v>296</v>
      </c>
      <c r="B297" s="24">
        <v>45261</v>
      </c>
      <c r="C297">
        <v>0</v>
      </c>
    </row>
    <row r="298" spans="1:3">
      <c r="A298">
        <v>297</v>
      </c>
      <c r="B298" s="24">
        <v>45205</v>
      </c>
      <c r="C298">
        <v>0</v>
      </c>
    </row>
    <row r="299" spans="1:3">
      <c r="A299">
        <v>298</v>
      </c>
      <c r="B299" s="24">
        <v>45161</v>
      </c>
      <c r="C299">
        <v>0</v>
      </c>
    </row>
    <row r="300" spans="1:3">
      <c r="A300">
        <v>299</v>
      </c>
      <c r="B300" s="24">
        <v>45234</v>
      </c>
      <c r="C300">
        <v>0</v>
      </c>
    </row>
    <row r="301" spans="1:3">
      <c r="A301">
        <v>300</v>
      </c>
      <c r="B301" s="24">
        <v>45214</v>
      </c>
      <c r="C301">
        <v>0</v>
      </c>
    </row>
    <row r="302" spans="1:3">
      <c r="A302">
        <v>301</v>
      </c>
      <c r="B302" s="24">
        <v>45201</v>
      </c>
      <c r="C302">
        <v>0</v>
      </c>
    </row>
    <row r="303" spans="1:3">
      <c r="A303">
        <v>302</v>
      </c>
      <c r="B303" s="24">
        <v>44975</v>
      </c>
      <c r="C303">
        <v>0</v>
      </c>
    </row>
    <row r="304" spans="1:3">
      <c r="A304">
        <v>303</v>
      </c>
      <c r="B304" s="24">
        <v>45066</v>
      </c>
      <c r="C304">
        <v>0</v>
      </c>
    </row>
    <row r="305" spans="1:3">
      <c r="A305">
        <v>304</v>
      </c>
      <c r="B305" s="24">
        <v>45044</v>
      </c>
      <c r="C305">
        <v>0</v>
      </c>
    </row>
    <row r="306" spans="1:3">
      <c r="A306">
        <v>305</v>
      </c>
      <c r="B306" s="24">
        <v>45122</v>
      </c>
      <c r="C306">
        <v>0</v>
      </c>
    </row>
    <row r="307" spans="1:3">
      <c r="A307">
        <v>306</v>
      </c>
      <c r="B307" s="24">
        <v>45049</v>
      </c>
      <c r="C307">
        <v>0</v>
      </c>
    </row>
    <row r="308" spans="1:3">
      <c r="A308">
        <v>307</v>
      </c>
      <c r="B308" s="24">
        <v>45234</v>
      </c>
      <c r="C308">
        <v>0</v>
      </c>
    </row>
    <row r="309" spans="1:3">
      <c r="A309">
        <v>308</v>
      </c>
      <c r="B309" s="24">
        <v>45222</v>
      </c>
      <c r="C309">
        <v>0</v>
      </c>
    </row>
    <row r="310" spans="1:3">
      <c r="A310">
        <v>309</v>
      </c>
      <c r="B310" s="24">
        <v>45032</v>
      </c>
      <c r="C310">
        <v>0</v>
      </c>
    </row>
    <row r="311" spans="1:3">
      <c r="A311">
        <v>310</v>
      </c>
      <c r="B311" s="24">
        <v>45112</v>
      </c>
      <c r="C311">
        <v>0</v>
      </c>
    </row>
    <row r="312" spans="1:3">
      <c r="A312">
        <v>311</v>
      </c>
      <c r="B312" s="24">
        <v>45114</v>
      </c>
      <c r="C312">
        <v>1</v>
      </c>
    </row>
    <row r="313" spans="1:3">
      <c r="A313">
        <v>312</v>
      </c>
      <c r="B313" s="24">
        <v>45100</v>
      </c>
      <c r="C313">
        <v>0</v>
      </c>
    </row>
    <row r="314" spans="1:3">
      <c r="A314">
        <v>313</v>
      </c>
      <c r="B314" s="24">
        <v>45096</v>
      </c>
      <c r="C314">
        <v>0</v>
      </c>
    </row>
    <row r="315" spans="1:3">
      <c r="A315">
        <v>314</v>
      </c>
      <c r="B315" s="24">
        <v>45006</v>
      </c>
      <c r="C315">
        <v>0</v>
      </c>
    </row>
    <row r="316" spans="1:3">
      <c r="A316">
        <v>315</v>
      </c>
      <c r="B316" s="24">
        <v>45208</v>
      </c>
      <c r="C316">
        <v>1</v>
      </c>
    </row>
    <row r="317" spans="1:3">
      <c r="A317">
        <v>316</v>
      </c>
      <c r="B317" s="24">
        <v>44954</v>
      </c>
      <c r="C317">
        <v>0</v>
      </c>
    </row>
    <row r="318" spans="1:3">
      <c r="A318">
        <v>317</v>
      </c>
      <c r="B318" s="24">
        <v>45079</v>
      </c>
      <c r="C318">
        <v>0</v>
      </c>
    </row>
    <row r="319" spans="1:3">
      <c r="A319">
        <v>318</v>
      </c>
      <c r="B319" s="24">
        <v>45180</v>
      </c>
      <c r="C319">
        <v>0</v>
      </c>
    </row>
    <row r="320" spans="1:3">
      <c r="A320">
        <v>319</v>
      </c>
      <c r="B320" s="24">
        <v>44997</v>
      </c>
      <c r="C320">
        <v>0</v>
      </c>
    </row>
    <row r="321" spans="1:3">
      <c r="A321">
        <v>320</v>
      </c>
      <c r="B321" s="24">
        <v>44968</v>
      </c>
      <c r="C321">
        <v>0</v>
      </c>
    </row>
    <row r="322" spans="1:3">
      <c r="A322">
        <v>321</v>
      </c>
      <c r="B322" s="24">
        <v>45229</v>
      </c>
      <c r="C322">
        <v>0</v>
      </c>
    </row>
    <row r="323" spans="1:3">
      <c r="A323">
        <v>322</v>
      </c>
      <c r="B323" s="24">
        <v>45250</v>
      </c>
      <c r="C323">
        <v>0</v>
      </c>
    </row>
    <row r="324" spans="1:3">
      <c r="A324">
        <v>323</v>
      </c>
      <c r="B324" s="24">
        <v>44995</v>
      </c>
      <c r="C324">
        <v>1</v>
      </c>
    </row>
    <row r="325" spans="1:3">
      <c r="A325">
        <v>324</v>
      </c>
      <c r="B325" s="24">
        <v>44980</v>
      </c>
      <c r="C325">
        <v>0</v>
      </c>
    </row>
    <row r="326" spans="1:3">
      <c r="A326">
        <v>325</v>
      </c>
      <c r="B326" s="24">
        <v>45199</v>
      </c>
      <c r="C326">
        <v>0</v>
      </c>
    </row>
    <row r="327" spans="1:3">
      <c r="A327">
        <v>326</v>
      </c>
      <c r="B327" s="24">
        <v>45011</v>
      </c>
      <c r="C327">
        <v>0</v>
      </c>
    </row>
    <row r="328" spans="1:3">
      <c r="A328">
        <v>327</v>
      </c>
      <c r="B328" s="24">
        <v>45165</v>
      </c>
      <c r="C328">
        <v>0</v>
      </c>
    </row>
    <row r="329" spans="1:3">
      <c r="A329">
        <v>328</v>
      </c>
      <c r="B329" s="24">
        <v>45033</v>
      </c>
      <c r="C329">
        <v>0</v>
      </c>
    </row>
    <row r="330" spans="1:3">
      <c r="A330">
        <v>329</v>
      </c>
      <c r="B330" s="24">
        <v>45151</v>
      </c>
      <c r="C330">
        <v>0</v>
      </c>
    </row>
    <row r="331" spans="1:3">
      <c r="A331">
        <v>330</v>
      </c>
      <c r="B331" s="24">
        <v>45187</v>
      </c>
      <c r="C331">
        <v>0</v>
      </c>
    </row>
    <row r="332" spans="1:3">
      <c r="A332">
        <v>331</v>
      </c>
      <c r="B332" s="24">
        <v>44928</v>
      </c>
      <c r="C332">
        <v>0</v>
      </c>
    </row>
    <row r="333" spans="1:3">
      <c r="A333">
        <v>332</v>
      </c>
      <c r="B333" s="24">
        <v>45266</v>
      </c>
      <c r="C333">
        <v>0</v>
      </c>
    </row>
    <row r="334" spans="1:3">
      <c r="A334">
        <v>333</v>
      </c>
      <c r="B334" s="24">
        <v>45273</v>
      </c>
      <c r="C334">
        <v>0</v>
      </c>
    </row>
    <row r="335" spans="1:3">
      <c r="A335">
        <v>334</v>
      </c>
      <c r="B335" s="24">
        <v>44944</v>
      </c>
      <c r="C335">
        <v>0</v>
      </c>
    </row>
    <row r="336" spans="1:3">
      <c r="A336">
        <v>335</v>
      </c>
      <c r="B336" s="24">
        <v>45287</v>
      </c>
      <c r="C336">
        <v>1</v>
      </c>
    </row>
    <row r="337" spans="1:3">
      <c r="A337">
        <v>336</v>
      </c>
      <c r="B337" s="24">
        <v>44951</v>
      </c>
      <c r="C337">
        <v>0</v>
      </c>
    </row>
    <row r="338" spans="1:3">
      <c r="A338">
        <v>337</v>
      </c>
      <c r="B338" s="24">
        <v>45164</v>
      </c>
      <c r="C338">
        <v>0</v>
      </c>
    </row>
    <row r="339" spans="1:3">
      <c r="A339">
        <v>338</v>
      </c>
      <c r="B339" s="24">
        <v>45264</v>
      </c>
      <c r="C339">
        <v>0</v>
      </c>
    </row>
    <row r="340" spans="1:3">
      <c r="A340">
        <v>339</v>
      </c>
      <c r="B340" s="24">
        <v>45039</v>
      </c>
      <c r="C340">
        <v>0</v>
      </c>
    </row>
    <row r="341" spans="1:3">
      <c r="A341">
        <v>340</v>
      </c>
      <c r="B341" s="24">
        <v>45190</v>
      </c>
      <c r="C341">
        <v>0</v>
      </c>
    </row>
    <row r="342" spans="1:3">
      <c r="A342">
        <v>341</v>
      </c>
      <c r="B342" s="24">
        <v>45112</v>
      </c>
      <c r="C342">
        <v>0</v>
      </c>
    </row>
    <row r="343" spans="1:3">
      <c r="A343">
        <v>342</v>
      </c>
      <c r="B343" s="24">
        <v>45201</v>
      </c>
      <c r="C343">
        <v>1</v>
      </c>
    </row>
    <row r="344" spans="1:3">
      <c r="A344">
        <v>343</v>
      </c>
      <c r="B344" s="24">
        <v>45133</v>
      </c>
      <c r="C344">
        <v>0</v>
      </c>
    </row>
    <row r="345" spans="1:3">
      <c r="A345">
        <v>344</v>
      </c>
      <c r="B345" s="24">
        <v>45104</v>
      </c>
      <c r="C345">
        <v>0</v>
      </c>
    </row>
    <row r="346" spans="1:3">
      <c r="A346">
        <v>345</v>
      </c>
      <c r="B346" s="24">
        <v>45177</v>
      </c>
      <c r="C346">
        <v>0</v>
      </c>
    </row>
    <row r="347" spans="1:3">
      <c r="A347">
        <v>346</v>
      </c>
      <c r="B347" s="24">
        <v>44933</v>
      </c>
      <c r="C347">
        <v>0</v>
      </c>
    </row>
    <row r="348" spans="1:3">
      <c r="A348">
        <v>347</v>
      </c>
      <c r="B348" s="24">
        <v>45127</v>
      </c>
      <c r="C348">
        <v>0</v>
      </c>
    </row>
    <row r="349" spans="1:3">
      <c r="A349">
        <v>348</v>
      </c>
      <c r="B349" s="24">
        <v>45260</v>
      </c>
      <c r="C349">
        <v>0</v>
      </c>
    </row>
    <row r="350" spans="1:3">
      <c r="A350">
        <v>349</v>
      </c>
      <c r="B350" s="24">
        <v>45158</v>
      </c>
      <c r="C350">
        <v>0</v>
      </c>
    </row>
    <row r="351" spans="1:3">
      <c r="A351">
        <v>350</v>
      </c>
      <c r="B351" s="24">
        <v>45039</v>
      </c>
      <c r="C351">
        <v>0</v>
      </c>
    </row>
    <row r="352" spans="1:3">
      <c r="A352">
        <v>351</v>
      </c>
      <c r="B352" s="24">
        <v>45130</v>
      </c>
      <c r="C352">
        <v>1</v>
      </c>
    </row>
    <row r="353" spans="1:3">
      <c r="A353">
        <v>352</v>
      </c>
      <c r="B353" s="24">
        <v>45171</v>
      </c>
      <c r="C353">
        <v>0</v>
      </c>
    </row>
    <row r="354" spans="1:3">
      <c r="A354">
        <v>353</v>
      </c>
      <c r="B354" s="24">
        <v>45004</v>
      </c>
      <c r="C354">
        <v>1</v>
      </c>
    </row>
    <row r="355" spans="1:3">
      <c r="A355">
        <v>354</v>
      </c>
      <c r="B355" s="24">
        <v>45120</v>
      </c>
      <c r="C355">
        <v>0</v>
      </c>
    </row>
    <row r="356" spans="1:3">
      <c r="A356">
        <v>355</v>
      </c>
      <c r="B356" s="24">
        <v>44932</v>
      </c>
      <c r="C356">
        <v>0</v>
      </c>
    </row>
    <row r="357" spans="1:3">
      <c r="A357">
        <v>356</v>
      </c>
      <c r="B357" s="24">
        <v>45122</v>
      </c>
      <c r="C357">
        <v>0</v>
      </c>
    </row>
    <row r="358" spans="1:3">
      <c r="A358">
        <v>357</v>
      </c>
      <c r="B358" s="24">
        <v>45179</v>
      </c>
      <c r="C358">
        <v>0</v>
      </c>
    </row>
    <row r="359" spans="1:3">
      <c r="A359">
        <v>358</v>
      </c>
      <c r="B359" s="24">
        <v>44943</v>
      </c>
      <c r="C359">
        <v>1</v>
      </c>
    </row>
    <row r="360" spans="1:3">
      <c r="A360">
        <v>359</v>
      </c>
      <c r="B360" s="24">
        <v>45049</v>
      </c>
      <c r="C360">
        <v>0</v>
      </c>
    </row>
    <row r="361" spans="1:3">
      <c r="A361">
        <v>360</v>
      </c>
      <c r="B361" s="24">
        <v>45011</v>
      </c>
      <c r="C361">
        <v>0</v>
      </c>
    </row>
    <row r="362" spans="1:3">
      <c r="A362">
        <v>361</v>
      </c>
      <c r="B362" s="24">
        <v>45035</v>
      </c>
      <c r="C362">
        <v>0</v>
      </c>
    </row>
    <row r="363" spans="1:3">
      <c r="A363">
        <v>362</v>
      </c>
      <c r="B363" s="24">
        <v>45152</v>
      </c>
      <c r="C363">
        <v>1</v>
      </c>
    </row>
    <row r="364" spans="1:3">
      <c r="A364">
        <v>363</v>
      </c>
      <c r="B364" s="24">
        <v>44927</v>
      </c>
      <c r="C364">
        <v>0</v>
      </c>
    </row>
    <row r="365" spans="1:3">
      <c r="A365">
        <v>364</v>
      </c>
      <c r="B365" s="24">
        <v>45166</v>
      </c>
      <c r="C365">
        <v>0</v>
      </c>
    </row>
    <row r="366" spans="1:3">
      <c r="A366">
        <v>365</v>
      </c>
      <c r="B366" s="24">
        <v>45228</v>
      </c>
      <c r="C366">
        <v>1</v>
      </c>
    </row>
    <row r="367" spans="1:3">
      <c r="A367">
        <v>366</v>
      </c>
      <c r="B367" s="24">
        <v>44942</v>
      </c>
      <c r="C367">
        <v>0</v>
      </c>
    </row>
    <row r="368" spans="1:3">
      <c r="A368">
        <v>367</v>
      </c>
      <c r="B368" s="24">
        <v>45185</v>
      </c>
      <c r="C368">
        <v>0</v>
      </c>
    </row>
    <row r="369" spans="1:3">
      <c r="A369">
        <v>368</v>
      </c>
      <c r="B369" s="24">
        <v>44943</v>
      </c>
      <c r="C369">
        <v>0</v>
      </c>
    </row>
    <row r="370" spans="1:3">
      <c r="A370">
        <v>369</v>
      </c>
      <c r="B370" s="24">
        <v>44964</v>
      </c>
      <c r="C370">
        <v>0</v>
      </c>
    </row>
    <row r="371" spans="1:3">
      <c r="A371">
        <v>370</v>
      </c>
      <c r="B371" s="24">
        <v>45099</v>
      </c>
      <c r="C371">
        <v>0</v>
      </c>
    </row>
    <row r="372" spans="1:3">
      <c r="A372">
        <v>371</v>
      </c>
      <c r="B372" s="24">
        <v>45092</v>
      </c>
      <c r="C372">
        <v>0</v>
      </c>
    </row>
    <row r="373" spans="1:3">
      <c r="A373">
        <v>372</v>
      </c>
      <c r="B373" s="24">
        <v>45225</v>
      </c>
      <c r="C373">
        <v>0</v>
      </c>
    </row>
    <row r="374" spans="1:3">
      <c r="A374">
        <v>373</v>
      </c>
      <c r="B374" s="24">
        <v>45056</v>
      </c>
      <c r="C374">
        <v>0</v>
      </c>
    </row>
    <row r="375" spans="1:3">
      <c r="A375">
        <v>374</v>
      </c>
      <c r="B375" s="24">
        <v>45285</v>
      </c>
      <c r="C375">
        <v>0</v>
      </c>
    </row>
    <row r="376" spans="1:3">
      <c r="A376">
        <v>375</v>
      </c>
      <c r="B376" s="24">
        <v>45169</v>
      </c>
      <c r="C376">
        <v>0</v>
      </c>
    </row>
    <row r="377" spans="1:3">
      <c r="A377">
        <v>376</v>
      </c>
      <c r="B377" s="24">
        <v>44985</v>
      </c>
      <c r="C377">
        <v>0</v>
      </c>
    </row>
    <row r="378" spans="1:3">
      <c r="A378">
        <v>377</v>
      </c>
      <c r="B378" s="24">
        <v>45057</v>
      </c>
      <c r="C378">
        <v>0</v>
      </c>
    </row>
    <row r="379" spans="1:3">
      <c r="A379">
        <v>378</v>
      </c>
      <c r="B379" s="24">
        <v>45160</v>
      </c>
      <c r="C379">
        <v>0</v>
      </c>
    </row>
    <row r="380" spans="1:3">
      <c r="A380">
        <v>379</v>
      </c>
      <c r="B380" s="24">
        <v>45131</v>
      </c>
      <c r="C380">
        <v>0</v>
      </c>
    </row>
    <row r="381" spans="1:3">
      <c r="A381">
        <v>380</v>
      </c>
      <c r="B381" s="24">
        <v>45087</v>
      </c>
      <c r="C381">
        <v>0</v>
      </c>
    </row>
    <row r="382" spans="1:3">
      <c r="A382">
        <v>381</v>
      </c>
      <c r="B382" s="24">
        <v>45125</v>
      </c>
      <c r="C382">
        <v>1</v>
      </c>
    </row>
    <row r="383" spans="1:3">
      <c r="A383">
        <v>382</v>
      </c>
      <c r="B383" s="24">
        <v>44986</v>
      </c>
      <c r="C383">
        <v>0</v>
      </c>
    </row>
    <row r="384" spans="1:3">
      <c r="A384">
        <v>383</v>
      </c>
      <c r="B384" s="24">
        <v>45159</v>
      </c>
      <c r="C384">
        <v>0</v>
      </c>
    </row>
    <row r="385" spans="1:3">
      <c r="A385">
        <v>384</v>
      </c>
      <c r="B385" s="24">
        <v>45286</v>
      </c>
      <c r="C385">
        <v>0</v>
      </c>
    </row>
    <row r="386" spans="1:3">
      <c r="A386">
        <v>385</v>
      </c>
      <c r="B386" s="24">
        <v>45162</v>
      </c>
      <c r="C386">
        <v>1</v>
      </c>
    </row>
    <row r="387" spans="1:3">
      <c r="A387">
        <v>386</v>
      </c>
      <c r="B387" s="24">
        <v>45222</v>
      </c>
      <c r="C387">
        <v>0</v>
      </c>
    </row>
    <row r="388" spans="1:3">
      <c r="A388">
        <v>387</v>
      </c>
      <c r="B388" s="24">
        <v>45229</v>
      </c>
      <c r="C388">
        <v>0</v>
      </c>
    </row>
    <row r="389" spans="1:3">
      <c r="A389">
        <v>388</v>
      </c>
      <c r="B389" s="24">
        <v>45159</v>
      </c>
      <c r="C389">
        <v>1</v>
      </c>
    </row>
    <row r="390" spans="1:3">
      <c r="A390">
        <v>389</v>
      </c>
      <c r="B390" s="24">
        <v>45020</v>
      </c>
      <c r="C390">
        <v>1</v>
      </c>
    </row>
    <row r="391" spans="1:3">
      <c r="A391">
        <v>390</v>
      </c>
      <c r="B391" s="24">
        <v>44975</v>
      </c>
      <c r="C391">
        <v>0</v>
      </c>
    </row>
    <row r="392" spans="1:3">
      <c r="A392">
        <v>391</v>
      </c>
      <c r="B392" s="24">
        <v>45128</v>
      </c>
      <c r="C392">
        <v>0</v>
      </c>
    </row>
    <row r="393" spans="1:3">
      <c r="A393">
        <v>392</v>
      </c>
      <c r="B393" s="24">
        <v>45172</v>
      </c>
      <c r="C393">
        <v>0</v>
      </c>
    </row>
    <row r="394" spans="1:3">
      <c r="A394">
        <v>393</v>
      </c>
      <c r="B394" s="24">
        <v>45264</v>
      </c>
      <c r="C394">
        <v>0</v>
      </c>
    </row>
    <row r="395" spans="1:3">
      <c r="A395">
        <v>394</v>
      </c>
      <c r="B395" s="24">
        <v>45118</v>
      </c>
      <c r="C395">
        <v>0</v>
      </c>
    </row>
    <row r="396" spans="1:3">
      <c r="A396">
        <v>395</v>
      </c>
      <c r="B396" s="24">
        <v>45129</v>
      </c>
      <c r="C396">
        <v>1</v>
      </c>
    </row>
    <row r="397" spans="1:3">
      <c r="A397">
        <v>396</v>
      </c>
      <c r="B397" s="24">
        <v>45053</v>
      </c>
      <c r="C397">
        <v>1</v>
      </c>
    </row>
    <row r="398" spans="1:3">
      <c r="A398">
        <v>397</v>
      </c>
      <c r="B398" s="24">
        <v>45056</v>
      </c>
      <c r="C398">
        <v>0</v>
      </c>
    </row>
    <row r="399" spans="1:3">
      <c r="A399">
        <v>398</v>
      </c>
      <c r="B399" s="24">
        <v>45208</v>
      </c>
      <c r="C399">
        <v>0</v>
      </c>
    </row>
    <row r="400" spans="1:3">
      <c r="A400">
        <v>399</v>
      </c>
      <c r="B400" s="24">
        <v>45079</v>
      </c>
      <c r="C400">
        <v>0</v>
      </c>
    </row>
    <row r="401" spans="1:3">
      <c r="A401">
        <v>400</v>
      </c>
      <c r="B401" s="24">
        <v>45004</v>
      </c>
      <c r="C401">
        <v>0</v>
      </c>
    </row>
    <row r="402" spans="1:3">
      <c r="A402">
        <v>401</v>
      </c>
      <c r="B402" s="24">
        <v>45160</v>
      </c>
      <c r="C402">
        <v>0</v>
      </c>
    </row>
    <row r="403" spans="1:3">
      <c r="A403">
        <v>402</v>
      </c>
      <c r="B403" s="24">
        <v>45149</v>
      </c>
      <c r="C403">
        <v>1</v>
      </c>
    </row>
    <row r="404" spans="1:3">
      <c r="A404">
        <v>403</v>
      </c>
      <c r="B404" s="24">
        <v>45168</v>
      </c>
      <c r="C404">
        <v>0</v>
      </c>
    </row>
    <row r="405" spans="1:3">
      <c r="A405">
        <v>404</v>
      </c>
      <c r="B405" s="24">
        <v>45227</v>
      </c>
      <c r="C405">
        <v>1</v>
      </c>
    </row>
    <row r="406" spans="1:3">
      <c r="A406">
        <v>405</v>
      </c>
      <c r="B406" s="24">
        <v>44982</v>
      </c>
      <c r="C406">
        <v>0</v>
      </c>
    </row>
    <row r="407" spans="1:3">
      <c r="A407">
        <v>406</v>
      </c>
      <c r="B407" s="24">
        <v>45289</v>
      </c>
      <c r="C407">
        <v>0</v>
      </c>
    </row>
    <row r="408" spans="1:3">
      <c r="A408">
        <v>407</v>
      </c>
      <c r="B408" s="24">
        <v>45163</v>
      </c>
      <c r="C408">
        <v>1</v>
      </c>
    </row>
    <row r="409" spans="1:3">
      <c r="A409">
        <v>408</v>
      </c>
      <c r="B409" s="24">
        <v>45213</v>
      </c>
      <c r="C409">
        <v>0</v>
      </c>
    </row>
    <row r="410" spans="1:3">
      <c r="A410">
        <v>409</v>
      </c>
      <c r="B410" s="24">
        <v>44946</v>
      </c>
      <c r="C410">
        <v>0</v>
      </c>
    </row>
    <row r="411" spans="1:3">
      <c r="A411">
        <v>410</v>
      </c>
      <c r="B411" s="24">
        <v>45147</v>
      </c>
      <c r="C411">
        <v>0</v>
      </c>
    </row>
    <row r="412" spans="1:3">
      <c r="A412">
        <v>411</v>
      </c>
      <c r="B412" s="24">
        <v>45189</v>
      </c>
      <c r="C412">
        <v>1</v>
      </c>
    </row>
    <row r="413" spans="1:3">
      <c r="A413">
        <v>412</v>
      </c>
      <c r="B413" s="24">
        <v>45291</v>
      </c>
      <c r="C413">
        <v>0</v>
      </c>
    </row>
    <row r="414" spans="1:3">
      <c r="A414">
        <v>413</v>
      </c>
      <c r="B414" s="24">
        <v>45001</v>
      </c>
      <c r="C414">
        <v>0</v>
      </c>
    </row>
    <row r="415" spans="1:3">
      <c r="A415">
        <v>414</v>
      </c>
      <c r="B415" s="24">
        <v>45173</v>
      </c>
      <c r="C415">
        <v>0</v>
      </c>
    </row>
    <row r="416" spans="1:3">
      <c r="A416">
        <v>415</v>
      </c>
      <c r="B416" s="24">
        <v>45095</v>
      </c>
      <c r="C416">
        <v>0</v>
      </c>
    </row>
    <row r="417" spans="1:3">
      <c r="A417">
        <v>416</v>
      </c>
      <c r="B417" s="24">
        <v>45039</v>
      </c>
      <c r="C417">
        <v>0</v>
      </c>
    </row>
    <row r="418" spans="1:3">
      <c r="A418">
        <v>417</v>
      </c>
      <c r="B418" s="24">
        <v>45239</v>
      </c>
      <c r="C418">
        <v>0</v>
      </c>
    </row>
    <row r="419" spans="1:3">
      <c r="A419">
        <v>418</v>
      </c>
      <c r="B419" s="24">
        <v>45189</v>
      </c>
      <c r="C419">
        <v>0</v>
      </c>
    </row>
    <row r="420" spans="1:3">
      <c r="A420">
        <v>419</v>
      </c>
      <c r="B420" s="24">
        <v>44964</v>
      </c>
      <c r="C420">
        <v>1</v>
      </c>
    </row>
    <row r="421" spans="1:3">
      <c r="A421">
        <v>420</v>
      </c>
      <c r="B421" s="24">
        <v>44932</v>
      </c>
      <c r="C421">
        <v>0</v>
      </c>
    </row>
    <row r="422" spans="1:3">
      <c r="A422">
        <v>421</v>
      </c>
      <c r="B422" s="24">
        <v>45276</v>
      </c>
      <c r="C422">
        <v>0</v>
      </c>
    </row>
    <row r="423" spans="1:3">
      <c r="A423">
        <v>422</v>
      </c>
      <c r="B423" s="24">
        <v>45203</v>
      </c>
      <c r="C423">
        <v>1</v>
      </c>
    </row>
    <row r="424" spans="1:3">
      <c r="A424">
        <v>423</v>
      </c>
      <c r="B424" s="24">
        <v>45020</v>
      </c>
      <c r="C424">
        <v>0</v>
      </c>
    </row>
    <row r="425" spans="1:3">
      <c r="A425">
        <v>424</v>
      </c>
      <c r="B425" s="24">
        <v>45193</v>
      </c>
      <c r="C425">
        <v>0</v>
      </c>
    </row>
    <row r="426" spans="1:3">
      <c r="A426">
        <v>425</v>
      </c>
      <c r="B426" s="24">
        <v>45233</v>
      </c>
      <c r="C426">
        <v>0</v>
      </c>
    </row>
    <row r="427" spans="1:3">
      <c r="A427">
        <v>426</v>
      </c>
      <c r="B427" s="24">
        <v>45179</v>
      </c>
      <c r="C427">
        <v>0</v>
      </c>
    </row>
    <row r="428" spans="1:3">
      <c r="A428">
        <v>427</v>
      </c>
      <c r="B428" s="24">
        <v>45152</v>
      </c>
      <c r="C428">
        <v>0</v>
      </c>
    </row>
    <row r="429" spans="1:3">
      <c r="A429">
        <v>428</v>
      </c>
      <c r="B429" s="24">
        <v>45148</v>
      </c>
      <c r="C429">
        <v>0</v>
      </c>
    </row>
    <row r="430" spans="1:3">
      <c r="A430">
        <v>429</v>
      </c>
      <c r="B430" s="24">
        <v>44937</v>
      </c>
      <c r="C430">
        <v>0</v>
      </c>
    </row>
    <row r="431" spans="1:3">
      <c r="A431">
        <v>430</v>
      </c>
      <c r="B431" s="24">
        <v>45109</v>
      </c>
      <c r="C431">
        <v>0</v>
      </c>
    </row>
    <row r="432" spans="1:3">
      <c r="A432">
        <v>431</v>
      </c>
      <c r="B432" s="24">
        <v>45072</v>
      </c>
      <c r="C432">
        <v>0</v>
      </c>
    </row>
    <row r="433" spans="1:3">
      <c r="A433">
        <v>432</v>
      </c>
      <c r="B433" s="24">
        <v>45276</v>
      </c>
      <c r="C433">
        <v>0</v>
      </c>
    </row>
    <row r="434" spans="1:3">
      <c r="A434">
        <v>433</v>
      </c>
      <c r="B434" s="24">
        <v>45263</v>
      </c>
      <c r="C434">
        <v>1</v>
      </c>
    </row>
    <row r="435" spans="1:3">
      <c r="A435">
        <v>434</v>
      </c>
      <c r="B435" s="24">
        <v>45239</v>
      </c>
      <c r="C435">
        <v>0</v>
      </c>
    </row>
    <row r="436" spans="1:3">
      <c r="A436">
        <v>435</v>
      </c>
      <c r="B436" s="24">
        <v>45003</v>
      </c>
      <c r="C436">
        <v>0</v>
      </c>
    </row>
    <row r="437" spans="1:3">
      <c r="A437">
        <v>436</v>
      </c>
      <c r="B437" s="24">
        <v>45187</v>
      </c>
      <c r="C437">
        <v>0</v>
      </c>
    </row>
    <row r="438" spans="1:3">
      <c r="A438">
        <v>437</v>
      </c>
      <c r="B438" s="24">
        <v>45189</v>
      </c>
      <c r="C438">
        <v>0</v>
      </c>
    </row>
    <row r="439" spans="1:3">
      <c r="A439">
        <v>438</v>
      </c>
      <c r="B439" s="24">
        <v>45036</v>
      </c>
      <c r="C439">
        <v>0</v>
      </c>
    </row>
    <row r="440" spans="1:3">
      <c r="A440">
        <v>439</v>
      </c>
      <c r="B440" s="24">
        <v>44977</v>
      </c>
      <c r="C440">
        <v>0</v>
      </c>
    </row>
    <row r="441" spans="1:3">
      <c r="A441">
        <v>440</v>
      </c>
      <c r="B441" s="24">
        <v>44976</v>
      </c>
      <c r="C441">
        <v>0</v>
      </c>
    </row>
    <row r="442" spans="1:3">
      <c r="A442">
        <v>441</v>
      </c>
      <c r="B442" s="24">
        <v>45227</v>
      </c>
      <c r="C442">
        <v>1</v>
      </c>
    </row>
    <row r="443" spans="1:3">
      <c r="A443">
        <v>442</v>
      </c>
      <c r="B443" s="24">
        <v>45097</v>
      </c>
      <c r="C443">
        <v>0</v>
      </c>
    </row>
    <row r="444" spans="1:3">
      <c r="A444">
        <v>443</v>
      </c>
      <c r="B444" s="24">
        <v>45085</v>
      </c>
      <c r="C444">
        <v>0</v>
      </c>
    </row>
    <row r="445" spans="1:3">
      <c r="A445">
        <v>444</v>
      </c>
      <c r="B445" s="24">
        <v>45266</v>
      </c>
      <c r="C445">
        <v>0</v>
      </c>
    </row>
    <row r="446" spans="1:3">
      <c r="A446">
        <v>445</v>
      </c>
      <c r="B446" s="24">
        <v>45073</v>
      </c>
      <c r="C446">
        <v>0</v>
      </c>
    </row>
    <row r="447" spans="1:3">
      <c r="A447">
        <v>446</v>
      </c>
      <c r="B447" s="24">
        <v>45212</v>
      </c>
      <c r="C447">
        <v>0</v>
      </c>
    </row>
    <row r="448" spans="1:3">
      <c r="A448">
        <v>447</v>
      </c>
      <c r="B448" s="24">
        <v>45261</v>
      </c>
      <c r="C448">
        <v>0</v>
      </c>
    </row>
    <row r="449" spans="1:3">
      <c r="A449">
        <v>448</v>
      </c>
      <c r="B449" s="24">
        <v>45177</v>
      </c>
      <c r="C449">
        <v>0</v>
      </c>
    </row>
    <row r="450" spans="1:3">
      <c r="A450">
        <v>449</v>
      </c>
      <c r="B450" s="24">
        <v>45057</v>
      </c>
      <c r="C450">
        <v>0</v>
      </c>
    </row>
    <row r="451" spans="1:3">
      <c r="A451">
        <v>450</v>
      </c>
      <c r="B451" s="24">
        <v>45177</v>
      </c>
      <c r="C451">
        <v>1</v>
      </c>
    </row>
    <row r="452" spans="1:3">
      <c r="A452">
        <v>451</v>
      </c>
      <c r="B452" s="24">
        <v>45120</v>
      </c>
      <c r="C452">
        <v>0</v>
      </c>
    </row>
    <row r="453" spans="1:3">
      <c r="A453">
        <v>452</v>
      </c>
      <c r="B453" s="24">
        <v>45217</v>
      </c>
      <c r="C453">
        <v>0</v>
      </c>
    </row>
    <row r="454" spans="1:3">
      <c r="A454">
        <v>453</v>
      </c>
      <c r="B454" s="24">
        <v>45036</v>
      </c>
      <c r="C454">
        <v>0</v>
      </c>
    </row>
    <row r="455" spans="1:3">
      <c r="A455">
        <v>454</v>
      </c>
      <c r="B455" s="24">
        <v>45120</v>
      </c>
      <c r="C455">
        <v>0</v>
      </c>
    </row>
    <row r="456" spans="1:3">
      <c r="A456">
        <v>455</v>
      </c>
      <c r="B456" s="24">
        <v>45283</v>
      </c>
      <c r="C456">
        <v>0</v>
      </c>
    </row>
    <row r="457" spans="1:3">
      <c r="A457">
        <v>456</v>
      </c>
      <c r="B457" s="24">
        <v>45252</v>
      </c>
      <c r="C457">
        <v>0</v>
      </c>
    </row>
    <row r="458" spans="1:3">
      <c r="A458">
        <v>457</v>
      </c>
      <c r="B458" s="24">
        <v>45091</v>
      </c>
      <c r="C458">
        <v>0</v>
      </c>
    </row>
    <row r="459" spans="1:3">
      <c r="A459">
        <v>458</v>
      </c>
      <c r="B459" s="24">
        <v>44936</v>
      </c>
      <c r="C459">
        <v>0</v>
      </c>
    </row>
    <row r="460" spans="1:3">
      <c r="A460">
        <v>459</v>
      </c>
      <c r="B460" s="24">
        <v>44998</v>
      </c>
      <c r="C460">
        <v>0</v>
      </c>
    </row>
    <row r="461" spans="1:3">
      <c r="A461">
        <v>460</v>
      </c>
      <c r="B461" s="24">
        <v>44981</v>
      </c>
      <c r="C461">
        <v>0</v>
      </c>
    </row>
    <row r="462" spans="1:3">
      <c r="A462">
        <v>461</v>
      </c>
      <c r="B462" s="24">
        <v>45122</v>
      </c>
      <c r="C462">
        <v>0</v>
      </c>
    </row>
    <row r="463" spans="1:3">
      <c r="A463">
        <v>462</v>
      </c>
      <c r="B463" s="24">
        <v>45025</v>
      </c>
      <c r="C463">
        <v>1</v>
      </c>
    </row>
    <row r="464" spans="1:3">
      <c r="A464">
        <v>463</v>
      </c>
      <c r="B464" s="24">
        <v>45033</v>
      </c>
      <c r="C464">
        <v>0</v>
      </c>
    </row>
    <row r="465" spans="1:3">
      <c r="A465">
        <v>464</v>
      </c>
      <c r="B465" s="24">
        <v>45271</v>
      </c>
      <c r="C465">
        <v>0</v>
      </c>
    </row>
    <row r="466" spans="1:3">
      <c r="A466">
        <v>465</v>
      </c>
      <c r="B466" s="24">
        <v>45244</v>
      </c>
      <c r="C466">
        <v>0</v>
      </c>
    </row>
    <row r="467" spans="1:3">
      <c r="A467">
        <v>466</v>
      </c>
      <c r="B467" s="24">
        <v>45102</v>
      </c>
      <c r="C467">
        <v>1</v>
      </c>
    </row>
    <row r="468" spans="1:3">
      <c r="A468">
        <v>467</v>
      </c>
      <c r="B468" s="24">
        <v>45277</v>
      </c>
      <c r="C468">
        <v>0</v>
      </c>
    </row>
    <row r="469" spans="1:3">
      <c r="A469">
        <v>468</v>
      </c>
      <c r="B469" s="24">
        <v>45283</v>
      </c>
      <c r="C469">
        <v>0</v>
      </c>
    </row>
    <row r="470" spans="1:3">
      <c r="A470">
        <v>469</v>
      </c>
      <c r="B470" s="24">
        <v>45223</v>
      </c>
      <c r="C470">
        <v>1</v>
      </c>
    </row>
    <row r="471" spans="1:3">
      <c r="A471">
        <v>470</v>
      </c>
      <c r="B471" s="24">
        <v>45086</v>
      </c>
      <c r="C471">
        <v>1</v>
      </c>
    </row>
    <row r="472" spans="1:3">
      <c r="A472">
        <v>471</v>
      </c>
      <c r="B472" s="24">
        <v>44936</v>
      </c>
      <c r="C472">
        <v>0</v>
      </c>
    </row>
    <row r="473" spans="1:3">
      <c r="A473">
        <v>472</v>
      </c>
      <c r="B473" s="24">
        <v>45290</v>
      </c>
      <c r="C473">
        <v>0</v>
      </c>
    </row>
    <row r="474" spans="1:3">
      <c r="A474">
        <v>473</v>
      </c>
      <c r="B474" s="24">
        <v>44943</v>
      </c>
      <c r="C474">
        <v>0</v>
      </c>
    </row>
    <row r="475" spans="1:3">
      <c r="A475">
        <v>474</v>
      </c>
      <c r="B475" s="24">
        <v>45000</v>
      </c>
      <c r="C475">
        <v>0</v>
      </c>
    </row>
    <row r="476" spans="1:3">
      <c r="A476">
        <v>475</v>
      </c>
      <c r="B476" s="24">
        <v>45054</v>
      </c>
      <c r="C476">
        <v>0</v>
      </c>
    </row>
    <row r="477" spans="1:3">
      <c r="A477">
        <v>476</v>
      </c>
      <c r="B477" s="24">
        <v>44956</v>
      </c>
      <c r="C477">
        <v>0</v>
      </c>
    </row>
    <row r="478" spans="1:3">
      <c r="A478">
        <v>477</v>
      </c>
      <c r="B478" s="24">
        <v>45250</v>
      </c>
      <c r="C478">
        <v>0</v>
      </c>
    </row>
    <row r="479" spans="1:3">
      <c r="A479">
        <v>478</v>
      </c>
      <c r="B479" s="24">
        <v>45123</v>
      </c>
      <c r="C479">
        <v>1</v>
      </c>
    </row>
    <row r="480" spans="1:3">
      <c r="A480">
        <v>479</v>
      </c>
      <c r="B480" s="24">
        <v>45172</v>
      </c>
      <c r="C480">
        <v>0</v>
      </c>
    </row>
    <row r="481" spans="1:3">
      <c r="A481">
        <v>480</v>
      </c>
      <c r="B481" s="24">
        <v>45086</v>
      </c>
      <c r="C481">
        <v>1</v>
      </c>
    </row>
    <row r="482" spans="1:3">
      <c r="A482">
        <v>481</v>
      </c>
      <c r="B482" s="24">
        <v>45126</v>
      </c>
      <c r="C482">
        <v>0</v>
      </c>
    </row>
    <row r="483" spans="1:3">
      <c r="A483">
        <v>482</v>
      </c>
      <c r="B483" s="24">
        <v>44951</v>
      </c>
      <c r="C483">
        <v>1</v>
      </c>
    </row>
    <row r="484" spans="1:3">
      <c r="A484">
        <v>483</v>
      </c>
      <c r="B484" s="24">
        <v>45008</v>
      </c>
      <c r="C484">
        <v>0</v>
      </c>
    </row>
    <row r="485" spans="1:3">
      <c r="A485">
        <v>484</v>
      </c>
      <c r="B485" s="24">
        <v>45029</v>
      </c>
      <c r="C485">
        <v>0</v>
      </c>
    </row>
    <row r="486" spans="1:3">
      <c r="A486">
        <v>485</v>
      </c>
      <c r="B486" s="24">
        <v>45184</v>
      </c>
      <c r="C486">
        <v>0</v>
      </c>
    </row>
    <row r="487" spans="1:3">
      <c r="A487">
        <v>486</v>
      </c>
      <c r="B487" s="24">
        <v>45156</v>
      </c>
      <c r="C487">
        <v>0</v>
      </c>
    </row>
    <row r="488" spans="1:3">
      <c r="A488">
        <v>487</v>
      </c>
      <c r="B488" s="24">
        <v>45210</v>
      </c>
      <c r="C488">
        <v>0</v>
      </c>
    </row>
    <row r="489" spans="1:3">
      <c r="A489">
        <v>488</v>
      </c>
      <c r="B489" s="24">
        <v>45091</v>
      </c>
      <c r="C489">
        <v>1</v>
      </c>
    </row>
    <row r="490" spans="1:3">
      <c r="A490">
        <v>489</v>
      </c>
      <c r="B490" s="24">
        <v>45253</v>
      </c>
      <c r="C490">
        <v>0</v>
      </c>
    </row>
    <row r="491" spans="1:3">
      <c r="A491">
        <v>490</v>
      </c>
      <c r="B491" s="24">
        <v>44985</v>
      </c>
      <c r="C491">
        <v>0</v>
      </c>
    </row>
    <row r="492" spans="1:3">
      <c r="A492">
        <v>491</v>
      </c>
      <c r="B492" s="24">
        <v>45260</v>
      </c>
      <c r="C492">
        <v>1</v>
      </c>
    </row>
    <row r="493" spans="1:3">
      <c r="A493">
        <v>492</v>
      </c>
      <c r="B493" s="24">
        <v>44932</v>
      </c>
      <c r="C493">
        <v>0</v>
      </c>
    </row>
    <row r="494" spans="1:3">
      <c r="A494">
        <v>493</v>
      </c>
      <c r="B494" s="24">
        <v>45167</v>
      </c>
      <c r="C494">
        <v>0</v>
      </c>
    </row>
    <row r="495" spans="1:3">
      <c r="A495">
        <v>494</v>
      </c>
      <c r="B495" s="24">
        <v>45207</v>
      </c>
      <c r="C495">
        <v>0</v>
      </c>
    </row>
    <row r="496" spans="1:3">
      <c r="A496">
        <v>495</v>
      </c>
      <c r="B496" s="24">
        <v>44933</v>
      </c>
      <c r="C496">
        <v>0</v>
      </c>
    </row>
    <row r="497" spans="1:3">
      <c r="A497">
        <v>496</v>
      </c>
      <c r="B497" s="24">
        <v>45289</v>
      </c>
      <c r="C497">
        <v>0</v>
      </c>
    </row>
    <row r="498" spans="1:3">
      <c r="A498">
        <v>497</v>
      </c>
      <c r="B498" s="24">
        <v>45168</v>
      </c>
      <c r="C498">
        <v>0</v>
      </c>
    </row>
    <row r="499" spans="1:3">
      <c r="A499">
        <v>498</v>
      </c>
      <c r="B499" s="24">
        <v>45105</v>
      </c>
      <c r="C499">
        <v>1</v>
      </c>
    </row>
    <row r="500" spans="1:3">
      <c r="A500">
        <v>499</v>
      </c>
      <c r="B500" s="24">
        <v>45260</v>
      </c>
      <c r="C500">
        <v>0</v>
      </c>
    </row>
    <row r="501" spans="1:3">
      <c r="A501">
        <v>500</v>
      </c>
      <c r="B501" s="24">
        <v>45252</v>
      </c>
      <c r="C501">
        <v>0</v>
      </c>
    </row>
    <row r="502" spans="1:3">
      <c r="A502">
        <v>501</v>
      </c>
      <c r="B502" s="24">
        <v>45031</v>
      </c>
      <c r="C502">
        <v>0</v>
      </c>
    </row>
    <row r="503" spans="1:3">
      <c r="A503">
        <v>502</v>
      </c>
      <c r="B503" s="24">
        <v>45189</v>
      </c>
      <c r="C503">
        <v>0</v>
      </c>
    </row>
    <row r="504" spans="1:3">
      <c r="A504">
        <v>503</v>
      </c>
      <c r="B504" s="24">
        <v>45267</v>
      </c>
      <c r="C504">
        <v>0</v>
      </c>
    </row>
    <row r="505" spans="1:3">
      <c r="A505">
        <v>504</v>
      </c>
      <c r="B505" s="24">
        <v>45234</v>
      </c>
      <c r="C505">
        <v>0</v>
      </c>
    </row>
    <row r="506" spans="1:3">
      <c r="A506">
        <v>505</v>
      </c>
      <c r="B506" s="24">
        <v>45100</v>
      </c>
      <c r="C506">
        <v>0</v>
      </c>
    </row>
    <row r="507" spans="1:3">
      <c r="A507">
        <v>506</v>
      </c>
      <c r="B507" s="24">
        <v>45148</v>
      </c>
      <c r="C507">
        <v>1</v>
      </c>
    </row>
    <row r="508" spans="1:3">
      <c r="A508">
        <v>507</v>
      </c>
      <c r="B508" s="24">
        <v>45214</v>
      </c>
      <c r="C508">
        <v>1</v>
      </c>
    </row>
    <row r="509" spans="1:3">
      <c r="A509">
        <v>508</v>
      </c>
      <c r="B509" s="24">
        <v>45220</v>
      </c>
      <c r="C509">
        <v>0</v>
      </c>
    </row>
    <row r="510" spans="1:3">
      <c r="A510">
        <v>509</v>
      </c>
      <c r="B510" s="24">
        <v>45146</v>
      </c>
      <c r="C510">
        <v>1</v>
      </c>
    </row>
    <row r="511" spans="1:3">
      <c r="A511">
        <v>510</v>
      </c>
      <c r="B511" s="24">
        <v>45111</v>
      </c>
      <c r="C511">
        <v>1</v>
      </c>
    </row>
    <row r="512" spans="1:3">
      <c r="A512">
        <v>511</v>
      </c>
      <c r="B512" s="24">
        <v>44969</v>
      </c>
      <c r="C512">
        <v>1</v>
      </c>
    </row>
    <row r="513" spans="1:3">
      <c r="A513">
        <v>512</v>
      </c>
      <c r="B513" s="24">
        <v>45140</v>
      </c>
      <c r="C513">
        <v>0</v>
      </c>
    </row>
    <row r="514" spans="1:3">
      <c r="A514">
        <v>513</v>
      </c>
      <c r="B514" s="24">
        <v>45095</v>
      </c>
      <c r="C514">
        <v>0</v>
      </c>
    </row>
    <row r="515" spans="1:3">
      <c r="A515">
        <v>514</v>
      </c>
      <c r="B515" s="24">
        <v>45130</v>
      </c>
      <c r="C515">
        <v>0</v>
      </c>
    </row>
    <row r="516" spans="1:3">
      <c r="A516">
        <v>515</v>
      </c>
      <c r="B516" s="24">
        <v>44932</v>
      </c>
      <c r="C516">
        <v>0</v>
      </c>
    </row>
    <row r="517" spans="1:3">
      <c r="A517">
        <v>516</v>
      </c>
      <c r="B517" s="24">
        <v>45288</v>
      </c>
      <c r="C517">
        <v>1</v>
      </c>
    </row>
    <row r="518" spans="1:3">
      <c r="A518">
        <v>517</v>
      </c>
      <c r="B518" s="24">
        <v>44937</v>
      </c>
      <c r="C518">
        <v>0</v>
      </c>
    </row>
    <row r="519" spans="1:3">
      <c r="A519">
        <v>518</v>
      </c>
      <c r="B519" s="24">
        <v>45194</v>
      </c>
      <c r="C519">
        <v>1</v>
      </c>
    </row>
    <row r="520" spans="1:3">
      <c r="A520">
        <v>519</v>
      </c>
      <c r="B520" s="24">
        <v>45086</v>
      </c>
      <c r="C520">
        <v>0</v>
      </c>
    </row>
    <row r="521" spans="1:3">
      <c r="A521">
        <v>520</v>
      </c>
      <c r="B521" s="24">
        <v>45123</v>
      </c>
      <c r="C521">
        <v>0</v>
      </c>
    </row>
    <row r="522" spans="1:3">
      <c r="A522">
        <v>521</v>
      </c>
      <c r="B522" s="24">
        <v>44966</v>
      </c>
      <c r="C522">
        <v>1</v>
      </c>
    </row>
    <row r="523" spans="1:3">
      <c r="A523">
        <v>522</v>
      </c>
      <c r="B523" s="24">
        <v>45184</v>
      </c>
      <c r="C523">
        <v>0</v>
      </c>
    </row>
    <row r="524" spans="1:3">
      <c r="A524">
        <v>523</v>
      </c>
      <c r="B524" s="24">
        <v>45160</v>
      </c>
      <c r="C524">
        <v>0</v>
      </c>
    </row>
    <row r="525" spans="1:3">
      <c r="A525">
        <v>524</v>
      </c>
      <c r="B525" s="24">
        <v>45229</v>
      </c>
      <c r="C525">
        <v>0</v>
      </c>
    </row>
    <row r="526" spans="1:3">
      <c r="A526">
        <v>525</v>
      </c>
      <c r="B526" s="24">
        <v>45267</v>
      </c>
      <c r="C526">
        <v>0</v>
      </c>
    </row>
    <row r="527" spans="1:3">
      <c r="A527">
        <v>526</v>
      </c>
      <c r="B527" s="24">
        <v>44971</v>
      </c>
      <c r="C527">
        <v>0</v>
      </c>
    </row>
    <row r="528" spans="1:3">
      <c r="A528">
        <v>527</v>
      </c>
      <c r="B528" s="24">
        <v>45288</v>
      </c>
      <c r="C528">
        <v>0</v>
      </c>
    </row>
    <row r="529" spans="1:3">
      <c r="A529">
        <v>528</v>
      </c>
      <c r="B529" s="24">
        <v>45062</v>
      </c>
      <c r="C529">
        <v>0</v>
      </c>
    </row>
    <row r="530" spans="1:3">
      <c r="A530">
        <v>529</v>
      </c>
      <c r="B530" s="24">
        <v>45064</v>
      </c>
      <c r="C530">
        <v>0</v>
      </c>
    </row>
    <row r="531" spans="1:3">
      <c r="A531">
        <v>530</v>
      </c>
      <c r="B531" s="24">
        <v>45266</v>
      </c>
      <c r="C531">
        <v>1</v>
      </c>
    </row>
    <row r="532" spans="1:3">
      <c r="A532">
        <v>531</v>
      </c>
      <c r="B532" s="24">
        <v>45239</v>
      </c>
      <c r="C532">
        <v>1</v>
      </c>
    </row>
    <row r="533" spans="1:3">
      <c r="A533">
        <v>532</v>
      </c>
      <c r="B533" s="24">
        <v>45221</v>
      </c>
      <c r="C533">
        <v>0</v>
      </c>
    </row>
    <row r="534" spans="1:3">
      <c r="A534">
        <v>533</v>
      </c>
      <c r="B534" s="24">
        <v>45228</v>
      </c>
      <c r="C534">
        <v>0</v>
      </c>
    </row>
    <row r="535" spans="1:3">
      <c r="A535">
        <v>534</v>
      </c>
      <c r="B535" s="24">
        <v>45154</v>
      </c>
      <c r="C535">
        <v>0</v>
      </c>
    </row>
    <row r="536" spans="1:3">
      <c r="A536">
        <v>535</v>
      </c>
      <c r="B536" s="24">
        <v>45103</v>
      </c>
      <c r="C536">
        <v>0</v>
      </c>
    </row>
    <row r="537" spans="1:3">
      <c r="A537">
        <v>536</v>
      </c>
      <c r="B537" s="24">
        <v>45240</v>
      </c>
      <c r="C537">
        <v>0</v>
      </c>
    </row>
    <row r="538" spans="1:3">
      <c r="A538">
        <v>537</v>
      </c>
      <c r="B538" s="24">
        <v>45073</v>
      </c>
      <c r="C538">
        <v>1</v>
      </c>
    </row>
    <row r="539" spans="1:3">
      <c r="A539">
        <v>538</v>
      </c>
      <c r="B539" s="24">
        <v>45090</v>
      </c>
      <c r="C539">
        <v>0</v>
      </c>
    </row>
    <row r="540" spans="1:3">
      <c r="A540">
        <v>539</v>
      </c>
      <c r="B540" s="24">
        <v>45191</v>
      </c>
      <c r="C540">
        <v>0</v>
      </c>
    </row>
    <row r="541" spans="1:3">
      <c r="A541">
        <v>540</v>
      </c>
      <c r="B541" s="24">
        <v>44943</v>
      </c>
      <c r="C541">
        <v>0</v>
      </c>
    </row>
    <row r="542" spans="1:3">
      <c r="A542">
        <v>541</v>
      </c>
      <c r="B542" s="24">
        <v>45191</v>
      </c>
      <c r="C542">
        <v>0</v>
      </c>
    </row>
    <row r="543" spans="1:3">
      <c r="A543">
        <v>542</v>
      </c>
      <c r="B543" s="24">
        <v>45114</v>
      </c>
      <c r="C543">
        <v>0</v>
      </c>
    </row>
    <row r="544" spans="1:3">
      <c r="A544">
        <v>543</v>
      </c>
      <c r="B544" s="24">
        <v>45163</v>
      </c>
      <c r="C544">
        <v>1</v>
      </c>
    </row>
    <row r="545" spans="1:3">
      <c r="A545">
        <v>544</v>
      </c>
      <c r="B545" s="24">
        <v>44978</v>
      </c>
      <c r="C545">
        <v>0</v>
      </c>
    </row>
    <row r="546" spans="1:3">
      <c r="A546">
        <v>545</v>
      </c>
      <c r="B546" s="24">
        <v>45207</v>
      </c>
      <c r="C546">
        <v>1</v>
      </c>
    </row>
    <row r="547" spans="1:3">
      <c r="A547">
        <v>546</v>
      </c>
      <c r="B547" s="24">
        <v>44967</v>
      </c>
      <c r="C547">
        <v>0</v>
      </c>
    </row>
    <row r="548" spans="1:3">
      <c r="A548">
        <v>547</v>
      </c>
      <c r="B548" s="24">
        <v>44948</v>
      </c>
      <c r="C548">
        <v>0</v>
      </c>
    </row>
    <row r="549" spans="1:3">
      <c r="A549">
        <v>548</v>
      </c>
      <c r="B549" s="24">
        <v>45259</v>
      </c>
      <c r="C549">
        <v>0</v>
      </c>
    </row>
    <row r="550" spans="1:3">
      <c r="A550">
        <v>549</v>
      </c>
      <c r="B550" s="24">
        <v>45171</v>
      </c>
      <c r="C550">
        <v>0</v>
      </c>
    </row>
    <row r="551" spans="1:3">
      <c r="A551">
        <v>550</v>
      </c>
      <c r="B551" s="24">
        <v>45290</v>
      </c>
      <c r="C551">
        <v>0</v>
      </c>
    </row>
    <row r="552" spans="1:3">
      <c r="A552">
        <v>551</v>
      </c>
      <c r="B552" s="24">
        <v>44929</v>
      </c>
      <c r="C552">
        <v>0</v>
      </c>
    </row>
    <row r="553" spans="1:3">
      <c r="A553">
        <v>552</v>
      </c>
      <c r="B553" s="24">
        <v>44962</v>
      </c>
      <c r="C553">
        <v>0</v>
      </c>
    </row>
    <row r="554" spans="1:3">
      <c r="A554">
        <v>553</v>
      </c>
      <c r="B554" s="24">
        <v>45254</v>
      </c>
      <c r="C554">
        <v>0</v>
      </c>
    </row>
    <row r="555" spans="1:3">
      <c r="A555">
        <v>554</v>
      </c>
      <c r="B555" s="24">
        <v>45194</v>
      </c>
      <c r="C555">
        <v>0</v>
      </c>
    </row>
    <row r="556" spans="1:3">
      <c r="A556">
        <v>555</v>
      </c>
      <c r="B556" s="24">
        <v>45239</v>
      </c>
      <c r="C556">
        <v>0</v>
      </c>
    </row>
    <row r="557" spans="1:3">
      <c r="A557">
        <v>556</v>
      </c>
      <c r="B557" s="24">
        <v>44966</v>
      </c>
      <c r="C557">
        <v>0</v>
      </c>
    </row>
    <row r="558" spans="1:3">
      <c r="A558">
        <v>557</v>
      </c>
      <c r="B558" s="24">
        <v>45262</v>
      </c>
      <c r="C558">
        <v>0</v>
      </c>
    </row>
    <row r="559" spans="1:3">
      <c r="A559">
        <v>558</v>
      </c>
      <c r="B559" s="24">
        <v>45223</v>
      </c>
      <c r="C559">
        <v>0</v>
      </c>
    </row>
    <row r="560" spans="1:3">
      <c r="A560">
        <v>559</v>
      </c>
      <c r="B560" s="24">
        <v>45153</v>
      </c>
      <c r="C560">
        <v>0</v>
      </c>
    </row>
    <row r="561" spans="1:3">
      <c r="A561">
        <v>560</v>
      </c>
      <c r="B561" s="24">
        <v>45280</v>
      </c>
      <c r="C561">
        <v>1</v>
      </c>
    </row>
    <row r="562" spans="1:3">
      <c r="A562">
        <v>561</v>
      </c>
      <c r="B562" s="24">
        <v>45221</v>
      </c>
      <c r="C562">
        <v>0</v>
      </c>
    </row>
    <row r="563" spans="1:3">
      <c r="A563">
        <v>562</v>
      </c>
      <c r="B563" s="24">
        <v>45059</v>
      </c>
      <c r="C563">
        <v>1</v>
      </c>
    </row>
    <row r="564" spans="1:3">
      <c r="A564">
        <v>563</v>
      </c>
      <c r="B564" s="24">
        <v>45089</v>
      </c>
      <c r="C564">
        <v>0</v>
      </c>
    </row>
    <row r="565" spans="1:3">
      <c r="A565">
        <v>564</v>
      </c>
      <c r="B565" s="24">
        <v>45083</v>
      </c>
      <c r="C565">
        <v>0</v>
      </c>
    </row>
    <row r="566" spans="1:3">
      <c r="A566">
        <v>565</v>
      </c>
      <c r="B566" s="24">
        <v>45038</v>
      </c>
      <c r="C566">
        <v>1</v>
      </c>
    </row>
    <row r="567" spans="1:3">
      <c r="A567">
        <v>566</v>
      </c>
      <c r="B567" s="24">
        <v>45092</v>
      </c>
      <c r="C567">
        <v>0</v>
      </c>
    </row>
    <row r="568" spans="1:3">
      <c r="A568">
        <v>567</v>
      </c>
      <c r="B568" s="24">
        <v>45257</v>
      </c>
      <c r="C568">
        <v>0</v>
      </c>
    </row>
    <row r="569" spans="1:3">
      <c r="A569">
        <v>568</v>
      </c>
      <c r="B569" s="24">
        <v>45154</v>
      </c>
      <c r="C569">
        <v>0</v>
      </c>
    </row>
    <row r="570" spans="1:3">
      <c r="A570">
        <v>569</v>
      </c>
      <c r="B570" s="24">
        <v>45252</v>
      </c>
      <c r="C570">
        <v>0</v>
      </c>
    </row>
    <row r="571" spans="1:3">
      <c r="A571">
        <v>570</v>
      </c>
      <c r="B571" s="24">
        <v>45142</v>
      </c>
      <c r="C571">
        <v>0</v>
      </c>
    </row>
    <row r="572" spans="1:3">
      <c r="A572">
        <v>571</v>
      </c>
      <c r="B572" s="24">
        <v>45041</v>
      </c>
      <c r="C572">
        <v>0</v>
      </c>
    </row>
    <row r="573" spans="1:3">
      <c r="A573">
        <v>572</v>
      </c>
      <c r="B573" s="24">
        <v>44952</v>
      </c>
      <c r="C573">
        <v>0</v>
      </c>
    </row>
    <row r="574" spans="1:3">
      <c r="A574">
        <v>573</v>
      </c>
      <c r="B574" s="24">
        <v>44949</v>
      </c>
      <c r="C574">
        <v>0</v>
      </c>
    </row>
    <row r="575" spans="1:3">
      <c r="A575">
        <v>574</v>
      </c>
      <c r="B575" s="24">
        <v>45017</v>
      </c>
      <c r="C575">
        <v>1</v>
      </c>
    </row>
    <row r="576" spans="1:3">
      <c r="A576">
        <v>575</v>
      </c>
      <c r="B576" s="24">
        <v>45117</v>
      </c>
      <c r="C576">
        <v>0</v>
      </c>
    </row>
    <row r="577" spans="1:3">
      <c r="A577">
        <v>576</v>
      </c>
      <c r="B577" s="24">
        <v>45281</v>
      </c>
      <c r="C577">
        <v>1</v>
      </c>
    </row>
    <row r="578" spans="1:3">
      <c r="A578">
        <v>577</v>
      </c>
      <c r="B578" s="24">
        <v>45041</v>
      </c>
      <c r="C578">
        <v>1</v>
      </c>
    </row>
    <row r="579" spans="1:3">
      <c r="A579">
        <v>578</v>
      </c>
      <c r="B579" s="24">
        <v>45039</v>
      </c>
      <c r="C579">
        <v>0</v>
      </c>
    </row>
    <row r="580" spans="1:3">
      <c r="A580">
        <v>579</v>
      </c>
      <c r="B580" s="24">
        <v>45069</v>
      </c>
      <c r="C580">
        <v>1</v>
      </c>
    </row>
    <row r="581" spans="1:3">
      <c r="A581">
        <v>580</v>
      </c>
      <c r="B581" s="24">
        <v>45261</v>
      </c>
      <c r="C581">
        <v>0</v>
      </c>
    </row>
    <row r="582" spans="1:3">
      <c r="A582">
        <v>581</v>
      </c>
      <c r="B582" s="24">
        <v>45010</v>
      </c>
      <c r="C582">
        <v>0</v>
      </c>
    </row>
    <row r="583" spans="1:3">
      <c r="A583">
        <v>582</v>
      </c>
      <c r="B583" s="24">
        <v>45217</v>
      </c>
      <c r="C583">
        <v>0</v>
      </c>
    </row>
    <row r="584" spans="1:3">
      <c r="A584">
        <v>583</v>
      </c>
      <c r="B584" s="24">
        <v>44972</v>
      </c>
      <c r="C584">
        <v>0</v>
      </c>
    </row>
    <row r="585" spans="1:3">
      <c r="A585">
        <v>584</v>
      </c>
      <c r="B585" s="24">
        <v>45237</v>
      </c>
      <c r="C585">
        <v>0</v>
      </c>
    </row>
    <row r="586" spans="1:3">
      <c r="A586">
        <v>585</v>
      </c>
      <c r="B586" s="24">
        <v>45024</v>
      </c>
      <c r="C586">
        <v>0</v>
      </c>
    </row>
    <row r="587" spans="1:3">
      <c r="A587">
        <v>586</v>
      </c>
      <c r="B587" s="24">
        <v>45244</v>
      </c>
      <c r="C587">
        <v>1</v>
      </c>
    </row>
    <row r="588" spans="1:3">
      <c r="A588">
        <v>587</v>
      </c>
      <c r="B588" s="24">
        <v>45017</v>
      </c>
      <c r="C588">
        <v>0</v>
      </c>
    </row>
    <row r="589" spans="1:3">
      <c r="A589">
        <v>588</v>
      </c>
      <c r="B589" s="24">
        <v>45251</v>
      </c>
      <c r="C589">
        <v>1</v>
      </c>
    </row>
    <row r="590" spans="1:3">
      <c r="A590">
        <v>589</v>
      </c>
      <c r="B590" s="24">
        <v>45036</v>
      </c>
      <c r="C590">
        <v>1</v>
      </c>
    </row>
    <row r="591" spans="1:3">
      <c r="A591">
        <v>590</v>
      </c>
      <c r="B591" s="24">
        <v>45213</v>
      </c>
      <c r="C591">
        <v>0</v>
      </c>
    </row>
    <row r="592" spans="1:3">
      <c r="A592">
        <v>591</v>
      </c>
      <c r="B592" s="24">
        <v>45039</v>
      </c>
      <c r="C592">
        <v>0</v>
      </c>
    </row>
    <row r="593" spans="1:3">
      <c r="A593">
        <v>592</v>
      </c>
      <c r="B593" s="24">
        <v>44960</v>
      </c>
      <c r="C593">
        <v>0</v>
      </c>
    </row>
    <row r="594" spans="1:3">
      <c r="A594">
        <v>593</v>
      </c>
      <c r="B594" s="24">
        <v>44930</v>
      </c>
      <c r="C594">
        <v>0</v>
      </c>
    </row>
    <row r="595" spans="1:3">
      <c r="A595">
        <v>594</v>
      </c>
      <c r="B595" s="24">
        <v>45086</v>
      </c>
      <c r="C595">
        <v>0</v>
      </c>
    </row>
    <row r="596" spans="1:3">
      <c r="A596">
        <v>595</v>
      </c>
      <c r="B596" s="24">
        <v>45039</v>
      </c>
      <c r="C596">
        <v>0</v>
      </c>
    </row>
    <row r="597" spans="1:3">
      <c r="A597">
        <v>596</v>
      </c>
      <c r="B597" s="24">
        <v>45084</v>
      </c>
      <c r="C597">
        <v>0</v>
      </c>
    </row>
    <row r="598" spans="1:3">
      <c r="A598">
        <v>597</v>
      </c>
      <c r="B598" s="24">
        <v>45216</v>
      </c>
      <c r="C598">
        <v>0</v>
      </c>
    </row>
    <row r="599" spans="1:3">
      <c r="A599">
        <v>598</v>
      </c>
      <c r="B599" s="24">
        <v>45116</v>
      </c>
      <c r="C599">
        <v>0</v>
      </c>
    </row>
    <row r="600" spans="1:3">
      <c r="A600">
        <v>599</v>
      </c>
      <c r="B600" s="24">
        <v>45276</v>
      </c>
      <c r="C600">
        <v>0</v>
      </c>
    </row>
    <row r="601" spans="1:3">
      <c r="A601">
        <v>600</v>
      </c>
      <c r="B601" s="24">
        <v>45252</v>
      </c>
      <c r="C601">
        <v>0</v>
      </c>
    </row>
    <row r="602" spans="1:3">
      <c r="A602">
        <v>601</v>
      </c>
      <c r="B602" s="24">
        <v>45180</v>
      </c>
      <c r="C602">
        <v>0</v>
      </c>
    </row>
    <row r="603" spans="1:3">
      <c r="A603">
        <v>602</v>
      </c>
      <c r="B603" s="24">
        <v>45059</v>
      </c>
      <c r="C603">
        <v>1</v>
      </c>
    </row>
    <row r="604" spans="1:3">
      <c r="A604">
        <v>603</v>
      </c>
      <c r="B604" s="24">
        <v>45093</v>
      </c>
      <c r="C604">
        <v>0</v>
      </c>
    </row>
    <row r="605" spans="1:3">
      <c r="A605">
        <v>604</v>
      </c>
      <c r="B605" s="24">
        <v>45052</v>
      </c>
      <c r="C605">
        <v>0</v>
      </c>
    </row>
    <row r="606" spans="1:3">
      <c r="A606">
        <v>605</v>
      </c>
      <c r="B606" s="24">
        <v>44939</v>
      </c>
      <c r="C606">
        <v>1</v>
      </c>
    </row>
    <row r="607" spans="1:3">
      <c r="A607">
        <v>606</v>
      </c>
      <c r="B607" s="24">
        <v>45202</v>
      </c>
      <c r="C607">
        <v>0</v>
      </c>
    </row>
    <row r="608" spans="1:3">
      <c r="A608">
        <v>607</v>
      </c>
      <c r="B608" s="24">
        <v>44942</v>
      </c>
      <c r="C608">
        <v>1</v>
      </c>
    </row>
    <row r="609" spans="1:3">
      <c r="A609">
        <v>608</v>
      </c>
      <c r="B609" s="24">
        <v>44940</v>
      </c>
      <c r="C609">
        <v>0</v>
      </c>
    </row>
    <row r="610" spans="1:3">
      <c r="A610">
        <v>609</v>
      </c>
      <c r="B610" s="24">
        <v>45281</v>
      </c>
      <c r="C610">
        <v>0</v>
      </c>
    </row>
    <row r="611" spans="1:3">
      <c r="A611">
        <v>610</v>
      </c>
      <c r="B611" s="24">
        <v>45267</v>
      </c>
      <c r="C611">
        <v>0</v>
      </c>
    </row>
    <row r="612" spans="1:3">
      <c r="A612">
        <v>611</v>
      </c>
      <c r="B612" s="24">
        <v>45210</v>
      </c>
      <c r="C612">
        <v>0</v>
      </c>
    </row>
    <row r="613" spans="1:3">
      <c r="A613">
        <v>612</v>
      </c>
      <c r="B613" s="24">
        <v>45277</v>
      </c>
      <c r="C613">
        <v>0</v>
      </c>
    </row>
    <row r="614" spans="1:3">
      <c r="A614">
        <v>613</v>
      </c>
      <c r="B614" s="24">
        <v>45164</v>
      </c>
      <c r="C614">
        <v>0</v>
      </c>
    </row>
    <row r="615" spans="1:3">
      <c r="A615">
        <v>614</v>
      </c>
      <c r="B615" s="24">
        <v>45010</v>
      </c>
      <c r="C615">
        <v>1</v>
      </c>
    </row>
    <row r="616" spans="1:3">
      <c r="A616">
        <v>615</v>
      </c>
      <c r="B616" s="24">
        <v>45149</v>
      </c>
      <c r="C616">
        <v>0</v>
      </c>
    </row>
    <row r="617" spans="1:3">
      <c r="A617">
        <v>616</v>
      </c>
      <c r="B617" s="24">
        <v>45152</v>
      </c>
      <c r="C617">
        <v>1</v>
      </c>
    </row>
    <row r="618" spans="1:3">
      <c r="A618">
        <v>617</v>
      </c>
      <c r="B618" s="24">
        <v>44948</v>
      </c>
      <c r="C618">
        <v>1</v>
      </c>
    </row>
    <row r="619" spans="1:3">
      <c r="A619">
        <v>618</v>
      </c>
      <c r="B619" s="24">
        <v>45250</v>
      </c>
      <c r="C619">
        <v>1</v>
      </c>
    </row>
    <row r="620" spans="1:3">
      <c r="A620">
        <v>619</v>
      </c>
      <c r="B620" s="24">
        <v>45043</v>
      </c>
      <c r="C620">
        <v>1</v>
      </c>
    </row>
    <row r="621" spans="1:3">
      <c r="A621">
        <v>620</v>
      </c>
      <c r="B621" s="24">
        <v>44982</v>
      </c>
      <c r="C621">
        <v>0</v>
      </c>
    </row>
    <row r="622" spans="1:3">
      <c r="A622">
        <v>621</v>
      </c>
      <c r="B622" s="24">
        <v>45153</v>
      </c>
      <c r="C622">
        <v>0</v>
      </c>
    </row>
    <row r="623" spans="1:3">
      <c r="A623">
        <v>622</v>
      </c>
      <c r="B623" s="24">
        <v>45200</v>
      </c>
      <c r="C623">
        <v>0</v>
      </c>
    </row>
    <row r="624" spans="1:3">
      <c r="A624">
        <v>623</v>
      </c>
      <c r="B624" s="24">
        <v>45028</v>
      </c>
      <c r="C624">
        <v>0</v>
      </c>
    </row>
    <row r="625" spans="1:3">
      <c r="A625">
        <v>624</v>
      </c>
      <c r="B625" s="24">
        <v>45249</v>
      </c>
      <c r="C625">
        <v>0</v>
      </c>
    </row>
    <row r="626" spans="1:3">
      <c r="A626">
        <v>625</v>
      </c>
      <c r="B626" s="24">
        <v>45141</v>
      </c>
      <c r="C626">
        <v>1</v>
      </c>
    </row>
    <row r="627" spans="1:3">
      <c r="A627">
        <v>626</v>
      </c>
      <c r="B627" s="24">
        <v>44984</v>
      </c>
      <c r="C627">
        <v>0</v>
      </c>
    </row>
    <row r="628" spans="1:3">
      <c r="A628">
        <v>627</v>
      </c>
      <c r="B628" s="24">
        <v>45246</v>
      </c>
      <c r="C628">
        <v>1</v>
      </c>
    </row>
    <row r="629" spans="1:3">
      <c r="A629">
        <v>628</v>
      </c>
      <c r="B629" s="24">
        <v>44942</v>
      </c>
      <c r="C629">
        <v>0</v>
      </c>
    </row>
    <row r="630" spans="1:3">
      <c r="A630">
        <v>629</v>
      </c>
      <c r="B630" s="24">
        <v>44933</v>
      </c>
      <c r="C630">
        <v>0</v>
      </c>
    </row>
    <row r="631" spans="1:3">
      <c r="A631">
        <v>630</v>
      </c>
      <c r="B631" s="24">
        <v>45155</v>
      </c>
      <c r="C631">
        <v>1</v>
      </c>
    </row>
    <row r="632" spans="1:3">
      <c r="A632">
        <v>631</v>
      </c>
      <c r="B632" s="24">
        <v>45130</v>
      </c>
      <c r="C632">
        <v>0</v>
      </c>
    </row>
    <row r="633" spans="1:3">
      <c r="A633">
        <v>632</v>
      </c>
      <c r="B633" s="24">
        <v>45258</v>
      </c>
      <c r="C633">
        <v>0</v>
      </c>
    </row>
    <row r="634" spans="1:3">
      <c r="A634">
        <v>633</v>
      </c>
      <c r="B634" s="24">
        <v>45234</v>
      </c>
      <c r="C634">
        <v>0</v>
      </c>
    </row>
    <row r="635" spans="1:3">
      <c r="A635">
        <v>634</v>
      </c>
      <c r="B635" s="24">
        <v>45037</v>
      </c>
      <c r="C635">
        <v>0</v>
      </c>
    </row>
    <row r="636" spans="1:3">
      <c r="A636">
        <v>635</v>
      </c>
      <c r="B636" s="24">
        <v>45270</v>
      </c>
      <c r="C636">
        <v>0</v>
      </c>
    </row>
    <row r="637" spans="1:3">
      <c r="A637">
        <v>636</v>
      </c>
      <c r="B637" s="24">
        <v>45196</v>
      </c>
      <c r="C637">
        <v>0</v>
      </c>
    </row>
    <row r="638" spans="1:3">
      <c r="A638">
        <v>637</v>
      </c>
      <c r="B638" s="24">
        <v>45042</v>
      </c>
      <c r="C638">
        <v>0</v>
      </c>
    </row>
    <row r="639" spans="1:3">
      <c r="A639">
        <v>638</v>
      </c>
      <c r="B639" s="24">
        <v>45046</v>
      </c>
      <c r="C639">
        <v>0</v>
      </c>
    </row>
    <row r="640" spans="1:3">
      <c r="A640">
        <v>639</v>
      </c>
      <c r="B640" s="24">
        <v>45015</v>
      </c>
      <c r="C640">
        <v>0</v>
      </c>
    </row>
    <row r="641" spans="1:3">
      <c r="A641">
        <v>640</v>
      </c>
      <c r="B641" s="24">
        <v>45254</v>
      </c>
      <c r="C641">
        <v>0</v>
      </c>
    </row>
    <row r="642" spans="1:3">
      <c r="A642">
        <v>641</v>
      </c>
      <c r="B642" s="24">
        <v>45092</v>
      </c>
      <c r="C642">
        <v>1</v>
      </c>
    </row>
    <row r="643" spans="1:3">
      <c r="A643">
        <v>642</v>
      </c>
      <c r="B643" s="24">
        <v>45153</v>
      </c>
      <c r="C643">
        <v>0</v>
      </c>
    </row>
    <row r="644" spans="1:3">
      <c r="A644">
        <v>643</v>
      </c>
      <c r="B644" s="24">
        <v>45186</v>
      </c>
      <c r="C644">
        <v>1</v>
      </c>
    </row>
    <row r="645" spans="1:3">
      <c r="A645">
        <v>644</v>
      </c>
      <c r="B645" s="24">
        <v>45180</v>
      </c>
      <c r="C645">
        <v>1</v>
      </c>
    </row>
    <row r="646" spans="1:3">
      <c r="A646">
        <v>645</v>
      </c>
      <c r="B646" s="24">
        <v>45105</v>
      </c>
      <c r="C646">
        <v>0</v>
      </c>
    </row>
    <row r="647" spans="1:3">
      <c r="A647">
        <v>646</v>
      </c>
      <c r="B647" s="24">
        <v>44980</v>
      </c>
      <c r="C647">
        <v>1</v>
      </c>
    </row>
    <row r="648" spans="1:3">
      <c r="A648">
        <v>647</v>
      </c>
      <c r="B648" s="24">
        <v>44996</v>
      </c>
      <c r="C648">
        <v>0</v>
      </c>
    </row>
    <row r="649" spans="1:3">
      <c r="A649">
        <v>648</v>
      </c>
      <c r="B649" s="24">
        <v>45149</v>
      </c>
      <c r="C649">
        <v>0</v>
      </c>
    </row>
    <row r="650" spans="1:3">
      <c r="A650">
        <v>649</v>
      </c>
      <c r="B650" s="24">
        <v>45108</v>
      </c>
      <c r="C650">
        <v>0</v>
      </c>
    </row>
    <row r="651" spans="1:3">
      <c r="A651">
        <v>650</v>
      </c>
      <c r="B651" s="24">
        <v>45168</v>
      </c>
      <c r="C651">
        <v>1</v>
      </c>
    </row>
    <row r="652" spans="1:3">
      <c r="A652">
        <v>651</v>
      </c>
      <c r="B652" s="24">
        <v>45063</v>
      </c>
      <c r="C652">
        <v>0</v>
      </c>
    </row>
    <row r="653" spans="1:3">
      <c r="A653">
        <v>652</v>
      </c>
      <c r="B653" s="24">
        <v>45064</v>
      </c>
      <c r="C653">
        <v>0</v>
      </c>
    </row>
    <row r="654" spans="1:3">
      <c r="A654">
        <v>653</v>
      </c>
      <c r="B654" s="24">
        <v>45015</v>
      </c>
      <c r="C654">
        <v>0</v>
      </c>
    </row>
    <row r="655" spans="1:3">
      <c r="A655">
        <v>654</v>
      </c>
      <c r="B655" s="24">
        <v>44976</v>
      </c>
      <c r="C655">
        <v>0</v>
      </c>
    </row>
    <row r="656" spans="1:3">
      <c r="A656">
        <v>655</v>
      </c>
      <c r="B656" s="24">
        <v>44957</v>
      </c>
      <c r="C656">
        <v>0</v>
      </c>
    </row>
    <row r="657" spans="1:3">
      <c r="A657">
        <v>656</v>
      </c>
      <c r="B657" s="24">
        <v>45117</v>
      </c>
      <c r="C657">
        <v>0</v>
      </c>
    </row>
    <row r="658" spans="1:3">
      <c r="A658">
        <v>657</v>
      </c>
      <c r="B658" s="24">
        <v>45267</v>
      </c>
      <c r="C658">
        <v>1</v>
      </c>
    </row>
    <row r="659" spans="1:3">
      <c r="A659">
        <v>658</v>
      </c>
      <c r="B659" s="24">
        <v>45102</v>
      </c>
      <c r="C659">
        <v>1</v>
      </c>
    </row>
    <row r="660" spans="1:3">
      <c r="A660">
        <v>659</v>
      </c>
      <c r="B660" s="24">
        <v>45194</v>
      </c>
      <c r="C660">
        <v>0</v>
      </c>
    </row>
    <row r="661" spans="1:3">
      <c r="A661">
        <v>660</v>
      </c>
      <c r="B661" s="24">
        <v>45151</v>
      </c>
      <c r="C661">
        <v>0</v>
      </c>
    </row>
    <row r="662" spans="1:3">
      <c r="A662">
        <v>661</v>
      </c>
      <c r="B662" s="24">
        <v>45211</v>
      </c>
      <c r="C662">
        <v>0</v>
      </c>
    </row>
    <row r="663" spans="1:3">
      <c r="A663">
        <v>662</v>
      </c>
      <c r="B663" s="24">
        <v>45170</v>
      </c>
      <c r="C663">
        <v>0</v>
      </c>
    </row>
    <row r="664" spans="1:3">
      <c r="A664">
        <v>663</v>
      </c>
      <c r="B664" s="24">
        <v>45028</v>
      </c>
      <c r="C664">
        <v>0</v>
      </c>
    </row>
    <row r="665" spans="1:3">
      <c r="A665">
        <v>664</v>
      </c>
      <c r="B665" s="24">
        <v>45162</v>
      </c>
      <c r="C665">
        <v>0</v>
      </c>
    </row>
    <row r="666" spans="1:3">
      <c r="A666">
        <v>665</v>
      </c>
      <c r="B666" s="24">
        <v>45092</v>
      </c>
      <c r="C666">
        <v>0</v>
      </c>
    </row>
    <row r="667" spans="1:3">
      <c r="A667">
        <v>666</v>
      </c>
      <c r="B667" s="24">
        <v>45221</v>
      </c>
      <c r="C667">
        <v>0</v>
      </c>
    </row>
    <row r="668" spans="1:3">
      <c r="A668">
        <v>667</v>
      </c>
      <c r="B668" s="24">
        <v>45218</v>
      </c>
      <c r="C668">
        <v>0</v>
      </c>
    </row>
    <row r="669" spans="1:3">
      <c r="A669">
        <v>668</v>
      </c>
      <c r="B669" s="24">
        <v>45080</v>
      </c>
      <c r="C669">
        <v>0</v>
      </c>
    </row>
    <row r="670" spans="1:3">
      <c r="A670">
        <v>669</v>
      </c>
      <c r="B670" s="24">
        <v>45236</v>
      </c>
      <c r="C670">
        <v>0</v>
      </c>
    </row>
    <row r="671" spans="1:3">
      <c r="A671">
        <v>670</v>
      </c>
      <c r="B671" s="24">
        <v>45018</v>
      </c>
      <c r="C671">
        <v>0</v>
      </c>
    </row>
    <row r="672" spans="1:3">
      <c r="A672">
        <v>671</v>
      </c>
      <c r="B672" s="24">
        <v>44985</v>
      </c>
      <c r="C672">
        <v>0</v>
      </c>
    </row>
    <row r="673" spans="1:3">
      <c r="A673">
        <v>672</v>
      </c>
      <c r="B673" s="24">
        <v>45017</v>
      </c>
      <c r="C673">
        <v>0</v>
      </c>
    </row>
    <row r="674" spans="1:3">
      <c r="A674">
        <v>673</v>
      </c>
      <c r="B674" s="24">
        <v>45109</v>
      </c>
      <c r="C674">
        <v>0</v>
      </c>
    </row>
    <row r="675" spans="1:3">
      <c r="A675">
        <v>674</v>
      </c>
      <c r="B675" s="24">
        <v>44949</v>
      </c>
      <c r="C675">
        <v>1</v>
      </c>
    </row>
    <row r="676" spans="1:3">
      <c r="A676">
        <v>675</v>
      </c>
      <c r="B676" s="24">
        <v>45084</v>
      </c>
      <c r="C676">
        <v>0</v>
      </c>
    </row>
    <row r="677" spans="1:3">
      <c r="A677">
        <v>676</v>
      </c>
      <c r="B677" s="24">
        <v>45246</v>
      </c>
      <c r="C677">
        <v>0</v>
      </c>
    </row>
    <row r="678" spans="1:3">
      <c r="A678">
        <v>677</v>
      </c>
      <c r="B678" s="24">
        <v>45112</v>
      </c>
      <c r="C678">
        <v>1</v>
      </c>
    </row>
    <row r="679" spans="1:3">
      <c r="A679">
        <v>678</v>
      </c>
      <c r="B679" s="24">
        <v>45038</v>
      </c>
      <c r="C679">
        <v>0</v>
      </c>
    </row>
    <row r="680" spans="1:3">
      <c r="A680">
        <v>679</v>
      </c>
      <c r="B680" s="24">
        <v>45169</v>
      </c>
      <c r="C680">
        <v>0</v>
      </c>
    </row>
    <row r="681" spans="1:3">
      <c r="A681">
        <v>680</v>
      </c>
      <c r="B681" s="24">
        <v>45284</v>
      </c>
      <c r="C681">
        <v>0</v>
      </c>
    </row>
    <row r="682" spans="1:3">
      <c r="A682">
        <v>681</v>
      </c>
      <c r="B682" s="24">
        <v>45099</v>
      </c>
      <c r="C682">
        <v>0</v>
      </c>
    </row>
    <row r="683" spans="1:3">
      <c r="A683">
        <v>682</v>
      </c>
      <c r="B683" s="24">
        <v>45183</v>
      </c>
      <c r="C683">
        <v>1</v>
      </c>
    </row>
    <row r="684" spans="1:3">
      <c r="A684">
        <v>683</v>
      </c>
      <c r="B684" s="24">
        <v>45157</v>
      </c>
      <c r="C684">
        <v>0</v>
      </c>
    </row>
    <row r="685" spans="1:3">
      <c r="A685">
        <v>684</v>
      </c>
      <c r="B685" s="24">
        <v>45131</v>
      </c>
      <c r="C685">
        <v>0</v>
      </c>
    </row>
    <row r="686" spans="1:3">
      <c r="A686">
        <v>685</v>
      </c>
      <c r="B686" s="24">
        <v>45134</v>
      </c>
      <c r="C686">
        <v>1</v>
      </c>
    </row>
    <row r="687" spans="1:3">
      <c r="A687">
        <v>686</v>
      </c>
      <c r="B687" s="24">
        <v>45136</v>
      </c>
      <c r="C687">
        <v>0</v>
      </c>
    </row>
    <row r="688" spans="1:3">
      <c r="A688">
        <v>687</v>
      </c>
      <c r="B688" s="24">
        <v>45254</v>
      </c>
      <c r="C688">
        <v>0</v>
      </c>
    </row>
    <row r="689" spans="1:3">
      <c r="A689">
        <v>688</v>
      </c>
      <c r="B689" s="24">
        <v>45204</v>
      </c>
      <c r="C689">
        <v>0</v>
      </c>
    </row>
    <row r="690" spans="1:3">
      <c r="A690">
        <v>689</v>
      </c>
      <c r="B690" s="24">
        <v>44950</v>
      </c>
      <c r="C690">
        <v>0</v>
      </c>
    </row>
    <row r="691" spans="1:3">
      <c r="A691">
        <v>690</v>
      </c>
      <c r="B691" s="24">
        <v>45282</v>
      </c>
      <c r="C691">
        <v>0</v>
      </c>
    </row>
    <row r="692" spans="1:3">
      <c r="A692">
        <v>691</v>
      </c>
      <c r="B692" s="24">
        <v>44937</v>
      </c>
      <c r="C692">
        <v>1</v>
      </c>
    </row>
    <row r="693" spans="1:3">
      <c r="A693">
        <v>692</v>
      </c>
      <c r="B693" s="24">
        <v>45101</v>
      </c>
      <c r="C693">
        <v>0</v>
      </c>
    </row>
    <row r="694" spans="1:3">
      <c r="A694">
        <v>693</v>
      </c>
      <c r="B694" s="24">
        <v>45200</v>
      </c>
      <c r="C694">
        <v>0</v>
      </c>
    </row>
    <row r="695" spans="1:3">
      <c r="A695">
        <v>694</v>
      </c>
      <c r="B695" s="24">
        <v>44938</v>
      </c>
      <c r="C695">
        <v>0</v>
      </c>
    </row>
    <row r="696" spans="1:3">
      <c r="A696">
        <v>695</v>
      </c>
      <c r="B696" s="24">
        <v>44966</v>
      </c>
      <c r="C696">
        <v>1</v>
      </c>
    </row>
    <row r="697" spans="1:3">
      <c r="A697">
        <v>696</v>
      </c>
      <c r="B697" s="24">
        <v>44967</v>
      </c>
      <c r="C697">
        <v>1</v>
      </c>
    </row>
    <row r="698" spans="1:3">
      <c r="A698">
        <v>697</v>
      </c>
      <c r="B698" s="24">
        <v>45118</v>
      </c>
      <c r="C698">
        <v>0</v>
      </c>
    </row>
    <row r="699" spans="1:3">
      <c r="A699">
        <v>698</v>
      </c>
      <c r="B699" s="24">
        <v>45110</v>
      </c>
      <c r="C699">
        <v>0</v>
      </c>
    </row>
    <row r="700" spans="1:3">
      <c r="A700">
        <v>699</v>
      </c>
      <c r="B700" s="24">
        <v>44971</v>
      </c>
      <c r="C700">
        <v>1</v>
      </c>
    </row>
    <row r="701" spans="1:3">
      <c r="A701">
        <v>700</v>
      </c>
      <c r="B701" s="24">
        <v>45278</v>
      </c>
      <c r="C701">
        <v>0</v>
      </c>
    </row>
    <row r="702" spans="1:3">
      <c r="A702">
        <v>701</v>
      </c>
      <c r="B702" s="24">
        <v>44944</v>
      </c>
      <c r="C702">
        <v>0</v>
      </c>
    </row>
    <row r="703" spans="1:3">
      <c r="A703">
        <v>702</v>
      </c>
      <c r="B703" s="24">
        <v>45291</v>
      </c>
      <c r="C703">
        <v>1</v>
      </c>
    </row>
    <row r="704" spans="1:3">
      <c r="A704">
        <v>703</v>
      </c>
      <c r="B704" s="24">
        <v>45185</v>
      </c>
      <c r="C704">
        <v>0</v>
      </c>
    </row>
    <row r="705" spans="1:3">
      <c r="A705">
        <v>704</v>
      </c>
      <c r="B705" s="24">
        <v>45233</v>
      </c>
      <c r="C705">
        <v>0</v>
      </c>
    </row>
    <row r="706" spans="1:3">
      <c r="A706">
        <v>705</v>
      </c>
      <c r="B706" s="24">
        <v>45062</v>
      </c>
      <c r="C706">
        <v>0</v>
      </c>
    </row>
    <row r="707" spans="1:3">
      <c r="A707">
        <v>706</v>
      </c>
      <c r="B707" s="24">
        <v>45012</v>
      </c>
      <c r="C707">
        <v>0</v>
      </c>
    </row>
    <row r="708" spans="1:3">
      <c r="A708">
        <v>707</v>
      </c>
      <c r="B708" s="24">
        <v>44928</v>
      </c>
      <c r="C708">
        <v>0</v>
      </c>
    </row>
    <row r="709" spans="1:3">
      <c r="A709">
        <v>708</v>
      </c>
      <c r="B709" s="24">
        <v>45198</v>
      </c>
      <c r="C709">
        <v>0</v>
      </c>
    </row>
    <row r="710" spans="1:3">
      <c r="A710">
        <v>709</v>
      </c>
      <c r="B710" s="24">
        <v>45128</v>
      </c>
      <c r="C710">
        <v>0</v>
      </c>
    </row>
    <row r="711" spans="1:3">
      <c r="A711">
        <v>710</v>
      </c>
      <c r="B711" s="24">
        <v>45045</v>
      </c>
      <c r="C711">
        <v>0</v>
      </c>
    </row>
    <row r="712" spans="1:3">
      <c r="A712">
        <v>711</v>
      </c>
      <c r="B712" s="24">
        <v>44983</v>
      </c>
      <c r="C712">
        <v>0</v>
      </c>
    </row>
    <row r="713" spans="1:3">
      <c r="A713">
        <v>712</v>
      </c>
      <c r="B713" s="24">
        <v>45260</v>
      </c>
      <c r="C713">
        <v>0</v>
      </c>
    </row>
    <row r="714" spans="1:3">
      <c r="A714">
        <v>713</v>
      </c>
      <c r="B714" s="24">
        <v>44997</v>
      </c>
      <c r="C714">
        <v>0</v>
      </c>
    </row>
    <row r="715" spans="1:3">
      <c r="A715">
        <v>714</v>
      </c>
      <c r="B715" s="24">
        <v>45177</v>
      </c>
      <c r="C715">
        <v>0</v>
      </c>
    </row>
    <row r="716" spans="1:3">
      <c r="A716">
        <v>715</v>
      </c>
      <c r="B716" s="24">
        <v>45079</v>
      </c>
      <c r="C716">
        <v>0</v>
      </c>
    </row>
    <row r="717" spans="1:3">
      <c r="A717">
        <v>716</v>
      </c>
      <c r="B717" s="24">
        <v>44937</v>
      </c>
      <c r="C717">
        <v>1</v>
      </c>
    </row>
    <row r="718" spans="1:3">
      <c r="A718">
        <v>717</v>
      </c>
      <c r="B718" s="24">
        <v>45049</v>
      </c>
      <c r="C718">
        <v>0</v>
      </c>
    </row>
    <row r="719" spans="1:3">
      <c r="A719">
        <v>718</v>
      </c>
      <c r="B719" s="24">
        <v>45119</v>
      </c>
      <c r="C719">
        <v>0</v>
      </c>
    </row>
    <row r="720" spans="1:3">
      <c r="A720">
        <v>719</v>
      </c>
      <c r="B720" s="24">
        <v>45276</v>
      </c>
      <c r="C720">
        <v>0</v>
      </c>
    </row>
    <row r="721" spans="1:3">
      <c r="A721">
        <v>720</v>
      </c>
      <c r="B721" s="24">
        <v>44956</v>
      </c>
      <c r="C721">
        <v>0</v>
      </c>
    </row>
    <row r="722" spans="1:3">
      <c r="A722">
        <v>721</v>
      </c>
      <c r="B722" s="24">
        <v>45044</v>
      </c>
      <c r="C722">
        <v>0</v>
      </c>
    </row>
    <row r="723" spans="1:3">
      <c r="A723">
        <v>722</v>
      </c>
      <c r="B723" s="24">
        <v>45019</v>
      </c>
      <c r="C723">
        <v>0</v>
      </c>
    </row>
    <row r="724" spans="1:3">
      <c r="A724">
        <v>723</v>
      </c>
      <c r="B724" s="24">
        <v>45079</v>
      </c>
      <c r="C724">
        <v>0</v>
      </c>
    </row>
    <row r="725" spans="1:3">
      <c r="A725">
        <v>724</v>
      </c>
      <c r="B725" s="24">
        <v>45223</v>
      </c>
      <c r="C725">
        <v>0</v>
      </c>
    </row>
    <row r="726" spans="1:3">
      <c r="A726">
        <v>725</v>
      </c>
      <c r="B726" s="24">
        <v>45213</v>
      </c>
      <c r="C726">
        <v>0</v>
      </c>
    </row>
    <row r="727" spans="1:3">
      <c r="A727">
        <v>726</v>
      </c>
      <c r="B727" s="24">
        <v>45167</v>
      </c>
      <c r="C727">
        <v>0</v>
      </c>
    </row>
    <row r="728" spans="1:3">
      <c r="A728">
        <v>727</v>
      </c>
      <c r="B728" s="24">
        <v>45151</v>
      </c>
      <c r="C728">
        <v>0</v>
      </c>
    </row>
    <row r="729" spans="1:3">
      <c r="A729">
        <v>728</v>
      </c>
      <c r="B729" s="24">
        <v>45051</v>
      </c>
      <c r="C729">
        <v>0</v>
      </c>
    </row>
    <row r="730" spans="1:3">
      <c r="A730">
        <v>729</v>
      </c>
      <c r="B730" s="24">
        <v>44966</v>
      </c>
      <c r="C730">
        <v>0</v>
      </c>
    </row>
    <row r="731" spans="1:3">
      <c r="A731">
        <v>730</v>
      </c>
      <c r="B731" s="24">
        <v>45280</v>
      </c>
      <c r="C731">
        <v>0</v>
      </c>
    </row>
    <row r="732" spans="1:3">
      <c r="A732">
        <v>731</v>
      </c>
      <c r="B732" s="24">
        <v>45280</v>
      </c>
      <c r="C732">
        <v>0</v>
      </c>
    </row>
    <row r="733" spans="1:3">
      <c r="A733">
        <v>732</v>
      </c>
      <c r="B733" s="24">
        <v>45276</v>
      </c>
      <c r="C733">
        <v>0</v>
      </c>
    </row>
    <row r="734" spans="1:3">
      <c r="A734">
        <v>733</v>
      </c>
      <c r="B734" s="24">
        <v>44941</v>
      </c>
      <c r="C734">
        <v>1</v>
      </c>
    </row>
    <row r="735" spans="1:3">
      <c r="A735">
        <v>734</v>
      </c>
      <c r="B735" s="24">
        <v>45173</v>
      </c>
      <c r="C735">
        <v>0</v>
      </c>
    </row>
    <row r="736" spans="1:3">
      <c r="A736">
        <v>735</v>
      </c>
      <c r="B736" s="24">
        <v>45204</v>
      </c>
      <c r="C736">
        <v>0</v>
      </c>
    </row>
    <row r="737" spans="1:3">
      <c r="A737">
        <v>736</v>
      </c>
      <c r="B737" s="24">
        <v>44988</v>
      </c>
      <c r="C737">
        <v>0</v>
      </c>
    </row>
    <row r="738" spans="1:3">
      <c r="A738">
        <v>737</v>
      </c>
      <c r="B738" s="24">
        <v>45059</v>
      </c>
      <c r="C738">
        <v>0</v>
      </c>
    </row>
    <row r="739" spans="1:3">
      <c r="A739">
        <v>738</v>
      </c>
      <c r="B739" s="24">
        <v>45071</v>
      </c>
      <c r="C739">
        <v>0</v>
      </c>
    </row>
    <row r="740" spans="1:3">
      <c r="A740">
        <v>739</v>
      </c>
      <c r="B740" s="24">
        <v>45206</v>
      </c>
      <c r="C740">
        <v>0</v>
      </c>
    </row>
    <row r="741" spans="1:3">
      <c r="A741">
        <v>740</v>
      </c>
      <c r="B741" s="24">
        <v>45073</v>
      </c>
      <c r="C741">
        <v>0</v>
      </c>
    </row>
    <row r="742" spans="1:3">
      <c r="A742">
        <v>741</v>
      </c>
      <c r="B742" s="24">
        <v>45099</v>
      </c>
      <c r="C742">
        <v>0</v>
      </c>
    </row>
    <row r="743" spans="1:3">
      <c r="A743">
        <v>742</v>
      </c>
      <c r="B743" s="24">
        <v>45015</v>
      </c>
      <c r="C743">
        <v>1</v>
      </c>
    </row>
    <row r="744" spans="1:3">
      <c r="A744">
        <v>743</v>
      </c>
      <c r="B744" s="24">
        <v>45135</v>
      </c>
      <c r="C744">
        <v>0</v>
      </c>
    </row>
    <row r="745" spans="1:3">
      <c r="A745">
        <v>744</v>
      </c>
      <c r="B745" s="24">
        <v>45086</v>
      </c>
      <c r="C745">
        <v>0</v>
      </c>
    </row>
    <row r="746" spans="1:3">
      <c r="A746">
        <v>745</v>
      </c>
      <c r="B746" s="24">
        <v>45087</v>
      </c>
      <c r="C746">
        <v>0</v>
      </c>
    </row>
    <row r="747" spans="1:3">
      <c r="A747">
        <v>746</v>
      </c>
      <c r="B747" s="24">
        <v>45278</v>
      </c>
      <c r="C747">
        <v>0</v>
      </c>
    </row>
    <row r="748" spans="1:3">
      <c r="A748">
        <v>747</v>
      </c>
      <c r="B748" s="24">
        <v>45262</v>
      </c>
      <c r="C748">
        <v>0</v>
      </c>
    </row>
    <row r="749" spans="1:3">
      <c r="A749">
        <v>748</v>
      </c>
      <c r="B749" s="24">
        <v>44963</v>
      </c>
      <c r="C749">
        <v>1</v>
      </c>
    </row>
    <row r="750" spans="1:3">
      <c r="A750">
        <v>749</v>
      </c>
      <c r="B750" s="24">
        <v>44983</v>
      </c>
      <c r="C750">
        <v>0</v>
      </c>
    </row>
    <row r="751" spans="1:3">
      <c r="A751">
        <v>750</v>
      </c>
      <c r="B751" s="24">
        <v>45159</v>
      </c>
      <c r="C751">
        <v>0</v>
      </c>
    </row>
    <row r="752" spans="1:3">
      <c r="A752">
        <v>751</v>
      </c>
      <c r="B752" s="24">
        <v>45162</v>
      </c>
      <c r="C752">
        <v>0</v>
      </c>
    </row>
    <row r="753" spans="1:3">
      <c r="A753">
        <v>752</v>
      </c>
      <c r="B753" s="24">
        <v>45267</v>
      </c>
      <c r="C753">
        <v>0</v>
      </c>
    </row>
    <row r="754" spans="1:3">
      <c r="A754">
        <v>753</v>
      </c>
      <c r="B754" s="24">
        <v>45103</v>
      </c>
      <c r="C754">
        <v>1</v>
      </c>
    </row>
    <row r="755" spans="1:3">
      <c r="A755">
        <v>754</v>
      </c>
      <c r="B755" s="24">
        <v>45234</v>
      </c>
      <c r="C755">
        <v>0</v>
      </c>
    </row>
    <row r="756" spans="1:3">
      <c r="A756">
        <v>755</v>
      </c>
      <c r="B756" s="24">
        <v>44976</v>
      </c>
      <c r="C756">
        <v>0</v>
      </c>
    </row>
    <row r="757" spans="1:3">
      <c r="A757">
        <v>756</v>
      </c>
      <c r="B757" s="24">
        <v>45147</v>
      </c>
      <c r="C757">
        <v>0</v>
      </c>
    </row>
    <row r="758" spans="1:3">
      <c r="A758">
        <v>757</v>
      </c>
      <c r="B758" s="24">
        <v>45175</v>
      </c>
      <c r="C758">
        <v>1</v>
      </c>
    </row>
    <row r="759" spans="1:3">
      <c r="A759">
        <v>758</v>
      </c>
      <c r="B759" s="24">
        <v>45145</v>
      </c>
      <c r="C759">
        <v>0</v>
      </c>
    </row>
    <row r="760" spans="1:3">
      <c r="A760">
        <v>759</v>
      </c>
      <c r="B760" s="24">
        <v>44997</v>
      </c>
      <c r="C760">
        <v>0</v>
      </c>
    </row>
    <row r="761" spans="1:3">
      <c r="A761">
        <v>760</v>
      </c>
      <c r="B761" s="24">
        <v>44956</v>
      </c>
      <c r="C761">
        <v>0</v>
      </c>
    </row>
    <row r="762" spans="1:3">
      <c r="A762">
        <v>761</v>
      </c>
      <c r="B762" s="24">
        <v>44933</v>
      </c>
      <c r="C762">
        <v>0</v>
      </c>
    </row>
    <row r="763" spans="1:3">
      <c r="A763">
        <v>762</v>
      </c>
      <c r="B763" s="24">
        <v>45236</v>
      </c>
      <c r="C763">
        <v>1</v>
      </c>
    </row>
    <row r="764" spans="1:3">
      <c r="A764">
        <v>763</v>
      </c>
      <c r="B764" s="24">
        <v>45044</v>
      </c>
      <c r="C764">
        <v>1</v>
      </c>
    </row>
    <row r="765" spans="1:3">
      <c r="A765">
        <v>764</v>
      </c>
      <c r="B765" s="24">
        <v>44972</v>
      </c>
      <c r="C765">
        <v>0</v>
      </c>
    </row>
    <row r="766" spans="1:3">
      <c r="A766">
        <v>765</v>
      </c>
      <c r="B766" s="24">
        <v>45267</v>
      </c>
      <c r="C766">
        <v>0</v>
      </c>
    </row>
    <row r="767" spans="1:3">
      <c r="A767">
        <v>766</v>
      </c>
      <c r="B767" s="24">
        <v>45116</v>
      </c>
      <c r="C767">
        <v>0</v>
      </c>
    </row>
    <row r="768" spans="1:3">
      <c r="A768">
        <v>767</v>
      </c>
      <c r="B768" s="24">
        <v>45148</v>
      </c>
      <c r="C768">
        <v>0</v>
      </c>
    </row>
    <row r="769" spans="1:3">
      <c r="A769">
        <v>768</v>
      </c>
      <c r="B769" s="24">
        <v>45160</v>
      </c>
      <c r="C769">
        <v>0</v>
      </c>
    </row>
    <row r="770" spans="1:3">
      <c r="A770">
        <v>769</v>
      </c>
      <c r="B770" s="24">
        <v>45072</v>
      </c>
      <c r="C770">
        <v>0</v>
      </c>
    </row>
    <row r="771" spans="1:3">
      <c r="A771">
        <v>770</v>
      </c>
      <c r="B771" s="24">
        <v>44956</v>
      </c>
      <c r="C771">
        <v>0</v>
      </c>
    </row>
    <row r="772" spans="1:3">
      <c r="A772">
        <v>771</v>
      </c>
      <c r="B772" s="24">
        <v>45029</v>
      </c>
      <c r="C772">
        <v>0</v>
      </c>
    </row>
    <row r="773" spans="1:3">
      <c r="A773">
        <v>772</v>
      </c>
      <c r="B773" s="24">
        <v>45046</v>
      </c>
      <c r="C773">
        <v>0</v>
      </c>
    </row>
    <row r="774" spans="1:3">
      <c r="A774">
        <v>773</v>
      </c>
      <c r="B774" s="24">
        <v>45114</v>
      </c>
      <c r="C774">
        <v>0</v>
      </c>
    </row>
    <row r="775" spans="1:3">
      <c r="A775">
        <v>774</v>
      </c>
      <c r="B775" s="24">
        <v>45254</v>
      </c>
      <c r="C775">
        <v>0</v>
      </c>
    </row>
    <row r="776" spans="1:3">
      <c r="A776">
        <v>775</v>
      </c>
      <c r="B776" s="24">
        <v>45139</v>
      </c>
      <c r="C776">
        <v>1</v>
      </c>
    </row>
    <row r="777" spans="1:3">
      <c r="A777">
        <v>776</v>
      </c>
      <c r="B777" s="24">
        <v>45144</v>
      </c>
      <c r="C777">
        <v>0</v>
      </c>
    </row>
    <row r="778" spans="1:3">
      <c r="A778">
        <v>777</v>
      </c>
      <c r="B778" s="24">
        <v>45191</v>
      </c>
      <c r="C778">
        <v>1</v>
      </c>
    </row>
    <row r="779" spans="1:3">
      <c r="A779">
        <v>778</v>
      </c>
      <c r="B779" s="24">
        <v>45131</v>
      </c>
      <c r="C779">
        <v>0</v>
      </c>
    </row>
    <row r="780" spans="1:3">
      <c r="A780">
        <v>779</v>
      </c>
      <c r="B780" s="24">
        <v>45124</v>
      </c>
      <c r="C780">
        <v>0</v>
      </c>
    </row>
    <row r="781" spans="1:3">
      <c r="A781">
        <v>780</v>
      </c>
      <c r="B781" s="24">
        <v>45218</v>
      </c>
      <c r="C781">
        <v>0</v>
      </c>
    </row>
    <row r="782" spans="1:3">
      <c r="A782">
        <v>781</v>
      </c>
      <c r="B782" s="24">
        <v>44954</v>
      </c>
      <c r="C782">
        <v>0</v>
      </c>
    </row>
    <row r="783" spans="1:3">
      <c r="A783">
        <v>782</v>
      </c>
      <c r="B783" s="24">
        <v>45176</v>
      </c>
      <c r="C783">
        <v>1</v>
      </c>
    </row>
    <row r="784" spans="1:3">
      <c r="A784">
        <v>783</v>
      </c>
      <c r="B784" s="24">
        <v>45148</v>
      </c>
      <c r="C784">
        <v>0</v>
      </c>
    </row>
    <row r="785" spans="1:3">
      <c r="A785">
        <v>784</v>
      </c>
      <c r="B785" s="24">
        <v>45147</v>
      </c>
      <c r="C785">
        <v>0</v>
      </c>
    </row>
    <row r="786" spans="1:3">
      <c r="A786">
        <v>785</v>
      </c>
      <c r="B786" s="24">
        <v>45207</v>
      </c>
      <c r="C786">
        <v>0</v>
      </c>
    </row>
    <row r="787" spans="1:3">
      <c r="A787">
        <v>786</v>
      </c>
      <c r="B787" s="24">
        <v>45179</v>
      </c>
      <c r="C787">
        <v>0</v>
      </c>
    </row>
    <row r="788" spans="1:3">
      <c r="A788">
        <v>787</v>
      </c>
      <c r="B788" s="24">
        <v>45056</v>
      </c>
      <c r="C788">
        <v>0</v>
      </c>
    </row>
    <row r="789" spans="1:3">
      <c r="A789">
        <v>788</v>
      </c>
      <c r="B789" s="24">
        <v>45158</v>
      </c>
      <c r="C789">
        <v>1</v>
      </c>
    </row>
    <row r="790" spans="1:3">
      <c r="A790">
        <v>789</v>
      </c>
      <c r="B790" s="24">
        <v>45189</v>
      </c>
      <c r="C790">
        <v>1</v>
      </c>
    </row>
    <row r="791" spans="1:3">
      <c r="A791">
        <v>790</v>
      </c>
      <c r="B791" s="24">
        <v>45044</v>
      </c>
      <c r="C791">
        <v>0</v>
      </c>
    </row>
    <row r="792" spans="1:3">
      <c r="A792">
        <v>791</v>
      </c>
      <c r="B792" s="24">
        <v>45281</v>
      </c>
      <c r="C792">
        <v>1</v>
      </c>
    </row>
    <row r="793" spans="1:3">
      <c r="A793">
        <v>792</v>
      </c>
      <c r="B793" s="24">
        <v>45144</v>
      </c>
      <c r="C793">
        <v>0</v>
      </c>
    </row>
    <row r="794" spans="1:3">
      <c r="A794">
        <v>793</v>
      </c>
      <c r="B794" s="24">
        <v>45213</v>
      </c>
      <c r="C794">
        <v>0</v>
      </c>
    </row>
    <row r="795" spans="1:3">
      <c r="A795">
        <v>794</v>
      </c>
      <c r="B795" s="24">
        <v>45069</v>
      </c>
      <c r="C795">
        <v>0</v>
      </c>
    </row>
    <row r="796" spans="1:3">
      <c r="A796">
        <v>795</v>
      </c>
      <c r="B796" s="24">
        <v>45291</v>
      </c>
      <c r="C796">
        <v>0</v>
      </c>
    </row>
    <row r="797" spans="1:3">
      <c r="A797">
        <v>796</v>
      </c>
      <c r="B797" s="24">
        <v>44966</v>
      </c>
      <c r="C797">
        <v>0</v>
      </c>
    </row>
    <row r="798" spans="1:3">
      <c r="A798">
        <v>797</v>
      </c>
      <c r="B798" s="24">
        <v>45289</v>
      </c>
      <c r="C798">
        <v>0</v>
      </c>
    </row>
    <row r="799" spans="1:3">
      <c r="A799">
        <v>798</v>
      </c>
      <c r="B799" s="24">
        <v>45073</v>
      </c>
      <c r="C799">
        <v>0</v>
      </c>
    </row>
    <row r="800" spans="1:3">
      <c r="A800">
        <v>799</v>
      </c>
      <c r="B800" s="24">
        <v>44929</v>
      </c>
      <c r="C800">
        <v>1</v>
      </c>
    </row>
    <row r="801" spans="1:3">
      <c r="A801">
        <v>800</v>
      </c>
      <c r="B801" s="24">
        <v>45074</v>
      </c>
      <c r="C801">
        <v>0</v>
      </c>
    </row>
    <row r="802" spans="1:3">
      <c r="A802">
        <v>801</v>
      </c>
      <c r="B802" s="24">
        <v>45174</v>
      </c>
      <c r="C802">
        <v>0</v>
      </c>
    </row>
    <row r="803" spans="1:3">
      <c r="A803">
        <v>802</v>
      </c>
      <c r="B803" s="24">
        <v>45176</v>
      </c>
      <c r="C803">
        <v>0</v>
      </c>
    </row>
    <row r="804" spans="1:3">
      <c r="A804">
        <v>803</v>
      </c>
      <c r="B804" s="24">
        <v>45244</v>
      </c>
      <c r="C804">
        <v>0</v>
      </c>
    </row>
    <row r="805" spans="1:3">
      <c r="A805">
        <v>804</v>
      </c>
      <c r="B805" s="24">
        <v>45279</v>
      </c>
      <c r="C805">
        <v>0</v>
      </c>
    </row>
    <row r="806" spans="1:3">
      <c r="A806">
        <v>805</v>
      </c>
      <c r="B806" s="24">
        <v>44943</v>
      </c>
      <c r="C806">
        <v>0</v>
      </c>
    </row>
    <row r="807" spans="1:3">
      <c r="A807">
        <v>806</v>
      </c>
      <c r="B807" s="24">
        <v>45158</v>
      </c>
      <c r="C807">
        <v>1</v>
      </c>
    </row>
    <row r="808" spans="1:3">
      <c r="A808">
        <v>807</v>
      </c>
      <c r="B808" s="24">
        <v>44985</v>
      </c>
      <c r="C808">
        <v>1</v>
      </c>
    </row>
    <row r="809" spans="1:3">
      <c r="A809">
        <v>808</v>
      </c>
      <c r="B809" s="24">
        <v>45156</v>
      </c>
      <c r="C809">
        <v>0</v>
      </c>
    </row>
    <row r="810" spans="1:3">
      <c r="A810">
        <v>809</v>
      </c>
      <c r="B810" s="24">
        <v>44967</v>
      </c>
      <c r="C810">
        <v>0</v>
      </c>
    </row>
    <row r="811" spans="1:3">
      <c r="A811">
        <v>810</v>
      </c>
      <c r="B811" s="24">
        <v>44974</v>
      </c>
      <c r="C811">
        <v>0</v>
      </c>
    </row>
    <row r="812" spans="1:3">
      <c r="A812">
        <v>811</v>
      </c>
      <c r="B812" s="24">
        <v>45024</v>
      </c>
      <c r="C812">
        <v>0</v>
      </c>
    </row>
    <row r="813" spans="1:3">
      <c r="A813">
        <v>812</v>
      </c>
      <c r="B813" s="24">
        <v>44994</v>
      </c>
      <c r="C813">
        <v>1</v>
      </c>
    </row>
    <row r="814" spans="1:3">
      <c r="A814">
        <v>813</v>
      </c>
      <c r="B814" s="24">
        <v>45268</v>
      </c>
      <c r="C814">
        <v>0</v>
      </c>
    </row>
    <row r="815" spans="1:3">
      <c r="A815">
        <v>814</v>
      </c>
      <c r="B815" s="24">
        <v>45068</v>
      </c>
      <c r="C815">
        <v>0</v>
      </c>
    </row>
    <row r="816" spans="1:3">
      <c r="A816">
        <v>815</v>
      </c>
      <c r="B816" s="24">
        <v>45159</v>
      </c>
      <c r="C816">
        <v>0</v>
      </c>
    </row>
    <row r="817" spans="1:3">
      <c r="A817">
        <v>816</v>
      </c>
      <c r="B817" s="24">
        <v>45219</v>
      </c>
      <c r="C817">
        <v>0</v>
      </c>
    </row>
    <row r="818" spans="1:3">
      <c r="A818">
        <v>817</v>
      </c>
      <c r="B818" s="24">
        <v>45277</v>
      </c>
      <c r="C818">
        <v>0</v>
      </c>
    </row>
    <row r="819" spans="1:3">
      <c r="A819">
        <v>818</v>
      </c>
      <c r="B819" s="24">
        <v>45008</v>
      </c>
      <c r="C819">
        <v>0</v>
      </c>
    </row>
    <row r="820" spans="1:3">
      <c r="A820">
        <v>819</v>
      </c>
      <c r="B820" s="24">
        <v>45052</v>
      </c>
      <c r="C820">
        <v>0</v>
      </c>
    </row>
    <row r="821" spans="1:3">
      <c r="A821">
        <v>820</v>
      </c>
      <c r="B821" s="24">
        <v>45177</v>
      </c>
      <c r="C821">
        <v>0</v>
      </c>
    </row>
    <row r="822" spans="1:3">
      <c r="A822">
        <v>821</v>
      </c>
      <c r="B822" s="24">
        <v>45096</v>
      </c>
      <c r="C822">
        <v>0</v>
      </c>
    </row>
    <row r="823" spans="1:3">
      <c r="A823">
        <v>822</v>
      </c>
      <c r="B823" s="24">
        <v>44955</v>
      </c>
      <c r="C823">
        <v>0</v>
      </c>
    </row>
    <row r="824" spans="1:3">
      <c r="A824">
        <v>823</v>
      </c>
      <c r="B824" s="24">
        <v>45291</v>
      </c>
      <c r="C824">
        <v>1</v>
      </c>
    </row>
    <row r="825" spans="1:3">
      <c r="A825">
        <v>824</v>
      </c>
      <c r="B825" s="24">
        <v>44961</v>
      </c>
      <c r="C825">
        <v>0</v>
      </c>
    </row>
    <row r="826" spans="1:3">
      <c r="A826">
        <v>825</v>
      </c>
      <c r="B826" s="24">
        <v>45241</v>
      </c>
      <c r="C826">
        <v>0</v>
      </c>
    </row>
    <row r="827" spans="1:3">
      <c r="A827">
        <v>826</v>
      </c>
      <c r="B827" s="24">
        <v>45125</v>
      </c>
      <c r="C827">
        <v>1</v>
      </c>
    </row>
    <row r="828" spans="1:3">
      <c r="A828">
        <v>827</v>
      </c>
      <c r="B828" s="24">
        <v>45208</v>
      </c>
      <c r="C828">
        <v>1</v>
      </c>
    </row>
    <row r="829" spans="1:3">
      <c r="A829">
        <v>828</v>
      </c>
      <c r="B829" s="24">
        <v>45211</v>
      </c>
      <c r="C829">
        <v>0</v>
      </c>
    </row>
    <row r="830" spans="1:3">
      <c r="A830">
        <v>829</v>
      </c>
      <c r="B830" s="24">
        <v>45090</v>
      </c>
      <c r="C830">
        <v>0</v>
      </c>
    </row>
    <row r="831" spans="1:3">
      <c r="A831">
        <v>830</v>
      </c>
      <c r="B831" s="24">
        <v>45124</v>
      </c>
      <c r="C831">
        <v>0</v>
      </c>
    </row>
    <row r="832" spans="1:3">
      <c r="A832">
        <v>831</v>
      </c>
      <c r="B832" s="24">
        <v>45172</v>
      </c>
      <c r="C832">
        <v>1</v>
      </c>
    </row>
    <row r="833" spans="1:3">
      <c r="A833">
        <v>832</v>
      </c>
      <c r="B833" s="24">
        <v>45160</v>
      </c>
      <c r="C833">
        <v>0</v>
      </c>
    </row>
    <row r="834" spans="1:3">
      <c r="A834">
        <v>833</v>
      </c>
      <c r="B834" s="24">
        <v>45183</v>
      </c>
      <c r="C834">
        <v>0</v>
      </c>
    </row>
    <row r="835" spans="1:3">
      <c r="A835">
        <v>834</v>
      </c>
      <c r="B835" s="24">
        <v>45251</v>
      </c>
      <c r="C835">
        <v>0</v>
      </c>
    </row>
    <row r="836" spans="1:3">
      <c r="A836">
        <v>835</v>
      </c>
      <c r="B836" s="24">
        <v>45128</v>
      </c>
      <c r="C836">
        <v>0</v>
      </c>
    </row>
    <row r="837" spans="1:3">
      <c r="A837">
        <v>836</v>
      </c>
      <c r="B837" s="24">
        <v>45083</v>
      </c>
      <c r="C837">
        <v>1</v>
      </c>
    </row>
    <row r="838" spans="1:3">
      <c r="A838">
        <v>837</v>
      </c>
      <c r="B838" s="24">
        <v>45164</v>
      </c>
      <c r="C838">
        <v>0</v>
      </c>
    </row>
    <row r="839" spans="1:3">
      <c r="A839">
        <v>838</v>
      </c>
      <c r="B839" s="24">
        <v>44929</v>
      </c>
      <c r="C839">
        <v>0</v>
      </c>
    </row>
    <row r="840" spans="1:3">
      <c r="A840">
        <v>839</v>
      </c>
      <c r="B840" s="24">
        <v>45105</v>
      </c>
      <c r="C840">
        <v>0</v>
      </c>
    </row>
    <row r="841" spans="1:3">
      <c r="A841">
        <v>840</v>
      </c>
      <c r="B841" s="24">
        <v>45101</v>
      </c>
      <c r="C841">
        <v>0</v>
      </c>
    </row>
    <row r="842" spans="1:3">
      <c r="A842">
        <v>841</v>
      </c>
      <c r="B842" s="24">
        <v>45142</v>
      </c>
      <c r="C842">
        <v>1</v>
      </c>
    </row>
    <row r="843" spans="1:3">
      <c r="A843">
        <v>842</v>
      </c>
      <c r="B843" s="24">
        <v>45014</v>
      </c>
      <c r="C843">
        <v>0</v>
      </c>
    </row>
    <row r="844" spans="1:3">
      <c r="A844">
        <v>843</v>
      </c>
      <c r="B844" s="24">
        <v>44964</v>
      </c>
      <c r="C844">
        <v>0</v>
      </c>
    </row>
    <row r="845" spans="1:3">
      <c r="A845">
        <v>844</v>
      </c>
      <c r="B845" s="24">
        <v>45230</v>
      </c>
      <c r="C845">
        <v>0</v>
      </c>
    </row>
    <row r="846" spans="1:3">
      <c r="A846">
        <v>845</v>
      </c>
      <c r="B846" s="24">
        <v>44975</v>
      </c>
      <c r="C846">
        <v>0</v>
      </c>
    </row>
    <row r="847" spans="1:3">
      <c r="A847">
        <v>846</v>
      </c>
      <c r="B847" s="24">
        <v>45188</v>
      </c>
      <c r="C847">
        <v>0</v>
      </c>
    </row>
    <row r="848" spans="1:3">
      <c r="A848">
        <v>847</v>
      </c>
      <c r="B848" s="24">
        <v>45252</v>
      </c>
      <c r="C848">
        <v>0</v>
      </c>
    </row>
    <row r="849" spans="1:3">
      <c r="A849">
        <v>848</v>
      </c>
      <c r="B849" s="24">
        <v>44929</v>
      </c>
      <c r="C849">
        <v>1</v>
      </c>
    </row>
    <row r="850" spans="1:3">
      <c r="A850">
        <v>849</v>
      </c>
      <c r="B850" s="24">
        <v>44946</v>
      </c>
      <c r="C850">
        <v>0</v>
      </c>
    </row>
    <row r="851" spans="1:3">
      <c r="A851">
        <v>850</v>
      </c>
      <c r="B851" s="24">
        <v>45158</v>
      </c>
      <c r="C851">
        <v>1</v>
      </c>
    </row>
    <row r="852" spans="1:3">
      <c r="A852">
        <v>851</v>
      </c>
      <c r="B852" s="24">
        <v>44955</v>
      </c>
      <c r="C852">
        <v>0</v>
      </c>
    </row>
    <row r="853" spans="1:3">
      <c r="A853">
        <v>852</v>
      </c>
      <c r="B853" s="24">
        <v>45192</v>
      </c>
      <c r="C853">
        <v>0</v>
      </c>
    </row>
    <row r="854" spans="1:3">
      <c r="A854">
        <v>853</v>
      </c>
      <c r="B854" s="24">
        <v>45261</v>
      </c>
      <c r="C854">
        <v>0</v>
      </c>
    </row>
    <row r="855" spans="1:3">
      <c r="A855">
        <v>854</v>
      </c>
      <c r="B855" s="24">
        <v>45119</v>
      </c>
      <c r="C855">
        <v>0</v>
      </c>
    </row>
    <row r="856" spans="1:3">
      <c r="A856">
        <v>855</v>
      </c>
      <c r="B856" s="24">
        <v>45194</v>
      </c>
      <c r="C856">
        <v>0</v>
      </c>
    </row>
    <row r="857" spans="1:3">
      <c r="A857">
        <v>856</v>
      </c>
      <c r="B857" s="24">
        <v>45064</v>
      </c>
      <c r="C857">
        <v>0</v>
      </c>
    </row>
    <row r="858" spans="1:3">
      <c r="A858">
        <v>857</v>
      </c>
      <c r="B858" s="24">
        <v>45117</v>
      </c>
      <c r="C858">
        <v>1</v>
      </c>
    </row>
    <row r="859" spans="1:3">
      <c r="A859">
        <v>858</v>
      </c>
      <c r="B859" s="24">
        <v>45146</v>
      </c>
      <c r="C859">
        <v>0</v>
      </c>
    </row>
    <row r="860" spans="1:3">
      <c r="A860">
        <v>859</v>
      </c>
      <c r="B860" s="24">
        <v>45131</v>
      </c>
      <c r="C860">
        <v>0</v>
      </c>
    </row>
    <row r="861" spans="1:3">
      <c r="A861">
        <v>860</v>
      </c>
      <c r="B861" s="24">
        <v>45073</v>
      </c>
      <c r="C861">
        <v>0</v>
      </c>
    </row>
    <row r="862" spans="1:3">
      <c r="A862">
        <v>861</v>
      </c>
      <c r="B862" s="24">
        <v>45062</v>
      </c>
      <c r="C862">
        <v>0</v>
      </c>
    </row>
    <row r="863" spans="1:3">
      <c r="A863">
        <v>862</v>
      </c>
      <c r="B863" s="24">
        <v>44992</v>
      </c>
      <c r="C863">
        <v>0</v>
      </c>
    </row>
    <row r="864" spans="1:3">
      <c r="A864">
        <v>863</v>
      </c>
      <c r="B864" s="24">
        <v>45213</v>
      </c>
      <c r="C864">
        <v>0</v>
      </c>
    </row>
    <row r="865" spans="1:3">
      <c r="A865">
        <v>864</v>
      </c>
      <c r="B865" s="24">
        <v>45005</v>
      </c>
      <c r="C865">
        <v>0</v>
      </c>
    </row>
    <row r="866" spans="1:3">
      <c r="A866">
        <v>865</v>
      </c>
      <c r="B866" s="24">
        <v>45087</v>
      </c>
      <c r="C866">
        <v>0</v>
      </c>
    </row>
    <row r="867" spans="1:3">
      <c r="A867">
        <v>866</v>
      </c>
      <c r="B867" s="24">
        <v>45286</v>
      </c>
      <c r="C867">
        <v>0</v>
      </c>
    </row>
    <row r="868" spans="1:3">
      <c r="A868">
        <v>867</v>
      </c>
      <c r="B868" s="24">
        <v>45280</v>
      </c>
      <c r="C868">
        <v>0</v>
      </c>
    </row>
    <row r="869" spans="1:3">
      <c r="A869">
        <v>868</v>
      </c>
      <c r="B869" s="24">
        <v>45129</v>
      </c>
      <c r="C869">
        <v>0</v>
      </c>
    </row>
    <row r="870" spans="1:3">
      <c r="A870">
        <v>869</v>
      </c>
      <c r="B870" s="24">
        <v>45275</v>
      </c>
      <c r="C870">
        <v>1</v>
      </c>
    </row>
    <row r="871" spans="1:3">
      <c r="A871">
        <v>870</v>
      </c>
      <c r="B871" s="24">
        <v>44944</v>
      </c>
      <c r="C871">
        <v>0</v>
      </c>
    </row>
    <row r="872" spans="1:3">
      <c r="A872">
        <v>871</v>
      </c>
      <c r="B872" s="24">
        <v>45185</v>
      </c>
      <c r="C872">
        <v>0</v>
      </c>
    </row>
    <row r="873" spans="1:3">
      <c r="A873">
        <v>872</v>
      </c>
      <c r="B873" s="24">
        <v>45046</v>
      </c>
      <c r="C873">
        <v>0</v>
      </c>
    </row>
    <row r="874" spans="1:3">
      <c r="A874">
        <v>873</v>
      </c>
      <c r="B874" s="24">
        <v>45219</v>
      </c>
      <c r="C874">
        <v>0</v>
      </c>
    </row>
    <row r="875" spans="1:3">
      <c r="A875">
        <v>874</v>
      </c>
      <c r="B875" s="24">
        <v>45289</v>
      </c>
      <c r="C875">
        <v>0</v>
      </c>
    </row>
    <row r="876" spans="1:3">
      <c r="A876">
        <v>875</v>
      </c>
      <c r="B876" s="24">
        <v>45262</v>
      </c>
      <c r="C876">
        <v>0</v>
      </c>
    </row>
    <row r="877" spans="1:3">
      <c r="A877">
        <v>876</v>
      </c>
      <c r="B877" s="24">
        <v>45189</v>
      </c>
      <c r="C877">
        <v>0</v>
      </c>
    </row>
    <row r="878" spans="1:3">
      <c r="A878">
        <v>877</v>
      </c>
      <c r="B878" s="24">
        <v>45077</v>
      </c>
      <c r="C878">
        <v>0</v>
      </c>
    </row>
    <row r="879" spans="1:3">
      <c r="A879">
        <v>878</v>
      </c>
      <c r="B879" s="24">
        <v>45143</v>
      </c>
      <c r="C879">
        <v>0</v>
      </c>
    </row>
    <row r="880" spans="1:3">
      <c r="A880">
        <v>879</v>
      </c>
      <c r="B880" s="24">
        <v>45118</v>
      </c>
      <c r="C880">
        <v>0</v>
      </c>
    </row>
    <row r="881" spans="1:3">
      <c r="A881">
        <v>880</v>
      </c>
      <c r="B881" s="24">
        <v>45240</v>
      </c>
      <c r="C881">
        <v>0</v>
      </c>
    </row>
    <row r="882" spans="1:3">
      <c r="A882">
        <v>881</v>
      </c>
      <c r="B882" s="24">
        <v>45017</v>
      </c>
      <c r="C882">
        <v>0</v>
      </c>
    </row>
    <row r="883" spans="1:3">
      <c r="A883">
        <v>882</v>
      </c>
      <c r="B883" s="24">
        <v>45179</v>
      </c>
      <c r="C883">
        <v>0</v>
      </c>
    </row>
    <row r="884" spans="1:3">
      <c r="A884">
        <v>883</v>
      </c>
      <c r="B884" s="24">
        <v>45214</v>
      </c>
      <c r="C884">
        <v>0</v>
      </c>
    </row>
    <row r="885" spans="1:3">
      <c r="A885">
        <v>884</v>
      </c>
      <c r="B885" s="24">
        <v>45204</v>
      </c>
      <c r="C885">
        <v>0</v>
      </c>
    </row>
    <row r="886" spans="1:3">
      <c r="A886">
        <v>885</v>
      </c>
      <c r="B886" s="24">
        <v>44935</v>
      </c>
      <c r="C886">
        <v>0</v>
      </c>
    </row>
    <row r="887" spans="1:3">
      <c r="A887">
        <v>886</v>
      </c>
      <c r="B887" s="24">
        <v>45159</v>
      </c>
      <c r="C887">
        <v>0</v>
      </c>
    </row>
    <row r="888" spans="1:3">
      <c r="A888">
        <v>887</v>
      </c>
      <c r="B888" s="24">
        <v>44996</v>
      </c>
      <c r="C888">
        <v>0</v>
      </c>
    </row>
    <row r="889" spans="1:3">
      <c r="A889">
        <v>888</v>
      </c>
      <c r="B889" s="24">
        <v>45173</v>
      </c>
      <c r="C889">
        <v>0</v>
      </c>
    </row>
    <row r="890" spans="1:3">
      <c r="A890">
        <v>889</v>
      </c>
      <c r="B890" s="24">
        <v>44952</v>
      </c>
      <c r="C890">
        <v>0</v>
      </c>
    </row>
    <row r="891" spans="1:3">
      <c r="A891">
        <v>890</v>
      </c>
      <c r="B891" s="24">
        <v>44986</v>
      </c>
      <c r="C891">
        <v>0</v>
      </c>
    </row>
    <row r="892" spans="1:3">
      <c r="A892">
        <v>891</v>
      </c>
      <c r="B892" s="24">
        <v>45000</v>
      </c>
      <c r="C892">
        <v>0</v>
      </c>
    </row>
    <row r="893" spans="1:3">
      <c r="A893">
        <v>892</v>
      </c>
      <c r="B893" s="24">
        <v>44942</v>
      </c>
      <c r="C893">
        <v>0</v>
      </c>
    </row>
    <row r="894" spans="1:3">
      <c r="A894">
        <v>893</v>
      </c>
      <c r="B894" s="24">
        <v>45213</v>
      </c>
      <c r="C894">
        <v>0</v>
      </c>
    </row>
    <row r="895" spans="1:3">
      <c r="A895">
        <v>894</v>
      </c>
      <c r="B895" s="24">
        <v>45159</v>
      </c>
      <c r="C895">
        <v>0</v>
      </c>
    </row>
    <row r="896" spans="1:3">
      <c r="A896">
        <v>895</v>
      </c>
      <c r="B896" s="24">
        <v>45195</v>
      </c>
      <c r="C896">
        <v>0</v>
      </c>
    </row>
    <row r="897" spans="1:3">
      <c r="A897">
        <v>896</v>
      </c>
      <c r="B897" s="24">
        <v>45252</v>
      </c>
      <c r="C897">
        <v>0</v>
      </c>
    </row>
    <row r="898" spans="1:3">
      <c r="A898">
        <v>897</v>
      </c>
      <c r="B898" s="24">
        <v>45159</v>
      </c>
      <c r="C898">
        <v>0</v>
      </c>
    </row>
    <row r="899" spans="1:3">
      <c r="A899">
        <v>898</v>
      </c>
      <c r="B899" s="24">
        <v>44935</v>
      </c>
      <c r="C899">
        <v>0</v>
      </c>
    </row>
    <row r="900" spans="1:3">
      <c r="A900">
        <v>899</v>
      </c>
      <c r="B900" s="24">
        <v>45276</v>
      </c>
      <c r="C900">
        <v>1</v>
      </c>
    </row>
    <row r="901" spans="1:3">
      <c r="A901">
        <v>900</v>
      </c>
      <c r="B901" s="24">
        <v>45008</v>
      </c>
      <c r="C901">
        <v>0</v>
      </c>
    </row>
    <row r="902" spans="1:3">
      <c r="A902">
        <v>901</v>
      </c>
      <c r="B902" s="24">
        <v>44940</v>
      </c>
      <c r="C902">
        <v>0</v>
      </c>
    </row>
    <row r="903" spans="1:3">
      <c r="A903">
        <v>902</v>
      </c>
      <c r="B903" s="24">
        <v>45186</v>
      </c>
      <c r="C903">
        <v>0</v>
      </c>
    </row>
    <row r="904" spans="1:3">
      <c r="A904">
        <v>903</v>
      </c>
      <c r="B904" s="24">
        <v>45099</v>
      </c>
      <c r="C904">
        <v>1</v>
      </c>
    </row>
    <row r="905" spans="1:3">
      <c r="A905">
        <v>904</v>
      </c>
      <c r="B905" s="24">
        <v>45254</v>
      </c>
      <c r="C905">
        <v>0</v>
      </c>
    </row>
    <row r="906" spans="1:3">
      <c r="A906">
        <v>905</v>
      </c>
      <c r="B906" s="24">
        <v>45257</v>
      </c>
      <c r="C906">
        <v>0</v>
      </c>
    </row>
    <row r="907" spans="1:3">
      <c r="A907">
        <v>906</v>
      </c>
      <c r="B907" s="24">
        <v>45019</v>
      </c>
      <c r="C907">
        <v>1</v>
      </c>
    </row>
    <row r="908" spans="1:3">
      <c r="A908">
        <v>907</v>
      </c>
      <c r="B908" s="24">
        <v>45084</v>
      </c>
      <c r="C908">
        <v>0</v>
      </c>
    </row>
    <row r="909" spans="1:3">
      <c r="A909">
        <v>908</v>
      </c>
      <c r="B909" s="24">
        <v>45266</v>
      </c>
      <c r="C909">
        <v>0</v>
      </c>
    </row>
    <row r="910" spans="1:3">
      <c r="A910">
        <v>909</v>
      </c>
      <c r="B910" s="24">
        <v>44959</v>
      </c>
      <c r="C910">
        <v>0</v>
      </c>
    </row>
    <row r="911" spans="1:3">
      <c r="A911">
        <v>910</v>
      </c>
      <c r="B911" s="24">
        <v>45154</v>
      </c>
      <c r="C911">
        <v>0</v>
      </c>
    </row>
    <row r="912" spans="1:3">
      <c r="A912">
        <v>911</v>
      </c>
      <c r="B912" s="24">
        <v>44984</v>
      </c>
      <c r="C912">
        <v>0</v>
      </c>
    </row>
    <row r="913" spans="1:3">
      <c r="A913">
        <v>912</v>
      </c>
      <c r="B913" s="24">
        <v>45137</v>
      </c>
      <c r="C913">
        <v>0</v>
      </c>
    </row>
    <row r="914" spans="1:3">
      <c r="A914">
        <v>913</v>
      </c>
      <c r="B914" s="24">
        <v>45186</v>
      </c>
      <c r="C914">
        <v>0</v>
      </c>
    </row>
    <row r="915" spans="1:3">
      <c r="A915">
        <v>914</v>
      </c>
      <c r="B915" s="24">
        <v>45138</v>
      </c>
      <c r="C915">
        <v>0</v>
      </c>
    </row>
    <row r="916" spans="1:3">
      <c r="A916">
        <v>915</v>
      </c>
      <c r="B916" s="24">
        <v>45099</v>
      </c>
      <c r="C916">
        <v>0</v>
      </c>
    </row>
    <row r="917" spans="1:3">
      <c r="A917">
        <v>916</v>
      </c>
      <c r="B917" s="24">
        <v>45169</v>
      </c>
      <c r="C917">
        <v>0</v>
      </c>
    </row>
    <row r="918" spans="1:3">
      <c r="A918">
        <v>917</v>
      </c>
      <c r="B918" s="24">
        <v>45056</v>
      </c>
      <c r="C918">
        <v>0</v>
      </c>
    </row>
    <row r="919" spans="1:3">
      <c r="A919">
        <v>918</v>
      </c>
      <c r="B919" s="24">
        <v>45210</v>
      </c>
      <c r="C919">
        <v>1</v>
      </c>
    </row>
    <row r="920" spans="1:3">
      <c r="A920">
        <v>919</v>
      </c>
      <c r="B920" s="24">
        <v>45274</v>
      </c>
      <c r="C920">
        <v>1</v>
      </c>
    </row>
    <row r="921" spans="1:3">
      <c r="A921">
        <v>920</v>
      </c>
      <c r="B921" s="24">
        <v>45207</v>
      </c>
      <c r="C921">
        <v>0</v>
      </c>
    </row>
    <row r="922" spans="1:3">
      <c r="A922">
        <v>921</v>
      </c>
      <c r="B922" s="24">
        <v>45235</v>
      </c>
      <c r="C922">
        <v>0</v>
      </c>
    </row>
    <row r="923" spans="1:3">
      <c r="A923">
        <v>922</v>
      </c>
      <c r="B923" s="24">
        <v>45148</v>
      </c>
      <c r="C923">
        <v>0</v>
      </c>
    </row>
    <row r="924" spans="1:3">
      <c r="A924">
        <v>923</v>
      </c>
      <c r="B924" s="24">
        <v>44967</v>
      </c>
      <c r="C924">
        <v>0</v>
      </c>
    </row>
    <row r="925" spans="1:3">
      <c r="A925">
        <v>924</v>
      </c>
      <c r="B925" s="24">
        <v>45010</v>
      </c>
      <c r="C925">
        <v>1</v>
      </c>
    </row>
    <row r="926" spans="1:3">
      <c r="A926">
        <v>925</v>
      </c>
      <c r="B926" s="24">
        <v>44946</v>
      </c>
      <c r="C926">
        <v>1</v>
      </c>
    </row>
    <row r="927" spans="1:3">
      <c r="A927">
        <v>926</v>
      </c>
      <c r="B927" s="24">
        <v>45049</v>
      </c>
      <c r="C927">
        <v>1</v>
      </c>
    </row>
    <row r="928" spans="1:3">
      <c r="A928">
        <v>927</v>
      </c>
      <c r="B928" s="24">
        <v>45083</v>
      </c>
      <c r="C928">
        <v>1</v>
      </c>
    </row>
    <row r="929" spans="1:3">
      <c r="A929">
        <v>928</v>
      </c>
      <c r="B929" s="24">
        <v>45067</v>
      </c>
      <c r="C929">
        <v>0</v>
      </c>
    </row>
    <row r="930" spans="1:3">
      <c r="A930">
        <v>929</v>
      </c>
      <c r="B930" s="24">
        <v>44973</v>
      </c>
      <c r="C930">
        <v>0</v>
      </c>
    </row>
    <row r="931" spans="1:3">
      <c r="A931">
        <v>930</v>
      </c>
      <c r="B931" s="24">
        <v>45148</v>
      </c>
      <c r="C931">
        <v>0</v>
      </c>
    </row>
    <row r="932" spans="1:3">
      <c r="A932">
        <v>931</v>
      </c>
      <c r="B932" s="24">
        <v>44995</v>
      </c>
      <c r="C932">
        <v>0</v>
      </c>
    </row>
    <row r="933" spans="1:3">
      <c r="A933">
        <v>932</v>
      </c>
      <c r="B933" s="24">
        <v>45082</v>
      </c>
      <c r="C933">
        <v>0</v>
      </c>
    </row>
    <row r="934" spans="1:3">
      <c r="A934">
        <v>933</v>
      </c>
      <c r="B934" s="24">
        <v>45045</v>
      </c>
      <c r="C934">
        <v>0</v>
      </c>
    </row>
    <row r="935" spans="1:3">
      <c r="A935">
        <v>934</v>
      </c>
      <c r="B935" s="24">
        <v>45244</v>
      </c>
      <c r="C935">
        <v>0</v>
      </c>
    </row>
    <row r="936" spans="1:3">
      <c r="A936">
        <v>935</v>
      </c>
      <c r="B936" s="24">
        <v>45227</v>
      </c>
      <c r="C936">
        <v>1</v>
      </c>
    </row>
    <row r="937" spans="1:3">
      <c r="A937">
        <v>936</v>
      </c>
      <c r="B937" s="24">
        <v>45135</v>
      </c>
      <c r="C937">
        <v>0</v>
      </c>
    </row>
    <row r="938" spans="1:3">
      <c r="A938">
        <v>937</v>
      </c>
      <c r="B938" s="24">
        <v>45015</v>
      </c>
      <c r="C938">
        <v>1</v>
      </c>
    </row>
    <row r="939" spans="1:3">
      <c r="A939">
        <v>938</v>
      </c>
      <c r="B939" s="24">
        <v>45096</v>
      </c>
      <c r="C939">
        <v>0</v>
      </c>
    </row>
    <row r="940" spans="1:3">
      <c r="A940">
        <v>939</v>
      </c>
      <c r="B940" s="24">
        <v>45252</v>
      </c>
      <c r="C940">
        <v>0</v>
      </c>
    </row>
    <row r="941" spans="1:3">
      <c r="A941">
        <v>940</v>
      </c>
      <c r="B941" s="24">
        <v>45020</v>
      </c>
      <c r="C941">
        <v>0</v>
      </c>
    </row>
    <row r="942" spans="1:3">
      <c r="A942">
        <v>941</v>
      </c>
      <c r="B942" s="24">
        <v>45191</v>
      </c>
      <c r="C942">
        <v>0</v>
      </c>
    </row>
    <row r="943" spans="1:3">
      <c r="A943">
        <v>942</v>
      </c>
      <c r="B943" s="24">
        <v>45090</v>
      </c>
      <c r="C943">
        <v>0</v>
      </c>
    </row>
    <row r="944" spans="1:3">
      <c r="A944">
        <v>943</v>
      </c>
      <c r="B944" s="24">
        <v>45004</v>
      </c>
      <c r="C944">
        <v>0</v>
      </c>
    </row>
    <row r="945" spans="1:3">
      <c r="A945">
        <v>944</v>
      </c>
      <c r="B945" s="24">
        <v>45081</v>
      </c>
      <c r="C945">
        <v>0</v>
      </c>
    </row>
    <row r="946" spans="1:3">
      <c r="A946">
        <v>945</v>
      </c>
      <c r="B946" s="24">
        <v>45127</v>
      </c>
      <c r="C946">
        <v>0</v>
      </c>
    </row>
    <row r="947" spans="1:3">
      <c r="A947">
        <v>946</v>
      </c>
      <c r="B947" s="24">
        <v>45243</v>
      </c>
      <c r="C947">
        <v>0</v>
      </c>
    </row>
    <row r="948" spans="1:3">
      <c r="A948">
        <v>947</v>
      </c>
      <c r="B948" s="24">
        <v>45052</v>
      </c>
      <c r="C948">
        <v>1</v>
      </c>
    </row>
    <row r="949" spans="1:3">
      <c r="A949">
        <v>948</v>
      </c>
      <c r="B949" s="24">
        <v>44969</v>
      </c>
      <c r="C949">
        <v>1</v>
      </c>
    </row>
    <row r="950" spans="1:3">
      <c r="A950">
        <v>949</v>
      </c>
      <c r="B950" s="24">
        <v>45089</v>
      </c>
      <c r="C950">
        <v>0</v>
      </c>
    </row>
    <row r="951" spans="1:3">
      <c r="A951">
        <v>950</v>
      </c>
      <c r="B951" s="24">
        <v>45038</v>
      </c>
      <c r="C951">
        <v>0</v>
      </c>
    </row>
    <row r="952" spans="1:3">
      <c r="A952">
        <v>951</v>
      </c>
      <c r="B952" s="24">
        <v>45238</v>
      </c>
      <c r="C952">
        <v>0</v>
      </c>
    </row>
    <row r="953" spans="1:3">
      <c r="A953">
        <v>952</v>
      </c>
      <c r="B953" s="24">
        <v>45005</v>
      </c>
      <c r="C953">
        <v>0</v>
      </c>
    </row>
    <row r="954" spans="1:3">
      <c r="A954">
        <v>953</v>
      </c>
      <c r="B954" s="24">
        <v>45220</v>
      </c>
      <c r="C954">
        <v>0</v>
      </c>
    </row>
    <row r="955" spans="1:3">
      <c r="A955">
        <v>954</v>
      </c>
      <c r="B955" s="24">
        <v>45127</v>
      </c>
      <c r="C955">
        <v>0</v>
      </c>
    </row>
    <row r="956" spans="1:3">
      <c r="A956">
        <v>955</v>
      </c>
      <c r="B956" s="24">
        <v>45268</v>
      </c>
      <c r="C956">
        <v>0</v>
      </c>
    </row>
    <row r="957" spans="1:3">
      <c r="A957">
        <v>956</v>
      </c>
      <c r="B957" s="24">
        <v>45219</v>
      </c>
      <c r="C957">
        <v>0</v>
      </c>
    </row>
    <row r="958" spans="1:3">
      <c r="A958">
        <v>957</v>
      </c>
      <c r="B958" s="24">
        <v>45078</v>
      </c>
      <c r="C958">
        <v>0</v>
      </c>
    </row>
    <row r="959" spans="1:3">
      <c r="A959">
        <v>958</v>
      </c>
      <c r="B959" s="24">
        <v>45067</v>
      </c>
      <c r="C959">
        <v>0</v>
      </c>
    </row>
    <row r="960" spans="1:3">
      <c r="A960">
        <v>959</v>
      </c>
      <c r="B960" s="24">
        <v>45247</v>
      </c>
      <c r="C960">
        <v>0</v>
      </c>
    </row>
    <row r="961" spans="1:3">
      <c r="A961">
        <v>960</v>
      </c>
      <c r="B961" s="24">
        <v>44967</v>
      </c>
      <c r="C961">
        <v>0</v>
      </c>
    </row>
    <row r="962" spans="1:3">
      <c r="A962">
        <v>961</v>
      </c>
      <c r="B962" s="24">
        <v>45047</v>
      </c>
      <c r="C962">
        <v>0</v>
      </c>
    </row>
    <row r="963" spans="1:3">
      <c r="A963">
        <v>962</v>
      </c>
      <c r="B963" s="24">
        <v>45020</v>
      </c>
      <c r="C963">
        <v>1</v>
      </c>
    </row>
    <row r="964" spans="1:3">
      <c r="A964">
        <v>963</v>
      </c>
      <c r="B964" s="24">
        <v>45186</v>
      </c>
      <c r="C964">
        <v>0</v>
      </c>
    </row>
    <row r="965" spans="1:3">
      <c r="A965">
        <v>964</v>
      </c>
      <c r="B965" s="24">
        <v>44998</v>
      </c>
      <c r="C965">
        <v>0</v>
      </c>
    </row>
    <row r="966" spans="1:3">
      <c r="A966">
        <v>965</v>
      </c>
      <c r="B966" s="24">
        <v>45118</v>
      </c>
      <c r="C966">
        <v>1</v>
      </c>
    </row>
    <row r="967" spans="1:3">
      <c r="A967">
        <v>966</v>
      </c>
      <c r="B967" s="24">
        <v>45062</v>
      </c>
      <c r="C967">
        <v>1</v>
      </c>
    </row>
    <row r="968" spans="1:3">
      <c r="A968">
        <v>967</v>
      </c>
      <c r="B968" s="24">
        <v>45044</v>
      </c>
      <c r="C968">
        <v>0</v>
      </c>
    </row>
    <row r="969" spans="1:3">
      <c r="A969">
        <v>968</v>
      </c>
      <c r="B969" s="24">
        <v>44943</v>
      </c>
      <c r="C969">
        <v>0</v>
      </c>
    </row>
    <row r="970" spans="1:3">
      <c r="A970">
        <v>969</v>
      </c>
      <c r="B970" s="24">
        <v>45041</v>
      </c>
      <c r="C970">
        <v>0</v>
      </c>
    </row>
    <row r="971" spans="1:3">
      <c r="A971">
        <v>970</v>
      </c>
      <c r="B971" s="24">
        <v>45007</v>
      </c>
      <c r="C971">
        <v>1</v>
      </c>
    </row>
    <row r="972" spans="1:3">
      <c r="A972">
        <v>971</v>
      </c>
      <c r="B972" s="24">
        <v>45216</v>
      </c>
      <c r="C972">
        <v>1</v>
      </c>
    </row>
    <row r="973" spans="1:3">
      <c r="A973">
        <v>972</v>
      </c>
      <c r="B973" s="24">
        <v>45225</v>
      </c>
      <c r="C973">
        <v>0</v>
      </c>
    </row>
    <row r="974" spans="1:3">
      <c r="A974">
        <v>973</v>
      </c>
      <c r="B974" s="24">
        <v>45217</v>
      </c>
      <c r="C974">
        <v>0</v>
      </c>
    </row>
    <row r="975" spans="1:3">
      <c r="A975">
        <v>974</v>
      </c>
      <c r="B975" s="24">
        <v>45181</v>
      </c>
      <c r="C975">
        <v>0</v>
      </c>
    </row>
    <row r="976" spans="1:3">
      <c r="A976">
        <v>975</v>
      </c>
      <c r="B976" s="24">
        <v>45183</v>
      </c>
      <c r="C976">
        <v>1</v>
      </c>
    </row>
    <row r="977" spans="1:3">
      <c r="A977">
        <v>976</v>
      </c>
      <c r="B977" s="24">
        <v>44974</v>
      </c>
      <c r="C977">
        <v>0</v>
      </c>
    </row>
    <row r="978" spans="1:3">
      <c r="A978">
        <v>977</v>
      </c>
      <c r="B978" s="24">
        <v>44965</v>
      </c>
      <c r="C978">
        <v>0</v>
      </c>
    </row>
    <row r="979" spans="1:3">
      <c r="A979">
        <v>978</v>
      </c>
      <c r="B979" s="24">
        <v>45183</v>
      </c>
      <c r="C979">
        <v>0</v>
      </c>
    </row>
    <row r="980" spans="1:3">
      <c r="A980">
        <v>979</v>
      </c>
      <c r="B980" s="24">
        <v>45064</v>
      </c>
      <c r="C980">
        <v>1</v>
      </c>
    </row>
    <row r="981" spans="1:3">
      <c r="A981">
        <v>980</v>
      </c>
      <c r="B981" s="24">
        <v>45050</v>
      </c>
      <c r="C981">
        <v>0</v>
      </c>
    </row>
    <row r="982" spans="1:3">
      <c r="A982">
        <v>981</v>
      </c>
      <c r="B982" s="24">
        <v>45192</v>
      </c>
      <c r="C982">
        <v>0</v>
      </c>
    </row>
    <row r="983" spans="1:3">
      <c r="A983">
        <v>982</v>
      </c>
      <c r="B983" s="24">
        <v>45097</v>
      </c>
      <c r="C983">
        <v>1</v>
      </c>
    </row>
    <row r="984" spans="1:3">
      <c r="A984">
        <v>983</v>
      </c>
      <c r="B984" s="24">
        <v>45055</v>
      </c>
      <c r="C984">
        <v>0</v>
      </c>
    </row>
    <row r="985" spans="1:3">
      <c r="A985">
        <v>984</v>
      </c>
      <c r="B985" s="24">
        <v>45047</v>
      </c>
      <c r="C985">
        <v>0</v>
      </c>
    </row>
    <row r="986" spans="1:3">
      <c r="A986">
        <v>985</v>
      </c>
      <c r="B986" s="24">
        <v>44989</v>
      </c>
      <c r="C986">
        <v>0</v>
      </c>
    </row>
    <row r="987" spans="1:3">
      <c r="A987">
        <v>986</v>
      </c>
      <c r="B987" s="24">
        <v>45238</v>
      </c>
      <c r="C987">
        <v>0</v>
      </c>
    </row>
    <row r="988" spans="1:3">
      <c r="A988">
        <v>987</v>
      </c>
      <c r="B988" s="24">
        <v>45085</v>
      </c>
      <c r="C988">
        <v>1</v>
      </c>
    </row>
    <row r="989" spans="1:3">
      <c r="A989">
        <v>988</v>
      </c>
      <c r="B989" s="24">
        <v>44971</v>
      </c>
      <c r="C989">
        <v>0</v>
      </c>
    </row>
    <row r="990" spans="1:3">
      <c r="A990">
        <v>989</v>
      </c>
      <c r="B990" s="24">
        <v>45133</v>
      </c>
      <c r="C990">
        <v>1</v>
      </c>
    </row>
    <row r="991" spans="1:3">
      <c r="A991">
        <v>990</v>
      </c>
      <c r="B991" s="24">
        <v>45084</v>
      </c>
      <c r="C991">
        <v>1</v>
      </c>
    </row>
    <row r="992" spans="1:3">
      <c r="A992">
        <v>991</v>
      </c>
      <c r="B992" s="24">
        <v>45186</v>
      </c>
      <c r="C992">
        <v>0</v>
      </c>
    </row>
    <row r="993" spans="1:3">
      <c r="A993">
        <v>992</v>
      </c>
      <c r="B993" s="24">
        <v>45011</v>
      </c>
      <c r="C993">
        <v>0</v>
      </c>
    </row>
    <row r="994" spans="1:3">
      <c r="A994">
        <v>993</v>
      </c>
      <c r="B994" s="24">
        <v>45287</v>
      </c>
      <c r="C994">
        <v>0</v>
      </c>
    </row>
    <row r="995" spans="1:3">
      <c r="A995">
        <v>994</v>
      </c>
      <c r="B995" s="24">
        <v>45130</v>
      </c>
      <c r="C995">
        <v>0</v>
      </c>
    </row>
    <row r="996" spans="1:3">
      <c r="A996">
        <v>995</v>
      </c>
      <c r="B996" s="24">
        <v>45138</v>
      </c>
      <c r="C996">
        <v>1</v>
      </c>
    </row>
    <row r="997" spans="1:3">
      <c r="A997">
        <v>996</v>
      </c>
      <c r="B997" s="24">
        <v>44955</v>
      </c>
      <c r="C997">
        <v>0</v>
      </c>
    </row>
    <row r="998" spans="1:3">
      <c r="A998">
        <v>997</v>
      </c>
      <c r="B998" s="24">
        <v>45017</v>
      </c>
      <c r="C998">
        <v>0</v>
      </c>
    </row>
    <row r="999" spans="1:3">
      <c r="A999">
        <v>998</v>
      </c>
      <c r="B999" s="24">
        <v>45117</v>
      </c>
      <c r="C999">
        <v>0</v>
      </c>
    </row>
    <row r="1000" spans="1:3">
      <c r="A1000">
        <v>999</v>
      </c>
      <c r="B1000" s="24">
        <v>44934</v>
      </c>
      <c r="C1000">
        <v>0</v>
      </c>
    </row>
    <row r="1001" spans="1:3">
      <c r="A1001">
        <v>1000</v>
      </c>
      <c r="B1001" s="24">
        <v>45151</v>
      </c>
      <c r="C1001">
        <v>0</v>
      </c>
    </row>
  </sheetData>
  <pageMargins left="0.7" right="0.7" top="0.75" bottom="0.75" header="0.3" footer="0.3"/>
  <drawing r:id="rId2"/>
  <tableParts count="1">
    <tablePart r:id="rId3"/>
  </tableParts>
  <extLst>
    <ext xmlns:x15="http://schemas.microsoft.com/office/spreadsheetml/2010/11/main" uri="{7E03D99C-DC04-49d9-9315-930204A7B6E9}">
      <x15:timelineRefs>
        <x15:timelineRef r:id="rId4"/>
      </x15:timelineRef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B86B7-5C48-4996-949C-5074DC2F3993}">
  <dimension ref="A1:H1001"/>
  <sheetViews>
    <sheetView zoomScale="68" workbookViewId="0">
      <selection activeCell="C3" sqref="C3"/>
    </sheetView>
  </sheetViews>
  <sheetFormatPr defaultRowHeight="14.4"/>
  <cols>
    <col min="1" max="1" width="12.77734375" customWidth="1"/>
    <col min="2" max="3" width="13.77734375" customWidth="1"/>
    <col min="7" max="7" width="13.109375" bestFit="1" customWidth="1"/>
    <col min="8" max="8" width="18.44140625" bestFit="1" customWidth="1"/>
  </cols>
  <sheetData>
    <row r="1" spans="1:3">
      <c r="A1" s="3" t="s">
        <v>0</v>
      </c>
      <c r="B1" s="3" t="s">
        <v>56</v>
      </c>
      <c r="C1" s="3" t="s">
        <v>39</v>
      </c>
    </row>
    <row r="2" spans="1:3">
      <c r="A2">
        <v>1</v>
      </c>
      <c r="B2" t="str">
        <f>_xlfn.XLOOKUP(A2,Online_Activity!$A$1:$A$1001,Online_Activity!$D$1:$D$1001,,0)</f>
        <v>Mobile App</v>
      </c>
      <c r="C2">
        <f>_xlfn.XLOOKUP(A2,Churn_Status!$A$1:$A$1001,Churn_Status!$B$1:$B$1001,,0)</f>
        <v>0</v>
      </c>
    </row>
    <row r="3" spans="1:3">
      <c r="A3">
        <v>2</v>
      </c>
      <c r="B3" t="str">
        <f>_xlfn.XLOOKUP(A3,Online_Activity!$A$1:$A$1001,Online_Activity!$D$1:$D$1001,,0)</f>
        <v>Website</v>
      </c>
      <c r="C3">
        <f>_xlfn.XLOOKUP(A3,Churn_Status!$A$1:$A$1001,Churn_Status!$B$1:$B$1001,,0)</f>
        <v>1</v>
      </c>
    </row>
    <row r="4" spans="1:3">
      <c r="A4">
        <v>3</v>
      </c>
      <c r="B4" t="str">
        <f>_xlfn.XLOOKUP(A4,Online_Activity!$A$1:$A$1001,Online_Activity!$D$1:$D$1001,,0)</f>
        <v>Website</v>
      </c>
      <c r="C4">
        <f>_xlfn.XLOOKUP(A4,Churn_Status!$A$1:$A$1001,Churn_Status!$B$1:$B$1001,,0)</f>
        <v>0</v>
      </c>
    </row>
    <row r="5" spans="1:3">
      <c r="A5">
        <v>4</v>
      </c>
      <c r="B5" t="str">
        <f>_xlfn.XLOOKUP(A5,Online_Activity!$A$1:$A$1001,Online_Activity!$D$1:$D$1001,,0)</f>
        <v>Website</v>
      </c>
      <c r="C5">
        <f>_xlfn.XLOOKUP(A5,Churn_Status!$A$1:$A$1001,Churn_Status!$B$1:$B$1001,,0)</f>
        <v>0</v>
      </c>
    </row>
    <row r="6" spans="1:3">
      <c r="A6">
        <v>5</v>
      </c>
      <c r="B6" t="str">
        <f>_xlfn.XLOOKUP(A6,Online_Activity!$A$1:$A$1001,Online_Activity!$D$1:$D$1001,,0)</f>
        <v>Website</v>
      </c>
      <c r="C6">
        <f>_xlfn.XLOOKUP(A6,Churn_Status!$A$1:$A$1001,Churn_Status!$B$1:$B$1001,,0)</f>
        <v>0</v>
      </c>
    </row>
    <row r="7" spans="1:3">
      <c r="A7">
        <v>6</v>
      </c>
      <c r="B7" t="str">
        <f>_xlfn.XLOOKUP(A7,Online_Activity!$A$1:$A$1001,Online_Activity!$D$1:$D$1001,,0)</f>
        <v>Website</v>
      </c>
      <c r="C7">
        <f>_xlfn.XLOOKUP(A7,Churn_Status!$A$1:$A$1001,Churn_Status!$B$1:$B$1001,,0)</f>
        <v>0</v>
      </c>
    </row>
    <row r="8" spans="1:3">
      <c r="A8">
        <v>7</v>
      </c>
      <c r="B8" t="str">
        <f>_xlfn.XLOOKUP(A8,Online_Activity!$A$1:$A$1001,Online_Activity!$D$1:$D$1001,,0)</f>
        <v>Mobile App</v>
      </c>
      <c r="C8">
        <f>_xlfn.XLOOKUP(A8,Churn_Status!$A$1:$A$1001,Churn_Status!$B$1:$B$1001,,0)</f>
        <v>0</v>
      </c>
    </row>
    <row r="9" spans="1:3">
      <c r="A9">
        <v>8</v>
      </c>
      <c r="B9" t="str">
        <f>_xlfn.XLOOKUP(A9,Online_Activity!$A$1:$A$1001,Online_Activity!$D$1:$D$1001,,0)</f>
        <v>Online Banking</v>
      </c>
      <c r="C9">
        <f>_xlfn.XLOOKUP(A9,Churn_Status!$A$1:$A$1001,Churn_Status!$B$1:$B$1001,,0)</f>
        <v>1</v>
      </c>
    </row>
    <row r="10" spans="1:3">
      <c r="A10">
        <v>9</v>
      </c>
      <c r="B10" t="str">
        <f>_xlfn.XLOOKUP(A10,Online_Activity!$A$1:$A$1001,Online_Activity!$D$1:$D$1001,,0)</f>
        <v>Website</v>
      </c>
      <c r="C10">
        <f>_xlfn.XLOOKUP(A10,Churn_Status!$A$1:$A$1001,Churn_Status!$B$1:$B$1001,,0)</f>
        <v>0</v>
      </c>
    </row>
    <row r="11" spans="1:3">
      <c r="A11">
        <v>10</v>
      </c>
      <c r="B11" t="str">
        <f>_xlfn.XLOOKUP(A11,Online_Activity!$A$1:$A$1001,Online_Activity!$D$1:$D$1001,,0)</f>
        <v>Online Banking</v>
      </c>
      <c r="C11">
        <f>_xlfn.XLOOKUP(A11,Churn_Status!$A$1:$A$1001,Churn_Status!$B$1:$B$1001,,0)</f>
        <v>1</v>
      </c>
    </row>
    <row r="12" spans="1:3">
      <c r="A12">
        <v>11</v>
      </c>
      <c r="B12" t="str">
        <f>_xlfn.XLOOKUP(A12,Online_Activity!$A$1:$A$1001,Online_Activity!$D$1:$D$1001,,0)</f>
        <v>Online Banking</v>
      </c>
      <c r="C12">
        <f>_xlfn.XLOOKUP(A12,Churn_Status!$A$1:$A$1001,Churn_Status!$B$1:$B$1001,,0)</f>
        <v>0</v>
      </c>
    </row>
    <row r="13" spans="1:3">
      <c r="A13">
        <v>12</v>
      </c>
      <c r="B13" t="str">
        <f>_xlfn.XLOOKUP(A13,Online_Activity!$A$1:$A$1001,Online_Activity!$D$1:$D$1001,,0)</f>
        <v>Website</v>
      </c>
      <c r="C13">
        <f>_xlfn.XLOOKUP(A13,Churn_Status!$A$1:$A$1001,Churn_Status!$B$1:$B$1001,,0)</f>
        <v>0</v>
      </c>
    </row>
    <row r="14" spans="1:3">
      <c r="A14">
        <v>13</v>
      </c>
      <c r="B14" t="str">
        <f>_xlfn.XLOOKUP(A14,Online_Activity!$A$1:$A$1001,Online_Activity!$D$1:$D$1001,,0)</f>
        <v>Mobile App</v>
      </c>
      <c r="C14">
        <f>_xlfn.XLOOKUP(A14,Churn_Status!$A$1:$A$1001,Churn_Status!$B$1:$B$1001,,0)</f>
        <v>0</v>
      </c>
    </row>
    <row r="15" spans="1:3">
      <c r="A15">
        <v>14</v>
      </c>
      <c r="B15" t="str">
        <f>_xlfn.XLOOKUP(A15,Online_Activity!$A$1:$A$1001,Online_Activity!$D$1:$D$1001,,0)</f>
        <v>Online Banking</v>
      </c>
      <c r="C15">
        <f>_xlfn.XLOOKUP(A15,Churn_Status!$A$1:$A$1001,Churn_Status!$B$1:$B$1001,,0)</f>
        <v>0</v>
      </c>
    </row>
    <row r="16" spans="1:3">
      <c r="A16">
        <v>15</v>
      </c>
      <c r="B16" t="str">
        <f>_xlfn.XLOOKUP(A16,Online_Activity!$A$1:$A$1001,Online_Activity!$D$1:$D$1001,,0)</f>
        <v>Online Banking</v>
      </c>
      <c r="C16">
        <f>_xlfn.XLOOKUP(A16,Churn_Status!$A$1:$A$1001,Churn_Status!$B$1:$B$1001,,0)</f>
        <v>0</v>
      </c>
    </row>
    <row r="17" spans="1:8">
      <c r="A17">
        <v>16</v>
      </c>
      <c r="B17" t="str">
        <f>_xlfn.XLOOKUP(A17,Online_Activity!$A$1:$A$1001,Online_Activity!$D$1:$D$1001,,0)</f>
        <v>Online Banking</v>
      </c>
      <c r="C17">
        <f>_xlfn.XLOOKUP(A17,Churn_Status!$A$1:$A$1001,Churn_Status!$B$1:$B$1001,,0)</f>
        <v>1</v>
      </c>
    </row>
    <row r="18" spans="1:8">
      <c r="A18">
        <v>17</v>
      </c>
      <c r="B18" t="str">
        <f>_xlfn.XLOOKUP(A18,Online_Activity!$A$1:$A$1001,Online_Activity!$D$1:$D$1001,,0)</f>
        <v>Online Banking</v>
      </c>
      <c r="C18">
        <f>_xlfn.XLOOKUP(A18,Churn_Status!$A$1:$A$1001,Churn_Status!$B$1:$B$1001,,0)</f>
        <v>0</v>
      </c>
    </row>
    <row r="19" spans="1:8">
      <c r="A19">
        <v>18</v>
      </c>
      <c r="B19" t="str">
        <f>_xlfn.XLOOKUP(A19,Online_Activity!$A$1:$A$1001,Online_Activity!$D$1:$D$1001,,0)</f>
        <v>Website</v>
      </c>
      <c r="C19">
        <f>_xlfn.XLOOKUP(A19,Churn_Status!$A$1:$A$1001,Churn_Status!$B$1:$B$1001,,0)</f>
        <v>1</v>
      </c>
    </row>
    <row r="20" spans="1:8">
      <c r="A20">
        <v>19</v>
      </c>
      <c r="B20" t="str">
        <f>_xlfn.XLOOKUP(A20,Online_Activity!$A$1:$A$1001,Online_Activity!$D$1:$D$1001,,0)</f>
        <v>Online Banking</v>
      </c>
      <c r="C20">
        <f>_xlfn.XLOOKUP(A20,Churn_Status!$A$1:$A$1001,Churn_Status!$B$1:$B$1001,,0)</f>
        <v>0</v>
      </c>
    </row>
    <row r="21" spans="1:8">
      <c r="A21">
        <v>20</v>
      </c>
      <c r="B21" t="str">
        <f>_xlfn.XLOOKUP(A21,Online_Activity!$A$1:$A$1001,Online_Activity!$D$1:$D$1001,,0)</f>
        <v>Website</v>
      </c>
      <c r="C21">
        <f>_xlfn.XLOOKUP(A21,Churn_Status!$A$1:$A$1001,Churn_Status!$B$1:$B$1001,,0)</f>
        <v>0</v>
      </c>
      <c r="G21" s="4" t="s">
        <v>43</v>
      </c>
      <c r="H21" t="s">
        <v>57</v>
      </c>
    </row>
    <row r="22" spans="1:8">
      <c r="A22">
        <v>21</v>
      </c>
      <c r="B22" t="str">
        <f>_xlfn.XLOOKUP(A22,Online_Activity!$A$1:$A$1001,Online_Activity!$D$1:$D$1001,,0)</f>
        <v>Website</v>
      </c>
      <c r="C22">
        <f>_xlfn.XLOOKUP(A22,Churn_Status!$A$1:$A$1001,Churn_Status!$B$1:$B$1001,,0)</f>
        <v>0</v>
      </c>
      <c r="G22" s="5" t="s">
        <v>35</v>
      </c>
      <c r="H22">
        <v>79</v>
      </c>
    </row>
    <row r="23" spans="1:8">
      <c r="A23">
        <v>22</v>
      </c>
      <c r="B23" t="str">
        <f>_xlfn.XLOOKUP(A23,Online_Activity!$A$1:$A$1001,Online_Activity!$D$1:$D$1001,,0)</f>
        <v>Mobile App</v>
      </c>
      <c r="C23">
        <f>_xlfn.XLOOKUP(A23,Churn_Status!$A$1:$A$1001,Churn_Status!$B$1:$B$1001,,0)</f>
        <v>0</v>
      </c>
      <c r="G23" s="5" t="s">
        <v>37</v>
      </c>
      <c r="H23">
        <v>70</v>
      </c>
    </row>
    <row r="24" spans="1:8">
      <c r="A24">
        <v>23</v>
      </c>
      <c r="B24" t="str">
        <f>_xlfn.XLOOKUP(A24,Online_Activity!$A$1:$A$1001,Online_Activity!$D$1:$D$1001,,0)</f>
        <v>Mobile App</v>
      </c>
      <c r="C24">
        <f>_xlfn.XLOOKUP(A24,Churn_Status!$A$1:$A$1001,Churn_Status!$B$1:$B$1001,,0)</f>
        <v>0</v>
      </c>
      <c r="G24" s="5" t="s">
        <v>36</v>
      </c>
      <c r="H24">
        <v>55</v>
      </c>
    </row>
    <row r="25" spans="1:8">
      <c r="A25">
        <v>24</v>
      </c>
      <c r="B25" t="str">
        <f>_xlfn.XLOOKUP(A25,Online_Activity!$A$1:$A$1001,Online_Activity!$D$1:$D$1001,,0)</f>
        <v>Mobile App</v>
      </c>
      <c r="C25">
        <f>_xlfn.XLOOKUP(A25,Churn_Status!$A$1:$A$1001,Churn_Status!$B$1:$B$1001,,0)</f>
        <v>0</v>
      </c>
      <c r="G25" s="16" t="s">
        <v>55</v>
      </c>
      <c r="H25" s="17">
        <v>204</v>
      </c>
    </row>
    <row r="26" spans="1:8">
      <c r="A26">
        <v>25</v>
      </c>
      <c r="B26" t="str">
        <f>_xlfn.XLOOKUP(A26,Online_Activity!$A$1:$A$1001,Online_Activity!$D$1:$D$1001,,0)</f>
        <v>Mobile App</v>
      </c>
      <c r="C26">
        <f>_xlfn.XLOOKUP(A26,Churn_Status!$A$1:$A$1001,Churn_Status!$B$1:$B$1001,,0)</f>
        <v>0</v>
      </c>
    </row>
    <row r="27" spans="1:8">
      <c r="A27">
        <v>26</v>
      </c>
      <c r="B27" t="str">
        <f>_xlfn.XLOOKUP(A27,Online_Activity!$A$1:$A$1001,Online_Activity!$D$1:$D$1001,,0)</f>
        <v>Mobile App</v>
      </c>
      <c r="C27">
        <f>_xlfn.XLOOKUP(A27,Churn_Status!$A$1:$A$1001,Churn_Status!$B$1:$B$1001,,0)</f>
        <v>1</v>
      </c>
    </row>
    <row r="28" spans="1:8">
      <c r="A28">
        <v>27</v>
      </c>
      <c r="B28" t="str">
        <f>_xlfn.XLOOKUP(A28,Online_Activity!$A$1:$A$1001,Online_Activity!$D$1:$D$1001,,0)</f>
        <v>Mobile App</v>
      </c>
      <c r="C28">
        <f>_xlfn.XLOOKUP(A28,Churn_Status!$A$1:$A$1001,Churn_Status!$B$1:$B$1001,,0)</f>
        <v>0</v>
      </c>
    </row>
    <row r="29" spans="1:8">
      <c r="A29">
        <v>28</v>
      </c>
      <c r="B29" t="str">
        <f>_xlfn.XLOOKUP(A29,Online_Activity!$A$1:$A$1001,Online_Activity!$D$1:$D$1001,,0)</f>
        <v>Online Banking</v>
      </c>
      <c r="C29">
        <f>_xlfn.XLOOKUP(A29,Churn_Status!$A$1:$A$1001,Churn_Status!$B$1:$B$1001,,0)</f>
        <v>0</v>
      </c>
    </row>
    <row r="30" spans="1:8">
      <c r="A30">
        <v>29</v>
      </c>
      <c r="B30" t="str">
        <f>_xlfn.XLOOKUP(A30,Online_Activity!$A$1:$A$1001,Online_Activity!$D$1:$D$1001,,0)</f>
        <v>Website</v>
      </c>
      <c r="C30">
        <f>_xlfn.XLOOKUP(A30,Churn_Status!$A$1:$A$1001,Churn_Status!$B$1:$B$1001,,0)</f>
        <v>0</v>
      </c>
    </row>
    <row r="31" spans="1:8">
      <c r="A31">
        <v>30</v>
      </c>
      <c r="B31" t="str">
        <f>_xlfn.XLOOKUP(A31,Online_Activity!$A$1:$A$1001,Online_Activity!$D$1:$D$1001,,0)</f>
        <v>Website</v>
      </c>
      <c r="C31">
        <f>_xlfn.XLOOKUP(A31,Churn_Status!$A$1:$A$1001,Churn_Status!$B$1:$B$1001,,0)</f>
        <v>0</v>
      </c>
    </row>
    <row r="32" spans="1:8">
      <c r="A32">
        <v>31</v>
      </c>
      <c r="B32" t="str">
        <f>_xlfn.XLOOKUP(A32,Online_Activity!$A$1:$A$1001,Online_Activity!$D$1:$D$1001,,0)</f>
        <v>Online Banking</v>
      </c>
      <c r="C32">
        <f>_xlfn.XLOOKUP(A32,Churn_Status!$A$1:$A$1001,Churn_Status!$B$1:$B$1001,,0)</f>
        <v>0</v>
      </c>
    </row>
    <row r="33" spans="1:3">
      <c r="A33">
        <v>32</v>
      </c>
      <c r="B33" t="str">
        <f>_xlfn.XLOOKUP(A33,Online_Activity!$A$1:$A$1001,Online_Activity!$D$1:$D$1001,,0)</f>
        <v>Mobile App</v>
      </c>
      <c r="C33">
        <f>_xlfn.XLOOKUP(A33,Churn_Status!$A$1:$A$1001,Churn_Status!$B$1:$B$1001,,0)</f>
        <v>0</v>
      </c>
    </row>
    <row r="34" spans="1:3">
      <c r="A34">
        <v>33</v>
      </c>
      <c r="B34" t="str">
        <f>_xlfn.XLOOKUP(A34,Online_Activity!$A$1:$A$1001,Online_Activity!$D$1:$D$1001,,0)</f>
        <v>Mobile App</v>
      </c>
      <c r="C34">
        <f>_xlfn.XLOOKUP(A34,Churn_Status!$A$1:$A$1001,Churn_Status!$B$1:$B$1001,,0)</f>
        <v>1</v>
      </c>
    </row>
    <row r="35" spans="1:3">
      <c r="A35">
        <v>34</v>
      </c>
      <c r="B35" t="str">
        <f>_xlfn.XLOOKUP(A35,Online_Activity!$A$1:$A$1001,Online_Activity!$D$1:$D$1001,,0)</f>
        <v>Online Banking</v>
      </c>
      <c r="C35">
        <f>_xlfn.XLOOKUP(A35,Churn_Status!$A$1:$A$1001,Churn_Status!$B$1:$B$1001,,0)</f>
        <v>0</v>
      </c>
    </row>
    <row r="36" spans="1:3">
      <c r="A36">
        <v>35</v>
      </c>
      <c r="B36" t="str">
        <f>_xlfn.XLOOKUP(A36,Online_Activity!$A$1:$A$1001,Online_Activity!$D$1:$D$1001,,0)</f>
        <v>Mobile App</v>
      </c>
      <c r="C36">
        <f>_xlfn.XLOOKUP(A36,Churn_Status!$A$1:$A$1001,Churn_Status!$B$1:$B$1001,,0)</f>
        <v>0</v>
      </c>
    </row>
    <row r="37" spans="1:3">
      <c r="A37">
        <v>36</v>
      </c>
      <c r="B37" t="str">
        <f>_xlfn.XLOOKUP(A37,Online_Activity!$A$1:$A$1001,Online_Activity!$D$1:$D$1001,,0)</f>
        <v>Online Banking</v>
      </c>
      <c r="C37">
        <f>_xlfn.XLOOKUP(A37,Churn_Status!$A$1:$A$1001,Churn_Status!$B$1:$B$1001,,0)</f>
        <v>0</v>
      </c>
    </row>
    <row r="38" spans="1:3">
      <c r="A38">
        <v>37</v>
      </c>
      <c r="B38" t="str">
        <f>_xlfn.XLOOKUP(A38,Online_Activity!$A$1:$A$1001,Online_Activity!$D$1:$D$1001,,0)</f>
        <v>Online Banking</v>
      </c>
      <c r="C38">
        <f>_xlfn.XLOOKUP(A38,Churn_Status!$A$1:$A$1001,Churn_Status!$B$1:$B$1001,,0)</f>
        <v>0</v>
      </c>
    </row>
    <row r="39" spans="1:3">
      <c r="A39">
        <v>38</v>
      </c>
      <c r="B39" t="str">
        <f>_xlfn.XLOOKUP(A39,Online_Activity!$A$1:$A$1001,Online_Activity!$D$1:$D$1001,,0)</f>
        <v>Online Banking</v>
      </c>
      <c r="C39">
        <f>_xlfn.XLOOKUP(A39,Churn_Status!$A$1:$A$1001,Churn_Status!$B$1:$B$1001,,0)</f>
        <v>0</v>
      </c>
    </row>
    <row r="40" spans="1:3">
      <c r="A40">
        <v>39</v>
      </c>
      <c r="B40" t="str">
        <f>_xlfn.XLOOKUP(A40,Online_Activity!$A$1:$A$1001,Online_Activity!$D$1:$D$1001,,0)</f>
        <v>Online Banking</v>
      </c>
      <c r="C40">
        <f>_xlfn.XLOOKUP(A40,Churn_Status!$A$1:$A$1001,Churn_Status!$B$1:$B$1001,,0)</f>
        <v>0</v>
      </c>
    </row>
    <row r="41" spans="1:3">
      <c r="A41">
        <v>40</v>
      </c>
      <c r="B41" t="str">
        <f>_xlfn.XLOOKUP(A41,Online_Activity!$A$1:$A$1001,Online_Activity!$D$1:$D$1001,,0)</f>
        <v>Website</v>
      </c>
      <c r="C41">
        <f>_xlfn.XLOOKUP(A41,Churn_Status!$A$1:$A$1001,Churn_Status!$B$1:$B$1001,,0)</f>
        <v>0</v>
      </c>
    </row>
    <row r="42" spans="1:3">
      <c r="A42">
        <v>41</v>
      </c>
      <c r="B42" t="str">
        <f>_xlfn.XLOOKUP(A42,Online_Activity!$A$1:$A$1001,Online_Activity!$D$1:$D$1001,,0)</f>
        <v>Mobile App</v>
      </c>
      <c r="C42">
        <f>_xlfn.XLOOKUP(A42,Churn_Status!$A$1:$A$1001,Churn_Status!$B$1:$B$1001,,0)</f>
        <v>1</v>
      </c>
    </row>
    <row r="43" spans="1:3">
      <c r="A43">
        <v>42</v>
      </c>
      <c r="B43" t="str">
        <f>_xlfn.XLOOKUP(A43,Online_Activity!$A$1:$A$1001,Online_Activity!$D$1:$D$1001,,0)</f>
        <v>Mobile App</v>
      </c>
      <c r="C43">
        <f>_xlfn.XLOOKUP(A43,Churn_Status!$A$1:$A$1001,Churn_Status!$B$1:$B$1001,,0)</f>
        <v>0</v>
      </c>
    </row>
    <row r="44" spans="1:3">
      <c r="A44">
        <v>43</v>
      </c>
      <c r="B44" t="str">
        <f>_xlfn.XLOOKUP(A44,Online_Activity!$A$1:$A$1001,Online_Activity!$D$1:$D$1001,,0)</f>
        <v>Mobile App</v>
      </c>
      <c r="C44">
        <f>_xlfn.XLOOKUP(A44,Churn_Status!$A$1:$A$1001,Churn_Status!$B$1:$B$1001,,0)</f>
        <v>0</v>
      </c>
    </row>
    <row r="45" spans="1:3">
      <c r="A45">
        <v>44</v>
      </c>
      <c r="B45" t="str">
        <f>_xlfn.XLOOKUP(A45,Online_Activity!$A$1:$A$1001,Online_Activity!$D$1:$D$1001,,0)</f>
        <v>Mobile App</v>
      </c>
      <c r="C45">
        <f>_xlfn.XLOOKUP(A45,Churn_Status!$A$1:$A$1001,Churn_Status!$B$1:$B$1001,,0)</f>
        <v>0</v>
      </c>
    </row>
    <row r="46" spans="1:3">
      <c r="A46">
        <v>45</v>
      </c>
      <c r="B46" t="str">
        <f>_xlfn.XLOOKUP(A46,Online_Activity!$A$1:$A$1001,Online_Activity!$D$1:$D$1001,,0)</f>
        <v>Online Banking</v>
      </c>
      <c r="C46">
        <f>_xlfn.XLOOKUP(A46,Churn_Status!$A$1:$A$1001,Churn_Status!$B$1:$B$1001,,0)</f>
        <v>0</v>
      </c>
    </row>
    <row r="47" spans="1:3">
      <c r="A47">
        <v>46</v>
      </c>
      <c r="B47" t="str">
        <f>_xlfn.XLOOKUP(A47,Online_Activity!$A$1:$A$1001,Online_Activity!$D$1:$D$1001,,0)</f>
        <v>Online Banking</v>
      </c>
      <c r="C47">
        <f>_xlfn.XLOOKUP(A47,Churn_Status!$A$1:$A$1001,Churn_Status!$B$1:$B$1001,,0)</f>
        <v>1</v>
      </c>
    </row>
    <row r="48" spans="1:3">
      <c r="A48">
        <v>47</v>
      </c>
      <c r="B48" t="str">
        <f>_xlfn.XLOOKUP(A48,Online_Activity!$A$1:$A$1001,Online_Activity!$D$1:$D$1001,,0)</f>
        <v>Website</v>
      </c>
      <c r="C48">
        <f>_xlfn.XLOOKUP(A48,Churn_Status!$A$1:$A$1001,Churn_Status!$B$1:$B$1001,,0)</f>
        <v>0</v>
      </c>
    </row>
    <row r="49" spans="1:3">
      <c r="A49">
        <v>48</v>
      </c>
      <c r="B49" t="str">
        <f>_xlfn.XLOOKUP(A49,Online_Activity!$A$1:$A$1001,Online_Activity!$D$1:$D$1001,,0)</f>
        <v>Website</v>
      </c>
      <c r="C49">
        <f>_xlfn.XLOOKUP(A49,Churn_Status!$A$1:$A$1001,Churn_Status!$B$1:$B$1001,,0)</f>
        <v>0</v>
      </c>
    </row>
    <row r="50" spans="1:3">
      <c r="A50">
        <v>49</v>
      </c>
      <c r="B50" t="str">
        <f>_xlfn.XLOOKUP(A50,Online_Activity!$A$1:$A$1001,Online_Activity!$D$1:$D$1001,,0)</f>
        <v>Online Banking</v>
      </c>
      <c r="C50">
        <f>_xlfn.XLOOKUP(A50,Churn_Status!$A$1:$A$1001,Churn_Status!$B$1:$B$1001,,0)</f>
        <v>0</v>
      </c>
    </row>
    <row r="51" spans="1:3">
      <c r="A51">
        <v>50</v>
      </c>
      <c r="B51" t="str">
        <f>_xlfn.XLOOKUP(A51,Online_Activity!$A$1:$A$1001,Online_Activity!$D$1:$D$1001,,0)</f>
        <v>Online Banking</v>
      </c>
      <c r="C51">
        <f>_xlfn.XLOOKUP(A51,Churn_Status!$A$1:$A$1001,Churn_Status!$B$1:$B$1001,,0)</f>
        <v>0</v>
      </c>
    </row>
    <row r="52" spans="1:3">
      <c r="A52">
        <v>51</v>
      </c>
      <c r="B52" t="str">
        <f>_xlfn.XLOOKUP(A52,Online_Activity!$A$1:$A$1001,Online_Activity!$D$1:$D$1001,,0)</f>
        <v>Mobile App</v>
      </c>
      <c r="C52">
        <f>_xlfn.XLOOKUP(A52,Churn_Status!$A$1:$A$1001,Churn_Status!$B$1:$B$1001,,0)</f>
        <v>1</v>
      </c>
    </row>
    <row r="53" spans="1:3">
      <c r="A53">
        <v>52</v>
      </c>
      <c r="B53" t="str">
        <f>_xlfn.XLOOKUP(A53,Online_Activity!$A$1:$A$1001,Online_Activity!$D$1:$D$1001,,0)</f>
        <v>Mobile App</v>
      </c>
      <c r="C53">
        <f>_xlfn.XLOOKUP(A53,Churn_Status!$A$1:$A$1001,Churn_Status!$B$1:$B$1001,,0)</f>
        <v>0</v>
      </c>
    </row>
    <row r="54" spans="1:3">
      <c r="A54">
        <v>53</v>
      </c>
      <c r="B54" t="str">
        <f>_xlfn.XLOOKUP(A54,Online_Activity!$A$1:$A$1001,Online_Activity!$D$1:$D$1001,,0)</f>
        <v>Mobile App</v>
      </c>
      <c r="C54">
        <f>_xlfn.XLOOKUP(A54,Churn_Status!$A$1:$A$1001,Churn_Status!$B$1:$B$1001,,0)</f>
        <v>0</v>
      </c>
    </row>
    <row r="55" spans="1:3">
      <c r="A55">
        <v>54</v>
      </c>
      <c r="B55" t="str">
        <f>_xlfn.XLOOKUP(A55,Online_Activity!$A$1:$A$1001,Online_Activity!$D$1:$D$1001,,0)</f>
        <v>Online Banking</v>
      </c>
      <c r="C55">
        <f>_xlfn.XLOOKUP(A55,Churn_Status!$A$1:$A$1001,Churn_Status!$B$1:$B$1001,,0)</f>
        <v>0</v>
      </c>
    </row>
    <row r="56" spans="1:3">
      <c r="A56">
        <v>55</v>
      </c>
      <c r="B56" t="str">
        <f>_xlfn.XLOOKUP(A56,Online_Activity!$A$1:$A$1001,Online_Activity!$D$1:$D$1001,,0)</f>
        <v>Website</v>
      </c>
      <c r="C56">
        <f>_xlfn.XLOOKUP(A56,Churn_Status!$A$1:$A$1001,Churn_Status!$B$1:$B$1001,,0)</f>
        <v>0</v>
      </c>
    </row>
    <row r="57" spans="1:3">
      <c r="A57">
        <v>56</v>
      </c>
      <c r="B57" t="str">
        <f>_xlfn.XLOOKUP(A57,Online_Activity!$A$1:$A$1001,Online_Activity!$D$1:$D$1001,,0)</f>
        <v>Mobile App</v>
      </c>
      <c r="C57">
        <f>_xlfn.XLOOKUP(A57,Churn_Status!$A$1:$A$1001,Churn_Status!$B$1:$B$1001,,0)</f>
        <v>0</v>
      </c>
    </row>
    <row r="58" spans="1:3">
      <c r="A58">
        <v>57</v>
      </c>
      <c r="B58" t="str">
        <f>_xlfn.XLOOKUP(A58,Online_Activity!$A$1:$A$1001,Online_Activity!$D$1:$D$1001,,0)</f>
        <v>Online Banking</v>
      </c>
      <c r="C58">
        <f>_xlfn.XLOOKUP(A58,Churn_Status!$A$1:$A$1001,Churn_Status!$B$1:$B$1001,,0)</f>
        <v>0</v>
      </c>
    </row>
    <row r="59" spans="1:3">
      <c r="A59">
        <v>58</v>
      </c>
      <c r="B59" t="str">
        <f>_xlfn.XLOOKUP(A59,Online_Activity!$A$1:$A$1001,Online_Activity!$D$1:$D$1001,,0)</f>
        <v>Online Banking</v>
      </c>
      <c r="C59">
        <f>_xlfn.XLOOKUP(A59,Churn_Status!$A$1:$A$1001,Churn_Status!$B$1:$B$1001,,0)</f>
        <v>0</v>
      </c>
    </row>
    <row r="60" spans="1:3">
      <c r="A60">
        <v>59</v>
      </c>
      <c r="B60" t="str">
        <f>_xlfn.XLOOKUP(A60,Online_Activity!$A$1:$A$1001,Online_Activity!$D$1:$D$1001,,0)</f>
        <v>Online Banking</v>
      </c>
      <c r="C60">
        <f>_xlfn.XLOOKUP(A60,Churn_Status!$A$1:$A$1001,Churn_Status!$B$1:$B$1001,,0)</f>
        <v>0</v>
      </c>
    </row>
    <row r="61" spans="1:3">
      <c r="A61">
        <v>60</v>
      </c>
      <c r="B61" t="str">
        <f>_xlfn.XLOOKUP(A61,Online_Activity!$A$1:$A$1001,Online_Activity!$D$1:$D$1001,,0)</f>
        <v>Mobile App</v>
      </c>
      <c r="C61">
        <f>_xlfn.XLOOKUP(A61,Churn_Status!$A$1:$A$1001,Churn_Status!$B$1:$B$1001,,0)</f>
        <v>0</v>
      </c>
    </row>
    <row r="62" spans="1:3">
      <c r="A62">
        <v>61</v>
      </c>
      <c r="B62" t="str">
        <f>_xlfn.XLOOKUP(A62,Online_Activity!$A$1:$A$1001,Online_Activity!$D$1:$D$1001,,0)</f>
        <v>Website</v>
      </c>
      <c r="C62">
        <f>_xlfn.XLOOKUP(A62,Churn_Status!$A$1:$A$1001,Churn_Status!$B$1:$B$1001,,0)</f>
        <v>1</v>
      </c>
    </row>
    <row r="63" spans="1:3">
      <c r="A63">
        <v>62</v>
      </c>
      <c r="B63" t="str">
        <f>_xlfn.XLOOKUP(A63,Online_Activity!$A$1:$A$1001,Online_Activity!$D$1:$D$1001,,0)</f>
        <v>Mobile App</v>
      </c>
      <c r="C63">
        <f>_xlfn.XLOOKUP(A63,Churn_Status!$A$1:$A$1001,Churn_Status!$B$1:$B$1001,,0)</f>
        <v>0</v>
      </c>
    </row>
    <row r="64" spans="1:3">
      <c r="A64">
        <v>63</v>
      </c>
      <c r="B64" t="str">
        <f>_xlfn.XLOOKUP(A64,Online_Activity!$A$1:$A$1001,Online_Activity!$D$1:$D$1001,,0)</f>
        <v>Mobile App</v>
      </c>
      <c r="C64">
        <f>_xlfn.XLOOKUP(A64,Churn_Status!$A$1:$A$1001,Churn_Status!$B$1:$B$1001,,0)</f>
        <v>0</v>
      </c>
    </row>
    <row r="65" spans="1:3">
      <c r="A65">
        <v>64</v>
      </c>
      <c r="B65" t="str">
        <f>_xlfn.XLOOKUP(A65,Online_Activity!$A$1:$A$1001,Online_Activity!$D$1:$D$1001,,0)</f>
        <v>Online Banking</v>
      </c>
      <c r="C65">
        <f>_xlfn.XLOOKUP(A65,Churn_Status!$A$1:$A$1001,Churn_Status!$B$1:$B$1001,,0)</f>
        <v>0</v>
      </c>
    </row>
    <row r="66" spans="1:3">
      <c r="A66">
        <v>65</v>
      </c>
      <c r="B66" t="str">
        <f>_xlfn.XLOOKUP(A66,Online_Activity!$A$1:$A$1001,Online_Activity!$D$1:$D$1001,,0)</f>
        <v>Mobile App</v>
      </c>
      <c r="C66">
        <f>_xlfn.XLOOKUP(A66,Churn_Status!$A$1:$A$1001,Churn_Status!$B$1:$B$1001,,0)</f>
        <v>0</v>
      </c>
    </row>
    <row r="67" spans="1:3">
      <c r="A67">
        <v>66</v>
      </c>
      <c r="B67" t="str">
        <f>_xlfn.XLOOKUP(A67,Online_Activity!$A$1:$A$1001,Online_Activity!$D$1:$D$1001,,0)</f>
        <v>Online Banking</v>
      </c>
      <c r="C67">
        <f>_xlfn.XLOOKUP(A67,Churn_Status!$A$1:$A$1001,Churn_Status!$B$1:$B$1001,,0)</f>
        <v>0</v>
      </c>
    </row>
    <row r="68" spans="1:3">
      <c r="A68">
        <v>67</v>
      </c>
      <c r="B68" t="str">
        <f>_xlfn.XLOOKUP(A68,Online_Activity!$A$1:$A$1001,Online_Activity!$D$1:$D$1001,,0)</f>
        <v>Online Banking</v>
      </c>
      <c r="C68">
        <f>_xlfn.XLOOKUP(A68,Churn_Status!$A$1:$A$1001,Churn_Status!$B$1:$B$1001,,0)</f>
        <v>0</v>
      </c>
    </row>
    <row r="69" spans="1:3">
      <c r="A69">
        <v>68</v>
      </c>
      <c r="B69" t="str">
        <f>_xlfn.XLOOKUP(A69,Online_Activity!$A$1:$A$1001,Online_Activity!$D$1:$D$1001,,0)</f>
        <v>Website</v>
      </c>
      <c r="C69">
        <f>_xlfn.XLOOKUP(A69,Churn_Status!$A$1:$A$1001,Churn_Status!$B$1:$B$1001,,0)</f>
        <v>1</v>
      </c>
    </row>
    <row r="70" spans="1:3">
      <c r="A70">
        <v>69</v>
      </c>
      <c r="B70" t="str">
        <f>_xlfn.XLOOKUP(A70,Online_Activity!$A$1:$A$1001,Online_Activity!$D$1:$D$1001,,0)</f>
        <v>Mobile App</v>
      </c>
      <c r="C70">
        <f>_xlfn.XLOOKUP(A70,Churn_Status!$A$1:$A$1001,Churn_Status!$B$1:$B$1001,,0)</f>
        <v>0</v>
      </c>
    </row>
    <row r="71" spans="1:3">
      <c r="A71">
        <v>70</v>
      </c>
      <c r="B71" t="str">
        <f>_xlfn.XLOOKUP(A71,Online_Activity!$A$1:$A$1001,Online_Activity!$D$1:$D$1001,,0)</f>
        <v>Mobile App</v>
      </c>
      <c r="C71">
        <f>_xlfn.XLOOKUP(A71,Churn_Status!$A$1:$A$1001,Churn_Status!$B$1:$B$1001,,0)</f>
        <v>0</v>
      </c>
    </row>
    <row r="72" spans="1:3">
      <c r="A72">
        <v>71</v>
      </c>
      <c r="B72" t="str">
        <f>_xlfn.XLOOKUP(A72,Online_Activity!$A$1:$A$1001,Online_Activity!$D$1:$D$1001,,0)</f>
        <v>Online Banking</v>
      </c>
      <c r="C72">
        <f>_xlfn.XLOOKUP(A72,Churn_Status!$A$1:$A$1001,Churn_Status!$B$1:$B$1001,,0)</f>
        <v>1</v>
      </c>
    </row>
    <row r="73" spans="1:3">
      <c r="A73">
        <v>72</v>
      </c>
      <c r="B73" t="str">
        <f>_xlfn.XLOOKUP(A73,Online_Activity!$A$1:$A$1001,Online_Activity!$D$1:$D$1001,,0)</f>
        <v>Online Banking</v>
      </c>
      <c r="C73">
        <f>_xlfn.XLOOKUP(A73,Churn_Status!$A$1:$A$1001,Churn_Status!$B$1:$B$1001,,0)</f>
        <v>1</v>
      </c>
    </row>
    <row r="74" spans="1:3">
      <c r="A74">
        <v>73</v>
      </c>
      <c r="B74" t="str">
        <f>_xlfn.XLOOKUP(A74,Online_Activity!$A$1:$A$1001,Online_Activity!$D$1:$D$1001,,0)</f>
        <v>Online Banking</v>
      </c>
      <c r="C74">
        <f>_xlfn.XLOOKUP(A74,Churn_Status!$A$1:$A$1001,Churn_Status!$B$1:$B$1001,,0)</f>
        <v>1</v>
      </c>
    </row>
    <row r="75" spans="1:3">
      <c r="A75">
        <v>74</v>
      </c>
      <c r="B75" t="str">
        <f>_xlfn.XLOOKUP(A75,Online_Activity!$A$1:$A$1001,Online_Activity!$D$1:$D$1001,,0)</f>
        <v>Mobile App</v>
      </c>
      <c r="C75">
        <f>_xlfn.XLOOKUP(A75,Churn_Status!$A$1:$A$1001,Churn_Status!$B$1:$B$1001,,0)</f>
        <v>0</v>
      </c>
    </row>
    <row r="76" spans="1:3">
      <c r="A76">
        <v>75</v>
      </c>
      <c r="B76" t="str">
        <f>_xlfn.XLOOKUP(A76,Online_Activity!$A$1:$A$1001,Online_Activity!$D$1:$D$1001,,0)</f>
        <v>Mobile App</v>
      </c>
      <c r="C76">
        <f>_xlfn.XLOOKUP(A76,Churn_Status!$A$1:$A$1001,Churn_Status!$B$1:$B$1001,,0)</f>
        <v>1</v>
      </c>
    </row>
    <row r="77" spans="1:3">
      <c r="A77">
        <v>76</v>
      </c>
      <c r="B77" t="str">
        <f>_xlfn.XLOOKUP(A77,Online_Activity!$A$1:$A$1001,Online_Activity!$D$1:$D$1001,,0)</f>
        <v>Website</v>
      </c>
      <c r="C77">
        <f>_xlfn.XLOOKUP(A77,Churn_Status!$A$1:$A$1001,Churn_Status!$B$1:$B$1001,,0)</f>
        <v>1</v>
      </c>
    </row>
    <row r="78" spans="1:3">
      <c r="A78">
        <v>77</v>
      </c>
      <c r="B78" t="str">
        <f>_xlfn.XLOOKUP(A78,Online_Activity!$A$1:$A$1001,Online_Activity!$D$1:$D$1001,,0)</f>
        <v>Online Banking</v>
      </c>
      <c r="C78">
        <f>_xlfn.XLOOKUP(A78,Churn_Status!$A$1:$A$1001,Churn_Status!$B$1:$B$1001,,0)</f>
        <v>0</v>
      </c>
    </row>
    <row r="79" spans="1:3">
      <c r="A79">
        <v>78</v>
      </c>
      <c r="B79" t="str">
        <f>_xlfn.XLOOKUP(A79,Online_Activity!$A$1:$A$1001,Online_Activity!$D$1:$D$1001,,0)</f>
        <v>Mobile App</v>
      </c>
      <c r="C79">
        <f>_xlfn.XLOOKUP(A79,Churn_Status!$A$1:$A$1001,Churn_Status!$B$1:$B$1001,,0)</f>
        <v>0</v>
      </c>
    </row>
    <row r="80" spans="1:3">
      <c r="A80">
        <v>79</v>
      </c>
      <c r="B80" t="str">
        <f>_xlfn.XLOOKUP(A80,Online_Activity!$A$1:$A$1001,Online_Activity!$D$1:$D$1001,,0)</f>
        <v>Online Banking</v>
      </c>
      <c r="C80">
        <f>_xlfn.XLOOKUP(A80,Churn_Status!$A$1:$A$1001,Churn_Status!$B$1:$B$1001,,0)</f>
        <v>1</v>
      </c>
    </row>
    <row r="81" spans="1:3">
      <c r="A81">
        <v>80</v>
      </c>
      <c r="B81" t="str">
        <f>_xlfn.XLOOKUP(A81,Online_Activity!$A$1:$A$1001,Online_Activity!$D$1:$D$1001,,0)</f>
        <v>Mobile App</v>
      </c>
      <c r="C81">
        <f>_xlfn.XLOOKUP(A81,Churn_Status!$A$1:$A$1001,Churn_Status!$B$1:$B$1001,,0)</f>
        <v>0</v>
      </c>
    </row>
    <row r="82" spans="1:3">
      <c r="A82">
        <v>81</v>
      </c>
      <c r="B82" t="str">
        <f>_xlfn.XLOOKUP(A82,Online_Activity!$A$1:$A$1001,Online_Activity!$D$1:$D$1001,,0)</f>
        <v>Website</v>
      </c>
      <c r="C82">
        <f>_xlfn.XLOOKUP(A82,Churn_Status!$A$1:$A$1001,Churn_Status!$B$1:$B$1001,,0)</f>
        <v>1</v>
      </c>
    </row>
    <row r="83" spans="1:3">
      <c r="A83">
        <v>82</v>
      </c>
      <c r="B83" t="str">
        <f>_xlfn.XLOOKUP(A83,Online_Activity!$A$1:$A$1001,Online_Activity!$D$1:$D$1001,,0)</f>
        <v>Mobile App</v>
      </c>
      <c r="C83">
        <f>_xlfn.XLOOKUP(A83,Churn_Status!$A$1:$A$1001,Churn_Status!$B$1:$B$1001,,0)</f>
        <v>0</v>
      </c>
    </row>
    <row r="84" spans="1:3">
      <c r="A84">
        <v>83</v>
      </c>
      <c r="B84" t="str">
        <f>_xlfn.XLOOKUP(A84,Online_Activity!$A$1:$A$1001,Online_Activity!$D$1:$D$1001,,0)</f>
        <v>Mobile App</v>
      </c>
      <c r="C84">
        <f>_xlfn.XLOOKUP(A84,Churn_Status!$A$1:$A$1001,Churn_Status!$B$1:$B$1001,,0)</f>
        <v>0</v>
      </c>
    </row>
    <row r="85" spans="1:3">
      <c r="A85">
        <v>84</v>
      </c>
      <c r="B85" t="str">
        <f>_xlfn.XLOOKUP(A85,Online_Activity!$A$1:$A$1001,Online_Activity!$D$1:$D$1001,,0)</f>
        <v>Online Banking</v>
      </c>
      <c r="C85">
        <f>_xlfn.XLOOKUP(A85,Churn_Status!$A$1:$A$1001,Churn_Status!$B$1:$B$1001,,0)</f>
        <v>0</v>
      </c>
    </row>
    <row r="86" spans="1:3">
      <c r="A86">
        <v>85</v>
      </c>
      <c r="B86" t="str">
        <f>_xlfn.XLOOKUP(A86,Online_Activity!$A$1:$A$1001,Online_Activity!$D$1:$D$1001,,0)</f>
        <v>Mobile App</v>
      </c>
      <c r="C86">
        <f>_xlfn.XLOOKUP(A86,Churn_Status!$A$1:$A$1001,Churn_Status!$B$1:$B$1001,,0)</f>
        <v>0</v>
      </c>
    </row>
    <row r="87" spans="1:3">
      <c r="A87">
        <v>86</v>
      </c>
      <c r="B87" t="str">
        <f>_xlfn.XLOOKUP(A87,Online_Activity!$A$1:$A$1001,Online_Activity!$D$1:$D$1001,,0)</f>
        <v>Website</v>
      </c>
      <c r="C87">
        <f>_xlfn.XLOOKUP(A87,Churn_Status!$A$1:$A$1001,Churn_Status!$B$1:$B$1001,,0)</f>
        <v>0</v>
      </c>
    </row>
    <row r="88" spans="1:3">
      <c r="A88">
        <v>87</v>
      </c>
      <c r="B88" t="str">
        <f>_xlfn.XLOOKUP(A88,Online_Activity!$A$1:$A$1001,Online_Activity!$D$1:$D$1001,,0)</f>
        <v>Website</v>
      </c>
      <c r="C88">
        <f>_xlfn.XLOOKUP(A88,Churn_Status!$A$1:$A$1001,Churn_Status!$B$1:$B$1001,,0)</f>
        <v>0</v>
      </c>
    </row>
    <row r="89" spans="1:3">
      <c r="A89">
        <v>88</v>
      </c>
      <c r="B89" t="str">
        <f>_xlfn.XLOOKUP(A89,Online_Activity!$A$1:$A$1001,Online_Activity!$D$1:$D$1001,,0)</f>
        <v>Online Banking</v>
      </c>
      <c r="C89">
        <f>_xlfn.XLOOKUP(A89,Churn_Status!$A$1:$A$1001,Churn_Status!$B$1:$B$1001,,0)</f>
        <v>0</v>
      </c>
    </row>
    <row r="90" spans="1:3">
      <c r="A90">
        <v>89</v>
      </c>
      <c r="B90" t="str">
        <f>_xlfn.XLOOKUP(A90,Online_Activity!$A$1:$A$1001,Online_Activity!$D$1:$D$1001,,0)</f>
        <v>Mobile App</v>
      </c>
      <c r="C90">
        <f>_xlfn.XLOOKUP(A90,Churn_Status!$A$1:$A$1001,Churn_Status!$B$1:$B$1001,,0)</f>
        <v>0</v>
      </c>
    </row>
    <row r="91" spans="1:3">
      <c r="A91">
        <v>90</v>
      </c>
      <c r="B91" t="str">
        <f>_xlfn.XLOOKUP(A91,Online_Activity!$A$1:$A$1001,Online_Activity!$D$1:$D$1001,,0)</f>
        <v>Online Banking</v>
      </c>
      <c r="C91">
        <f>_xlfn.XLOOKUP(A91,Churn_Status!$A$1:$A$1001,Churn_Status!$B$1:$B$1001,,0)</f>
        <v>0</v>
      </c>
    </row>
    <row r="92" spans="1:3">
      <c r="A92">
        <v>91</v>
      </c>
      <c r="B92" t="str">
        <f>_xlfn.XLOOKUP(A92,Online_Activity!$A$1:$A$1001,Online_Activity!$D$1:$D$1001,,0)</f>
        <v>Mobile App</v>
      </c>
      <c r="C92">
        <f>_xlfn.XLOOKUP(A92,Churn_Status!$A$1:$A$1001,Churn_Status!$B$1:$B$1001,,0)</f>
        <v>0</v>
      </c>
    </row>
    <row r="93" spans="1:3">
      <c r="A93">
        <v>92</v>
      </c>
      <c r="B93" t="str">
        <f>_xlfn.XLOOKUP(A93,Online_Activity!$A$1:$A$1001,Online_Activity!$D$1:$D$1001,,0)</f>
        <v>Mobile App</v>
      </c>
      <c r="C93">
        <f>_xlfn.XLOOKUP(A93,Churn_Status!$A$1:$A$1001,Churn_Status!$B$1:$B$1001,,0)</f>
        <v>0</v>
      </c>
    </row>
    <row r="94" spans="1:3">
      <c r="A94">
        <v>93</v>
      </c>
      <c r="B94" t="str">
        <f>_xlfn.XLOOKUP(A94,Online_Activity!$A$1:$A$1001,Online_Activity!$D$1:$D$1001,,0)</f>
        <v>Mobile App</v>
      </c>
      <c r="C94">
        <f>_xlfn.XLOOKUP(A94,Churn_Status!$A$1:$A$1001,Churn_Status!$B$1:$B$1001,,0)</f>
        <v>0</v>
      </c>
    </row>
    <row r="95" spans="1:3">
      <c r="A95">
        <v>94</v>
      </c>
      <c r="B95" t="str">
        <f>_xlfn.XLOOKUP(A95,Online_Activity!$A$1:$A$1001,Online_Activity!$D$1:$D$1001,,0)</f>
        <v>Website</v>
      </c>
      <c r="C95">
        <f>_xlfn.XLOOKUP(A95,Churn_Status!$A$1:$A$1001,Churn_Status!$B$1:$B$1001,,0)</f>
        <v>0</v>
      </c>
    </row>
    <row r="96" spans="1:3">
      <c r="A96">
        <v>95</v>
      </c>
      <c r="B96" t="str">
        <f>_xlfn.XLOOKUP(A96,Online_Activity!$A$1:$A$1001,Online_Activity!$D$1:$D$1001,,0)</f>
        <v>Online Banking</v>
      </c>
      <c r="C96">
        <f>_xlfn.XLOOKUP(A96,Churn_Status!$A$1:$A$1001,Churn_Status!$B$1:$B$1001,,0)</f>
        <v>0</v>
      </c>
    </row>
    <row r="97" spans="1:3">
      <c r="A97">
        <v>96</v>
      </c>
      <c r="B97" t="str">
        <f>_xlfn.XLOOKUP(A97,Online_Activity!$A$1:$A$1001,Online_Activity!$D$1:$D$1001,,0)</f>
        <v>Mobile App</v>
      </c>
      <c r="C97">
        <f>_xlfn.XLOOKUP(A97,Churn_Status!$A$1:$A$1001,Churn_Status!$B$1:$B$1001,,0)</f>
        <v>0</v>
      </c>
    </row>
    <row r="98" spans="1:3">
      <c r="A98">
        <v>97</v>
      </c>
      <c r="B98" t="str">
        <f>_xlfn.XLOOKUP(A98,Online_Activity!$A$1:$A$1001,Online_Activity!$D$1:$D$1001,,0)</f>
        <v>Website</v>
      </c>
      <c r="C98">
        <f>_xlfn.XLOOKUP(A98,Churn_Status!$A$1:$A$1001,Churn_Status!$B$1:$B$1001,,0)</f>
        <v>0</v>
      </c>
    </row>
    <row r="99" spans="1:3">
      <c r="A99">
        <v>98</v>
      </c>
      <c r="B99" t="str">
        <f>_xlfn.XLOOKUP(A99,Online_Activity!$A$1:$A$1001,Online_Activity!$D$1:$D$1001,,0)</f>
        <v>Mobile App</v>
      </c>
      <c r="C99">
        <f>_xlfn.XLOOKUP(A99,Churn_Status!$A$1:$A$1001,Churn_Status!$B$1:$B$1001,,0)</f>
        <v>0</v>
      </c>
    </row>
    <row r="100" spans="1:3">
      <c r="A100">
        <v>99</v>
      </c>
      <c r="B100" t="str">
        <f>_xlfn.XLOOKUP(A100,Online_Activity!$A$1:$A$1001,Online_Activity!$D$1:$D$1001,,0)</f>
        <v>Online Banking</v>
      </c>
      <c r="C100">
        <f>_xlfn.XLOOKUP(A100,Churn_Status!$A$1:$A$1001,Churn_Status!$B$1:$B$1001,,0)</f>
        <v>0</v>
      </c>
    </row>
    <row r="101" spans="1:3">
      <c r="A101">
        <v>100</v>
      </c>
      <c r="B101" t="str">
        <f>_xlfn.XLOOKUP(A101,Online_Activity!$A$1:$A$1001,Online_Activity!$D$1:$D$1001,,0)</f>
        <v>Online Banking</v>
      </c>
      <c r="C101">
        <f>_xlfn.XLOOKUP(A101,Churn_Status!$A$1:$A$1001,Churn_Status!$B$1:$B$1001,,0)</f>
        <v>1</v>
      </c>
    </row>
    <row r="102" spans="1:3">
      <c r="A102">
        <v>101</v>
      </c>
      <c r="B102" t="str">
        <f>_xlfn.XLOOKUP(A102,Online_Activity!$A$1:$A$1001,Online_Activity!$D$1:$D$1001,,0)</f>
        <v>Online Banking</v>
      </c>
      <c r="C102">
        <f>_xlfn.XLOOKUP(A102,Churn_Status!$A$1:$A$1001,Churn_Status!$B$1:$B$1001,,0)</f>
        <v>0</v>
      </c>
    </row>
    <row r="103" spans="1:3">
      <c r="A103">
        <v>102</v>
      </c>
      <c r="B103" t="str">
        <f>_xlfn.XLOOKUP(A103,Online_Activity!$A$1:$A$1001,Online_Activity!$D$1:$D$1001,,0)</f>
        <v>Online Banking</v>
      </c>
      <c r="C103">
        <f>_xlfn.XLOOKUP(A103,Churn_Status!$A$1:$A$1001,Churn_Status!$B$1:$B$1001,,0)</f>
        <v>0</v>
      </c>
    </row>
    <row r="104" spans="1:3">
      <c r="A104">
        <v>103</v>
      </c>
      <c r="B104" t="str">
        <f>_xlfn.XLOOKUP(A104,Online_Activity!$A$1:$A$1001,Online_Activity!$D$1:$D$1001,,0)</f>
        <v>Mobile App</v>
      </c>
      <c r="C104">
        <f>_xlfn.XLOOKUP(A104,Churn_Status!$A$1:$A$1001,Churn_Status!$B$1:$B$1001,,0)</f>
        <v>0</v>
      </c>
    </row>
    <row r="105" spans="1:3">
      <c r="A105">
        <v>104</v>
      </c>
      <c r="B105" t="str">
        <f>_xlfn.XLOOKUP(A105,Online_Activity!$A$1:$A$1001,Online_Activity!$D$1:$D$1001,,0)</f>
        <v>Online Banking</v>
      </c>
      <c r="C105">
        <f>_xlfn.XLOOKUP(A105,Churn_Status!$A$1:$A$1001,Churn_Status!$B$1:$B$1001,,0)</f>
        <v>1</v>
      </c>
    </row>
    <row r="106" spans="1:3">
      <c r="A106">
        <v>105</v>
      </c>
      <c r="B106" t="str">
        <f>_xlfn.XLOOKUP(A106,Online_Activity!$A$1:$A$1001,Online_Activity!$D$1:$D$1001,,0)</f>
        <v>Website</v>
      </c>
      <c r="C106">
        <f>_xlfn.XLOOKUP(A106,Churn_Status!$A$1:$A$1001,Churn_Status!$B$1:$B$1001,,0)</f>
        <v>0</v>
      </c>
    </row>
    <row r="107" spans="1:3">
      <c r="A107">
        <v>106</v>
      </c>
      <c r="B107" t="str">
        <f>_xlfn.XLOOKUP(A107,Online_Activity!$A$1:$A$1001,Online_Activity!$D$1:$D$1001,,0)</f>
        <v>Mobile App</v>
      </c>
      <c r="C107">
        <f>_xlfn.XLOOKUP(A107,Churn_Status!$A$1:$A$1001,Churn_Status!$B$1:$B$1001,,0)</f>
        <v>0</v>
      </c>
    </row>
    <row r="108" spans="1:3">
      <c r="A108">
        <v>107</v>
      </c>
      <c r="B108" t="str">
        <f>_xlfn.XLOOKUP(A108,Online_Activity!$A$1:$A$1001,Online_Activity!$D$1:$D$1001,,0)</f>
        <v>Online Banking</v>
      </c>
      <c r="C108">
        <f>_xlfn.XLOOKUP(A108,Churn_Status!$A$1:$A$1001,Churn_Status!$B$1:$B$1001,,0)</f>
        <v>1</v>
      </c>
    </row>
    <row r="109" spans="1:3">
      <c r="A109">
        <v>108</v>
      </c>
      <c r="B109" t="str">
        <f>_xlfn.XLOOKUP(A109,Online_Activity!$A$1:$A$1001,Online_Activity!$D$1:$D$1001,,0)</f>
        <v>Mobile App</v>
      </c>
      <c r="C109">
        <f>_xlfn.XLOOKUP(A109,Churn_Status!$A$1:$A$1001,Churn_Status!$B$1:$B$1001,,0)</f>
        <v>1</v>
      </c>
    </row>
    <row r="110" spans="1:3">
      <c r="A110">
        <v>109</v>
      </c>
      <c r="B110" t="str">
        <f>_xlfn.XLOOKUP(A110,Online_Activity!$A$1:$A$1001,Online_Activity!$D$1:$D$1001,,0)</f>
        <v>Mobile App</v>
      </c>
      <c r="C110">
        <f>_xlfn.XLOOKUP(A110,Churn_Status!$A$1:$A$1001,Churn_Status!$B$1:$B$1001,,0)</f>
        <v>0</v>
      </c>
    </row>
    <row r="111" spans="1:3">
      <c r="A111">
        <v>110</v>
      </c>
      <c r="B111" t="str">
        <f>_xlfn.XLOOKUP(A111,Online_Activity!$A$1:$A$1001,Online_Activity!$D$1:$D$1001,,0)</f>
        <v>Website</v>
      </c>
      <c r="C111">
        <f>_xlfn.XLOOKUP(A111,Churn_Status!$A$1:$A$1001,Churn_Status!$B$1:$B$1001,,0)</f>
        <v>1</v>
      </c>
    </row>
    <row r="112" spans="1:3">
      <c r="A112">
        <v>111</v>
      </c>
      <c r="B112" t="str">
        <f>_xlfn.XLOOKUP(A112,Online_Activity!$A$1:$A$1001,Online_Activity!$D$1:$D$1001,,0)</f>
        <v>Website</v>
      </c>
      <c r="C112">
        <f>_xlfn.XLOOKUP(A112,Churn_Status!$A$1:$A$1001,Churn_Status!$B$1:$B$1001,,0)</f>
        <v>1</v>
      </c>
    </row>
    <row r="113" spans="1:3">
      <c r="A113">
        <v>112</v>
      </c>
      <c r="B113" t="str">
        <f>_xlfn.XLOOKUP(A113,Online_Activity!$A$1:$A$1001,Online_Activity!$D$1:$D$1001,,0)</f>
        <v>Website</v>
      </c>
      <c r="C113">
        <f>_xlfn.XLOOKUP(A113,Churn_Status!$A$1:$A$1001,Churn_Status!$B$1:$B$1001,,0)</f>
        <v>0</v>
      </c>
    </row>
    <row r="114" spans="1:3">
      <c r="A114">
        <v>113</v>
      </c>
      <c r="B114" t="str">
        <f>_xlfn.XLOOKUP(A114,Online_Activity!$A$1:$A$1001,Online_Activity!$D$1:$D$1001,,0)</f>
        <v>Online Banking</v>
      </c>
      <c r="C114">
        <f>_xlfn.XLOOKUP(A114,Churn_Status!$A$1:$A$1001,Churn_Status!$B$1:$B$1001,,0)</f>
        <v>0</v>
      </c>
    </row>
    <row r="115" spans="1:3">
      <c r="A115">
        <v>114</v>
      </c>
      <c r="B115" t="str">
        <f>_xlfn.XLOOKUP(A115,Online_Activity!$A$1:$A$1001,Online_Activity!$D$1:$D$1001,,0)</f>
        <v>Website</v>
      </c>
      <c r="C115">
        <f>_xlfn.XLOOKUP(A115,Churn_Status!$A$1:$A$1001,Churn_Status!$B$1:$B$1001,,0)</f>
        <v>0</v>
      </c>
    </row>
    <row r="116" spans="1:3">
      <c r="A116">
        <v>115</v>
      </c>
      <c r="B116" t="str">
        <f>_xlfn.XLOOKUP(A116,Online_Activity!$A$1:$A$1001,Online_Activity!$D$1:$D$1001,,0)</f>
        <v>Mobile App</v>
      </c>
      <c r="C116">
        <f>_xlfn.XLOOKUP(A116,Churn_Status!$A$1:$A$1001,Churn_Status!$B$1:$B$1001,,0)</f>
        <v>0</v>
      </c>
    </row>
    <row r="117" spans="1:3">
      <c r="A117">
        <v>116</v>
      </c>
      <c r="B117" t="str">
        <f>_xlfn.XLOOKUP(A117,Online_Activity!$A$1:$A$1001,Online_Activity!$D$1:$D$1001,,0)</f>
        <v>Mobile App</v>
      </c>
      <c r="C117">
        <f>_xlfn.XLOOKUP(A117,Churn_Status!$A$1:$A$1001,Churn_Status!$B$1:$B$1001,,0)</f>
        <v>0</v>
      </c>
    </row>
    <row r="118" spans="1:3">
      <c r="A118">
        <v>117</v>
      </c>
      <c r="B118" t="str">
        <f>_xlfn.XLOOKUP(A118,Online_Activity!$A$1:$A$1001,Online_Activity!$D$1:$D$1001,,0)</f>
        <v>Online Banking</v>
      </c>
      <c r="C118">
        <f>_xlfn.XLOOKUP(A118,Churn_Status!$A$1:$A$1001,Churn_Status!$B$1:$B$1001,,0)</f>
        <v>0</v>
      </c>
    </row>
    <row r="119" spans="1:3">
      <c r="A119">
        <v>118</v>
      </c>
      <c r="B119" t="str">
        <f>_xlfn.XLOOKUP(A119,Online_Activity!$A$1:$A$1001,Online_Activity!$D$1:$D$1001,,0)</f>
        <v>Online Banking</v>
      </c>
      <c r="C119">
        <f>_xlfn.XLOOKUP(A119,Churn_Status!$A$1:$A$1001,Churn_Status!$B$1:$B$1001,,0)</f>
        <v>0</v>
      </c>
    </row>
    <row r="120" spans="1:3">
      <c r="A120">
        <v>119</v>
      </c>
      <c r="B120" t="str">
        <f>_xlfn.XLOOKUP(A120,Online_Activity!$A$1:$A$1001,Online_Activity!$D$1:$D$1001,,0)</f>
        <v>Mobile App</v>
      </c>
      <c r="C120">
        <f>_xlfn.XLOOKUP(A120,Churn_Status!$A$1:$A$1001,Churn_Status!$B$1:$B$1001,,0)</f>
        <v>1</v>
      </c>
    </row>
    <row r="121" spans="1:3">
      <c r="A121">
        <v>120</v>
      </c>
      <c r="B121" t="str">
        <f>_xlfn.XLOOKUP(A121,Online_Activity!$A$1:$A$1001,Online_Activity!$D$1:$D$1001,,0)</f>
        <v>Online Banking</v>
      </c>
      <c r="C121">
        <f>_xlfn.XLOOKUP(A121,Churn_Status!$A$1:$A$1001,Churn_Status!$B$1:$B$1001,,0)</f>
        <v>0</v>
      </c>
    </row>
    <row r="122" spans="1:3">
      <c r="A122">
        <v>121</v>
      </c>
      <c r="B122" t="str">
        <f>_xlfn.XLOOKUP(A122,Online_Activity!$A$1:$A$1001,Online_Activity!$D$1:$D$1001,,0)</f>
        <v>Mobile App</v>
      </c>
      <c r="C122">
        <f>_xlfn.XLOOKUP(A122,Churn_Status!$A$1:$A$1001,Churn_Status!$B$1:$B$1001,,0)</f>
        <v>0</v>
      </c>
    </row>
    <row r="123" spans="1:3">
      <c r="A123">
        <v>122</v>
      </c>
      <c r="B123" t="str">
        <f>_xlfn.XLOOKUP(A123,Online_Activity!$A$1:$A$1001,Online_Activity!$D$1:$D$1001,,0)</f>
        <v>Mobile App</v>
      </c>
      <c r="C123">
        <f>_xlfn.XLOOKUP(A123,Churn_Status!$A$1:$A$1001,Churn_Status!$B$1:$B$1001,,0)</f>
        <v>1</v>
      </c>
    </row>
    <row r="124" spans="1:3">
      <c r="A124">
        <v>123</v>
      </c>
      <c r="B124" t="str">
        <f>_xlfn.XLOOKUP(A124,Online_Activity!$A$1:$A$1001,Online_Activity!$D$1:$D$1001,,0)</f>
        <v>Mobile App</v>
      </c>
      <c r="C124">
        <f>_xlfn.XLOOKUP(A124,Churn_Status!$A$1:$A$1001,Churn_Status!$B$1:$B$1001,,0)</f>
        <v>1</v>
      </c>
    </row>
    <row r="125" spans="1:3">
      <c r="A125">
        <v>124</v>
      </c>
      <c r="B125" t="str">
        <f>_xlfn.XLOOKUP(A125,Online_Activity!$A$1:$A$1001,Online_Activity!$D$1:$D$1001,,0)</f>
        <v>Website</v>
      </c>
      <c r="C125">
        <f>_xlfn.XLOOKUP(A125,Churn_Status!$A$1:$A$1001,Churn_Status!$B$1:$B$1001,,0)</f>
        <v>0</v>
      </c>
    </row>
    <row r="126" spans="1:3">
      <c r="A126">
        <v>125</v>
      </c>
      <c r="B126" t="str">
        <f>_xlfn.XLOOKUP(A126,Online_Activity!$A$1:$A$1001,Online_Activity!$D$1:$D$1001,,0)</f>
        <v>Online Banking</v>
      </c>
      <c r="C126">
        <f>_xlfn.XLOOKUP(A126,Churn_Status!$A$1:$A$1001,Churn_Status!$B$1:$B$1001,,0)</f>
        <v>0</v>
      </c>
    </row>
    <row r="127" spans="1:3">
      <c r="A127">
        <v>126</v>
      </c>
      <c r="B127" t="str">
        <f>_xlfn.XLOOKUP(A127,Online_Activity!$A$1:$A$1001,Online_Activity!$D$1:$D$1001,,0)</f>
        <v>Website</v>
      </c>
      <c r="C127">
        <f>_xlfn.XLOOKUP(A127,Churn_Status!$A$1:$A$1001,Churn_Status!$B$1:$B$1001,,0)</f>
        <v>0</v>
      </c>
    </row>
    <row r="128" spans="1:3">
      <c r="A128">
        <v>127</v>
      </c>
      <c r="B128" t="str">
        <f>_xlfn.XLOOKUP(A128,Online_Activity!$A$1:$A$1001,Online_Activity!$D$1:$D$1001,,0)</f>
        <v>Website</v>
      </c>
      <c r="C128">
        <f>_xlfn.XLOOKUP(A128,Churn_Status!$A$1:$A$1001,Churn_Status!$B$1:$B$1001,,0)</f>
        <v>0</v>
      </c>
    </row>
    <row r="129" spans="1:3">
      <c r="A129">
        <v>128</v>
      </c>
      <c r="B129" t="str">
        <f>_xlfn.XLOOKUP(A129,Online_Activity!$A$1:$A$1001,Online_Activity!$D$1:$D$1001,,0)</f>
        <v>Website</v>
      </c>
      <c r="C129">
        <f>_xlfn.XLOOKUP(A129,Churn_Status!$A$1:$A$1001,Churn_Status!$B$1:$B$1001,,0)</f>
        <v>1</v>
      </c>
    </row>
    <row r="130" spans="1:3">
      <c r="A130">
        <v>129</v>
      </c>
      <c r="B130" t="str">
        <f>_xlfn.XLOOKUP(A130,Online_Activity!$A$1:$A$1001,Online_Activity!$D$1:$D$1001,,0)</f>
        <v>Website</v>
      </c>
      <c r="C130">
        <f>_xlfn.XLOOKUP(A130,Churn_Status!$A$1:$A$1001,Churn_Status!$B$1:$B$1001,,0)</f>
        <v>0</v>
      </c>
    </row>
    <row r="131" spans="1:3">
      <c r="A131">
        <v>130</v>
      </c>
      <c r="B131" t="str">
        <f>_xlfn.XLOOKUP(A131,Online_Activity!$A$1:$A$1001,Online_Activity!$D$1:$D$1001,,0)</f>
        <v>Mobile App</v>
      </c>
      <c r="C131">
        <f>_xlfn.XLOOKUP(A131,Churn_Status!$A$1:$A$1001,Churn_Status!$B$1:$B$1001,,0)</f>
        <v>0</v>
      </c>
    </row>
    <row r="132" spans="1:3">
      <c r="A132">
        <v>131</v>
      </c>
      <c r="B132" t="str">
        <f>_xlfn.XLOOKUP(A132,Online_Activity!$A$1:$A$1001,Online_Activity!$D$1:$D$1001,,0)</f>
        <v>Website</v>
      </c>
      <c r="C132">
        <f>_xlfn.XLOOKUP(A132,Churn_Status!$A$1:$A$1001,Churn_Status!$B$1:$B$1001,,0)</f>
        <v>0</v>
      </c>
    </row>
    <row r="133" spans="1:3">
      <c r="A133">
        <v>132</v>
      </c>
      <c r="B133" t="str">
        <f>_xlfn.XLOOKUP(A133,Online_Activity!$A$1:$A$1001,Online_Activity!$D$1:$D$1001,,0)</f>
        <v>Website</v>
      </c>
      <c r="C133">
        <f>_xlfn.XLOOKUP(A133,Churn_Status!$A$1:$A$1001,Churn_Status!$B$1:$B$1001,,0)</f>
        <v>0</v>
      </c>
    </row>
    <row r="134" spans="1:3">
      <c r="A134">
        <v>133</v>
      </c>
      <c r="B134" t="str">
        <f>_xlfn.XLOOKUP(A134,Online_Activity!$A$1:$A$1001,Online_Activity!$D$1:$D$1001,,0)</f>
        <v>Mobile App</v>
      </c>
      <c r="C134">
        <f>_xlfn.XLOOKUP(A134,Churn_Status!$A$1:$A$1001,Churn_Status!$B$1:$B$1001,,0)</f>
        <v>0</v>
      </c>
    </row>
    <row r="135" spans="1:3">
      <c r="A135">
        <v>134</v>
      </c>
      <c r="B135" t="str">
        <f>_xlfn.XLOOKUP(A135,Online_Activity!$A$1:$A$1001,Online_Activity!$D$1:$D$1001,,0)</f>
        <v>Mobile App</v>
      </c>
      <c r="C135">
        <f>_xlfn.XLOOKUP(A135,Churn_Status!$A$1:$A$1001,Churn_Status!$B$1:$B$1001,,0)</f>
        <v>0</v>
      </c>
    </row>
    <row r="136" spans="1:3">
      <c r="A136">
        <v>135</v>
      </c>
      <c r="B136" t="str">
        <f>_xlfn.XLOOKUP(A136,Online_Activity!$A$1:$A$1001,Online_Activity!$D$1:$D$1001,,0)</f>
        <v>Mobile App</v>
      </c>
      <c r="C136">
        <f>_xlfn.XLOOKUP(A136,Churn_Status!$A$1:$A$1001,Churn_Status!$B$1:$B$1001,,0)</f>
        <v>0</v>
      </c>
    </row>
    <row r="137" spans="1:3">
      <c r="A137">
        <v>136</v>
      </c>
      <c r="B137" t="str">
        <f>_xlfn.XLOOKUP(A137,Online_Activity!$A$1:$A$1001,Online_Activity!$D$1:$D$1001,,0)</f>
        <v>Mobile App</v>
      </c>
      <c r="C137">
        <f>_xlfn.XLOOKUP(A137,Churn_Status!$A$1:$A$1001,Churn_Status!$B$1:$B$1001,,0)</f>
        <v>0</v>
      </c>
    </row>
    <row r="138" spans="1:3">
      <c r="A138">
        <v>137</v>
      </c>
      <c r="B138" t="str">
        <f>_xlfn.XLOOKUP(A138,Online_Activity!$A$1:$A$1001,Online_Activity!$D$1:$D$1001,,0)</f>
        <v>Online Banking</v>
      </c>
      <c r="C138">
        <f>_xlfn.XLOOKUP(A138,Churn_Status!$A$1:$A$1001,Churn_Status!$B$1:$B$1001,,0)</f>
        <v>1</v>
      </c>
    </row>
    <row r="139" spans="1:3">
      <c r="A139">
        <v>138</v>
      </c>
      <c r="B139" t="str">
        <f>_xlfn.XLOOKUP(A139,Online_Activity!$A$1:$A$1001,Online_Activity!$D$1:$D$1001,,0)</f>
        <v>Online Banking</v>
      </c>
      <c r="C139">
        <f>_xlfn.XLOOKUP(A139,Churn_Status!$A$1:$A$1001,Churn_Status!$B$1:$B$1001,,0)</f>
        <v>0</v>
      </c>
    </row>
    <row r="140" spans="1:3">
      <c r="A140">
        <v>139</v>
      </c>
      <c r="B140" t="str">
        <f>_xlfn.XLOOKUP(A140,Online_Activity!$A$1:$A$1001,Online_Activity!$D$1:$D$1001,,0)</f>
        <v>Website</v>
      </c>
      <c r="C140">
        <f>_xlfn.XLOOKUP(A140,Churn_Status!$A$1:$A$1001,Churn_Status!$B$1:$B$1001,,0)</f>
        <v>0</v>
      </c>
    </row>
    <row r="141" spans="1:3">
      <c r="A141">
        <v>140</v>
      </c>
      <c r="B141" t="str">
        <f>_xlfn.XLOOKUP(A141,Online_Activity!$A$1:$A$1001,Online_Activity!$D$1:$D$1001,,0)</f>
        <v>Mobile App</v>
      </c>
      <c r="C141">
        <f>_xlfn.XLOOKUP(A141,Churn_Status!$A$1:$A$1001,Churn_Status!$B$1:$B$1001,,0)</f>
        <v>0</v>
      </c>
    </row>
    <row r="142" spans="1:3">
      <c r="A142">
        <v>141</v>
      </c>
      <c r="B142" t="str">
        <f>_xlfn.XLOOKUP(A142,Online_Activity!$A$1:$A$1001,Online_Activity!$D$1:$D$1001,,0)</f>
        <v>Online Banking</v>
      </c>
      <c r="C142">
        <f>_xlfn.XLOOKUP(A142,Churn_Status!$A$1:$A$1001,Churn_Status!$B$1:$B$1001,,0)</f>
        <v>0</v>
      </c>
    </row>
    <row r="143" spans="1:3">
      <c r="A143">
        <v>142</v>
      </c>
      <c r="B143" t="str">
        <f>_xlfn.XLOOKUP(A143,Online_Activity!$A$1:$A$1001,Online_Activity!$D$1:$D$1001,,0)</f>
        <v>Mobile App</v>
      </c>
      <c r="C143">
        <f>_xlfn.XLOOKUP(A143,Churn_Status!$A$1:$A$1001,Churn_Status!$B$1:$B$1001,,0)</f>
        <v>0</v>
      </c>
    </row>
    <row r="144" spans="1:3">
      <c r="A144">
        <v>143</v>
      </c>
      <c r="B144" t="str">
        <f>_xlfn.XLOOKUP(A144,Online_Activity!$A$1:$A$1001,Online_Activity!$D$1:$D$1001,,0)</f>
        <v>Website</v>
      </c>
      <c r="C144">
        <f>_xlfn.XLOOKUP(A144,Churn_Status!$A$1:$A$1001,Churn_Status!$B$1:$B$1001,,0)</f>
        <v>0</v>
      </c>
    </row>
    <row r="145" spans="1:3">
      <c r="A145">
        <v>144</v>
      </c>
      <c r="B145" t="str">
        <f>_xlfn.XLOOKUP(A145,Online_Activity!$A$1:$A$1001,Online_Activity!$D$1:$D$1001,,0)</f>
        <v>Online Banking</v>
      </c>
      <c r="C145">
        <f>_xlfn.XLOOKUP(A145,Churn_Status!$A$1:$A$1001,Churn_Status!$B$1:$B$1001,,0)</f>
        <v>1</v>
      </c>
    </row>
    <row r="146" spans="1:3">
      <c r="A146">
        <v>145</v>
      </c>
      <c r="B146" t="str">
        <f>_xlfn.XLOOKUP(A146,Online_Activity!$A$1:$A$1001,Online_Activity!$D$1:$D$1001,,0)</f>
        <v>Online Banking</v>
      </c>
      <c r="C146">
        <f>_xlfn.XLOOKUP(A146,Churn_Status!$A$1:$A$1001,Churn_Status!$B$1:$B$1001,,0)</f>
        <v>0</v>
      </c>
    </row>
    <row r="147" spans="1:3">
      <c r="A147">
        <v>146</v>
      </c>
      <c r="B147" t="str">
        <f>_xlfn.XLOOKUP(A147,Online_Activity!$A$1:$A$1001,Online_Activity!$D$1:$D$1001,,0)</f>
        <v>Mobile App</v>
      </c>
      <c r="C147">
        <f>_xlfn.XLOOKUP(A147,Churn_Status!$A$1:$A$1001,Churn_Status!$B$1:$B$1001,,0)</f>
        <v>0</v>
      </c>
    </row>
    <row r="148" spans="1:3">
      <c r="A148">
        <v>147</v>
      </c>
      <c r="B148" t="str">
        <f>_xlfn.XLOOKUP(A148,Online_Activity!$A$1:$A$1001,Online_Activity!$D$1:$D$1001,,0)</f>
        <v>Mobile App</v>
      </c>
      <c r="C148">
        <f>_xlfn.XLOOKUP(A148,Churn_Status!$A$1:$A$1001,Churn_Status!$B$1:$B$1001,,0)</f>
        <v>0</v>
      </c>
    </row>
    <row r="149" spans="1:3">
      <c r="A149">
        <v>148</v>
      </c>
      <c r="B149" t="str">
        <f>_xlfn.XLOOKUP(A149,Online_Activity!$A$1:$A$1001,Online_Activity!$D$1:$D$1001,,0)</f>
        <v>Website</v>
      </c>
      <c r="C149">
        <f>_xlfn.XLOOKUP(A149,Churn_Status!$A$1:$A$1001,Churn_Status!$B$1:$B$1001,,0)</f>
        <v>0</v>
      </c>
    </row>
    <row r="150" spans="1:3">
      <c r="A150">
        <v>149</v>
      </c>
      <c r="B150" t="str">
        <f>_xlfn.XLOOKUP(A150,Online_Activity!$A$1:$A$1001,Online_Activity!$D$1:$D$1001,,0)</f>
        <v>Online Banking</v>
      </c>
      <c r="C150">
        <f>_xlfn.XLOOKUP(A150,Churn_Status!$A$1:$A$1001,Churn_Status!$B$1:$B$1001,,0)</f>
        <v>0</v>
      </c>
    </row>
    <row r="151" spans="1:3">
      <c r="A151">
        <v>150</v>
      </c>
      <c r="B151" t="str">
        <f>_xlfn.XLOOKUP(A151,Online_Activity!$A$1:$A$1001,Online_Activity!$D$1:$D$1001,,0)</f>
        <v>Mobile App</v>
      </c>
      <c r="C151">
        <f>_xlfn.XLOOKUP(A151,Churn_Status!$A$1:$A$1001,Churn_Status!$B$1:$B$1001,,0)</f>
        <v>0</v>
      </c>
    </row>
    <row r="152" spans="1:3">
      <c r="A152">
        <v>151</v>
      </c>
      <c r="B152" t="str">
        <f>_xlfn.XLOOKUP(A152,Online_Activity!$A$1:$A$1001,Online_Activity!$D$1:$D$1001,,0)</f>
        <v>Mobile App</v>
      </c>
      <c r="C152">
        <f>_xlfn.XLOOKUP(A152,Churn_Status!$A$1:$A$1001,Churn_Status!$B$1:$B$1001,,0)</f>
        <v>0</v>
      </c>
    </row>
    <row r="153" spans="1:3">
      <c r="A153">
        <v>152</v>
      </c>
      <c r="B153" t="str">
        <f>_xlfn.XLOOKUP(A153,Online_Activity!$A$1:$A$1001,Online_Activity!$D$1:$D$1001,,0)</f>
        <v>Mobile App</v>
      </c>
      <c r="C153">
        <f>_xlfn.XLOOKUP(A153,Churn_Status!$A$1:$A$1001,Churn_Status!$B$1:$B$1001,,0)</f>
        <v>0</v>
      </c>
    </row>
    <row r="154" spans="1:3">
      <c r="A154">
        <v>153</v>
      </c>
      <c r="B154" t="str">
        <f>_xlfn.XLOOKUP(A154,Online_Activity!$A$1:$A$1001,Online_Activity!$D$1:$D$1001,,0)</f>
        <v>Online Banking</v>
      </c>
      <c r="C154">
        <f>_xlfn.XLOOKUP(A154,Churn_Status!$A$1:$A$1001,Churn_Status!$B$1:$B$1001,,0)</f>
        <v>0</v>
      </c>
    </row>
    <row r="155" spans="1:3">
      <c r="A155">
        <v>154</v>
      </c>
      <c r="B155" t="str">
        <f>_xlfn.XLOOKUP(A155,Online_Activity!$A$1:$A$1001,Online_Activity!$D$1:$D$1001,,0)</f>
        <v>Mobile App</v>
      </c>
      <c r="C155">
        <f>_xlfn.XLOOKUP(A155,Churn_Status!$A$1:$A$1001,Churn_Status!$B$1:$B$1001,,0)</f>
        <v>0</v>
      </c>
    </row>
    <row r="156" spans="1:3">
      <c r="A156">
        <v>155</v>
      </c>
      <c r="B156" t="str">
        <f>_xlfn.XLOOKUP(A156,Online_Activity!$A$1:$A$1001,Online_Activity!$D$1:$D$1001,,0)</f>
        <v>Website</v>
      </c>
      <c r="C156">
        <f>_xlfn.XLOOKUP(A156,Churn_Status!$A$1:$A$1001,Churn_Status!$B$1:$B$1001,,0)</f>
        <v>0</v>
      </c>
    </row>
    <row r="157" spans="1:3">
      <c r="A157">
        <v>156</v>
      </c>
      <c r="B157" t="str">
        <f>_xlfn.XLOOKUP(A157,Online_Activity!$A$1:$A$1001,Online_Activity!$D$1:$D$1001,,0)</f>
        <v>Mobile App</v>
      </c>
      <c r="C157">
        <f>_xlfn.XLOOKUP(A157,Churn_Status!$A$1:$A$1001,Churn_Status!$B$1:$B$1001,,0)</f>
        <v>0</v>
      </c>
    </row>
    <row r="158" spans="1:3">
      <c r="A158">
        <v>157</v>
      </c>
      <c r="B158" t="str">
        <f>_xlfn.XLOOKUP(A158,Online_Activity!$A$1:$A$1001,Online_Activity!$D$1:$D$1001,,0)</f>
        <v>Mobile App</v>
      </c>
      <c r="C158">
        <f>_xlfn.XLOOKUP(A158,Churn_Status!$A$1:$A$1001,Churn_Status!$B$1:$B$1001,,0)</f>
        <v>0</v>
      </c>
    </row>
    <row r="159" spans="1:3">
      <c r="A159">
        <v>158</v>
      </c>
      <c r="B159" t="str">
        <f>_xlfn.XLOOKUP(A159,Online_Activity!$A$1:$A$1001,Online_Activity!$D$1:$D$1001,,0)</f>
        <v>Online Banking</v>
      </c>
      <c r="C159">
        <f>_xlfn.XLOOKUP(A159,Churn_Status!$A$1:$A$1001,Churn_Status!$B$1:$B$1001,,0)</f>
        <v>0</v>
      </c>
    </row>
    <row r="160" spans="1:3">
      <c r="A160">
        <v>159</v>
      </c>
      <c r="B160" t="str">
        <f>_xlfn.XLOOKUP(A160,Online_Activity!$A$1:$A$1001,Online_Activity!$D$1:$D$1001,,0)</f>
        <v>Website</v>
      </c>
      <c r="C160">
        <f>_xlfn.XLOOKUP(A160,Churn_Status!$A$1:$A$1001,Churn_Status!$B$1:$B$1001,,0)</f>
        <v>0</v>
      </c>
    </row>
    <row r="161" spans="1:3">
      <c r="A161">
        <v>160</v>
      </c>
      <c r="B161" t="str">
        <f>_xlfn.XLOOKUP(A161,Online_Activity!$A$1:$A$1001,Online_Activity!$D$1:$D$1001,,0)</f>
        <v>Online Banking</v>
      </c>
      <c r="C161">
        <f>_xlfn.XLOOKUP(A161,Churn_Status!$A$1:$A$1001,Churn_Status!$B$1:$B$1001,,0)</f>
        <v>1</v>
      </c>
    </row>
    <row r="162" spans="1:3">
      <c r="A162">
        <v>161</v>
      </c>
      <c r="B162" t="str">
        <f>_xlfn.XLOOKUP(A162,Online_Activity!$A$1:$A$1001,Online_Activity!$D$1:$D$1001,,0)</f>
        <v>Mobile App</v>
      </c>
      <c r="C162">
        <f>_xlfn.XLOOKUP(A162,Churn_Status!$A$1:$A$1001,Churn_Status!$B$1:$B$1001,,0)</f>
        <v>0</v>
      </c>
    </row>
    <row r="163" spans="1:3">
      <c r="A163">
        <v>162</v>
      </c>
      <c r="B163" t="str">
        <f>_xlfn.XLOOKUP(A163,Online_Activity!$A$1:$A$1001,Online_Activity!$D$1:$D$1001,,0)</f>
        <v>Mobile App</v>
      </c>
      <c r="C163">
        <f>_xlfn.XLOOKUP(A163,Churn_Status!$A$1:$A$1001,Churn_Status!$B$1:$B$1001,,0)</f>
        <v>0</v>
      </c>
    </row>
    <row r="164" spans="1:3">
      <c r="A164">
        <v>163</v>
      </c>
      <c r="B164" t="str">
        <f>_xlfn.XLOOKUP(A164,Online_Activity!$A$1:$A$1001,Online_Activity!$D$1:$D$1001,,0)</f>
        <v>Mobile App</v>
      </c>
      <c r="C164">
        <f>_xlfn.XLOOKUP(A164,Churn_Status!$A$1:$A$1001,Churn_Status!$B$1:$B$1001,,0)</f>
        <v>0</v>
      </c>
    </row>
    <row r="165" spans="1:3">
      <c r="A165">
        <v>164</v>
      </c>
      <c r="B165" t="str">
        <f>_xlfn.XLOOKUP(A165,Online_Activity!$A$1:$A$1001,Online_Activity!$D$1:$D$1001,,0)</f>
        <v>Website</v>
      </c>
      <c r="C165">
        <f>_xlfn.XLOOKUP(A165,Churn_Status!$A$1:$A$1001,Churn_Status!$B$1:$B$1001,,0)</f>
        <v>1</v>
      </c>
    </row>
    <row r="166" spans="1:3">
      <c r="A166">
        <v>165</v>
      </c>
      <c r="B166" t="str">
        <f>_xlfn.XLOOKUP(A166,Online_Activity!$A$1:$A$1001,Online_Activity!$D$1:$D$1001,,0)</f>
        <v>Mobile App</v>
      </c>
      <c r="C166">
        <f>_xlfn.XLOOKUP(A166,Churn_Status!$A$1:$A$1001,Churn_Status!$B$1:$B$1001,,0)</f>
        <v>0</v>
      </c>
    </row>
    <row r="167" spans="1:3">
      <c r="A167">
        <v>166</v>
      </c>
      <c r="B167" t="str">
        <f>_xlfn.XLOOKUP(A167,Online_Activity!$A$1:$A$1001,Online_Activity!$D$1:$D$1001,,0)</f>
        <v>Online Banking</v>
      </c>
      <c r="C167">
        <f>_xlfn.XLOOKUP(A167,Churn_Status!$A$1:$A$1001,Churn_Status!$B$1:$B$1001,,0)</f>
        <v>0</v>
      </c>
    </row>
    <row r="168" spans="1:3">
      <c r="A168">
        <v>167</v>
      </c>
      <c r="B168" t="str">
        <f>_xlfn.XLOOKUP(A168,Online_Activity!$A$1:$A$1001,Online_Activity!$D$1:$D$1001,,0)</f>
        <v>Website</v>
      </c>
      <c r="C168">
        <f>_xlfn.XLOOKUP(A168,Churn_Status!$A$1:$A$1001,Churn_Status!$B$1:$B$1001,,0)</f>
        <v>0</v>
      </c>
    </row>
    <row r="169" spans="1:3">
      <c r="A169">
        <v>168</v>
      </c>
      <c r="B169" t="str">
        <f>_xlfn.XLOOKUP(A169,Online_Activity!$A$1:$A$1001,Online_Activity!$D$1:$D$1001,,0)</f>
        <v>Website</v>
      </c>
      <c r="C169">
        <f>_xlfn.XLOOKUP(A169,Churn_Status!$A$1:$A$1001,Churn_Status!$B$1:$B$1001,,0)</f>
        <v>1</v>
      </c>
    </row>
    <row r="170" spans="1:3">
      <c r="A170">
        <v>169</v>
      </c>
      <c r="B170" t="str">
        <f>_xlfn.XLOOKUP(A170,Online_Activity!$A$1:$A$1001,Online_Activity!$D$1:$D$1001,,0)</f>
        <v>Mobile App</v>
      </c>
      <c r="C170">
        <f>_xlfn.XLOOKUP(A170,Churn_Status!$A$1:$A$1001,Churn_Status!$B$1:$B$1001,,0)</f>
        <v>0</v>
      </c>
    </row>
    <row r="171" spans="1:3">
      <c r="A171">
        <v>170</v>
      </c>
      <c r="B171" t="str">
        <f>_xlfn.XLOOKUP(A171,Online_Activity!$A$1:$A$1001,Online_Activity!$D$1:$D$1001,,0)</f>
        <v>Website</v>
      </c>
      <c r="C171">
        <f>_xlfn.XLOOKUP(A171,Churn_Status!$A$1:$A$1001,Churn_Status!$B$1:$B$1001,,0)</f>
        <v>1</v>
      </c>
    </row>
    <row r="172" spans="1:3">
      <c r="A172">
        <v>171</v>
      </c>
      <c r="B172" t="str">
        <f>_xlfn.XLOOKUP(A172,Online_Activity!$A$1:$A$1001,Online_Activity!$D$1:$D$1001,,0)</f>
        <v>Mobile App</v>
      </c>
      <c r="C172">
        <f>_xlfn.XLOOKUP(A172,Churn_Status!$A$1:$A$1001,Churn_Status!$B$1:$B$1001,,0)</f>
        <v>0</v>
      </c>
    </row>
    <row r="173" spans="1:3">
      <c r="A173">
        <v>172</v>
      </c>
      <c r="B173" t="str">
        <f>_xlfn.XLOOKUP(A173,Online_Activity!$A$1:$A$1001,Online_Activity!$D$1:$D$1001,,0)</f>
        <v>Website</v>
      </c>
      <c r="C173">
        <f>_xlfn.XLOOKUP(A173,Churn_Status!$A$1:$A$1001,Churn_Status!$B$1:$B$1001,,0)</f>
        <v>0</v>
      </c>
    </row>
    <row r="174" spans="1:3">
      <c r="A174">
        <v>173</v>
      </c>
      <c r="B174" t="str">
        <f>_xlfn.XLOOKUP(A174,Online_Activity!$A$1:$A$1001,Online_Activity!$D$1:$D$1001,,0)</f>
        <v>Mobile App</v>
      </c>
      <c r="C174">
        <f>_xlfn.XLOOKUP(A174,Churn_Status!$A$1:$A$1001,Churn_Status!$B$1:$B$1001,,0)</f>
        <v>0</v>
      </c>
    </row>
    <row r="175" spans="1:3">
      <c r="A175">
        <v>174</v>
      </c>
      <c r="B175" t="str">
        <f>_xlfn.XLOOKUP(A175,Online_Activity!$A$1:$A$1001,Online_Activity!$D$1:$D$1001,,0)</f>
        <v>Mobile App</v>
      </c>
      <c r="C175">
        <f>_xlfn.XLOOKUP(A175,Churn_Status!$A$1:$A$1001,Churn_Status!$B$1:$B$1001,,0)</f>
        <v>1</v>
      </c>
    </row>
    <row r="176" spans="1:3">
      <c r="A176">
        <v>175</v>
      </c>
      <c r="B176" t="str">
        <f>_xlfn.XLOOKUP(A176,Online_Activity!$A$1:$A$1001,Online_Activity!$D$1:$D$1001,,0)</f>
        <v>Website</v>
      </c>
      <c r="C176">
        <f>_xlfn.XLOOKUP(A176,Churn_Status!$A$1:$A$1001,Churn_Status!$B$1:$B$1001,,0)</f>
        <v>0</v>
      </c>
    </row>
    <row r="177" spans="1:3">
      <c r="A177">
        <v>176</v>
      </c>
      <c r="B177" t="str">
        <f>_xlfn.XLOOKUP(A177,Online_Activity!$A$1:$A$1001,Online_Activity!$D$1:$D$1001,,0)</f>
        <v>Website</v>
      </c>
      <c r="C177">
        <f>_xlfn.XLOOKUP(A177,Churn_Status!$A$1:$A$1001,Churn_Status!$B$1:$B$1001,,0)</f>
        <v>1</v>
      </c>
    </row>
    <row r="178" spans="1:3">
      <c r="A178">
        <v>177</v>
      </c>
      <c r="B178" t="str">
        <f>_xlfn.XLOOKUP(A178,Online_Activity!$A$1:$A$1001,Online_Activity!$D$1:$D$1001,,0)</f>
        <v>Website</v>
      </c>
      <c r="C178">
        <f>_xlfn.XLOOKUP(A178,Churn_Status!$A$1:$A$1001,Churn_Status!$B$1:$B$1001,,0)</f>
        <v>0</v>
      </c>
    </row>
    <row r="179" spans="1:3">
      <c r="A179">
        <v>178</v>
      </c>
      <c r="B179" t="str">
        <f>_xlfn.XLOOKUP(A179,Online_Activity!$A$1:$A$1001,Online_Activity!$D$1:$D$1001,,0)</f>
        <v>Website</v>
      </c>
      <c r="C179">
        <f>_xlfn.XLOOKUP(A179,Churn_Status!$A$1:$A$1001,Churn_Status!$B$1:$B$1001,,0)</f>
        <v>0</v>
      </c>
    </row>
    <row r="180" spans="1:3">
      <c r="A180">
        <v>179</v>
      </c>
      <c r="B180" t="str">
        <f>_xlfn.XLOOKUP(A180,Online_Activity!$A$1:$A$1001,Online_Activity!$D$1:$D$1001,,0)</f>
        <v>Website</v>
      </c>
      <c r="C180">
        <f>_xlfn.XLOOKUP(A180,Churn_Status!$A$1:$A$1001,Churn_Status!$B$1:$B$1001,,0)</f>
        <v>0</v>
      </c>
    </row>
    <row r="181" spans="1:3">
      <c r="A181">
        <v>180</v>
      </c>
      <c r="B181" t="str">
        <f>_xlfn.XLOOKUP(A181,Online_Activity!$A$1:$A$1001,Online_Activity!$D$1:$D$1001,,0)</f>
        <v>Online Banking</v>
      </c>
      <c r="C181">
        <f>_xlfn.XLOOKUP(A181,Churn_Status!$A$1:$A$1001,Churn_Status!$B$1:$B$1001,,0)</f>
        <v>0</v>
      </c>
    </row>
    <row r="182" spans="1:3">
      <c r="A182">
        <v>181</v>
      </c>
      <c r="B182" t="str">
        <f>_xlfn.XLOOKUP(A182,Online_Activity!$A$1:$A$1001,Online_Activity!$D$1:$D$1001,,0)</f>
        <v>Mobile App</v>
      </c>
      <c r="C182">
        <f>_xlfn.XLOOKUP(A182,Churn_Status!$A$1:$A$1001,Churn_Status!$B$1:$B$1001,,0)</f>
        <v>0</v>
      </c>
    </row>
    <row r="183" spans="1:3">
      <c r="A183">
        <v>182</v>
      </c>
      <c r="B183" t="str">
        <f>_xlfn.XLOOKUP(A183,Online_Activity!$A$1:$A$1001,Online_Activity!$D$1:$D$1001,,0)</f>
        <v>Online Banking</v>
      </c>
      <c r="C183">
        <f>_xlfn.XLOOKUP(A183,Churn_Status!$A$1:$A$1001,Churn_Status!$B$1:$B$1001,,0)</f>
        <v>0</v>
      </c>
    </row>
    <row r="184" spans="1:3">
      <c r="A184">
        <v>183</v>
      </c>
      <c r="B184" t="str">
        <f>_xlfn.XLOOKUP(A184,Online_Activity!$A$1:$A$1001,Online_Activity!$D$1:$D$1001,,0)</f>
        <v>Online Banking</v>
      </c>
      <c r="C184">
        <f>_xlfn.XLOOKUP(A184,Churn_Status!$A$1:$A$1001,Churn_Status!$B$1:$B$1001,,0)</f>
        <v>1</v>
      </c>
    </row>
    <row r="185" spans="1:3">
      <c r="A185">
        <v>184</v>
      </c>
      <c r="B185" t="str">
        <f>_xlfn.XLOOKUP(A185,Online_Activity!$A$1:$A$1001,Online_Activity!$D$1:$D$1001,,0)</f>
        <v>Online Banking</v>
      </c>
      <c r="C185">
        <f>_xlfn.XLOOKUP(A185,Churn_Status!$A$1:$A$1001,Churn_Status!$B$1:$B$1001,,0)</f>
        <v>0</v>
      </c>
    </row>
    <row r="186" spans="1:3">
      <c r="A186">
        <v>185</v>
      </c>
      <c r="B186" t="str">
        <f>_xlfn.XLOOKUP(A186,Online_Activity!$A$1:$A$1001,Online_Activity!$D$1:$D$1001,,0)</f>
        <v>Online Banking</v>
      </c>
      <c r="C186">
        <f>_xlfn.XLOOKUP(A186,Churn_Status!$A$1:$A$1001,Churn_Status!$B$1:$B$1001,,0)</f>
        <v>0</v>
      </c>
    </row>
    <row r="187" spans="1:3">
      <c r="A187">
        <v>186</v>
      </c>
      <c r="B187" t="str">
        <f>_xlfn.XLOOKUP(A187,Online_Activity!$A$1:$A$1001,Online_Activity!$D$1:$D$1001,,0)</f>
        <v>Mobile App</v>
      </c>
      <c r="C187">
        <f>_xlfn.XLOOKUP(A187,Churn_Status!$A$1:$A$1001,Churn_Status!$B$1:$B$1001,,0)</f>
        <v>0</v>
      </c>
    </row>
    <row r="188" spans="1:3">
      <c r="A188">
        <v>187</v>
      </c>
      <c r="B188" t="str">
        <f>_xlfn.XLOOKUP(A188,Online_Activity!$A$1:$A$1001,Online_Activity!$D$1:$D$1001,,0)</f>
        <v>Mobile App</v>
      </c>
      <c r="C188">
        <f>_xlfn.XLOOKUP(A188,Churn_Status!$A$1:$A$1001,Churn_Status!$B$1:$B$1001,,0)</f>
        <v>0</v>
      </c>
    </row>
    <row r="189" spans="1:3">
      <c r="A189">
        <v>188</v>
      </c>
      <c r="B189" t="str">
        <f>_xlfn.XLOOKUP(A189,Online_Activity!$A$1:$A$1001,Online_Activity!$D$1:$D$1001,,0)</f>
        <v>Mobile App</v>
      </c>
      <c r="C189">
        <f>_xlfn.XLOOKUP(A189,Churn_Status!$A$1:$A$1001,Churn_Status!$B$1:$B$1001,,0)</f>
        <v>0</v>
      </c>
    </row>
    <row r="190" spans="1:3">
      <c r="A190">
        <v>189</v>
      </c>
      <c r="B190" t="str">
        <f>_xlfn.XLOOKUP(A190,Online_Activity!$A$1:$A$1001,Online_Activity!$D$1:$D$1001,,0)</f>
        <v>Mobile App</v>
      </c>
      <c r="C190">
        <f>_xlfn.XLOOKUP(A190,Churn_Status!$A$1:$A$1001,Churn_Status!$B$1:$B$1001,,0)</f>
        <v>0</v>
      </c>
    </row>
    <row r="191" spans="1:3">
      <c r="A191">
        <v>190</v>
      </c>
      <c r="B191" t="str">
        <f>_xlfn.XLOOKUP(A191,Online_Activity!$A$1:$A$1001,Online_Activity!$D$1:$D$1001,,0)</f>
        <v>Website</v>
      </c>
      <c r="C191">
        <f>_xlfn.XLOOKUP(A191,Churn_Status!$A$1:$A$1001,Churn_Status!$B$1:$B$1001,,0)</f>
        <v>1</v>
      </c>
    </row>
    <row r="192" spans="1:3">
      <c r="A192">
        <v>191</v>
      </c>
      <c r="B192" t="str">
        <f>_xlfn.XLOOKUP(A192,Online_Activity!$A$1:$A$1001,Online_Activity!$D$1:$D$1001,,0)</f>
        <v>Website</v>
      </c>
      <c r="C192">
        <f>_xlfn.XLOOKUP(A192,Churn_Status!$A$1:$A$1001,Churn_Status!$B$1:$B$1001,,0)</f>
        <v>0</v>
      </c>
    </row>
    <row r="193" spans="1:3">
      <c r="A193">
        <v>192</v>
      </c>
      <c r="B193" t="str">
        <f>_xlfn.XLOOKUP(A193,Online_Activity!$A$1:$A$1001,Online_Activity!$D$1:$D$1001,,0)</f>
        <v>Website</v>
      </c>
      <c r="C193">
        <f>_xlfn.XLOOKUP(A193,Churn_Status!$A$1:$A$1001,Churn_Status!$B$1:$B$1001,,0)</f>
        <v>0</v>
      </c>
    </row>
    <row r="194" spans="1:3">
      <c r="A194">
        <v>193</v>
      </c>
      <c r="B194" t="str">
        <f>_xlfn.XLOOKUP(A194,Online_Activity!$A$1:$A$1001,Online_Activity!$D$1:$D$1001,,0)</f>
        <v>Website</v>
      </c>
      <c r="C194">
        <f>_xlfn.XLOOKUP(A194,Churn_Status!$A$1:$A$1001,Churn_Status!$B$1:$B$1001,,0)</f>
        <v>0</v>
      </c>
    </row>
    <row r="195" spans="1:3">
      <c r="A195">
        <v>194</v>
      </c>
      <c r="B195" t="str">
        <f>_xlfn.XLOOKUP(A195,Online_Activity!$A$1:$A$1001,Online_Activity!$D$1:$D$1001,,0)</f>
        <v>Website</v>
      </c>
      <c r="C195">
        <f>_xlfn.XLOOKUP(A195,Churn_Status!$A$1:$A$1001,Churn_Status!$B$1:$B$1001,,0)</f>
        <v>0</v>
      </c>
    </row>
    <row r="196" spans="1:3">
      <c r="A196">
        <v>195</v>
      </c>
      <c r="B196" t="str">
        <f>_xlfn.XLOOKUP(A196,Online_Activity!$A$1:$A$1001,Online_Activity!$D$1:$D$1001,,0)</f>
        <v>Website</v>
      </c>
      <c r="C196">
        <f>_xlfn.XLOOKUP(A196,Churn_Status!$A$1:$A$1001,Churn_Status!$B$1:$B$1001,,0)</f>
        <v>0</v>
      </c>
    </row>
    <row r="197" spans="1:3">
      <c r="A197">
        <v>196</v>
      </c>
      <c r="B197" t="str">
        <f>_xlfn.XLOOKUP(A197,Online_Activity!$A$1:$A$1001,Online_Activity!$D$1:$D$1001,,0)</f>
        <v>Website</v>
      </c>
      <c r="C197">
        <f>_xlfn.XLOOKUP(A197,Churn_Status!$A$1:$A$1001,Churn_Status!$B$1:$B$1001,,0)</f>
        <v>0</v>
      </c>
    </row>
    <row r="198" spans="1:3">
      <c r="A198">
        <v>197</v>
      </c>
      <c r="B198" t="str">
        <f>_xlfn.XLOOKUP(A198,Online_Activity!$A$1:$A$1001,Online_Activity!$D$1:$D$1001,,0)</f>
        <v>Online Banking</v>
      </c>
      <c r="C198">
        <f>_xlfn.XLOOKUP(A198,Churn_Status!$A$1:$A$1001,Churn_Status!$B$1:$B$1001,,0)</f>
        <v>1</v>
      </c>
    </row>
    <row r="199" spans="1:3">
      <c r="A199">
        <v>198</v>
      </c>
      <c r="B199" t="str">
        <f>_xlfn.XLOOKUP(A199,Online_Activity!$A$1:$A$1001,Online_Activity!$D$1:$D$1001,,0)</f>
        <v>Online Banking</v>
      </c>
      <c r="C199">
        <f>_xlfn.XLOOKUP(A199,Churn_Status!$A$1:$A$1001,Churn_Status!$B$1:$B$1001,,0)</f>
        <v>0</v>
      </c>
    </row>
    <row r="200" spans="1:3">
      <c r="A200">
        <v>199</v>
      </c>
      <c r="B200" t="str">
        <f>_xlfn.XLOOKUP(A200,Online_Activity!$A$1:$A$1001,Online_Activity!$D$1:$D$1001,,0)</f>
        <v>Website</v>
      </c>
      <c r="C200">
        <f>_xlfn.XLOOKUP(A200,Churn_Status!$A$1:$A$1001,Churn_Status!$B$1:$B$1001,,0)</f>
        <v>0</v>
      </c>
    </row>
    <row r="201" spans="1:3">
      <c r="A201">
        <v>200</v>
      </c>
      <c r="B201" t="str">
        <f>_xlfn.XLOOKUP(A201,Online_Activity!$A$1:$A$1001,Online_Activity!$D$1:$D$1001,,0)</f>
        <v>Online Banking</v>
      </c>
      <c r="C201">
        <f>_xlfn.XLOOKUP(A201,Churn_Status!$A$1:$A$1001,Churn_Status!$B$1:$B$1001,,0)</f>
        <v>0</v>
      </c>
    </row>
    <row r="202" spans="1:3">
      <c r="A202">
        <v>201</v>
      </c>
      <c r="B202" t="str">
        <f>_xlfn.XLOOKUP(A202,Online_Activity!$A$1:$A$1001,Online_Activity!$D$1:$D$1001,,0)</f>
        <v>Online Banking</v>
      </c>
      <c r="C202">
        <f>_xlfn.XLOOKUP(A202,Churn_Status!$A$1:$A$1001,Churn_Status!$B$1:$B$1001,,0)</f>
        <v>1</v>
      </c>
    </row>
    <row r="203" spans="1:3">
      <c r="A203">
        <v>202</v>
      </c>
      <c r="B203" t="str">
        <f>_xlfn.XLOOKUP(A203,Online_Activity!$A$1:$A$1001,Online_Activity!$D$1:$D$1001,,0)</f>
        <v>Mobile App</v>
      </c>
      <c r="C203">
        <f>_xlfn.XLOOKUP(A203,Churn_Status!$A$1:$A$1001,Churn_Status!$B$1:$B$1001,,0)</f>
        <v>0</v>
      </c>
    </row>
    <row r="204" spans="1:3">
      <c r="A204">
        <v>203</v>
      </c>
      <c r="B204" t="str">
        <f>_xlfn.XLOOKUP(A204,Online_Activity!$A$1:$A$1001,Online_Activity!$D$1:$D$1001,,0)</f>
        <v>Website</v>
      </c>
      <c r="C204">
        <f>_xlfn.XLOOKUP(A204,Churn_Status!$A$1:$A$1001,Churn_Status!$B$1:$B$1001,,0)</f>
        <v>0</v>
      </c>
    </row>
    <row r="205" spans="1:3">
      <c r="A205">
        <v>204</v>
      </c>
      <c r="B205" t="str">
        <f>_xlfn.XLOOKUP(A205,Online_Activity!$A$1:$A$1001,Online_Activity!$D$1:$D$1001,,0)</f>
        <v>Online Banking</v>
      </c>
      <c r="C205">
        <f>_xlfn.XLOOKUP(A205,Churn_Status!$A$1:$A$1001,Churn_Status!$B$1:$B$1001,,0)</f>
        <v>0</v>
      </c>
    </row>
    <row r="206" spans="1:3">
      <c r="A206">
        <v>205</v>
      </c>
      <c r="B206" t="str">
        <f>_xlfn.XLOOKUP(A206,Online_Activity!$A$1:$A$1001,Online_Activity!$D$1:$D$1001,,0)</f>
        <v>Mobile App</v>
      </c>
      <c r="C206">
        <f>_xlfn.XLOOKUP(A206,Churn_Status!$A$1:$A$1001,Churn_Status!$B$1:$B$1001,,0)</f>
        <v>0</v>
      </c>
    </row>
    <row r="207" spans="1:3">
      <c r="A207">
        <v>206</v>
      </c>
      <c r="B207" t="str">
        <f>_xlfn.XLOOKUP(A207,Online_Activity!$A$1:$A$1001,Online_Activity!$D$1:$D$1001,,0)</f>
        <v>Mobile App</v>
      </c>
      <c r="C207">
        <f>_xlfn.XLOOKUP(A207,Churn_Status!$A$1:$A$1001,Churn_Status!$B$1:$B$1001,,0)</f>
        <v>0</v>
      </c>
    </row>
    <row r="208" spans="1:3">
      <c r="A208">
        <v>207</v>
      </c>
      <c r="B208" t="str">
        <f>_xlfn.XLOOKUP(A208,Online_Activity!$A$1:$A$1001,Online_Activity!$D$1:$D$1001,,0)</f>
        <v>Website</v>
      </c>
      <c r="C208">
        <f>_xlfn.XLOOKUP(A208,Churn_Status!$A$1:$A$1001,Churn_Status!$B$1:$B$1001,,0)</f>
        <v>0</v>
      </c>
    </row>
    <row r="209" spans="1:3">
      <c r="A209">
        <v>208</v>
      </c>
      <c r="B209" t="str">
        <f>_xlfn.XLOOKUP(A209,Online_Activity!$A$1:$A$1001,Online_Activity!$D$1:$D$1001,,0)</f>
        <v>Online Banking</v>
      </c>
      <c r="C209">
        <f>_xlfn.XLOOKUP(A209,Churn_Status!$A$1:$A$1001,Churn_Status!$B$1:$B$1001,,0)</f>
        <v>0</v>
      </c>
    </row>
    <row r="210" spans="1:3">
      <c r="A210">
        <v>209</v>
      </c>
      <c r="B210" t="str">
        <f>_xlfn.XLOOKUP(A210,Online_Activity!$A$1:$A$1001,Online_Activity!$D$1:$D$1001,,0)</f>
        <v>Mobile App</v>
      </c>
      <c r="C210">
        <f>_xlfn.XLOOKUP(A210,Churn_Status!$A$1:$A$1001,Churn_Status!$B$1:$B$1001,,0)</f>
        <v>0</v>
      </c>
    </row>
    <row r="211" spans="1:3">
      <c r="A211">
        <v>210</v>
      </c>
      <c r="B211" t="str">
        <f>_xlfn.XLOOKUP(A211,Online_Activity!$A$1:$A$1001,Online_Activity!$D$1:$D$1001,,0)</f>
        <v>Online Banking</v>
      </c>
      <c r="C211">
        <f>_xlfn.XLOOKUP(A211,Churn_Status!$A$1:$A$1001,Churn_Status!$B$1:$B$1001,,0)</f>
        <v>0</v>
      </c>
    </row>
    <row r="212" spans="1:3">
      <c r="A212">
        <v>211</v>
      </c>
      <c r="B212" t="str">
        <f>_xlfn.XLOOKUP(A212,Online_Activity!$A$1:$A$1001,Online_Activity!$D$1:$D$1001,,0)</f>
        <v>Online Banking</v>
      </c>
      <c r="C212">
        <f>_xlfn.XLOOKUP(A212,Churn_Status!$A$1:$A$1001,Churn_Status!$B$1:$B$1001,,0)</f>
        <v>0</v>
      </c>
    </row>
    <row r="213" spans="1:3">
      <c r="A213">
        <v>212</v>
      </c>
      <c r="B213" t="str">
        <f>_xlfn.XLOOKUP(A213,Online_Activity!$A$1:$A$1001,Online_Activity!$D$1:$D$1001,,0)</f>
        <v>Website</v>
      </c>
      <c r="C213">
        <f>_xlfn.XLOOKUP(A213,Churn_Status!$A$1:$A$1001,Churn_Status!$B$1:$B$1001,,0)</f>
        <v>0</v>
      </c>
    </row>
    <row r="214" spans="1:3">
      <c r="A214">
        <v>213</v>
      </c>
      <c r="B214" t="str">
        <f>_xlfn.XLOOKUP(A214,Online_Activity!$A$1:$A$1001,Online_Activity!$D$1:$D$1001,,0)</f>
        <v>Website</v>
      </c>
      <c r="C214">
        <f>_xlfn.XLOOKUP(A214,Churn_Status!$A$1:$A$1001,Churn_Status!$B$1:$B$1001,,0)</f>
        <v>1</v>
      </c>
    </row>
    <row r="215" spans="1:3">
      <c r="A215">
        <v>214</v>
      </c>
      <c r="B215" t="str">
        <f>_xlfn.XLOOKUP(A215,Online_Activity!$A$1:$A$1001,Online_Activity!$D$1:$D$1001,,0)</f>
        <v>Online Banking</v>
      </c>
      <c r="C215">
        <f>_xlfn.XLOOKUP(A215,Churn_Status!$A$1:$A$1001,Churn_Status!$B$1:$B$1001,,0)</f>
        <v>0</v>
      </c>
    </row>
    <row r="216" spans="1:3">
      <c r="A216">
        <v>215</v>
      </c>
      <c r="B216" t="str">
        <f>_xlfn.XLOOKUP(A216,Online_Activity!$A$1:$A$1001,Online_Activity!$D$1:$D$1001,,0)</f>
        <v>Online Banking</v>
      </c>
      <c r="C216">
        <f>_xlfn.XLOOKUP(A216,Churn_Status!$A$1:$A$1001,Churn_Status!$B$1:$B$1001,,0)</f>
        <v>0</v>
      </c>
    </row>
    <row r="217" spans="1:3">
      <c r="A217">
        <v>216</v>
      </c>
      <c r="B217" t="str">
        <f>_xlfn.XLOOKUP(A217,Online_Activity!$A$1:$A$1001,Online_Activity!$D$1:$D$1001,,0)</f>
        <v>Mobile App</v>
      </c>
      <c r="C217">
        <f>_xlfn.XLOOKUP(A217,Churn_Status!$A$1:$A$1001,Churn_Status!$B$1:$B$1001,,0)</f>
        <v>0</v>
      </c>
    </row>
    <row r="218" spans="1:3">
      <c r="A218">
        <v>217</v>
      </c>
      <c r="B218" t="str">
        <f>_xlfn.XLOOKUP(A218,Online_Activity!$A$1:$A$1001,Online_Activity!$D$1:$D$1001,,0)</f>
        <v>Online Banking</v>
      </c>
      <c r="C218">
        <f>_xlfn.XLOOKUP(A218,Churn_Status!$A$1:$A$1001,Churn_Status!$B$1:$B$1001,,0)</f>
        <v>1</v>
      </c>
    </row>
    <row r="219" spans="1:3">
      <c r="A219">
        <v>218</v>
      </c>
      <c r="B219" t="str">
        <f>_xlfn.XLOOKUP(A219,Online_Activity!$A$1:$A$1001,Online_Activity!$D$1:$D$1001,,0)</f>
        <v>Mobile App</v>
      </c>
      <c r="C219">
        <f>_xlfn.XLOOKUP(A219,Churn_Status!$A$1:$A$1001,Churn_Status!$B$1:$B$1001,,0)</f>
        <v>0</v>
      </c>
    </row>
    <row r="220" spans="1:3">
      <c r="A220">
        <v>219</v>
      </c>
      <c r="B220" t="str">
        <f>_xlfn.XLOOKUP(A220,Online_Activity!$A$1:$A$1001,Online_Activity!$D$1:$D$1001,,0)</f>
        <v>Online Banking</v>
      </c>
      <c r="C220">
        <f>_xlfn.XLOOKUP(A220,Churn_Status!$A$1:$A$1001,Churn_Status!$B$1:$B$1001,,0)</f>
        <v>0</v>
      </c>
    </row>
    <row r="221" spans="1:3">
      <c r="A221">
        <v>220</v>
      </c>
      <c r="B221" t="str">
        <f>_xlfn.XLOOKUP(A221,Online_Activity!$A$1:$A$1001,Online_Activity!$D$1:$D$1001,,0)</f>
        <v>Online Banking</v>
      </c>
      <c r="C221">
        <f>_xlfn.XLOOKUP(A221,Churn_Status!$A$1:$A$1001,Churn_Status!$B$1:$B$1001,,0)</f>
        <v>0</v>
      </c>
    </row>
    <row r="222" spans="1:3">
      <c r="A222">
        <v>221</v>
      </c>
      <c r="B222" t="str">
        <f>_xlfn.XLOOKUP(A222,Online_Activity!$A$1:$A$1001,Online_Activity!$D$1:$D$1001,,0)</f>
        <v>Mobile App</v>
      </c>
      <c r="C222">
        <f>_xlfn.XLOOKUP(A222,Churn_Status!$A$1:$A$1001,Churn_Status!$B$1:$B$1001,,0)</f>
        <v>1</v>
      </c>
    </row>
    <row r="223" spans="1:3">
      <c r="A223">
        <v>222</v>
      </c>
      <c r="B223" t="str">
        <f>_xlfn.XLOOKUP(A223,Online_Activity!$A$1:$A$1001,Online_Activity!$D$1:$D$1001,,0)</f>
        <v>Website</v>
      </c>
      <c r="C223">
        <f>_xlfn.XLOOKUP(A223,Churn_Status!$A$1:$A$1001,Churn_Status!$B$1:$B$1001,,0)</f>
        <v>0</v>
      </c>
    </row>
    <row r="224" spans="1:3">
      <c r="A224">
        <v>223</v>
      </c>
      <c r="B224" t="str">
        <f>_xlfn.XLOOKUP(A224,Online_Activity!$A$1:$A$1001,Online_Activity!$D$1:$D$1001,,0)</f>
        <v>Online Banking</v>
      </c>
      <c r="C224">
        <f>_xlfn.XLOOKUP(A224,Churn_Status!$A$1:$A$1001,Churn_Status!$B$1:$B$1001,,0)</f>
        <v>0</v>
      </c>
    </row>
    <row r="225" spans="1:3">
      <c r="A225">
        <v>224</v>
      </c>
      <c r="B225" t="str">
        <f>_xlfn.XLOOKUP(A225,Online_Activity!$A$1:$A$1001,Online_Activity!$D$1:$D$1001,,0)</f>
        <v>Website</v>
      </c>
      <c r="C225">
        <f>_xlfn.XLOOKUP(A225,Churn_Status!$A$1:$A$1001,Churn_Status!$B$1:$B$1001,,0)</f>
        <v>0</v>
      </c>
    </row>
    <row r="226" spans="1:3">
      <c r="A226">
        <v>225</v>
      </c>
      <c r="B226" t="str">
        <f>_xlfn.XLOOKUP(A226,Online_Activity!$A$1:$A$1001,Online_Activity!$D$1:$D$1001,,0)</f>
        <v>Online Banking</v>
      </c>
      <c r="C226">
        <f>_xlfn.XLOOKUP(A226,Churn_Status!$A$1:$A$1001,Churn_Status!$B$1:$B$1001,,0)</f>
        <v>0</v>
      </c>
    </row>
    <row r="227" spans="1:3">
      <c r="A227">
        <v>226</v>
      </c>
      <c r="B227" t="str">
        <f>_xlfn.XLOOKUP(A227,Online_Activity!$A$1:$A$1001,Online_Activity!$D$1:$D$1001,,0)</f>
        <v>Mobile App</v>
      </c>
      <c r="C227">
        <f>_xlfn.XLOOKUP(A227,Churn_Status!$A$1:$A$1001,Churn_Status!$B$1:$B$1001,,0)</f>
        <v>0</v>
      </c>
    </row>
    <row r="228" spans="1:3">
      <c r="A228">
        <v>227</v>
      </c>
      <c r="B228" t="str">
        <f>_xlfn.XLOOKUP(A228,Online_Activity!$A$1:$A$1001,Online_Activity!$D$1:$D$1001,,0)</f>
        <v>Online Banking</v>
      </c>
      <c r="C228">
        <f>_xlfn.XLOOKUP(A228,Churn_Status!$A$1:$A$1001,Churn_Status!$B$1:$B$1001,,0)</f>
        <v>1</v>
      </c>
    </row>
    <row r="229" spans="1:3">
      <c r="A229">
        <v>228</v>
      </c>
      <c r="B229" t="str">
        <f>_xlfn.XLOOKUP(A229,Online_Activity!$A$1:$A$1001,Online_Activity!$D$1:$D$1001,,0)</f>
        <v>Website</v>
      </c>
      <c r="C229">
        <f>_xlfn.XLOOKUP(A229,Churn_Status!$A$1:$A$1001,Churn_Status!$B$1:$B$1001,,0)</f>
        <v>0</v>
      </c>
    </row>
    <row r="230" spans="1:3">
      <c r="A230">
        <v>229</v>
      </c>
      <c r="B230" t="str">
        <f>_xlfn.XLOOKUP(A230,Online_Activity!$A$1:$A$1001,Online_Activity!$D$1:$D$1001,,0)</f>
        <v>Website</v>
      </c>
      <c r="C230">
        <f>_xlfn.XLOOKUP(A230,Churn_Status!$A$1:$A$1001,Churn_Status!$B$1:$B$1001,,0)</f>
        <v>0</v>
      </c>
    </row>
    <row r="231" spans="1:3">
      <c r="A231">
        <v>230</v>
      </c>
      <c r="B231" t="str">
        <f>_xlfn.XLOOKUP(A231,Online_Activity!$A$1:$A$1001,Online_Activity!$D$1:$D$1001,,0)</f>
        <v>Online Banking</v>
      </c>
      <c r="C231">
        <f>_xlfn.XLOOKUP(A231,Churn_Status!$A$1:$A$1001,Churn_Status!$B$1:$B$1001,,0)</f>
        <v>1</v>
      </c>
    </row>
    <row r="232" spans="1:3">
      <c r="A232">
        <v>231</v>
      </c>
      <c r="B232" t="str">
        <f>_xlfn.XLOOKUP(A232,Online_Activity!$A$1:$A$1001,Online_Activity!$D$1:$D$1001,,0)</f>
        <v>Online Banking</v>
      </c>
      <c r="C232">
        <f>_xlfn.XLOOKUP(A232,Churn_Status!$A$1:$A$1001,Churn_Status!$B$1:$B$1001,,0)</f>
        <v>1</v>
      </c>
    </row>
    <row r="233" spans="1:3">
      <c r="A233">
        <v>232</v>
      </c>
      <c r="B233" t="str">
        <f>_xlfn.XLOOKUP(A233,Online_Activity!$A$1:$A$1001,Online_Activity!$D$1:$D$1001,,0)</f>
        <v>Online Banking</v>
      </c>
      <c r="C233">
        <f>_xlfn.XLOOKUP(A233,Churn_Status!$A$1:$A$1001,Churn_Status!$B$1:$B$1001,,0)</f>
        <v>0</v>
      </c>
    </row>
    <row r="234" spans="1:3">
      <c r="A234">
        <v>233</v>
      </c>
      <c r="B234" t="str">
        <f>_xlfn.XLOOKUP(A234,Online_Activity!$A$1:$A$1001,Online_Activity!$D$1:$D$1001,,0)</f>
        <v>Website</v>
      </c>
      <c r="C234">
        <f>_xlfn.XLOOKUP(A234,Churn_Status!$A$1:$A$1001,Churn_Status!$B$1:$B$1001,,0)</f>
        <v>0</v>
      </c>
    </row>
    <row r="235" spans="1:3">
      <c r="A235">
        <v>234</v>
      </c>
      <c r="B235" t="str">
        <f>_xlfn.XLOOKUP(A235,Online_Activity!$A$1:$A$1001,Online_Activity!$D$1:$D$1001,,0)</f>
        <v>Online Banking</v>
      </c>
      <c r="C235">
        <f>_xlfn.XLOOKUP(A235,Churn_Status!$A$1:$A$1001,Churn_Status!$B$1:$B$1001,,0)</f>
        <v>1</v>
      </c>
    </row>
    <row r="236" spans="1:3">
      <c r="A236">
        <v>235</v>
      </c>
      <c r="B236" t="str">
        <f>_xlfn.XLOOKUP(A236,Online_Activity!$A$1:$A$1001,Online_Activity!$D$1:$D$1001,,0)</f>
        <v>Mobile App</v>
      </c>
      <c r="C236">
        <f>_xlfn.XLOOKUP(A236,Churn_Status!$A$1:$A$1001,Churn_Status!$B$1:$B$1001,,0)</f>
        <v>0</v>
      </c>
    </row>
    <row r="237" spans="1:3">
      <c r="A237">
        <v>236</v>
      </c>
      <c r="B237" t="str">
        <f>_xlfn.XLOOKUP(A237,Online_Activity!$A$1:$A$1001,Online_Activity!$D$1:$D$1001,,0)</f>
        <v>Online Banking</v>
      </c>
      <c r="C237">
        <f>_xlfn.XLOOKUP(A237,Churn_Status!$A$1:$A$1001,Churn_Status!$B$1:$B$1001,,0)</f>
        <v>1</v>
      </c>
    </row>
    <row r="238" spans="1:3">
      <c r="A238">
        <v>237</v>
      </c>
      <c r="B238" t="str">
        <f>_xlfn.XLOOKUP(A238,Online_Activity!$A$1:$A$1001,Online_Activity!$D$1:$D$1001,,0)</f>
        <v>Online Banking</v>
      </c>
      <c r="C238">
        <f>_xlfn.XLOOKUP(A238,Churn_Status!$A$1:$A$1001,Churn_Status!$B$1:$B$1001,,0)</f>
        <v>1</v>
      </c>
    </row>
    <row r="239" spans="1:3">
      <c r="A239">
        <v>238</v>
      </c>
      <c r="B239" t="str">
        <f>_xlfn.XLOOKUP(A239,Online_Activity!$A$1:$A$1001,Online_Activity!$D$1:$D$1001,,0)</f>
        <v>Mobile App</v>
      </c>
      <c r="C239">
        <f>_xlfn.XLOOKUP(A239,Churn_Status!$A$1:$A$1001,Churn_Status!$B$1:$B$1001,,0)</f>
        <v>1</v>
      </c>
    </row>
    <row r="240" spans="1:3">
      <c r="A240">
        <v>239</v>
      </c>
      <c r="B240" t="str">
        <f>_xlfn.XLOOKUP(A240,Online_Activity!$A$1:$A$1001,Online_Activity!$D$1:$D$1001,,0)</f>
        <v>Mobile App</v>
      </c>
      <c r="C240">
        <f>_xlfn.XLOOKUP(A240,Churn_Status!$A$1:$A$1001,Churn_Status!$B$1:$B$1001,,0)</f>
        <v>1</v>
      </c>
    </row>
    <row r="241" spans="1:3">
      <c r="A241">
        <v>240</v>
      </c>
      <c r="B241" t="str">
        <f>_xlfn.XLOOKUP(A241,Online_Activity!$A$1:$A$1001,Online_Activity!$D$1:$D$1001,,0)</f>
        <v>Online Banking</v>
      </c>
      <c r="C241">
        <f>_xlfn.XLOOKUP(A241,Churn_Status!$A$1:$A$1001,Churn_Status!$B$1:$B$1001,,0)</f>
        <v>0</v>
      </c>
    </row>
    <row r="242" spans="1:3">
      <c r="A242">
        <v>241</v>
      </c>
      <c r="B242" t="str">
        <f>_xlfn.XLOOKUP(A242,Online_Activity!$A$1:$A$1001,Online_Activity!$D$1:$D$1001,,0)</f>
        <v>Mobile App</v>
      </c>
      <c r="C242">
        <f>_xlfn.XLOOKUP(A242,Churn_Status!$A$1:$A$1001,Churn_Status!$B$1:$B$1001,,0)</f>
        <v>0</v>
      </c>
    </row>
    <row r="243" spans="1:3">
      <c r="A243">
        <v>242</v>
      </c>
      <c r="B243" t="str">
        <f>_xlfn.XLOOKUP(A243,Online_Activity!$A$1:$A$1001,Online_Activity!$D$1:$D$1001,,0)</f>
        <v>Online Banking</v>
      </c>
      <c r="C243">
        <f>_xlfn.XLOOKUP(A243,Churn_Status!$A$1:$A$1001,Churn_Status!$B$1:$B$1001,,0)</f>
        <v>1</v>
      </c>
    </row>
    <row r="244" spans="1:3">
      <c r="A244">
        <v>243</v>
      </c>
      <c r="B244" t="str">
        <f>_xlfn.XLOOKUP(A244,Online_Activity!$A$1:$A$1001,Online_Activity!$D$1:$D$1001,,0)</f>
        <v>Website</v>
      </c>
      <c r="C244">
        <f>_xlfn.XLOOKUP(A244,Churn_Status!$A$1:$A$1001,Churn_Status!$B$1:$B$1001,,0)</f>
        <v>0</v>
      </c>
    </row>
    <row r="245" spans="1:3">
      <c r="A245">
        <v>244</v>
      </c>
      <c r="B245" t="str">
        <f>_xlfn.XLOOKUP(A245,Online_Activity!$A$1:$A$1001,Online_Activity!$D$1:$D$1001,,0)</f>
        <v>Online Banking</v>
      </c>
      <c r="C245">
        <f>_xlfn.XLOOKUP(A245,Churn_Status!$A$1:$A$1001,Churn_Status!$B$1:$B$1001,,0)</f>
        <v>0</v>
      </c>
    </row>
    <row r="246" spans="1:3">
      <c r="A246">
        <v>245</v>
      </c>
      <c r="B246" t="str">
        <f>_xlfn.XLOOKUP(A246,Online_Activity!$A$1:$A$1001,Online_Activity!$D$1:$D$1001,,0)</f>
        <v>Online Banking</v>
      </c>
      <c r="C246">
        <f>_xlfn.XLOOKUP(A246,Churn_Status!$A$1:$A$1001,Churn_Status!$B$1:$B$1001,,0)</f>
        <v>0</v>
      </c>
    </row>
    <row r="247" spans="1:3">
      <c r="A247">
        <v>246</v>
      </c>
      <c r="B247" t="str">
        <f>_xlfn.XLOOKUP(A247,Online_Activity!$A$1:$A$1001,Online_Activity!$D$1:$D$1001,,0)</f>
        <v>Mobile App</v>
      </c>
      <c r="C247">
        <f>_xlfn.XLOOKUP(A247,Churn_Status!$A$1:$A$1001,Churn_Status!$B$1:$B$1001,,0)</f>
        <v>0</v>
      </c>
    </row>
    <row r="248" spans="1:3">
      <c r="A248">
        <v>247</v>
      </c>
      <c r="B248" t="str">
        <f>_xlfn.XLOOKUP(A248,Online_Activity!$A$1:$A$1001,Online_Activity!$D$1:$D$1001,,0)</f>
        <v>Online Banking</v>
      </c>
      <c r="C248">
        <f>_xlfn.XLOOKUP(A248,Churn_Status!$A$1:$A$1001,Churn_Status!$B$1:$B$1001,,0)</f>
        <v>0</v>
      </c>
    </row>
    <row r="249" spans="1:3">
      <c r="A249">
        <v>248</v>
      </c>
      <c r="B249" t="str">
        <f>_xlfn.XLOOKUP(A249,Online_Activity!$A$1:$A$1001,Online_Activity!$D$1:$D$1001,,0)</f>
        <v>Online Banking</v>
      </c>
      <c r="C249">
        <f>_xlfn.XLOOKUP(A249,Churn_Status!$A$1:$A$1001,Churn_Status!$B$1:$B$1001,,0)</f>
        <v>1</v>
      </c>
    </row>
    <row r="250" spans="1:3">
      <c r="A250">
        <v>249</v>
      </c>
      <c r="B250" t="str">
        <f>_xlfn.XLOOKUP(A250,Online_Activity!$A$1:$A$1001,Online_Activity!$D$1:$D$1001,,0)</f>
        <v>Website</v>
      </c>
      <c r="C250">
        <f>_xlfn.XLOOKUP(A250,Churn_Status!$A$1:$A$1001,Churn_Status!$B$1:$B$1001,,0)</f>
        <v>0</v>
      </c>
    </row>
    <row r="251" spans="1:3">
      <c r="A251">
        <v>250</v>
      </c>
      <c r="B251" t="str">
        <f>_xlfn.XLOOKUP(A251,Online_Activity!$A$1:$A$1001,Online_Activity!$D$1:$D$1001,,0)</f>
        <v>Website</v>
      </c>
      <c r="C251">
        <f>_xlfn.XLOOKUP(A251,Churn_Status!$A$1:$A$1001,Churn_Status!$B$1:$B$1001,,0)</f>
        <v>0</v>
      </c>
    </row>
    <row r="252" spans="1:3">
      <c r="A252">
        <v>251</v>
      </c>
      <c r="B252" t="str">
        <f>_xlfn.XLOOKUP(A252,Online_Activity!$A$1:$A$1001,Online_Activity!$D$1:$D$1001,,0)</f>
        <v>Website</v>
      </c>
      <c r="C252">
        <f>_xlfn.XLOOKUP(A252,Churn_Status!$A$1:$A$1001,Churn_Status!$B$1:$B$1001,,0)</f>
        <v>1</v>
      </c>
    </row>
    <row r="253" spans="1:3">
      <c r="A253">
        <v>252</v>
      </c>
      <c r="B253" t="str">
        <f>_xlfn.XLOOKUP(A253,Online_Activity!$A$1:$A$1001,Online_Activity!$D$1:$D$1001,,0)</f>
        <v>Online Banking</v>
      </c>
      <c r="C253">
        <f>_xlfn.XLOOKUP(A253,Churn_Status!$A$1:$A$1001,Churn_Status!$B$1:$B$1001,,0)</f>
        <v>1</v>
      </c>
    </row>
    <row r="254" spans="1:3">
      <c r="A254">
        <v>253</v>
      </c>
      <c r="B254" t="str">
        <f>_xlfn.XLOOKUP(A254,Online_Activity!$A$1:$A$1001,Online_Activity!$D$1:$D$1001,,0)</f>
        <v>Online Banking</v>
      </c>
      <c r="C254">
        <f>_xlfn.XLOOKUP(A254,Churn_Status!$A$1:$A$1001,Churn_Status!$B$1:$B$1001,,0)</f>
        <v>0</v>
      </c>
    </row>
    <row r="255" spans="1:3">
      <c r="A255">
        <v>254</v>
      </c>
      <c r="B255" t="str">
        <f>_xlfn.XLOOKUP(A255,Online_Activity!$A$1:$A$1001,Online_Activity!$D$1:$D$1001,,0)</f>
        <v>Mobile App</v>
      </c>
      <c r="C255">
        <f>_xlfn.XLOOKUP(A255,Churn_Status!$A$1:$A$1001,Churn_Status!$B$1:$B$1001,,0)</f>
        <v>1</v>
      </c>
    </row>
    <row r="256" spans="1:3">
      <c r="A256">
        <v>255</v>
      </c>
      <c r="B256" t="str">
        <f>_xlfn.XLOOKUP(A256,Online_Activity!$A$1:$A$1001,Online_Activity!$D$1:$D$1001,,0)</f>
        <v>Mobile App</v>
      </c>
      <c r="C256">
        <f>_xlfn.XLOOKUP(A256,Churn_Status!$A$1:$A$1001,Churn_Status!$B$1:$B$1001,,0)</f>
        <v>0</v>
      </c>
    </row>
    <row r="257" spans="1:3">
      <c r="A257">
        <v>256</v>
      </c>
      <c r="B257" t="str">
        <f>_xlfn.XLOOKUP(A257,Online_Activity!$A$1:$A$1001,Online_Activity!$D$1:$D$1001,,0)</f>
        <v>Mobile App</v>
      </c>
      <c r="C257">
        <f>_xlfn.XLOOKUP(A257,Churn_Status!$A$1:$A$1001,Churn_Status!$B$1:$B$1001,,0)</f>
        <v>0</v>
      </c>
    </row>
    <row r="258" spans="1:3">
      <c r="A258">
        <v>257</v>
      </c>
      <c r="B258" t="str">
        <f>_xlfn.XLOOKUP(A258,Online_Activity!$A$1:$A$1001,Online_Activity!$D$1:$D$1001,,0)</f>
        <v>Website</v>
      </c>
      <c r="C258">
        <f>_xlfn.XLOOKUP(A258,Churn_Status!$A$1:$A$1001,Churn_Status!$B$1:$B$1001,,0)</f>
        <v>0</v>
      </c>
    </row>
    <row r="259" spans="1:3">
      <c r="A259">
        <v>258</v>
      </c>
      <c r="B259" t="str">
        <f>_xlfn.XLOOKUP(A259,Online_Activity!$A$1:$A$1001,Online_Activity!$D$1:$D$1001,,0)</f>
        <v>Mobile App</v>
      </c>
      <c r="C259">
        <f>_xlfn.XLOOKUP(A259,Churn_Status!$A$1:$A$1001,Churn_Status!$B$1:$B$1001,,0)</f>
        <v>0</v>
      </c>
    </row>
    <row r="260" spans="1:3">
      <c r="A260">
        <v>259</v>
      </c>
      <c r="B260" t="str">
        <f>_xlfn.XLOOKUP(A260,Online_Activity!$A$1:$A$1001,Online_Activity!$D$1:$D$1001,,0)</f>
        <v>Online Banking</v>
      </c>
      <c r="C260">
        <f>_xlfn.XLOOKUP(A260,Churn_Status!$A$1:$A$1001,Churn_Status!$B$1:$B$1001,,0)</f>
        <v>0</v>
      </c>
    </row>
    <row r="261" spans="1:3">
      <c r="A261">
        <v>260</v>
      </c>
      <c r="B261" t="str">
        <f>_xlfn.XLOOKUP(A261,Online_Activity!$A$1:$A$1001,Online_Activity!$D$1:$D$1001,,0)</f>
        <v>Website</v>
      </c>
      <c r="C261">
        <f>_xlfn.XLOOKUP(A261,Churn_Status!$A$1:$A$1001,Churn_Status!$B$1:$B$1001,,0)</f>
        <v>1</v>
      </c>
    </row>
    <row r="262" spans="1:3">
      <c r="A262">
        <v>261</v>
      </c>
      <c r="B262" t="str">
        <f>_xlfn.XLOOKUP(A262,Online_Activity!$A$1:$A$1001,Online_Activity!$D$1:$D$1001,,0)</f>
        <v>Online Banking</v>
      </c>
      <c r="C262">
        <f>_xlfn.XLOOKUP(A262,Churn_Status!$A$1:$A$1001,Churn_Status!$B$1:$B$1001,,0)</f>
        <v>1</v>
      </c>
    </row>
    <row r="263" spans="1:3">
      <c r="A263">
        <v>262</v>
      </c>
      <c r="B263" t="str">
        <f>_xlfn.XLOOKUP(A263,Online_Activity!$A$1:$A$1001,Online_Activity!$D$1:$D$1001,,0)</f>
        <v>Website</v>
      </c>
      <c r="C263">
        <f>_xlfn.XLOOKUP(A263,Churn_Status!$A$1:$A$1001,Churn_Status!$B$1:$B$1001,,0)</f>
        <v>1</v>
      </c>
    </row>
    <row r="264" spans="1:3">
      <c r="A264">
        <v>263</v>
      </c>
      <c r="B264" t="str">
        <f>_xlfn.XLOOKUP(A264,Online_Activity!$A$1:$A$1001,Online_Activity!$D$1:$D$1001,,0)</f>
        <v>Website</v>
      </c>
      <c r="C264">
        <f>_xlfn.XLOOKUP(A264,Churn_Status!$A$1:$A$1001,Churn_Status!$B$1:$B$1001,,0)</f>
        <v>0</v>
      </c>
    </row>
    <row r="265" spans="1:3">
      <c r="A265">
        <v>264</v>
      </c>
      <c r="B265" t="str">
        <f>_xlfn.XLOOKUP(A265,Online_Activity!$A$1:$A$1001,Online_Activity!$D$1:$D$1001,,0)</f>
        <v>Online Banking</v>
      </c>
      <c r="C265">
        <f>_xlfn.XLOOKUP(A265,Churn_Status!$A$1:$A$1001,Churn_Status!$B$1:$B$1001,,0)</f>
        <v>0</v>
      </c>
    </row>
    <row r="266" spans="1:3">
      <c r="A266">
        <v>265</v>
      </c>
      <c r="B266" t="str">
        <f>_xlfn.XLOOKUP(A266,Online_Activity!$A$1:$A$1001,Online_Activity!$D$1:$D$1001,,0)</f>
        <v>Online Banking</v>
      </c>
      <c r="C266">
        <f>_xlfn.XLOOKUP(A266,Churn_Status!$A$1:$A$1001,Churn_Status!$B$1:$B$1001,,0)</f>
        <v>0</v>
      </c>
    </row>
    <row r="267" spans="1:3">
      <c r="A267">
        <v>266</v>
      </c>
      <c r="B267" t="str">
        <f>_xlfn.XLOOKUP(A267,Online_Activity!$A$1:$A$1001,Online_Activity!$D$1:$D$1001,,0)</f>
        <v>Online Banking</v>
      </c>
      <c r="C267">
        <f>_xlfn.XLOOKUP(A267,Churn_Status!$A$1:$A$1001,Churn_Status!$B$1:$B$1001,,0)</f>
        <v>0</v>
      </c>
    </row>
    <row r="268" spans="1:3">
      <c r="A268">
        <v>267</v>
      </c>
      <c r="B268" t="str">
        <f>_xlfn.XLOOKUP(A268,Online_Activity!$A$1:$A$1001,Online_Activity!$D$1:$D$1001,,0)</f>
        <v>Online Banking</v>
      </c>
      <c r="C268">
        <f>_xlfn.XLOOKUP(A268,Churn_Status!$A$1:$A$1001,Churn_Status!$B$1:$B$1001,,0)</f>
        <v>0</v>
      </c>
    </row>
    <row r="269" spans="1:3">
      <c r="A269">
        <v>268</v>
      </c>
      <c r="B269" t="str">
        <f>_xlfn.XLOOKUP(A269,Online_Activity!$A$1:$A$1001,Online_Activity!$D$1:$D$1001,,0)</f>
        <v>Mobile App</v>
      </c>
      <c r="C269">
        <f>_xlfn.XLOOKUP(A269,Churn_Status!$A$1:$A$1001,Churn_Status!$B$1:$B$1001,,0)</f>
        <v>0</v>
      </c>
    </row>
    <row r="270" spans="1:3">
      <c r="A270">
        <v>269</v>
      </c>
      <c r="B270" t="str">
        <f>_xlfn.XLOOKUP(A270,Online_Activity!$A$1:$A$1001,Online_Activity!$D$1:$D$1001,,0)</f>
        <v>Mobile App</v>
      </c>
      <c r="C270">
        <f>_xlfn.XLOOKUP(A270,Churn_Status!$A$1:$A$1001,Churn_Status!$B$1:$B$1001,,0)</f>
        <v>0</v>
      </c>
    </row>
    <row r="271" spans="1:3">
      <c r="A271">
        <v>270</v>
      </c>
      <c r="B271" t="str">
        <f>_xlfn.XLOOKUP(A271,Online_Activity!$A$1:$A$1001,Online_Activity!$D$1:$D$1001,,0)</f>
        <v>Mobile App</v>
      </c>
      <c r="C271">
        <f>_xlfn.XLOOKUP(A271,Churn_Status!$A$1:$A$1001,Churn_Status!$B$1:$B$1001,,0)</f>
        <v>0</v>
      </c>
    </row>
    <row r="272" spans="1:3">
      <c r="A272">
        <v>271</v>
      </c>
      <c r="B272" t="str">
        <f>_xlfn.XLOOKUP(A272,Online_Activity!$A$1:$A$1001,Online_Activity!$D$1:$D$1001,,0)</f>
        <v>Online Banking</v>
      </c>
      <c r="C272">
        <f>_xlfn.XLOOKUP(A272,Churn_Status!$A$1:$A$1001,Churn_Status!$B$1:$B$1001,,0)</f>
        <v>1</v>
      </c>
    </row>
    <row r="273" spans="1:3">
      <c r="A273">
        <v>272</v>
      </c>
      <c r="B273" t="str">
        <f>_xlfn.XLOOKUP(A273,Online_Activity!$A$1:$A$1001,Online_Activity!$D$1:$D$1001,,0)</f>
        <v>Online Banking</v>
      </c>
      <c r="C273">
        <f>_xlfn.XLOOKUP(A273,Churn_Status!$A$1:$A$1001,Churn_Status!$B$1:$B$1001,,0)</f>
        <v>1</v>
      </c>
    </row>
    <row r="274" spans="1:3">
      <c r="A274">
        <v>273</v>
      </c>
      <c r="B274" t="str">
        <f>_xlfn.XLOOKUP(A274,Online_Activity!$A$1:$A$1001,Online_Activity!$D$1:$D$1001,,0)</f>
        <v>Mobile App</v>
      </c>
      <c r="C274">
        <f>_xlfn.XLOOKUP(A274,Churn_Status!$A$1:$A$1001,Churn_Status!$B$1:$B$1001,,0)</f>
        <v>0</v>
      </c>
    </row>
    <row r="275" spans="1:3">
      <c r="A275">
        <v>274</v>
      </c>
      <c r="B275" t="str">
        <f>_xlfn.XLOOKUP(A275,Online_Activity!$A$1:$A$1001,Online_Activity!$D$1:$D$1001,,0)</f>
        <v>Online Banking</v>
      </c>
      <c r="C275">
        <f>_xlfn.XLOOKUP(A275,Churn_Status!$A$1:$A$1001,Churn_Status!$B$1:$B$1001,,0)</f>
        <v>0</v>
      </c>
    </row>
    <row r="276" spans="1:3">
      <c r="A276">
        <v>275</v>
      </c>
      <c r="B276" t="str">
        <f>_xlfn.XLOOKUP(A276,Online_Activity!$A$1:$A$1001,Online_Activity!$D$1:$D$1001,,0)</f>
        <v>Website</v>
      </c>
      <c r="C276">
        <f>_xlfn.XLOOKUP(A276,Churn_Status!$A$1:$A$1001,Churn_Status!$B$1:$B$1001,,0)</f>
        <v>0</v>
      </c>
    </row>
    <row r="277" spans="1:3">
      <c r="A277">
        <v>276</v>
      </c>
      <c r="B277" t="str">
        <f>_xlfn.XLOOKUP(A277,Online_Activity!$A$1:$A$1001,Online_Activity!$D$1:$D$1001,,0)</f>
        <v>Online Banking</v>
      </c>
      <c r="C277">
        <f>_xlfn.XLOOKUP(A277,Churn_Status!$A$1:$A$1001,Churn_Status!$B$1:$B$1001,,0)</f>
        <v>1</v>
      </c>
    </row>
    <row r="278" spans="1:3">
      <c r="A278">
        <v>277</v>
      </c>
      <c r="B278" t="str">
        <f>_xlfn.XLOOKUP(A278,Online_Activity!$A$1:$A$1001,Online_Activity!$D$1:$D$1001,,0)</f>
        <v>Mobile App</v>
      </c>
      <c r="C278">
        <f>_xlfn.XLOOKUP(A278,Churn_Status!$A$1:$A$1001,Churn_Status!$B$1:$B$1001,,0)</f>
        <v>0</v>
      </c>
    </row>
    <row r="279" spans="1:3">
      <c r="A279">
        <v>278</v>
      </c>
      <c r="B279" t="str">
        <f>_xlfn.XLOOKUP(A279,Online_Activity!$A$1:$A$1001,Online_Activity!$D$1:$D$1001,,0)</f>
        <v>Online Banking</v>
      </c>
      <c r="C279">
        <f>_xlfn.XLOOKUP(A279,Churn_Status!$A$1:$A$1001,Churn_Status!$B$1:$B$1001,,0)</f>
        <v>0</v>
      </c>
    </row>
    <row r="280" spans="1:3">
      <c r="A280">
        <v>279</v>
      </c>
      <c r="B280" t="str">
        <f>_xlfn.XLOOKUP(A280,Online_Activity!$A$1:$A$1001,Online_Activity!$D$1:$D$1001,,0)</f>
        <v>Mobile App</v>
      </c>
      <c r="C280">
        <f>_xlfn.XLOOKUP(A280,Churn_Status!$A$1:$A$1001,Churn_Status!$B$1:$B$1001,,0)</f>
        <v>0</v>
      </c>
    </row>
    <row r="281" spans="1:3">
      <c r="A281">
        <v>280</v>
      </c>
      <c r="B281" t="str">
        <f>_xlfn.XLOOKUP(A281,Online_Activity!$A$1:$A$1001,Online_Activity!$D$1:$D$1001,,0)</f>
        <v>Online Banking</v>
      </c>
      <c r="C281">
        <f>_xlfn.XLOOKUP(A281,Churn_Status!$A$1:$A$1001,Churn_Status!$B$1:$B$1001,,0)</f>
        <v>0</v>
      </c>
    </row>
    <row r="282" spans="1:3">
      <c r="A282">
        <v>281</v>
      </c>
      <c r="B282" t="str">
        <f>_xlfn.XLOOKUP(A282,Online_Activity!$A$1:$A$1001,Online_Activity!$D$1:$D$1001,,0)</f>
        <v>Online Banking</v>
      </c>
      <c r="C282">
        <f>_xlfn.XLOOKUP(A282,Churn_Status!$A$1:$A$1001,Churn_Status!$B$1:$B$1001,,0)</f>
        <v>0</v>
      </c>
    </row>
    <row r="283" spans="1:3">
      <c r="A283">
        <v>282</v>
      </c>
      <c r="B283" t="str">
        <f>_xlfn.XLOOKUP(A283,Online_Activity!$A$1:$A$1001,Online_Activity!$D$1:$D$1001,,0)</f>
        <v>Online Banking</v>
      </c>
      <c r="C283">
        <f>_xlfn.XLOOKUP(A283,Churn_Status!$A$1:$A$1001,Churn_Status!$B$1:$B$1001,,0)</f>
        <v>1</v>
      </c>
    </row>
    <row r="284" spans="1:3">
      <c r="A284">
        <v>283</v>
      </c>
      <c r="B284" t="str">
        <f>_xlfn.XLOOKUP(A284,Online_Activity!$A$1:$A$1001,Online_Activity!$D$1:$D$1001,,0)</f>
        <v>Online Banking</v>
      </c>
      <c r="C284">
        <f>_xlfn.XLOOKUP(A284,Churn_Status!$A$1:$A$1001,Churn_Status!$B$1:$B$1001,,0)</f>
        <v>1</v>
      </c>
    </row>
    <row r="285" spans="1:3">
      <c r="A285">
        <v>284</v>
      </c>
      <c r="B285" t="str">
        <f>_xlfn.XLOOKUP(A285,Online_Activity!$A$1:$A$1001,Online_Activity!$D$1:$D$1001,,0)</f>
        <v>Mobile App</v>
      </c>
      <c r="C285">
        <f>_xlfn.XLOOKUP(A285,Churn_Status!$A$1:$A$1001,Churn_Status!$B$1:$B$1001,,0)</f>
        <v>0</v>
      </c>
    </row>
    <row r="286" spans="1:3">
      <c r="A286">
        <v>285</v>
      </c>
      <c r="B286" t="str">
        <f>_xlfn.XLOOKUP(A286,Online_Activity!$A$1:$A$1001,Online_Activity!$D$1:$D$1001,,0)</f>
        <v>Mobile App</v>
      </c>
      <c r="C286">
        <f>_xlfn.XLOOKUP(A286,Churn_Status!$A$1:$A$1001,Churn_Status!$B$1:$B$1001,,0)</f>
        <v>0</v>
      </c>
    </row>
    <row r="287" spans="1:3">
      <c r="A287">
        <v>286</v>
      </c>
      <c r="B287" t="str">
        <f>_xlfn.XLOOKUP(A287,Online_Activity!$A$1:$A$1001,Online_Activity!$D$1:$D$1001,,0)</f>
        <v>Website</v>
      </c>
      <c r="C287">
        <f>_xlfn.XLOOKUP(A287,Churn_Status!$A$1:$A$1001,Churn_Status!$B$1:$B$1001,,0)</f>
        <v>1</v>
      </c>
    </row>
    <row r="288" spans="1:3">
      <c r="A288">
        <v>287</v>
      </c>
      <c r="B288" t="str">
        <f>_xlfn.XLOOKUP(A288,Online_Activity!$A$1:$A$1001,Online_Activity!$D$1:$D$1001,,0)</f>
        <v>Website</v>
      </c>
      <c r="C288">
        <f>_xlfn.XLOOKUP(A288,Churn_Status!$A$1:$A$1001,Churn_Status!$B$1:$B$1001,,0)</f>
        <v>0</v>
      </c>
    </row>
    <row r="289" spans="1:3">
      <c r="A289">
        <v>288</v>
      </c>
      <c r="B289" t="str">
        <f>_xlfn.XLOOKUP(A289,Online_Activity!$A$1:$A$1001,Online_Activity!$D$1:$D$1001,,0)</f>
        <v>Website</v>
      </c>
      <c r="C289">
        <f>_xlfn.XLOOKUP(A289,Churn_Status!$A$1:$A$1001,Churn_Status!$B$1:$B$1001,,0)</f>
        <v>0</v>
      </c>
    </row>
    <row r="290" spans="1:3">
      <c r="A290">
        <v>289</v>
      </c>
      <c r="B290" t="str">
        <f>_xlfn.XLOOKUP(A290,Online_Activity!$A$1:$A$1001,Online_Activity!$D$1:$D$1001,,0)</f>
        <v>Mobile App</v>
      </c>
      <c r="C290">
        <f>_xlfn.XLOOKUP(A290,Churn_Status!$A$1:$A$1001,Churn_Status!$B$1:$B$1001,,0)</f>
        <v>0</v>
      </c>
    </row>
    <row r="291" spans="1:3">
      <c r="A291">
        <v>290</v>
      </c>
      <c r="B291" t="str">
        <f>_xlfn.XLOOKUP(A291,Online_Activity!$A$1:$A$1001,Online_Activity!$D$1:$D$1001,,0)</f>
        <v>Mobile App</v>
      </c>
      <c r="C291">
        <f>_xlfn.XLOOKUP(A291,Churn_Status!$A$1:$A$1001,Churn_Status!$B$1:$B$1001,,0)</f>
        <v>0</v>
      </c>
    </row>
    <row r="292" spans="1:3">
      <c r="A292">
        <v>291</v>
      </c>
      <c r="B292" t="str">
        <f>_xlfn.XLOOKUP(A292,Online_Activity!$A$1:$A$1001,Online_Activity!$D$1:$D$1001,,0)</f>
        <v>Website</v>
      </c>
      <c r="C292">
        <f>_xlfn.XLOOKUP(A292,Churn_Status!$A$1:$A$1001,Churn_Status!$B$1:$B$1001,,0)</f>
        <v>0</v>
      </c>
    </row>
    <row r="293" spans="1:3">
      <c r="A293">
        <v>292</v>
      </c>
      <c r="B293" t="str">
        <f>_xlfn.XLOOKUP(A293,Online_Activity!$A$1:$A$1001,Online_Activity!$D$1:$D$1001,,0)</f>
        <v>Website</v>
      </c>
      <c r="C293">
        <f>_xlfn.XLOOKUP(A293,Churn_Status!$A$1:$A$1001,Churn_Status!$B$1:$B$1001,,0)</f>
        <v>0</v>
      </c>
    </row>
    <row r="294" spans="1:3">
      <c r="A294">
        <v>293</v>
      </c>
      <c r="B294" t="str">
        <f>_xlfn.XLOOKUP(A294,Online_Activity!$A$1:$A$1001,Online_Activity!$D$1:$D$1001,,0)</f>
        <v>Mobile App</v>
      </c>
      <c r="C294">
        <f>_xlfn.XLOOKUP(A294,Churn_Status!$A$1:$A$1001,Churn_Status!$B$1:$B$1001,,0)</f>
        <v>0</v>
      </c>
    </row>
    <row r="295" spans="1:3">
      <c r="A295">
        <v>294</v>
      </c>
      <c r="B295" t="str">
        <f>_xlfn.XLOOKUP(A295,Online_Activity!$A$1:$A$1001,Online_Activity!$D$1:$D$1001,,0)</f>
        <v>Online Banking</v>
      </c>
      <c r="C295">
        <f>_xlfn.XLOOKUP(A295,Churn_Status!$A$1:$A$1001,Churn_Status!$B$1:$B$1001,,0)</f>
        <v>0</v>
      </c>
    </row>
    <row r="296" spans="1:3">
      <c r="A296">
        <v>295</v>
      </c>
      <c r="B296" t="str">
        <f>_xlfn.XLOOKUP(A296,Online_Activity!$A$1:$A$1001,Online_Activity!$D$1:$D$1001,,0)</f>
        <v>Website</v>
      </c>
      <c r="C296">
        <f>_xlfn.XLOOKUP(A296,Churn_Status!$A$1:$A$1001,Churn_Status!$B$1:$B$1001,,0)</f>
        <v>0</v>
      </c>
    </row>
    <row r="297" spans="1:3">
      <c r="A297">
        <v>296</v>
      </c>
      <c r="B297" t="str">
        <f>_xlfn.XLOOKUP(A297,Online_Activity!$A$1:$A$1001,Online_Activity!$D$1:$D$1001,,0)</f>
        <v>Mobile App</v>
      </c>
      <c r="C297">
        <f>_xlfn.XLOOKUP(A297,Churn_Status!$A$1:$A$1001,Churn_Status!$B$1:$B$1001,,0)</f>
        <v>0</v>
      </c>
    </row>
    <row r="298" spans="1:3">
      <c r="A298">
        <v>297</v>
      </c>
      <c r="B298" t="str">
        <f>_xlfn.XLOOKUP(A298,Online_Activity!$A$1:$A$1001,Online_Activity!$D$1:$D$1001,,0)</f>
        <v>Mobile App</v>
      </c>
      <c r="C298">
        <f>_xlfn.XLOOKUP(A298,Churn_Status!$A$1:$A$1001,Churn_Status!$B$1:$B$1001,,0)</f>
        <v>0</v>
      </c>
    </row>
    <row r="299" spans="1:3">
      <c r="A299">
        <v>298</v>
      </c>
      <c r="B299" t="str">
        <f>_xlfn.XLOOKUP(A299,Online_Activity!$A$1:$A$1001,Online_Activity!$D$1:$D$1001,,0)</f>
        <v>Website</v>
      </c>
      <c r="C299">
        <f>_xlfn.XLOOKUP(A299,Churn_Status!$A$1:$A$1001,Churn_Status!$B$1:$B$1001,,0)</f>
        <v>0</v>
      </c>
    </row>
    <row r="300" spans="1:3">
      <c r="A300">
        <v>299</v>
      </c>
      <c r="B300" t="str">
        <f>_xlfn.XLOOKUP(A300,Online_Activity!$A$1:$A$1001,Online_Activity!$D$1:$D$1001,,0)</f>
        <v>Mobile App</v>
      </c>
      <c r="C300">
        <f>_xlfn.XLOOKUP(A300,Churn_Status!$A$1:$A$1001,Churn_Status!$B$1:$B$1001,,0)</f>
        <v>0</v>
      </c>
    </row>
    <row r="301" spans="1:3">
      <c r="A301">
        <v>300</v>
      </c>
      <c r="B301" t="str">
        <f>_xlfn.XLOOKUP(A301,Online_Activity!$A$1:$A$1001,Online_Activity!$D$1:$D$1001,,0)</f>
        <v>Website</v>
      </c>
      <c r="C301">
        <f>_xlfn.XLOOKUP(A301,Churn_Status!$A$1:$A$1001,Churn_Status!$B$1:$B$1001,,0)</f>
        <v>0</v>
      </c>
    </row>
    <row r="302" spans="1:3">
      <c r="A302">
        <v>301</v>
      </c>
      <c r="B302" t="str">
        <f>_xlfn.XLOOKUP(A302,Online_Activity!$A$1:$A$1001,Online_Activity!$D$1:$D$1001,,0)</f>
        <v>Online Banking</v>
      </c>
      <c r="C302">
        <f>_xlfn.XLOOKUP(A302,Churn_Status!$A$1:$A$1001,Churn_Status!$B$1:$B$1001,,0)</f>
        <v>0</v>
      </c>
    </row>
    <row r="303" spans="1:3">
      <c r="A303">
        <v>302</v>
      </c>
      <c r="B303" t="str">
        <f>_xlfn.XLOOKUP(A303,Online_Activity!$A$1:$A$1001,Online_Activity!$D$1:$D$1001,,0)</f>
        <v>Website</v>
      </c>
      <c r="C303">
        <f>_xlfn.XLOOKUP(A303,Churn_Status!$A$1:$A$1001,Churn_Status!$B$1:$B$1001,,0)</f>
        <v>0</v>
      </c>
    </row>
    <row r="304" spans="1:3">
      <c r="A304">
        <v>303</v>
      </c>
      <c r="B304" t="str">
        <f>_xlfn.XLOOKUP(A304,Online_Activity!$A$1:$A$1001,Online_Activity!$D$1:$D$1001,,0)</f>
        <v>Online Banking</v>
      </c>
      <c r="C304">
        <f>_xlfn.XLOOKUP(A304,Churn_Status!$A$1:$A$1001,Churn_Status!$B$1:$B$1001,,0)</f>
        <v>0</v>
      </c>
    </row>
    <row r="305" spans="1:3">
      <c r="A305">
        <v>304</v>
      </c>
      <c r="B305" t="str">
        <f>_xlfn.XLOOKUP(A305,Online_Activity!$A$1:$A$1001,Online_Activity!$D$1:$D$1001,,0)</f>
        <v>Online Banking</v>
      </c>
      <c r="C305">
        <f>_xlfn.XLOOKUP(A305,Churn_Status!$A$1:$A$1001,Churn_Status!$B$1:$B$1001,,0)</f>
        <v>0</v>
      </c>
    </row>
    <row r="306" spans="1:3">
      <c r="A306">
        <v>305</v>
      </c>
      <c r="B306" t="str">
        <f>_xlfn.XLOOKUP(A306,Online_Activity!$A$1:$A$1001,Online_Activity!$D$1:$D$1001,,0)</f>
        <v>Mobile App</v>
      </c>
      <c r="C306">
        <f>_xlfn.XLOOKUP(A306,Churn_Status!$A$1:$A$1001,Churn_Status!$B$1:$B$1001,,0)</f>
        <v>0</v>
      </c>
    </row>
    <row r="307" spans="1:3">
      <c r="A307">
        <v>306</v>
      </c>
      <c r="B307" t="str">
        <f>_xlfn.XLOOKUP(A307,Online_Activity!$A$1:$A$1001,Online_Activity!$D$1:$D$1001,,0)</f>
        <v>Mobile App</v>
      </c>
      <c r="C307">
        <f>_xlfn.XLOOKUP(A307,Churn_Status!$A$1:$A$1001,Churn_Status!$B$1:$B$1001,,0)</f>
        <v>0</v>
      </c>
    </row>
    <row r="308" spans="1:3">
      <c r="A308">
        <v>307</v>
      </c>
      <c r="B308" t="str">
        <f>_xlfn.XLOOKUP(A308,Online_Activity!$A$1:$A$1001,Online_Activity!$D$1:$D$1001,,0)</f>
        <v>Mobile App</v>
      </c>
      <c r="C308">
        <f>_xlfn.XLOOKUP(A308,Churn_Status!$A$1:$A$1001,Churn_Status!$B$1:$B$1001,,0)</f>
        <v>0</v>
      </c>
    </row>
    <row r="309" spans="1:3">
      <c r="A309">
        <v>308</v>
      </c>
      <c r="B309" t="str">
        <f>_xlfn.XLOOKUP(A309,Online_Activity!$A$1:$A$1001,Online_Activity!$D$1:$D$1001,,0)</f>
        <v>Mobile App</v>
      </c>
      <c r="C309">
        <f>_xlfn.XLOOKUP(A309,Churn_Status!$A$1:$A$1001,Churn_Status!$B$1:$B$1001,,0)</f>
        <v>0</v>
      </c>
    </row>
    <row r="310" spans="1:3">
      <c r="A310">
        <v>309</v>
      </c>
      <c r="B310" t="str">
        <f>_xlfn.XLOOKUP(A310,Online_Activity!$A$1:$A$1001,Online_Activity!$D$1:$D$1001,,0)</f>
        <v>Online Banking</v>
      </c>
      <c r="C310">
        <f>_xlfn.XLOOKUP(A310,Churn_Status!$A$1:$A$1001,Churn_Status!$B$1:$B$1001,,0)</f>
        <v>0</v>
      </c>
    </row>
    <row r="311" spans="1:3">
      <c r="A311">
        <v>310</v>
      </c>
      <c r="B311" t="str">
        <f>_xlfn.XLOOKUP(A311,Online_Activity!$A$1:$A$1001,Online_Activity!$D$1:$D$1001,,0)</f>
        <v>Online Banking</v>
      </c>
      <c r="C311">
        <f>_xlfn.XLOOKUP(A311,Churn_Status!$A$1:$A$1001,Churn_Status!$B$1:$B$1001,,0)</f>
        <v>0</v>
      </c>
    </row>
    <row r="312" spans="1:3">
      <c r="A312">
        <v>311</v>
      </c>
      <c r="B312" t="str">
        <f>_xlfn.XLOOKUP(A312,Online_Activity!$A$1:$A$1001,Online_Activity!$D$1:$D$1001,,0)</f>
        <v>Mobile App</v>
      </c>
      <c r="C312">
        <f>_xlfn.XLOOKUP(A312,Churn_Status!$A$1:$A$1001,Churn_Status!$B$1:$B$1001,,0)</f>
        <v>1</v>
      </c>
    </row>
    <row r="313" spans="1:3">
      <c r="A313">
        <v>312</v>
      </c>
      <c r="B313" t="str">
        <f>_xlfn.XLOOKUP(A313,Online_Activity!$A$1:$A$1001,Online_Activity!$D$1:$D$1001,,0)</f>
        <v>Website</v>
      </c>
      <c r="C313">
        <f>_xlfn.XLOOKUP(A313,Churn_Status!$A$1:$A$1001,Churn_Status!$B$1:$B$1001,,0)</f>
        <v>0</v>
      </c>
    </row>
    <row r="314" spans="1:3">
      <c r="A314">
        <v>313</v>
      </c>
      <c r="B314" t="str">
        <f>_xlfn.XLOOKUP(A314,Online_Activity!$A$1:$A$1001,Online_Activity!$D$1:$D$1001,,0)</f>
        <v>Online Banking</v>
      </c>
      <c r="C314">
        <f>_xlfn.XLOOKUP(A314,Churn_Status!$A$1:$A$1001,Churn_Status!$B$1:$B$1001,,0)</f>
        <v>0</v>
      </c>
    </row>
    <row r="315" spans="1:3">
      <c r="A315">
        <v>314</v>
      </c>
      <c r="B315" t="str">
        <f>_xlfn.XLOOKUP(A315,Online_Activity!$A$1:$A$1001,Online_Activity!$D$1:$D$1001,,0)</f>
        <v>Mobile App</v>
      </c>
      <c r="C315">
        <f>_xlfn.XLOOKUP(A315,Churn_Status!$A$1:$A$1001,Churn_Status!$B$1:$B$1001,,0)</f>
        <v>0</v>
      </c>
    </row>
    <row r="316" spans="1:3">
      <c r="A316">
        <v>315</v>
      </c>
      <c r="B316" t="str">
        <f>_xlfn.XLOOKUP(A316,Online_Activity!$A$1:$A$1001,Online_Activity!$D$1:$D$1001,,0)</f>
        <v>Mobile App</v>
      </c>
      <c r="C316">
        <f>_xlfn.XLOOKUP(A316,Churn_Status!$A$1:$A$1001,Churn_Status!$B$1:$B$1001,,0)</f>
        <v>1</v>
      </c>
    </row>
    <row r="317" spans="1:3">
      <c r="A317">
        <v>316</v>
      </c>
      <c r="B317" t="str">
        <f>_xlfn.XLOOKUP(A317,Online_Activity!$A$1:$A$1001,Online_Activity!$D$1:$D$1001,,0)</f>
        <v>Mobile App</v>
      </c>
      <c r="C317">
        <f>_xlfn.XLOOKUP(A317,Churn_Status!$A$1:$A$1001,Churn_Status!$B$1:$B$1001,,0)</f>
        <v>0</v>
      </c>
    </row>
    <row r="318" spans="1:3">
      <c r="A318">
        <v>317</v>
      </c>
      <c r="B318" t="str">
        <f>_xlfn.XLOOKUP(A318,Online_Activity!$A$1:$A$1001,Online_Activity!$D$1:$D$1001,,0)</f>
        <v>Website</v>
      </c>
      <c r="C318">
        <f>_xlfn.XLOOKUP(A318,Churn_Status!$A$1:$A$1001,Churn_Status!$B$1:$B$1001,,0)</f>
        <v>0</v>
      </c>
    </row>
    <row r="319" spans="1:3">
      <c r="A319">
        <v>318</v>
      </c>
      <c r="B319" t="str">
        <f>_xlfn.XLOOKUP(A319,Online_Activity!$A$1:$A$1001,Online_Activity!$D$1:$D$1001,,0)</f>
        <v>Website</v>
      </c>
      <c r="C319">
        <f>_xlfn.XLOOKUP(A319,Churn_Status!$A$1:$A$1001,Churn_Status!$B$1:$B$1001,,0)</f>
        <v>0</v>
      </c>
    </row>
    <row r="320" spans="1:3">
      <c r="A320">
        <v>319</v>
      </c>
      <c r="B320" t="str">
        <f>_xlfn.XLOOKUP(A320,Online_Activity!$A$1:$A$1001,Online_Activity!$D$1:$D$1001,,0)</f>
        <v>Online Banking</v>
      </c>
      <c r="C320">
        <f>_xlfn.XLOOKUP(A320,Churn_Status!$A$1:$A$1001,Churn_Status!$B$1:$B$1001,,0)</f>
        <v>0</v>
      </c>
    </row>
    <row r="321" spans="1:3">
      <c r="A321">
        <v>320</v>
      </c>
      <c r="B321" t="str">
        <f>_xlfn.XLOOKUP(A321,Online_Activity!$A$1:$A$1001,Online_Activity!$D$1:$D$1001,,0)</f>
        <v>Online Banking</v>
      </c>
      <c r="C321">
        <f>_xlfn.XLOOKUP(A321,Churn_Status!$A$1:$A$1001,Churn_Status!$B$1:$B$1001,,0)</f>
        <v>0</v>
      </c>
    </row>
    <row r="322" spans="1:3">
      <c r="A322">
        <v>321</v>
      </c>
      <c r="B322" t="str">
        <f>_xlfn.XLOOKUP(A322,Online_Activity!$A$1:$A$1001,Online_Activity!$D$1:$D$1001,,0)</f>
        <v>Online Banking</v>
      </c>
      <c r="C322">
        <f>_xlfn.XLOOKUP(A322,Churn_Status!$A$1:$A$1001,Churn_Status!$B$1:$B$1001,,0)</f>
        <v>0</v>
      </c>
    </row>
    <row r="323" spans="1:3">
      <c r="A323">
        <v>322</v>
      </c>
      <c r="B323" t="str">
        <f>_xlfn.XLOOKUP(A323,Online_Activity!$A$1:$A$1001,Online_Activity!$D$1:$D$1001,,0)</f>
        <v>Online Banking</v>
      </c>
      <c r="C323">
        <f>_xlfn.XLOOKUP(A323,Churn_Status!$A$1:$A$1001,Churn_Status!$B$1:$B$1001,,0)</f>
        <v>0</v>
      </c>
    </row>
    <row r="324" spans="1:3">
      <c r="A324">
        <v>323</v>
      </c>
      <c r="B324" t="str">
        <f>_xlfn.XLOOKUP(A324,Online_Activity!$A$1:$A$1001,Online_Activity!$D$1:$D$1001,,0)</f>
        <v>Website</v>
      </c>
      <c r="C324">
        <f>_xlfn.XLOOKUP(A324,Churn_Status!$A$1:$A$1001,Churn_Status!$B$1:$B$1001,,0)</f>
        <v>1</v>
      </c>
    </row>
    <row r="325" spans="1:3">
      <c r="A325">
        <v>324</v>
      </c>
      <c r="B325" t="str">
        <f>_xlfn.XLOOKUP(A325,Online_Activity!$A$1:$A$1001,Online_Activity!$D$1:$D$1001,,0)</f>
        <v>Mobile App</v>
      </c>
      <c r="C325">
        <f>_xlfn.XLOOKUP(A325,Churn_Status!$A$1:$A$1001,Churn_Status!$B$1:$B$1001,,0)</f>
        <v>0</v>
      </c>
    </row>
    <row r="326" spans="1:3">
      <c r="A326">
        <v>325</v>
      </c>
      <c r="B326" t="str">
        <f>_xlfn.XLOOKUP(A326,Online_Activity!$A$1:$A$1001,Online_Activity!$D$1:$D$1001,,0)</f>
        <v>Online Banking</v>
      </c>
      <c r="C326">
        <f>_xlfn.XLOOKUP(A326,Churn_Status!$A$1:$A$1001,Churn_Status!$B$1:$B$1001,,0)</f>
        <v>0</v>
      </c>
    </row>
    <row r="327" spans="1:3">
      <c r="A327">
        <v>326</v>
      </c>
      <c r="B327" t="str">
        <f>_xlfn.XLOOKUP(A327,Online_Activity!$A$1:$A$1001,Online_Activity!$D$1:$D$1001,,0)</f>
        <v>Website</v>
      </c>
      <c r="C327">
        <f>_xlfn.XLOOKUP(A327,Churn_Status!$A$1:$A$1001,Churn_Status!$B$1:$B$1001,,0)</f>
        <v>0</v>
      </c>
    </row>
    <row r="328" spans="1:3">
      <c r="A328">
        <v>327</v>
      </c>
      <c r="B328" t="str">
        <f>_xlfn.XLOOKUP(A328,Online_Activity!$A$1:$A$1001,Online_Activity!$D$1:$D$1001,,0)</f>
        <v>Website</v>
      </c>
      <c r="C328">
        <f>_xlfn.XLOOKUP(A328,Churn_Status!$A$1:$A$1001,Churn_Status!$B$1:$B$1001,,0)</f>
        <v>0</v>
      </c>
    </row>
    <row r="329" spans="1:3">
      <c r="A329">
        <v>328</v>
      </c>
      <c r="B329" t="str">
        <f>_xlfn.XLOOKUP(A329,Online_Activity!$A$1:$A$1001,Online_Activity!$D$1:$D$1001,,0)</f>
        <v>Mobile App</v>
      </c>
      <c r="C329">
        <f>_xlfn.XLOOKUP(A329,Churn_Status!$A$1:$A$1001,Churn_Status!$B$1:$B$1001,,0)</f>
        <v>0</v>
      </c>
    </row>
    <row r="330" spans="1:3">
      <c r="A330">
        <v>329</v>
      </c>
      <c r="B330" t="str">
        <f>_xlfn.XLOOKUP(A330,Online_Activity!$A$1:$A$1001,Online_Activity!$D$1:$D$1001,,0)</f>
        <v>Online Banking</v>
      </c>
      <c r="C330">
        <f>_xlfn.XLOOKUP(A330,Churn_Status!$A$1:$A$1001,Churn_Status!$B$1:$B$1001,,0)</f>
        <v>0</v>
      </c>
    </row>
    <row r="331" spans="1:3">
      <c r="A331">
        <v>330</v>
      </c>
      <c r="B331" t="str">
        <f>_xlfn.XLOOKUP(A331,Online_Activity!$A$1:$A$1001,Online_Activity!$D$1:$D$1001,,0)</f>
        <v>Mobile App</v>
      </c>
      <c r="C331">
        <f>_xlfn.XLOOKUP(A331,Churn_Status!$A$1:$A$1001,Churn_Status!$B$1:$B$1001,,0)</f>
        <v>0</v>
      </c>
    </row>
    <row r="332" spans="1:3">
      <c r="A332">
        <v>331</v>
      </c>
      <c r="B332" t="str">
        <f>_xlfn.XLOOKUP(A332,Online_Activity!$A$1:$A$1001,Online_Activity!$D$1:$D$1001,,0)</f>
        <v>Website</v>
      </c>
      <c r="C332">
        <f>_xlfn.XLOOKUP(A332,Churn_Status!$A$1:$A$1001,Churn_Status!$B$1:$B$1001,,0)</f>
        <v>0</v>
      </c>
    </row>
    <row r="333" spans="1:3">
      <c r="A333">
        <v>332</v>
      </c>
      <c r="B333" t="str">
        <f>_xlfn.XLOOKUP(A333,Online_Activity!$A$1:$A$1001,Online_Activity!$D$1:$D$1001,,0)</f>
        <v>Website</v>
      </c>
      <c r="C333">
        <f>_xlfn.XLOOKUP(A333,Churn_Status!$A$1:$A$1001,Churn_Status!$B$1:$B$1001,,0)</f>
        <v>0</v>
      </c>
    </row>
    <row r="334" spans="1:3">
      <c r="A334">
        <v>333</v>
      </c>
      <c r="B334" t="str">
        <f>_xlfn.XLOOKUP(A334,Online_Activity!$A$1:$A$1001,Online_Activity!$D$1:$D$1001,,0)</f>
        <v>Website</v>
      </c>
      <c r="C334">
        <f>_xlfn.XLOOKUP(A334,Churn_Status!$A$1:$A$1001,Churn_Status!$B$1:$B$1001,,0)</f>
        <v>0</v>
      </c>
    </row>
    <row r="335" spans="1:3">
      <c r="A335">
        <v>334</v>
      </c>
      <c r="B335" t="str">
        <f>_xlfn.XLOOKUP(A335,Online_Activity!$A$1:$A$1001,Online_Activity!$D$1:$D$1001,,0)</f>
        <v>Online Banking</v>
      </c>
      <c r="C335">
        <f>_xlfn.XLOOKUP(A335,Churn_Status!$A$1:$A$1001,Churn_Status!$B$1:$B$1001,,0)</f>
        <v>0</v>
      </c>
    </row>
    <row r="336" spans="1:3">
      <c r="A336">
        <v>335</v>
      </c>
      <c r="B336" t="str">
        <f>_xlfn.XLOOKUP(A336,Online_Activity!$A$1:$A$1001,Online_Activity!$D$1:$D$1001,,0)</f>
        <v>Mobile App</v>
      </c>
      <c r="C336">
        <f>_xlfn.XLOOKUP(A336,Churn_Status!$A$1:$A$1001,Churn_Status!$B$1:$B$1001,,0)</f>
        <v>1</v>
      </c>
    </row>
    <row r="337" spans="1:3">
      <c r="A337">
        <v>336</v>
      </c>
      <c r="B337" t="str">
        <f>_xlfn.XLOOKUP(A337,Online_Activity!$A$1:$A$1001,Online_Activity!$D$1:$D$1001,,0)</f>
        <v>Mobile App</v>
      </c>
      <c r="C337">
        <f>_xlfn.XLOOKUP(A337,Churn_Status!$A$1:$A$1001,Churn_Status!$B$1:$B$1001,,0)</f>
        <v>0</v>
      </c>
    </row>
    <row r="338" spans="1:3">
      <c r="A338">
        <v>337</v>
      </c>
      <c r="B338" t="str">
        <f>_xlfn.XLOOKUP(A338,Online_Activity!$A$1:$A$1001,Online_Activity!$D$1:$D$1001,,0)</f>
        <v>Website</v>
      </c>
      <c r="C338">
        <f>_xlfn.XLOOKUP(A338,Churn_Status!$A$1:$A$1001,Churn_Status!$B$1:$B$1001,,0)</f>
        <v>0</v>
      </c>
    </row>
    <row r="339" spans="1:3">
      <c r="A339">
        <v>338</v>
      </c>
      <c r="B339" t="str">
        <f>_xlfn.XLOOKUP(A339,Online_Activity!$A$1:$A$1001,Online_Activity!$D$1:$D$1001,,0)</f>
        <v>Mobile App</v>
      </c>
      <c r="C339">
        <f>_xlfn.XLOOKUP(A339,Churn_Status!$A$1:$A$1001,Churn_Status!$B$1:$B$1001,,0)</f>
        <v>0</v>
      </c>
    </row>
    <row r="340" spans="1:3">
      <c r="A340">
        <v>339</v>
      </c>
      <c r="B340" t="str">
        <f>_xlfn.XLOOKUP(A340,Online_Activity!$A$1:$A$1001,Online_Activity!$D$1:$D$1001,,0)</f>
        <v>Website</v>
      </c>
      <c r="C340">
        <f>_xlfn.XLOOKUP(A340,Churn_Status!$A$1:$A$1001,Churn_Status!$B$1:$B$1001,,0)</f>
        <v>0</v>
      </c>
    </row>
    <row r="341" spans="1:3">
      <c r="A341">
        <v>340</v>
      </c>
      <c r="B341" t="str">
        <f>_xlfn.XLOOKUP(A341,Online_Activity!$A$1:$A$1001,Online_Activity!$D$1:$D$1001,,0)</f>
        <v>Mobile App</v>
      </c>
      <c r="C341">
        <f>_xlfn.XLOOKUP(A341,Churn_Status!$A$1:$A$1001,Churn_Status!$B$1:$B$1001,,0)</f>
        <v>0</v>
      </c>
    </row>
    <row r="342" spans="1:3">
      <c r="A342">
        <v>341</v>
      </c>
      <c r="B342" t="str">
        <f>_xlfn.XLOOKUP(A342,Online_Activity!$A$1:$A$1001,Online_Activity!$D$1:$D$1001,,0)</f>
        <v>Online Banking</v>
      </c>
      <c r="C342">
        <f>_xlfn.XLOOKUP(A342,Churn_Status!$A$1:$A$1001,Churn_Status!$B$1:$B$1001,,0)</f>
        <v>0</v>
      </c>
    </row>
    <row r="343" spans="1:3">
      <c r="A343">
        <v>342</v>
      </c>
      <c r="B343" t="str">
        <f>_xlfn.XLOOKUP(A343,Online_Activity!$A$1:$A$1001,Online_Activity!$D$1:$D$1001,,0)</f>
        <v>Online Banking</v>
      </c>
      <c r="C343">
        <f>_xlfn.XLOOKUP(A343,Churn_Status!$A$1:$A$1001,Churn_Status!$B$1:$B$1001,,0)</f>
        <v>1</v>
      </c>
    </row>
    <row r="344" spans="1:3">
      <c r="A344">
        <v>343</v>
      </c>
      <c r="B344" t="str">
        <f>_xlfn.XLOOKUP(A344,Online_Activity!$A$1:$A$1001,Online_Activity!$D$1:$D$1001,,0)</f>
        <v>Online Banking</v>
      </c>
      <c r="C344">
        <f>_xlfn.XLOOKUP(A344,Churn_Status!$A$1:$A$1001,Churn_Status!$B$1:$B$1001,,0)</f>
        <v>0</v>
      </c>
    </row>
    <row r="345" spans="1:3">
      <c r="A345">
        <v>344</v>
      </c>
      <c r="B345" t="str">
        <f>_xlfn.XLOOKUP(A345,Online_Activity!$A$1:$A$1001,Online_Activity!$D$1:$D$1001,,0)</f>
        <v>Mobile App</v>
      </c>
      <c r="C345">
        <f>_xlfn.XLOOKUP(A345,Churn_Status!$A$1:$A$1001,Churn_Status!$B$1:$B$1001,,0)</f>
        <v>0</v>
      </c>
    </row>
    <row r="346" spans="1:3">
      <c r="A346">
        <v>345</v>
      </c>
      <c r="B346" t="str">
        <f>_xlfn.XLOOKUP(A346,Online_Activity!$A$1:$A$1001,Online_Activity!$D$1:$D$1001,,0)</f>
        <v>Online Banking</v>
      </c>
      <c r="C346">
        <f>_xlfn.XLOOKUP(A346,Churn_Status!$A$1:$A$1001,Churn_Status!$B$1:$B$1001,,0)</f>
        <v>0</v>
      </c>
    </row>
    <row r="347" spans="1:3">
      <c r="A347">
        <v>346</v>
      </c>
      <c r="B347" t="str">
        <f>_xlfn.XLOOKUP(A347,Online_Activity!$A$1:$A$1001,Online_Activity!$D$1:$D$1001,,0)</f>
        <v>Online Banking</v>
      </c>
      <c r="C347">
        <f>_xlfn.XLOOKUP(A347,Churn_Status!$A$1:$A$1001,Churn_Status!$B$1:$B$1001,,0)</f>
        <v>0</v>
      </c>
    </row>
    <row r="348" spans="1:3">
      <c r="A348">
        <v>347</v>
      </c>
      <c r="B348" t="str">
        <f>_xlfn.XLOOKUP(A348,Online_Activity!$A$1:$A$1001,Online_Activity!$D$1:$D$1001,,0)</f>
        <v>Mobile App</v>
      </c>
      <c r="C348">
        <f>_xlfn.XLOOKUP(A348,Churn_Status!$A$1:$A$1001,Churn_Status!$B$1:$B$1001,,0)</f>
        <v>0</v>
      </c>
    </row>
    <row r="349" spans="1:3">
      <c r="A349">
        <v>348</v>
      </c>
      <c r="B349" t="str">
        <f>_xlfn.XLOOKUP(A349,Online_Activity!$A$1:$A$1001,Online_Activity!$D$1:$D$1001,,0)</f>
        <v>Online Banking</v>
      </c>
      <c r="C349">
        <f>_xlfn.XLOOKUP(A349,Churn_Status!$A$1:$A$1001,Churn_Status!$B$1:$B$1001,,0)</f>
        <v>0</v>
      </c>
    </row>
    <row r="350" spans="1:3">
      <c r="A350">
        <v>349</v>
      </c>
      <c r="B350" t="str">
        <f>_xlfn.XLOOKUP(A350,Online_Activity!$A$1:$A$1001,Online_Activity!$D$1:$D$1001,,0)</f>
        <v>Mobile App</v>
      </c>
      <c r="C350">
        <f>_xlfn.XLOOKUP(A350,Churn_Status!$A$1:$A$1001,Churn_Status!$B$1:$B$1001,,0)</f>
        <v>0</v>
      </c>
    </row>
    <row r="351" spans="1:3">
      <c r="A351">
        <v>350</v>
      </c>
      <c r="B351" t="str">
        <f>_xlfn.XLOOKUP(A351,Online_Activity!$A$1:$A$1001,Online_Activity!$D$1:$D$1001,,0)</f>
        <v>Online Banking</v>
      </c>
      <c r="C351">
        <f>_xlfn.XLOOKUP(A351,Churn_Status!$A$1:$A$1001,Churn_Status!$B$1:$B$1001,,0)</f>
        <v>0</v>
      </c>
    </row>
    <row r="352" spans="1:3">
      <c r="A352">
        <v>351</v>
      </c>
      <c r="B352" t="str">
        <f>_xlfn.XLOOKUP(A352,Online_Activity!$A$1:$A$1001,Online_Activity!$D$1:$D$1001,,0)</f>
        <v>Mobile App</v>
      </c>
      <c r="C352">
        <f>_xlfn.XLOOKUP(A352,Churn_Status!$A$1:$A$1001,Churn_Status!$B$1:$B$1001,,0)</f>
        <v>1</v>
      </c>
    </row>
    <row r="353" spans="1:3">
      <c r="A353">
        <v>352</v>
      </c>
      <c r="B353" t="str">
        <f>_xlfn.XLOOKUP(A353,Online_Activity!$A$1:$A$1001,Online_Activity!$D$1:$D$1001,,0)</f>
        <v>Website</v>
      </c>
      <c r="C353">
        <f>_xlfn.XLOOKUP(A353,Churn_Status!$A$1:$A$1001,Churn_Status!$B$1:$B$1001,,0)</f>
        <v>0</v>
      </c>
    </row>
    <row r="354" spans="1:3">
      <c r="A354">
        <v>353</v>
      </c>
      <c r="B354" t="str">
        <f>_xlfn.XLOOKUP(A354,Online_Activity!$A$1:$A$1001,Online_Activity!$D$1:$D$1001,,0)</f>
        <v>Online Banking</v>
      </c>
      <c r="C354">
        <f>_xlfn.XLOOKUP(A354,Churn_Status!$A$1:$A$1001,Churn_Status!$B$1:$B$1001,,0)</f>
        <v>1</v>
      </c>
    </row>
    <row r="355" spans="1:3">
      <c r="A355">
        <v>354</v>
      </c>
      <c r="B355" t="str">
        <f>_xlfn.XLOOKUP(A355,Online_Activity!$A$1:$A$1001,Online_Activity!$D$1:$D$1001,,0)</f>
        <v>Online Banking</v>
      </c>
      <c r="C355">
        <f>_xlfn.XLOOKUP(A355,Churn_Status!$A$1:$A$1001,Churn_Status!$B$1:$B$1001,,0)</f>
        <v>0</v>
      </c>
    </row>
    <row r="356" spans="1:3">
      <c r="A356">
        <v>355</v>
      </c>
      <c r="B356" t="str">
        <f>_xlfn.XLOOKUP(A356,Online_Activity!$A$1:$A$1001,Online_Activity!$D$1:$D$1001,,0)</f>
        <v>Website</v>
      </c>
      <c r="C356">
        <f>_xlfn.XLOOKUP(A356,Churn_Status!$A$1:$A$1001,Churn_Status!$B$1:$B$1001,,0)</f>
        <v>0</v>
      </c>
    </row>
    <row r="357" spans="1:3">
      <c r="A357">
        <v>356</v>
      </c>
      <c r="B357" t="str">
        <f>_xlfn.XLOOKUP(A357,Online_Activity!$A$1:$A$1001,Online_Activity!$D$1:$D$1001,,0)</f>
        <v>Mobile App</v>
      </c>
      <c r="C357">
        <f>_xlfn.XLOOKUP(A357,Churn_Status!$A$1:$A$1001,Churn_Status!$B$1:$B$1001,,0)</f>
        <v>0</v>
      </c>
    </row>
    <row r="358" spans="1:3">
      <c r="A358">
        <v>357</v>
      </c>
      <c r="B358" t="str">
        <f>_xlfn.XLOOKUP(A358,Online_Activity!$A$1:$A$1001,Online_Activity!$D$1:$D$1001,,0)</f>
        <v>Online Banking</v>
      </c>
      <c r="C358">
        <f>_xlfn.XLOOKUP(A358,Churn_Status!$A$1:$A$1001,Churn_Status!$B$1:$B$1001,,0)</f>
        <v>0</v>
      </c>
    </row>
    <row r="359" spans="1:3">
      <c r="A359">
        <v>358</v>
      </c>
      <c r="B359" t="str">
        <f>_xlfn.XLOOKUP(A359,Online_Activity!$A$1:$A$1001,Online_Activity!$D$1:$D$1001,,0)</f>
        <v>Mobile App</v>
      </c>
      <c r="C359">
        <f>_xlfn.XLOOKUP(A359,Churn_Status!$A$1:$A$1001,Churn_Status!$B$1:$B$1001,,0)</f>
        <v>1</v>
      </c>
    </row>
    <row r="360" spans="1:3">
      <c r="A360">
        <v>359</v>
      </c>
      <c r="B360" t="str">
        <f>_xlfn.XLOOKUP(A360,Online_Activity!$A$1:$A$1001,Online_Activity!$D$1:$D$1001,,0)</f>
        <v>Website</v>
      </c>
      <c r="C360">
        <f>_xlfn.XLOOKUP(A360,Churn_Status!$A$1:$A$1001,Churn_Status!$B$1:$B$1001,,0)</f>
        <v>0</v>
      </c>
    </row>
    <row r="361" spans="1:3">
      <c r="A361">
        <v>360</v>
      </c>
      <c r="B361" t="str">
        <f>_xlfn.XLOOKUP(A361,Online_Activity!$A$1:$A$1001,Online_Activity!$D$1:$D$1001,,0)</f>
        <v>Online Banking</v>
      </c>
      <c r="C361">
        <f>_xlfn.XLOOKUP(A361,Churn_Status!$A$1:$A$1001,Churn_Status!$B$1:$B$1001,,0)</f>
        <v>0</v>
      </c>
    </row>
    <row r="362" spans="1:3">
      <c r="A362">
        <v>361</v>
      </c>
      <c r="B362" t="str">
        <f>_xlfn.XLOOKUP(A362,Online_Activity!$A$1:$A$1001,Online_Activity!$D$1:$D$1001,,0)</f>
        <v>Mobile App</v>
      </c>
      <c r="C362">
        <f>_xlfn.XLOOKUP(A362,Churn_Status!$A$1:$A$1001,Churn_Status!$B$1:$B$1001,,0)</f>
        <v>0</v>
      </c>
    </row>
    <row r="363" spans="1:3">
      <c r="A363">
        <v>362</v>
      </c>
      <c r="B363" t="str">
        <f>_xlfn.XLOOKUP(A363,Online_Activity!$A$1:$A$1001,Online_Activity!$D$1:$D$1001,,0)</f>
        <v>Mobile App</v>
      </c>
      <c r="C363">
        <f>_xlfn.XLOOKUP(A363,Churn_Status!$A$1:$A$1001,Churn_Status!$B$1:$B$1001,,0)</f>
        <v>1</v>
      </c>
    </row>
    <row r="364" spans="1:3">
      <c r="A364">
        <v>363</v>
      </c>
      <c r="B364" t="str">
        <f>_xlfn.XLOOKUP(A364,Online_Activity!$A$1:$A$1001,Online_Activity!$D$1:$D$1001,,0)</f>
        <v>Online Banking</v>
      </c>
      <c r="C364">
        <f>_xlfn.XLOOKUP(A364,Churn_Status!$A$1:$A$1001,Churn_Status!$B$1:$B$1001,,0)</f>
        <v>0</v>
      </c>
    </row>
    <row r="365" spans="1:3">
      <c r="A365">
        <v>364</v>
      </c>
      <c r="B365" t="str">
        <f>_xlfn.XLOOKUP(A365,Online_Activity!$A$1:$A$1001,Online_Activity!$D$1:$D$1001,,0)</f>
        <v>Mobile App</v>
      </c>
      <c r="C365">
        <f>_xlfn.XLOOKUP(A365,Churn_Status!$A$1:$A$1001,Churn_Status!$B$1:$B$1001,,0)</f>
        <v>0</v>
      </c>
    </row>
    <row r="366" spans="1:3">
      <c r="A366">
        <v>365</v>
      </c>
      <c r="B366" t="str">
        <f>_xlfn.XLOOKUP(A366,Online_Activity!$A$1:$A$1001,Online_Activity!$D$1:$D$1001,,0)</f>
        <v>Online Banking</v>
      </c>
      <c r="C366">
        <f>_xlfn.XLOOKUP(A366,Churn_Status!$A$1:$A$1001,Churn_Status!$B$1:$B$1001,,0)</f>
        <v>1</v>
      </c>
    </row>
    <row r="367" spans="1:3">
      <c r="A367">
        <v>366</v>
      </c>
      <c r="B367" t="str">
        <f>_xlfn.XLOOKUP(A367,Online_Activity!$A$1:$A$1001,Online_Activity!$D$1:$D$1001,,0)</f>
        <v>Website</v>
      </c>
      <c r="C367">
        <f>_xlfn.XLOOKUP(A367,Churn_Status!$A$1:$A$1001,Churn_Status!$B$1:$B$1001,,0)</f>
        <v>0</v>
      </c>
    </row>
    <row r="368" spans="1:3">
      <c r="A368">
        <v>367</v>
      </c>
      <c r="B368" t="str">
        <f>_xlfn.XLOOKUP(A368,Online_Activity!$A$1:$A$1001,Online_Activity!$D$1:$D$1001,,0)</f>
        <v>Mobile App</v>
      </c>
      <c r="C368">
        <f>_xlfn.XLOOKUP(A368,Churn_Status!$A$1:$A$1001,Churn_Status!$B$1:$B$1001,,0)</f>
        <v>0</v>
      </c>
    </row>
    <row r="369" spans="1:3">
      <c r="A369">
        <v>368</v>
      </c>
      <c r="B369" t="str">
        <f>_xlfn.XLOOKUP(A369,Online_Activity!$A$1:$A$1001,Online_Activity!$D$1:$D$1001,,0)</f>
        <v>Online Banking</v>
      </c>
      <c r="C369">
        <f>_xlfn.XLOOKUP(A369,Churn_Status!$A$1:$A$1001,Churn_Status!$B$1:$B$1001,,0)</f>
        <v>0</v>
      </c>
    </row>
    <row r="370" spans="1:3">
      <c r="A370">
        <v>369</v>
      </c>
      <c r="B370" t="str">
        <f>_xlfn.XLOOKUP(A370,Online_Activity!$A$1:$A$1001,Online_Activity!$D$1:$D$1001,,0)</f>
        <v>Website</v>
      </c>
      <c r="C370">
        <f>_xlfn.XLOOKUP(A370,Churn_Status!$A$1:$A$1001,Churn_Status!$B$1:$B$1001,,0)</f>
        <v>0</v>
      </c>
    </row>
    <row r="371" spans="1:3">
      <c r="A371">
        <v>370</v>
      </c>
      <c r="B371" t="str">
        <f>_xlfn.XLOOKUP(A371,Online_Activity!$A$1:$A$1001,Online_Activity!$D$1:$D$1001,,0)</f>
        <v>Online Banking</v>
      </c>
      <c r="C371">
        <f>_xlfn.XLOOKUP(A371,Churn_Status!$A$1:$A$1001,Churn_Status!$B$1:$B$1001,,0)</f>
        <v>0</v>
      </c>
    </row>
    <row r="372" spans="1:3">
      <c r="A372">
        <v>371</v>
      </c>
      <c r="B372" t="str">
        <f>_xlfn.XLOOKUP(A372,Online_Activity!$A$1:$A$1001,Online_Activity!$D$1:$D$1001,,0)</f>
        <v>Website</v>
      </c>
      <c r="C372">
        <f>_xlfn.XLOOKUP(A372,Churn_Status!$A$1:$A$1001,Churn_Status!$B$1:$B$1001,,0)</f>
        <v>0</v>
      </c>
    </row>
    <row r="373" spans="1:3">
      <c r="A373">
        <v>372</v>
      </c>
      <c r="B373" t="str">
        <f>_xlfn.XLOOKUP(A373,Online_Activity!$A$1:$A$1001,Online_Activity!$D$1:$D$1001,,0)</f>
        <v>Website</v>
      </c>
      <c r="C373">
        <f>_xlfn.XLOOKUP(A373,Churn_Status!$A$1:$A$1001,Churn_Status!$B$1:$B$1001,,0)</f>
        <v>0</v>
      </c>
    </row>
    <row r="374" spans="1:3">
      <c r="A374">
        <v>373</v>
      </c>
      <c r="B374" t="str">
        <f>_xlfn.XLOOKUP(A374,Online_Activity!$A$1:$A$1001,Online_Activity!$D$1:$D$1001,,0)</f>
        <v>Online Banking</v>
      </c>
      <c r="C374">
        <f>_xlfn.XLOOKUP(A374,Churn_Status!$A$1:$A$1001,Churn_Status!$B$1:$B$1001,,0)</f>
        <v>0</v>
      </c>
    </row>
    <row r="375" spans="1:3">
      <c r="A375">
        <v>374</v>
      </c>
      <c r="B375" t="str">
        <f>_xlfn.XLOOKUP(A375,Online_Activity!$A$1:$A$1001,Online_Activity!$D$1:$D$1001,,0)</f>
        <v>Online Banking</v>
      </c>
      <c r="C375">
        <f>_xlfn.XLOOKUP(A375,Churn_Status!$A$1:$A$1001,Churn_Status!$B$1:$B$1001,,0)</f>
        <v>0</v>
      </c>
    </row>
    <row r="376" spans="1:3">
      <c r="A376">
        <v>375</v>
      </c>
      <c r="B376" t="str">
        <f>_xlfn.XLOOKUP(A376,Online_Activity!$A$1:$A$1001,Online_Activity!$D$1:$D$1001,,0)</f>
        <v>Website</v>
      </c>
      <c r="C376">
        <f>_xlfn.XLOOKUP(A376,Churn_Status!$A$1:$A$1001,Churn_Status!$B$1:$B$1001,,0)</f>
        <v>0</v>
      </c>
    </row>
    <row r="377" spans="1:3">
      <c r="A377">
        <v>376</v>
      </c>
      <c r="B377" t="str">
        <f>_xlfn.XLOOKUP(A377,Online_Activity!$A$1:$A$1001,Online_Activity!$D$1:$D$1001,,0)</f>
        <v>Website</v>
      </c>
      <c r="C377">
        <f>_xlfn.XLOOKUP(A377,Churn_Status!$A$1:$A$1001,Churn_Status!$B$1:$B$1001,,0)</f>
        <v>0</v>
      </c>
    </row>
    <row r="378" spans="1:3">
      <c r="A378">
        <v>377</v>
      </c>
      <c r="B378" t="str">
        <f>_xlfn.XLOOKUP(A378,Online_Activity!$A$1:$A$1001,Online_Activity!$D$1:$D$1001,,0)</f>
        <v>Online Banking</v>
      </c>
      <c r="C378">
        <f>_xlfn.XLOOKUP(A378,Churn_Status!$A$1:$A$1001,Churn_Status!$B$1:$B$1001,,0)</f>
        <v>0</v>
      </c>
    </row>
    <row r="379" spans="1:3">
      <c r="A379">
        <v>378</v>
      </c>
      <c r="B379" t="str">
        <f>_xlfn.XLOOKUP(A379,Online_Activity!$A$1:$A$1001,Online_Activity!$D$1:$D$1001,,0)</f>
        <v>Website</v>
      </c>
      <c r="C379">
        <f>_xlfn.XLOOKUP(A379,Churn_Status!$A$1:$A$1001,Churn_Status!$B$1:$B$1001,,0)</f>
        <v>0</v>
      </c>
    </row>
    <row r="380" spans="1:3">
      <c r="A380">
        <v>379</v>
      </c>
      <c r="B380" t="str">
        <f>_xlfn.XLOOKUP(A380,Online_Activity!$A$1:$A$1001,Online_Activity!$D$1:$D$1001,,0)</f>
        <v>Online Banking</v>
      </c>
      <c r="C380">
        <f>_xlfn.XLOOKUP(A380,Churn_Status!$A$1:$A$1001,Churn_Status!$B$1:$B$1001,,0)</f>
        <v>0</v>
      </c>
    </row>
    <row r="381" spans="1:3">
      <c r="A381">
        <v>380</v>
      </c>
      <c r="B381" t="str">
        <f>_xlfn.XLOOKUP(A381,Online_Activity!$A$1:$A$1001,Online_Activity!$D$1:$D$1001,,0)</f>
        <v>Mobile App</v>
      </c>
      <c r="C381">
        <f>_xlfn.XLOOKUP(A381,Churn_Status!$A$1:$A$1001,Churn_Status!$B$1:$B$1001,,0)</f>
        <v>0</v>
      </c>
    </row>
    <row r="382" spans="1:3">
      <c r="A382">
        <v>381</v>
      </c>
      <c r="B382" t="str">
        <f>_xlfn.XLOOKUP(A382,Online_Activity!$A$1:$A$1001,Online_Activity!$D$1:$D$1001,,0)</f>
        <v>Website</v>
      </c>
      <c r="C382">
        <f>_xlfn.XLOOKUP(A382,Churn_Status!$A$1:$A$1001,Churn_Status!$B$1:$B$1001,,0)</f>
        <v>1</v>
      </c>
    </row>
    <row r="383" spans="1:3">
      <c r="A383">
        <v>382</v>
      </c>
      <c r="B383" t="str">
        <f>_xlfn.XLOOKUP(A383,Online_Activity!$A$1:$A$1001,Online_Activity!$D$1:$D$1001,,0)</f>
        <v>Mobile App</v>
      </c>
      <c r="C383">
        <f>_xlfn.XLOOKUP(A383,Churn_Status!$A$1:$A$1001,Churn_Status!$B$1:$B$1001,,0)</f>
        <v>0</v>
      </c>
    </row>
    <row r="384" spans="1:3">
      <c r="A384">
        <v>383</v>
      </c>
      <c r="B384" t="str">
        <f>_xlfn.XLOOKUP(A384,Online_Activity!$A$1:$A$1001,Online_Activity!$D$1:$D$1001,,0)</f>
        <v>Online Banking</v>
      </c>
      <c r="C384">
        <f>_xlfn.XLOOKUP(A384,Churn_Status!$A$1:$A$1001,Churn_Status!$B$1:$B$1001,,0)</f>
        <v>0</v>
      </c>
    </row>
    <row r="385" spans="1:3">
      <c r="A385">
        <v>384</v>
      </c>
      <c r="B385" t="str">
        <f>_xlfn.XLOOKUP(A385,Online_Activity!$A$1:$A$1001,Online_Activity!$D$1:$D$1001,,0)</f>
        <v>Website</v>
      </c>
      <c r="C385">
        <f>_xlfn.XLOOKUP(A385,Churn_Status!$A$1:$A$1001,Churn_Status!$B$1:$B$1001,,0)</f>
        <v>0</v>
      </c>
    </row>
    <row r="386" spans="1:3">
      <c r="A386">
        <v>385</v>
      </c>
      <c r="B386" t="str">
        <f>_xlfn.XLOOKUP(A386,Online_Activity!$A$1:$A$1001,Online_Activity!$D$1:$D$1001,,0)</f>
        <v>Mobile App</v>
      </c>
      <c r="C386">
        <f>_xlfn.XLOOKUP(A386,Churn_Status!$A$1:$A$1001,Churn_Status!$B$1:$B$1001,,0)</f>
        <v>1</v>
      </c>
    </row>
    <row r="387" spans="1:3">
      <c r="A387">
        <v>386</v>
      </c>
      <c r="B387" t="str">
        <f>_xlfn.XLOOKUP(A387,Online_Activity!$A$1:$A$1001,Online_Activity!$D$1:$D$1001,,0)</f>
        <v>Website</v>
      </c>
      <c r="C387">
        <f>_xlfn.XLOOKUP(A387,Churn_Status!$A$1:$A$1001,Churn_Status!$B$1:$B$1001,,0)</f>
        <v>0</v>
      </c>
    </row>
    <row r="388" spans="1:3">
      <c r="A388">
        <v>387</v>
      </c>
      <c r="B388" t="str">
        <f>_xlfn.XLOOKUP(A388,Online_Activity!$A$1:$A$1001,Online_Activity!$D$1:$D$1001,,0)</f>
        <v>Website</v>
      </c>
      <c r="C388">
        <f>_xlfn.XLOOKUP(A388,Churn_Status!$A$1:$A$1001,Churn_Status!$B$1:$B$1001,,0)</f>
        <v>0</v>
      </c>
    </row>
    <row r="389" spans="1:3">
      <c r="A389">
        <v>388</v>
      </c>
      <c r="B389" t="str">
        <f>_xlfn.XLOOKUP(A389,Online_Activity!$A$1:$A$1001,Online_Activity!$D$1:$D$1001,,0)</f>
        <v>Online Banking</v>
      </c>
      <c r="C389">
        <f>_xlfn.XLOOKUP(A389,Churn_Status!$A$1:$A$1001,Churn_Status!$B$1:$B$1001,,0)</f>
        <v>1</v>
      </c>
    </row>
    <row r="390" spans="1:3">
      <c r="A390">
        <v>389</v>
      </c>
      <c r="B390" t="str">
        <f>_xlfn.XLOOKUP(A390,Online_Activity!$A$1:$A$1001,Online_Activity!$D$1:$D$1001,,0)</f>
        <v>Online Banking</v>
      </c>
      <c r="C390">
        <f>_xlfn.XLOOKUP(A390,Churn_Status!$A$1:$A$1001,Churn_Status!$B$1:$B$1001,,0)</f>
        <v>1</v>
      </c>
    </row>
    <row r="391" spans="1:3">
      <c r="A391">
        <v>390</v>
      </c>
      <c r="B391" t="str">
        <f>_xlfn.XLOOKUP(A391,Online_Activity!$A$1:$A$1001,Online_Activity!$D$1:$D$1001,,0)</f>
        <v>Mobile App</v>
      </c>
      <c r="C391">
        <f>_xlfn.XLOOKUP(A391,Churn_Status!$A$1:$A$1001,Churn_Status!$B$1:$B$1001,,0)</f>
        <v>0</v>
      </c>
    </row>
    <row r="392" spans="1:3">
      <c r="A392">
        <v>391</v>
      </c>
      <c r="B392" t="str">
        <f>_xlfn.XLOOKUP(A392,Online_Activity!$A$1:$A$1001,Online_Activity!$D$1:$D$1001,,0)</f>
        <v>Mobile App</v>
      </c>
      <c r="C392">
        <f>_xlfn.XLOOKUP(A392,Churn_Status!$A$1:$A$1001,Churn_Status!$B$1:$B$1001,,0)</f>
        <v>0</v>
      </c>
    </row>
    <row r="393" spans="1:3">
      <c r="A393">
        <v>392</v>
      </c>
      <c r="B393" t="str">
        <f>_xlfn.XLOOKUP(A393,Online_Activity!$A$1:$A$1001,Online_Activity!$D$1:$D$1001,,0)</f>
        <v>Mobile App</v>
      </c>
      <c r="C393">
        <f>_xlfn.XLOOKUP(A393,Churn_Status!$A$1:$A$1001,Churn_Status!$B$1:$B$1001,,0)</f>
        <v>0</v>
      </c>
    </row>
    <row r="394" spans="1:3">
      <c r="A394">
        <v>393</v>
      </c>
      <c r="B394" t="str">
        <f>_xlfn.XLOOKUP(A394,Online_Activity!$A$1:$A$1001,Online_Activity!$D$1:$D$1001,,0)</f>
        <v>Website</v>
      </c>
      <c r="C394">
        <f>_xlfn.XLOOKUP(A394,Churn_Status!$A$1:$A$1001,Churn_Status!$B$1:$B$1001,,0)</f>
        <v>0</v>
      </c>
    </row>
    <row r="395" spans="1:3">
      <c r="A395">
        <v>394</v>
      </c>
      <c r="B395" t="str">
        <f>_xlfn.XLOOKUP(A395,Online_Activity!$A$1:$A$1001,Online_Activity!$D$1:$D$1001,,0)</f>
        <v>Online Banking</v>
      </c>
      <c r="C395">
        <f>_xlfn.XLOOKUP(A395,Churn_Status!$A$1:$A$1001,Churn_Status!$B$1:$B$1001,,0)</f>
        <v>0</v>
      </c>
    </row>
    <row r="396" spans="1:3">
      <c r="A396">
        <v>395</v>
      </c>
      <c r="B396" t="str">
        <f>_xlfn.XLOOKUP(A396,Online_Activity!$A$1:$A$1001,Online_Activity!$D$1:$D$1001,,0)</f>
        <v>Online Banking</v>
      </c>
      <c r="C396">
        <f>_xlfn.XLOOKUP(A396,Churn_Status!$A$1:$A$1001,Churn_Status!$B$1:$B$1001,,0)</f>
        <v>1</v>
      </c>
    </row>
    <row r="397" spans="1:3">
      <c r="A397">
        <v>396</v>
      </c>
      <c r="B397" t="str">
        <f>_xlfn.XLOOKUP(A397,Online_Activity!$A$1:$A$1001,Online_Activity!$D$1:$D$1001,,0)</f>
        <v>Online Banking</v>
      </c>
      <c r="C397">
        <f>_xlfn.XLOOKUP(A397,Churn_Status!$A$1:$A$1001,Churn_Status!$B$1:$B$1001,,0)</f>
        <v>1</v>
      </c>
    </row>
    <row r="398" spans="1:3">
      <c r="A398">
        <v>397</v>
      </c>
      <c r="B398" t="str">
        <f>_xlfn.XLOOKUP(A398,Online_Activity!$A$1:$A$1001,Online_Activity!$D$1:$D$1001,,0)</f>
        <v>Online Banking</v>
      </c>
      <c r="C398">
        <f>_xlfn.XLOOKUP(A398,Churn_Status!$A$1:$A$1001,Churn_Status!$B$1:$B$1001,,0)</f>
        <v>0</v>
      </c>
    </row>
    <row r="399" spans="1:3">
      <c r="A399">
        <v>398</v>
      </c>
      <c r="B399" t="str">
        <f>_xlfn.XLOOKUP(A399,Online_Activity!$A$1:$A$1001,Online_Activity!$D$1:$D$1001,,0)</f>
        <v>Online Banking</v>
      </c>
      <c r="C399">
        <f>_xlfn.XLOOKUP(A399,Churn_Status!$A$1:$A$1001,Churn_Status!$B$1:$B$1001,,0)</f>
        <v>0</v>
      </c>
    </row>
    <row r="400" spans="1:3">
      <c r="A400">
        <v>399</v>
      </c>
      <c r="B400" t="str">
        <f>_xlfn.XLOOKUP(A400,Online_Activity!$A$1:$A$1001,Online_Activity!$D$1:$D$1001,,0)</f>
        <v>Website</v>
      </c>
      <c r="C400">
        <f>_xlfn.XLOOKUP(A400,Churn_Status!$A$1:$A$1001,Churn_Status!$B$1:$B$1001,,0)</f>
        <v>0</v>
      </c>
    </row>
    <row r="401" spans="1:3">
      <c r="A401">
        <v>400</v>
      </c>
      <c r="B401" t="str">
        <f>_xlfn.XLOOKUP(A401,Online_Activity!$A$1:$A$1001,Online_Activity!$D$1:$D$1001,,0)</f>
        <v>Online Banking</v>
      </c>
      <c r="C401">
        <f>_xlfn.XLOOKUP(A401,Churn_Status!$A$1:$A$1001,Churn_Status!$B$1:$B$1001,,0)</f>
        <v>0</v>
      </c>
    </row>
    <row r="402" spans="1:3">
      <c r="A402">
        <v>401</v>
      </c>
      <c r="B402" t="str">
        <f>_xlfn.XLOOKUP(A402,Online_Activity!$A$1:$A$1001,Online_Activity!$D$1:$D$1001,,0)</f>
        <v>Website</v>
      </c>
      <c r="C402">
        <f>_xlfn.XLOOKUP(A402,Churn_Status!$A$1:$A$1001,Churn_Status!$B$1:$B$1001,,0)</f>
        <v>0</v>
      </c>
    </row>
    <row r="403" spans="1:3">
      <c r="A403">
        <v>402</v>
      </c>
      <c r="B403" t="str">
        <f>_xlfn.XLOOKUP(A403,Online_Activity!$A$1:$A$1001,Online_Activity!$D$1:$D$1001,,0)</f>
        <v>Mobile App</v>
      </c>
      <c r="C403">
        <f>_xlfn.XLOOKUP(A403,Churn_Status!$A$1:$A$1001,Churn_Status!$B$1:$B$1001,,0)</f>
        <v>1</v>
      </c>
    </row>
    <row r="404" spans="1:3">
      <c r="A404">
        <v>403</v>
      </c>
      <c r="B404" t="str">
        <f>_xlfn.XLOOKUP(A404,Online_Activity!$A$1:$A$1001,Online_Activity!$D$1:$D$1001,,0)</f>
        <v>Online Banking</v>
      </c>
      <c r="C404">
        <f>_xlfn.XLOOKUP(A404,Churn_Status!$A$1:$A$1001,Churn_Status!$B$1:$B$1001,,0)</f>
        <v>0</v>
      </c>
    </row>
    <row r="405" spans="1:3">
      <c r="A405">
        <v>404</v>
      </c>
      <c r="B405" t="str">
        <f>_xlfn.XLOOKUP(A405,Online_Activity!$A$1:$A$1001,Online_Activity!$D$1:$D$1001,,0)</f>
        <v>Mobile App</v>
      </c>
      <c r="C405">
        <f>_xlfn.XLOOKUP(A405,Churn_Status!$A$1:$A$1001,Churn_Status!$B$1:$B$1001,,0)</f>
        <v>1</v>
      </c>
    </row>
    <row r="406" spans="1:3">
      <c r="A406">
        <v>405</v>
      </c>
      <c r="B406" t="str">
        <f>_xlfn.XLOOKUP(A406,Online_Activity!$A$1:$A$1001,Online_Activity!$D$1:$D$1001,,0)</f>
        <v>Online Banking</v>
      </c>
      <c r="C406">
        <f>_xlfn.XLOOKUP(A406,Churn_Status!$A$1:$A$1001,Churn_Status!$B$1:$B$1001,,0)</f>
        <v>0</v>
      </c>
    </row>
    <row r="407" spans="1:3">
      <c r="A407">
        <v>406</v>
      </c>
      <c r="B407" t="str">
        <f>_xlfn.XLOOKUP(A407,Online_Activity!$A$1:$A$1001,Online_Activity!$D$1:$D$1001,,0)</f>
        <v>Website</v>
      </c>
      <c r="C407">
        <f>_xlfn.XLOOKUP(A407,Churn_Status!$A$1:$A$1001,Churn_Status!$B$1:$B$1001,,0)</f>
        <v>0</v>
      </c>
    </row>
    <row r="408" spans="1:3">
      <c r="A408">
        <v>407</v>
      </c>
      <c r="B408" t="str">
        <f>_xlfn.XLOOKUP(A408,Online_Activity!$A$1:$A$1001,Online_Activity!$D$1:$D$1001,,0)</f>
        <v>Mobile App</v>
      </c>
      <c r="C408">
        <f>_xlfn.XLOOKUP(A408,Churn_Status!$A$1:$A$1001,Churn_Status!$B$1:$B$1001,,0)</f>
        <v>1</v>
      </c>
    </row>
    <row r="409" spans="1:3">
      <c r="A409">
        <v>408</v>
      </c>
      <c r="B409" t="str">
        <f>_xlfn.XLOOKUP(A409,Online_Activity!$A$1:$A$1001,Online_Activity!$D$1:$D$1001,,0)</f>
        <v>Online Banking</v>
      </c>
      <c r="C409">
        <f>_xlfn.XLOOKUP(A409,Churn_Status!$A$1:$A$1001,Churn_Status!$B$1:$B$1001,,0)</f>
        <v>0</v>
      </c>
    </row>
    <row r="410" spans="1:3">
      <c r="A410">
        <v>409</v>
      </c>
      <c r="B410" t="str">
        <f>_xlfn.XLOOKUP(A410,Online_Activity!$A$1:$A$1001,Online_Activity!$D$1:$D$1001,,0)</f>
        <v>Mobile App</v>
      </c>
      <c r="C410">
        <f>_xlfn.XLOOKUP(A410,Churn_Status!$A$1:$A$1001,Churn_Status!$B$1:$B$1001,,0)</f>
        <v>0</v>
      </c>
    </row>
    <row r="411" spans="1:3">
      <c r="A411">
        <v>410</v>
      </c>
      <c r="B411" t="str">
        <f>_xlfn.XLOOKUP(A411,Online_Activity!$A$1:$A$1001,Online_Activity!$D$1:$D$1001,,0)</f>
        <v>Online Banking</v>
      </c>
      <c r="C411">
        <f>_xlfn.XLOOKUP(A411,Churn_Status!$A$1:$A$1001,Churn_Status!$B$1:$B$1001,,0)</f>
        <v>0</v>
      </c>
    </row>
    <row r="412" spans="1:3">
      <c r="A412">
        <v>411</v>
      </c>
      <c r="B412" t="str">
        <f>_xlfn.XLOOKUP(A412,Online_Activity!$A$1:$A$1001,Online_Activity!$D$1:$D$1001,,0)</f>
        <v>Website</v>
      </c>
      <c r="C412">
        <f>_xlfn.XLOOKUP(A412,Churn_Status!$A$1:$A$1001,Churn_Status!$B$1:$B$1001,,0)</f>
        <v>1</v>
      </c>
    </row>
    <row r="413" spans="1:3">
      <c r="A413">
        <v>412</v>
      </c>
      <c r="B413" t="str">
        <f>_xlfn.XLOOKUP(A413,Online_Activity!$A$1:$A$1001,Online_Activity!$D$1:$D$1001,,0)</f>
        <v>Website</v>
      </c>
      <c r="C413">
        <f>_xlfn.XLOOKUP(A413,Churn_Status!$A$1:$A$1001,Churn_Status!$B$1:$B$1001,,0)</f>
        <v>0</v>
      </c>
    </row>
    <row r="414" spans="1:3">
      <c r="A414">
        <v>413</v>
      </c>
      <c r="B414" t="str">
        <f>_xlfn.XLOOKUP(A414,Online_Activity!$A$1:$A$1001,Online_Activity!$D$1:$D$1001,,0)</f>
        <v>Website</v>
      </c>
      <c r="C414">
        <f>_xlfn.XLOOKUP(A414,Churn_Status!$A$1:$A$1001,Churn_Status!$B$1:$B$1001,,0)</f>
        <v>0</v>
      </c>
    </row>
    <row r="415" spans="1:3">
      <c r="A415">
        <v>414</v>
      </c>
      <c r="B415" t="str">
        <f>_xlfn.XLOOKUP(A415,Online_Activity!$A$1:$A$1001,Online_Activity!$D$1:$D$1001,,0)</f>
        <v>Online Banking</v>
      </c>
      <c r="C415">
        <f>_xlfn.XLOOKUP(A415,Churn_Status!$A$1:$A$1001,Churn_Status!$B$1:$B$1001,,0)</f>
        <v>0</v>
      </c>
    </row>
    <row r="416" spans="1:3">
      <c r="A416">
        <v>415</v>
      </c>
      <c r="B416" t="str">
        <f>_xlfn.XLOOKUP(A416,Online_Activity!$A$1:$A$1001,Online_Activity!$D$1:$D$1001,,0)</f>
        <v>Online Banking</v>
      </c>
      <c r="C416">
        <f>_xlfn.XLOOKUP(A416,Churn_Status!$A$1:$A$1001,Churn_Status!$B$1:$B$1001,,0)</f>
        <v>0</v>
      </c>
    </row>
    <row r="417" spans="1:3">
      <c r="A417">
        <v>416</v>
      </c>
      <c r="B417" t="str">
        <f>_xlfn.XLOOKUP(A417,Online_Activity!$A$1:$A$1001,Online_Activity!$D$1:$D$1001,,0)</f>
        <v>Online Banking</v>
      </c>
      <c r="C417">
        <f>_xlfn.XLOOKUP(A417,Churn_Status!$A$1:$A$1001,Churn_Status!$B$1:$B$1001,,0)</f>
        <v>0</v>
      </c>
    </row>
    <row r="418" spans="1:3">
      <c r="A418">
        <v>417</v>
      </c>
      <c r="B418" t="str">
        <f>_xlfn.XLOOKUP(A418,Online_Activity!$A$1:$A$1001,Online_Activity!$D$1:$D$1001,,0)</f>
        <v>Website</v>
      </c>
      <c r="C418">
        <f>_xlfn.XLOOKUP(A418,Churn_Status!$A$1:$A$1001,Churn_Status!$B$1:$B$1001,,0)</f>
        <v>0</v>
      </c>
    </row>
    <row r="419" spans="1:3">
      <c r="A419">
        <v>418</v>
      </c>
      <c r="B419" t="str">
        <f>_xlfn.XLOOKUP(A419,Online_Activity!$A$1:$A$1001,Online_Activity!$D$1:$D$1001,,0)</f>
        <v>Online Banking</v>
      </c>
      <c r="C419">
        <f>_xlfn.XLOOKUP(A419,Churn_Status!$A$1:$A$1001,Churn_Status!$B$1:$B$1001,,0)</f>
        <v>0</v>
      </c>
    </row>
    <row r="420" spans="1:3">
      <c r="A420">
        <v>419</v>
      </c>
      <c r="B420" t="str">
        <f>_xlfn.XLOOKUP(A420,Online_Activity!$A$1:$A$1001,Online_Activity!$D$1:$D$1001,,0)</f>
        <v>Online Banking</v>
      </c>
      <c r="C420">
        <f>_xlfn.XLOOKUP(A420,Churn_Status!$A$1:$A$1001,Churn_Status!$B$1:$B$1001,,0)</f>
        <v>1</v>
      </c>
    </row>
    <row r="421" spans="1:3">
      <c r="A421">
        <v>420</v>
      </c>
      <c r="B421" t="str">
        <f>_xlfn.XLOOKUP(A421,Online_Activity!$A$1:$A$1001,Online_Activity!$D$1:$D$1001,,0)</f>
        <v>Website</v>
      </c>
      <c r="C421">
        <f>_xlfn.XLOOKUP(A421,Churn_Status!$A$1:$A$1001,Churn_Status!$B$1:$B$1001,,0)</f>
        <v>0</v>
      </c>
    </row>
    <row r="422" spans="1:3">
      <c r="A422">
        <v>421</v>
      </c>
      <c r="B422" t="str">
        <f>_xlfn.XLOOKUP(A422,Online_Activity!$A$1:$A$1001,Online_Activity!$D$1:$D$1001,,0)</f>
        <v>Mobile App</v>
      </c>
      <c r="C422">
        <f>_xlfn.XLOOKUP(A422,Churn_Status!$A$1:$A$1001,Churn_Status!$B$1:$B$1001,,0)</f>
        <v>0</v>
      </c>
    </row>
    <row r="423" spans="1:3">
      <c r="A423">
        <v>422</v>
      </c>
      <c r="B423" t="str">
        <f>_xlfn.XLOOKUP(A423,Online_Activity!$A$1:$A$1001,Online_Activity!$D$1:$D$1001,,0)</f>
        <v>Mobile App</v>
      </c>
      <c r="C423">
        <f>_xlfn.XLOOKUP(A423,Churn_Status!$A$1:$A$1001,Churn_Status!$B$1:$B$1001,,0)</f>
        <v>1</v>
      </c>
    </row>
    <row r="424" spans="1:3">
      <c r="A424">
        <v>423</v>
      </c>
      <c r="B424" t="str">
        <f>_xlfn.XLOOKUP(A424,Online_Activity!$A$1:$A$1001,Online_Activity!$D$1:$D$1001,,0)</f>
        <v>Mobile App</v>
      </c>
      <c r="C424">
        <f>_xlfn.XLOOKUP(A424,Churn_Status!$A$1:$A$1001,Churn_Status!$B$1:$B$1001,,0)</f>
        <v>0</v>
      </c>
    </row>
    <row r="425" spans="1:3">
      <c r="A425">
        <v>424</v>
      </c>
      <c r="B425" t="str">
        <f>_xlfn.XLOOKUP(A425,Online_Activity!$A$1:$A$1001,Online_Activity!$D$1:$D$1001,,0)</f>
        <v>Website</v>
      </c>
      <c r="C425">
        <f>_xlfn.XLOOKUP(A425,Churn_Status!$A$1:$A$1001,Churn_Status!$B$1:$B$1001,,0)</f>
        <v>0</v>
      </c>
    </row>
    <row r="426" spans="1:3">
      <c r="A426">
        <v>425</v>
      </c>
      <c r="B426" t="str">
        <f>_xlfn.XLOOKUP(A426,Online_Activity!$A$1:$A$1001,Online_Activity!$D$1:$D$1001,,0)</f>
        <v>Website</v>
      </c>
      <c r="C426">
        <f>_xlfn.XLOOKUP(A426,Churn_Status!$A$1:$A$1001,Churn_Status!$B$1:$B$1001,,0)</f>
        <v>0</v>
      </c>
    </row>
    <row r="427" spans="1:3">
      <c r="A427">
        <v>426</v>
      </c>
      <c r="B427" t="str">
        <f>_xlfn.XLOOKUP(A427,Online_Activity!$A$1:$A$1001,Online_Activity!$D$1:$D$1001,,0)</f>
        <v>Website</v>
      </c>
      <c r="C427">
        <f>_xlfn.XLOOKUP(A427,Churn_Status!$A$1:$A$1001,Churn_Status!$B$1:$B$1001,,0)</f>
        <v>0</v>
      </c>
    </row>
    <row r="428" spans="1:3">
      <c r="A428">
        <v>427</v>
      </c>
      <c r="B428" t="str">
        <f>_xlfn.XLOOKUP(A428,Online_Activity!$A$1:$A$1001,Online_Activity!$D$1:$D$1001,,0)</f>
        <v>Online Banking</v>
      </c>
      <c r="C428">
        <f>_xlfn.XLOOKUP(A428,Churn_Status!$A$1:$A$1001,Churn_Status!$B$1:$B$1001,,0)</f>
        <v>0</v>
      </c>
    </row>
    <row r="429" spans="1:3">
      <c r="A429">
        <v>428</v>
      </c>
      <c r="B429" t="str">
        <f>_xlfn.XLOOKUP(A429,Online_Activity!$A$1:$A$1001,Online_Activity!$D$1:$D$1001,,0)</f>
        <v>Mobile App</v>
      </c>
      <c r="C429">
        <f>_xlfn.XLOOKUP(A429,Churn_Status!$A$1:$A$1001,Churn_Status!$B$1:$B$1001,,0)</f>
        <v>0</v>
      </c>
    </row>
    <row r="430" spans="1:3">
      <c r="A430">
        <v>429</v>
      </c>
      <c r="B430" t="str">
        <f>_xlfn.XLOOKUP(A430,Online_Activity!$A$1:$A$1001,Online_Activity!$D$1:$D$1001,,0)</f>
        <v>Mobile App</v>
      </c>
      <c r="C430">
        <f>_xlfn.XLOOKUP(A430,Churn_Status!$A$1:$A$1001,Churn_Status!$B$1:$B$1001,,0)</f>
        <v>0</v>
      </c>
    </row>
    <row r="431" spans="1:3">
      <c r="A431">
        <v>430</v>
      </c>
      <c r="B431" t="str">
        <f>_xlfn.XLOOKUP(A431,Online_Activity!$A$1:$A$1001,Online_Activity!$D$1:$D$1001,,0)</f>
        <v>Online Banking</v>
      </c>
      <c r="C431">
        <f>_xlfn.XLOOKUP(A431,Churn_Status!$A$1:$A$1001,Churn_Status!$B$1:$B$1001,,0)</f>
        <v>0</v>
      </c>
    </row>
    <row r="432" spans="1:3">
      <c r="A432">
        <v>431</v>
      </c>
      <c r="B432" t="str">
        <f>_xlfn.XLOOKUP(A432,Online_Activity!$A$1:$A$1001,Online_Activity!$D$1:$D$1001,,0)</f>
        <v>Website</v>
      </c>
      <c r="C432">
        <f>_xlfn.XLOOKUP(A432,Churn_Status!$A$1:$A$1001,Churn_Status!$B$1:$B$1001,,0)</f>
        <v>0</v>
      </c>
    </row>
    <row r="433" spans="1:3">
      <c r="A433">
        <v>432</v>
      </c>
      <c r="B433" t="str">
        <f>_xlfn.XLOOKUP(A433,Online_Activity!$A$1:$A$1001,Online_Activity!$D$1:$D$1001,,0)</f>
        <v>Mobile App</v>
      </c>
      <c r="C433">
        <f>_xlfn.XLOOKUP(A433,Churn_Status!$A$1:$A$1001,Churn_Status!$B$1:$B$1001,,0)</f>
        <v>0</v>
      </c>
    </row>
    <row r="434" spans="1:3">
      <c r="A434">
        <v>433</v>
      </c>
      <c r="B434" t="str">
        <f>_xlfn.XLOOKUP(A434,Online_Activity!$A$1:$A$1001,Online_Activity!$D$1:$D$1001,,0)</f>
        <v>Mobile App</v>
      </c>
      <c r="C434">
        <f>_xlfn.XLOOKUP(A434,Churn_Status!$A$1:$A$1001,Churn_Status!$B$1:$B$1001,,0)</f>
        <v>1</v>
      </c>
    </row>
    <row r="435" spans="1:3">
      <c r="A435">
        <v>434</v>
      </c>
      <c r="B435" t="str">
        <f>_xlfn.XLOOKUP(A435,Online_Activity!$A$1:$A$1001,Online_Activity!$D$1:$D$1001,,0)</f>
        <v>Mobile App</v>
      </c>
      <c r="C435">
        <f>_xlfn.XLOOKUP(A435,Churn_Status!$A$1:$A$1001,Churn_Status!$B$1:$B$1001,,0)</f>
        <v>0</v>
      </c>
    </row>
    <row r="436" spans="1:3">
      <c r="A436">
        <v>435</v>
      </c>
      <c r="B436" t="str">
        <f>_xlfn.XLOOKUP(A436,Online_Activity!$A$1:$A$1001,Online_Activity!$D$1:$D$1001,,0)</f>
        <v>Online Banking</v>
      </c>
      <c r="C436">
        <f>_xlfn.XLOOKUP(A436,Churn_Status!$A$1:$A$1001,Churn_Status!$B$1:$B$1001,,0)</f>
        <v>0</v>
      </c>
    </row>
    <row r="437" spans="1:3">
      <c r="A437">
        <v>436</v>
      </c>
      <c r="B437" t="str">
        <f>_xlfn.XLOOKUP(A437,Online_Activity!$A$1:$A$1001,Online_Activity!$D$1:$D$1001,,0)</f>
        <v>Website</v>
      </c>
      <c r="C437">
        <f>_xlfn.XLOOKUP(A437,Churn_Status!$A$1:$A$1001,Churn_Status!$B$1:$B$1001,,0)</f>
        <v>0</v>
      </c>
    </row>
    <row r="438" spans="1:3">
      <c r="A438">
        <v>437</v>
      </c>
      <c r="B438" t="str">
        <f>_xlfn.XLOOKUP(A438,Online_Activity!$A$1:$A$1001,Online_Activity!$D$1:$D$1001,,0)</f>
        <v>Website</v>
      </c>
      <c r="C438">
        <f>_xlfn.XLOOKUP(A438,Churn_Status!$A$1:$A$1001,Churn_Status!$B$1:$B$1001,,0)</f>
        <v>0</v>
      </c>
    </row>
    <row r="439" spans="1:3">
      <c r="A439">
        <v>438</v>
      </c>
      <c r="B439" t="str">
        <f>_xlfn.XLOOKUP(A439,Online_Activity!$A$1:$A$1001,Online_Activity!$D$1:$D$1001,,0)</f>
        <v>Website</v>
      </c>
      <c r="C439">
        <f>_xlfn.XLOOKUP(A439,Churn_Status!$A$1:$A$1001,Churn_Status!$B$1:$B$1001,,0)</f>
        <v>0</v>
      </c>
    </row>
    <row r="440" spans="1:3">
      <c r="A440">
        <v>439</v>
      </c>
      <c r="B440" t="str">
        <f>_xlfn.XLOOKUP(A440,Online_Activity!$A$1:$A$1001,Online_Activity!$D$1:$D$1001,,0)</f>
        <v>Online Banking</v>
      </c>
      <c r="C440">
        <f>_xlfn.XLOOKUP(A440,Churn_Status!$A$1:$A$1001,Churn_Status!$B$1:$B$1001,,0)</f>
        <v>0</v>
      </c>
    </row>
    <row r="441" spans="1:3">
      <c r="A441">
        <v>440</v>
      </c>
      <c r="B441" t="str">
        <f>_xlfn.XLOOKUP(A441,Online_Activity!$A$1:$A$1001,Online_Activity!$D$1:$D$1001,,0)</f>
        <v>Online Banking</v>
      </c>
      <c r="C441">
        <f>_xlfn.XLOOKUP(A441,Churn_Status!$A$1:$A$1001,Churn_Status!$B$1:$B$1001,,0)</f>
        <v>0</v>
      </c>
    </row>
    <row r="442" spans="1:3">
      <c r="A442">
        <v>441</v>
      </c>
      <c r="B442" t="str">
        <f>_xlfn.XLOOKUP(A442,Online_Activity!$A$1:$A$1001,Online_Activity!$D$1:$D$1001,,0)</f>
        <v>Mobile App</v>
      </c>
      <c r="C442">
        <f>_xlfn.XLOOKUP(A442,Churn_Status!$A$1:$A$1001,Churn_Status!$B$1:$B$1001,,0)</f>
        <v>1</v>
      </c>
    </row>
    <row r="443" spans="1:3">
      <c r="A443">
        <v>442</v>
      </c>
      <c r="B443" t="str">
        <f>_xlfn.XLOOKUP(A443,Online_Activity!$A$1:$A$1001,Online_Activity!$D$1:$D$1001,,0)</f>
        <v>Mobile App</v>
      </c>
      <c r="C443">
        <f>_xlfn.XLOOKUP(A443,Churn_Status!$A$1:$A$1001,Churn_Status!$B$1:$B$1001,,0)</f>
        <v>0</v>
      </c>
    </row>
    <row r="444" spans="1:3">
      <c r="A444">
        <v>443</v>
      </c>
      <c r="B444" t="str">
        <f>_xlfn.XLOOKUP(A444,Online_Activity!$A$1:$A$1001,Online_Activity!$D$1:$D$1001,,0)</f>
        <v>Website</v>
      </c>
      <c r="C444">
        <f>_xlfn.XLOOKUP(A444,Churn_Status!$A$1:$A$1001,Churn_Status!$B$1:$B$1001,,0)</f>
        <v>0</v>
      </c>
    </row>
    <row r="445" spans="1:3">
      <c r="A445">
        <v>444</v>
      </c>
      <c r="B445" t="str">
        <f>_xlfn.XLOOKUP(A445,Online_Activity!$A$1:$A$1001,Online_Activity!$D$1:$D$1001,,0)</f>
        <v>Mobile App</v>
      </c>
      <c r="C445">
        <f>_xlfn.XLOOKUP(A445,Churn_Status!$A$1:$A$1001,Churn_Status!$B$1:$B$1001,,0)</f>
        <v>0</v>
      </c>
    </row>
    <row r="446" spans="1:3">
      <c r="A446">
        <v>445</v>
      </c>
      <c r="B446" t="str">
        <f>_xlfn.XLOOKUP(A446,Online_Activity!$A$1:$A$1001,Online_Activity!$D$1:$D$1001,,0)</f>
        <v>Online Banking</v>
      </c>
      <c r="C446">
        <f>_xlfn.XLOOKUP(A446,Churn_Status!$A$1:$A$1001,Churn_Status!$B$1:$B$1001,,0)</f>
        <v>0</v>
      </c>
    </row>
    <row r="447" spans="1:3">
      <c r="A447">
        <v>446</v>
      </c>
      <c r="B447" t="str">
        <f>_xlfn.XLOOKUP(A447,Online_Activity!$A$1:$A$1001,Online_Activity!$D$1:$D$1001,,0)</f>
        <v>Mobile App</v>
      </c>
      <c r="C447">
        <f>_xlfn.XLOOKUP(A447,Churn_Status!$A$1:$A$1001,Churn_Status!$B$1:$B$1001,,0)</f>
        <v>0</v>
      </c>
    </row>
    <row r="448" spans="1:3">
      <c r="A448">
        <v>447</v>
      </c>
      <c r="B448" t="str">
        <f>_xlfn.XLOOKUP(A448,Online_Activity!$A$1:$A$1001,Online_Activity!$D$1:$D$1001,,0)</f>
        <v>Website</v>
      </c>
      <c r="C448">
        <f>_xlfn.XLOOKUP(A448,Churn_Status!$A$1:$A$1001,Churn_Status!$B$1:$B$1001,,0)</f>
        <v>0</v>
      </c>
    </row>
    <row r="449" spans="1:3">
      <c r="A449">
        <v>448</v>
      </c>
      <c r="B449" t="str">
        <f>_xlfn.XLOOKUP(A449,Online_Activity!$A$1:$A$1001,Online_Activity!$D$1:$D$1001,,0)</f>
        <v>Mobile App</v>
      </c>
      <c r="C449">
        <f>_xlfn.XLOOKUP(A449,Churn_Status!$A$1:$A$1001,Churn_Status!$B$1:$B$1001,,0)</f>
        <v>0</v>
      </c>
    </row>
    <row r="450" spans="1:3">
      <c r="A450">
        <v>449</v>
      </c>
      <c r="B450" t="str">
        <f>_xlfn.XLOOKUP(A450,Online_Activity!$A$1:$A$1001,Online_Activity!$D$1:$D$1001,,0)</f>
        <v>Mobile App</v>
      </c>
      <c r="C450">
        <f>_xlfn.XLOOKUP(A450,Churn_Status!$A$1:$A$1001,Churn_Status!$B$1:$B$1001,,0)</f>
        <v>0</v>
      </c>
    </row>
    <row r="451" spans="1:3">
      <c r="A451">
        <v>450</v>
      </c>
      <c r="B451" t="str">
        <f>_xlfn.XLOOKUP(A451,Online_Activity!$A$1:$A$1001,Online_Activity!$D$1:$D$1001,,0)</f>
        <v>Website</v>
      </c>
      <c r="C451">
        <f>_xlfn.XLOOKUP(A451,Churn_Status!$A$1:$A$1001,Churn_Status!$B$1:$B$1001,,0)</f>
        <v>1</v>
      </c>
    </row>
    <row r="452" spans="1:3">
      <c r="A452">
        <v>451</v>
      </c>
      <c r="B452" t="str">
        <f>_xlfn.XLOOKUP(A452,Online_Activity!$A$1:$A$1001,Online_Activity!$D$1:$D$1001,,0)</f>
        <v>Mobile App</v>
      </c>
      <c r="C452">
        <f>_xlfn.XLOOKUP(A452,Churn_Status!$A$1:$A$1001,Churn_Status!$B$1:$B$1001,,0)</f>
        <v>0</v>
      </c>
    </row>
    <row r="453" spans="1:3">
      <c r="A453">
        <v>452</v>
      </c>
      <c r="B453" t="str">
        <f>_xlfn.XLOOKUP(A453,Online_Activity!$A$1:$A$1001,Online_Activity!$D$1:$D$1001,,0)</f>
        <v>Online Banking</v>
      </c>
      <c r="C453">
        <f>_xlfn.XLOOKUP(A453,Churn_Status!$A$1:$A$1001,Churn_Status!$B$1:$B$1001,,0)</f>
        <v>0</v>
      </c>
    </row>
    <row r="454" spans="1:3">
      <c r="A454">
        <v>453</v>
      </c>
      <c r="B454" t="str">
        <f>_xlfn.XLOOKUP(A454,Online_Activity!$A$1:$A$1001,Online_Activity!$D$1:$D$1001,,0)</f>
        <v>Online Banking</v>
      </c>
      <c r="C454">
        <f>_xlfn.XLOOKUP(A454,Churn_Status!$A$1:$A$1001,Churn_Status!$B$1:$B$1001,,0)</f>
        <v>0</v>
      </c>
    </row>
    <row r="455" spans="1:3">
      <c r="A455">
        <v>454</v>
      </c>
      <c r="B455" t="str">
        <f>_xlfn.XLOOKUP(A455,Online_Activity!$A$1:$A$1001,Online_Activity!$D$1:$D$1001,,0)</f>
        <v>Online Banking</v>
      </c>
      <c r="C455">
        <f>_xlfn.XLOOKUP(A455,Churn_Status!$A$1:$A$1001,Churn_Status!$B$1:$B$1001,,0)</f>
        <v>0</v>
      </c>
    </row>
    <row r="456" spans="1:3">
      <c r="A456">
        <v>455</v>
      </c>
      <c r="B456" t="str">
        <f>_xlfn.XLOOKUP(A456,Online_Activity!$A$1:$A$1001,Online_Activity!$D$1:$D$1001,,0)</f>
        <v>Website</v>
      </c>
      <c r="C456">
        <f>_xlfn.XLOOKUP(A456,Churn_Status!$A$1:$A$1001,Churn_Status!$B$1:$B$1001,,0)</f>
        <v>0</v>
      </c>
    </row>
    <row r="457" spans="1:3">
      <c r="A457">
        <v>456</v>
      </c>
      <c r="B457" t="str">
        <f>_xlfn.XLOOKUP(A457,Online_Activity!$A$1:$A$1001,Online_Activity!$D$1:$D$1001,,0)</f>
        <v>Mobile App</v>
      </c>
      <c r="C457">
        <f>_xlfn.XLOOKUP(A457,Churn_Status!$A$1:$A$1001,Churn_Status!$B$1:$B$1001,,0)</f>
        <v>0</v>
      </c>
    </row>
    <row r="458" spans="1:3">
      <c r="A458">
        <v>457</v>
      </c>
      <c r="B458" t="str">
        <f>_xlfn.XLOOKUP(A458,Online_Activity!$A$1:$A$1001,Online_Activity!$D$1:$D$1001,,0)</f>
        <v>Website</v>
      </c>
      <c r="C458">
        <f>_xlfn.XLOOKUP(A458,Churn_Status!$A$1:$A$1001,Churn_Status!$B$1:$B$1001,,0)</f>
        <v>0</v>
      </c>
    </row>
    <row r="459" spans="1:3">
      <c r="A459">
        <v>458</v>
      </c>
      <c r="B459" t="str">
        <f>_xlfn.XLOOKUP(A459,Online_Activity!$A$1:$A$1001,Online_Activity!$D$1:$D$1001,,0)</f>
        <v>Website</v>
      </c>
      <c r="C459">
        <f>_xlfn.XLOOKUP(A459,Churn_Status!$A$1:$A$1001,Churn_Status!$B$1:$B$1001,,0)</f>
        <v>0</v>
      </c>
    </row>
    <row r="460" spans="1:3">
      <c r="A460">
        <v>459</v>
      </c>
      <c r="B460" t="str">
        <f>_xlfn.XLOOKUP(A460,Online_Activity!$A$1:$A$1001,Online_Activity!$D$1:$D$1001,,0)</f>
        <v>Mobile App</v>
      </c>
      <c r="C460">
        <f>_xlfn.XLOOKUP(A460,Churn_Status!$A$1:$A$1001,Churn_Status!$B$1:$B$1001,,0)</f>
        <v>0</v>
      </c>
    </row>
    <row r="461" spans="1:3">
      <c r="A461">
        <v>460</v>
      </c>
      <c r="B461" t="str">
        <f>_xlfn.XLOOKUP(A461,Online_Activity!$A$1:$A$1001,Online_Activity!$D$1:$D$1001,,0)</f>
        <v>Online Banking</v>
      </c>
      <c r="C461">
        <f>_xlfn.XLOOKUP(A461,Churn_Status!$A$1:$A$1001,Churn_Status!$B$1:$B$1001,,0)</f>
        <v>0</v>
      </c>
    </row>
    <row r="462" spans="1:3">
      <c r="A462">
        <v>461</v>
      </c>
      <c r="B462" t="str">
        <f>_xlfn.XLOOKUP(A462,Online_Activity!$A$1:$A$1001,Online_Activity!$D$1:$D$1001,,0)</f>
        <v>Online Banking</v>
      </c>
      <c r="C462">
        <f>_xlfn.XLOOKUP(A462,Churn_Status!$A$1:$A$1001,Churn_Status!$B$1:$B$1001,,0)</f>
        <v>0</v>
      </c>
    </row>
    <row r="463" spans="1:3">
      <c r="A463">
        <v>462</v>
      </c>
      <c r="B463" t="str">
        <f>_xlfn.XLOOKUP(A463,Online_Activity!$A$1:$A$1001,Online_Activity!$D$1:$D$1001,,0)</f>
        <v>Online Banking</v>
      </c>
      <c r="C463">
        <f>_xlfn.XLOOKUP(A463,Churn_Status!$A$1:$A$1001,Churn_Status!$B$1:$B$1001,,0)</f>
        <v>1</v>
      </c>
    </row>
    <row r="464" spans="1:3">
      <c r="A464">
        <v>463</v>
      </c>
      <c r="B464" t="str">
        <f>_xlfn.XLOOKUP(A464,Online_Activity!$A$1:$A$1001,Online_Activity!$D$1:$D$1001,,0)</f>
        <v>Online Banking</v>
      </c>
      <c r="C464">
        <f>_xlfn.XLOOKUP(A464,Churn_Status!$A$1:$A$1001,Churn_Status!$B$1:$B$1001,,0)</f>
        <v>0</v>
      </c>
    </row>
    <row r="465" spans="1:3">
      <c r="A465">
        <v>464</v>
      </c>
      <c r="B465" t="str">
        <f>_xlfn.XLOOKUP(A465,Online_Activity!$A$1:$A$1001,Online_Activity!$D$1:$D$1001,,0)</f>
        <v>Website</v>
      </c>
      <c r="C465">
        <f>_xlfn.XLOOKUP(A465,Churn_Status!$A$1:$A$1001,Churn_Status!$B$1:$B$1001,,0)</f>
        <v>0</v>
      </c>
    </row>
    <row r="466" spans="1:3">
      <c r="A466">
        <v>465</v>
      </c>
      <c r="B466" t="str">
        <f>_xlfn.XLOOKUP(A466,Online_Activity!$A$1:$A$1001,Online_Activity!$D$1:$D$1001,,0)</f>
        <v>Website</v>
      </c>
      <c r="C466">
        <f>_xlfn.XLOOKUP(A466,Churn_Status!$A$1:$A$1001,Churn_Status!$B$1:$B$1001,,0)</f>
        <v>0</v>
      </c>
    </row>
    <row r="467" spans="1:3">
      <c r="A467">
        <v>466</v>
      </c>
      <c r="B467" t="str">
        <f>_xlfn.XLOOKUP(A467,Online_Activity!$A$1:$A$1001,Online_Activity!$D$1:$D$1001,,0)</f>
        <v>Online Banking</v>
      </c>
      <c r="C467">
        <f>_xlfn.XLOOKUP(A467,Churn_Status!$A$1:$A$1001,Churn_Status!$B$1:$B$1001,,0)</f>
        <v>1</v>
      </c>
    </row>
    <row r="468" spans="1:3">
      <c r="A468">
        <v>467</v>
      </c>
      <c r="B468" t="str">
        <f>_xlfn.XLOOKUP(A468,Online_Activity!$A$1:$A$1001,Online_Activity!$D$1:$D$1001,,0)</f>
        <v>Website</v>
      </c>
      <c r="C468">
        <f>_xlfn.XLOOKUP(A468,Churn_Status!$A$1:$A$1001,Churn_Status!$B$1:$B$1001,,0)</f>
        <v>0</v>
      </c>
    </row>
    <row r="469" spans="1:3">
      <c r="A469">
        <v>468</v>
      </c>
      <c r="B469" t="str">
        <f>_xlfn.XLOOKUP(A469,Online_Activity!$A$1:$A$1001,Online_Activity!$D$1:$D$1001,,0)</f>
        <v>Online Banking</v>
      </c>
      <c r="C469">
        <f>_xlfn.XLOOKUP(A469,Churn_Status!$A$1:$A$1001,Churn_Status!$B$1:$B$1001,,0)</f>
        <v>0</v>
      </c>
    </row>
    <row r="470" spans="1:3">
      <c r="A470">
        <v>469</v>
      </c>
      <c r="B470" t="str">
        <f>_xlfn.XLOOKUP(A470,Online_Activity!$A$1:$A$1001,Online_Activity!$D$1:$D$1001,,0)</f>
        <v>Mobile App</v>
      </c>
      <c r="C470">
        <f>_xlfn.XLOOKUP(A470,Churn_Status!$A$1:$A$1001,Churn_Status!$B$1:$B$1001,,0)</f>
        <v>1</v>
      </c>
    </row>
    <row r="471" spans="1:3">
      <c r="A471">
        <v>470</v>
      </c>
      <c r="B471" t="str">
        <f>_xlfn.XLOOKUP(A471,Online_Activity!$A$1:$A$1001,Online_Activity!$D$1:$D$1001,,0)</f>
        <v>Website</v>
      </c>
      <c r="C471">
        <f>_xlfn.XLOOKUP(A471,Churn_Status!$A$1:$A$1001,Churn_Status!$B$1:$B$1001,,0)</f>
        <v>1</v>
      </c>
    </row>
    <row r="472" spans="1:3">
      <c r="A472">
        <v>471</v>
      </c>
      <c r="B472" t="str">
        <f>_xlfn.XLOOKUP(A472,Online_Activity!$A$1:$A$1001,Online_Activity!$D$1:$D$1001,,0)</f>
        <v>Mobile App</v>
      </c>
      <c r="C472">
        <f>_xlfn.XLOOKUP(A472,Churn_Status!$A$1:$A$1001,Churn_Status!$B$1:$B$1001,,0)</f>
        <v>0</v>
      </c>
    </row>
    <row r="473" spans="1:3">
      <c r="A473">
        <v>472</v>
      </c>
      <c r="B473" t="str">
        <f>_xlfn.XLOOKUP(A473,Online_Activity!$A$1:$A$1001,Online_Activity!$D$1:$D$1001,,0)</f>
        <v>Mobile App</v>
      </c>
      <c r="C473">
        <f>_xlfn.XLOOKUP(A473,Churn_Status!$A$1:$A$1001,Churn_Status!$B$1:$B$1001,,0)</f>
        <v>0</v>
      </c>
    </row>
    <row r="474" spans="1:3">
      <c r="A474">
        <v>473</v>
      </c>
      <c r="B474" t="str">
        <f>_xlfn.XLOOKUP(A474,Online_Activity!$A$1:$A$1001,Online_Activity!$D$1:$D$1001,,0)</f>
        <v>Online Banking</v>
      </c>
      <c r="C474">
        <f>_xlfn.XLOOKUP(A474,Churn_Status!$A$1:$A$1001,Churn_Status!$B$1:$B$1001,,0)</f>
        <v>0</v>
      </c>
    </row>
    <row r="475" spans="1:3">
      <c r="A475">
        <v>474</v>
      </c>
      <c r="B475" t="str">
        <f>_xlfn.XLOOKUP(A475,Online_Activity!$A$1:$A$1001,Online_Activity!$D$1:$D$1001,,0)</f>
        <v>Online Banking</v>
      </c>
      <c r="C475">
        <f>_xlfn.XLOOKUP(A475,Churn_Status!$A$1:$A$1001,Churn_Status!$B$1:$B$1001,,0)</f>
        <v>0</v>
      </c>
    </row>
    <row r="476" spans="1:3">
      <c r="A476">
        <v>475</v>
      </c>
      <c r="B476" t="str">
        <f>_xlfn.XLOOKUP(A476,Online_Activity!$A$1:$A$1001,Online_Activity!$D$1:$D$1001,,0)</f>
        <v>Mobile App</v>
      </c>
      <c r="C476">
        <f>_xlfn.XLOOKUP(A476,Churn_Status!$A$1:$A$1001,Churn_Status!$B$1:$B$1001,,0)</f>
        <v>0</v>
      </c>
    </row>
    <row r="477" spans="1:3">
      <c r="A477">
        <v>476</v>
      </c>
      <c r="B477" t="str">
        <f>_xlfn.XLOOKUP(A477,Online_Activity!$A$1:$A$1001,Online_Activity!$D$1:$D$1001,,0)</f>
        <v>Mobile App</v>
      </c>
      <c r="C477">
        <f>_xlfn.XLOOKUP(A477,Churn_Status!$A$1:$A$1001,Churn_Status!$B$1:$B$1001,,0)</f>
        <v>0</v>
      </c>
    </row>
    <row r="478" spans="1:3">
      <c r="A478">
        <v>477</v>
      </c>
      <c r="B478" t="str">
        <f>_xlfn.XLOOKUP(A478,Online_Activity!$A$1:$A$1001,Online_Activity!$D$1:$D$1001,,0)</f>
        <v>Online Banking</v>
      </c>
      <c r="C478">
        <f>_xlfn.XLOOKUP(A478,Churn_Status!$A$1:$A$1001,Churn_Status!$B$1:$B$1001,,0)</f>
        <v>0</v>
      </c>
    </row>
    <row r="479" spans="1:3">
      <c r="A479">
        <v>478</v>
      </c>
      <c r="B479" t="str">
        <f>_xlfn.XLOOKUP(A479,Online_Activity!$A$1:$A$1001,Online_Activity!$D$1:$D$1001,,0)</f>
        <v>Mobile App</v>
      </c>
      <c r="C479">
        <f>_xlfn.XLOOKUP(A479,Churn_Status!$A$1:$A$1001,Churn_Status!$B$1:$B$1001,,0)</f>
        <v>1</v>
      </c>
    </row>
    <row r="480" spans="1:3">
      <c r="A480">
        <v>479</v>
      </c>
      <c r="B480" t="str">
        <f>_xlfn.XLOOKUP(A480,Online_Activity!$A$1:$A$1001,Online_Activity!$D$1:$D$1001,,0)</f>
        <v>Website</v>
      </c>
      <c r="C480">
        <f>_xlfn.XLOOKUP(A480,Churn_Status!$A$1:$A$1001,Churn_Status!$B$1:$B$1001,,0)</f>
        <v>0</v>
      </c>
    </row>
    <row r="481" spans="1:3">
      <c r="A481">
        <v>480</v>
      </c>
      <c r="B481" t="str">
        <f>_xlfn.XLOOKUP(A481,Online_Activity!$A$1:$A$1001,Online_Activity!$D$1:$D$1001,,0)</f>
        <v>Website</v>
      </c>
      <c r="C481">
        <f>_xlfn.XLOOKUP(A481,Churn_Status!$A$1:$A$1001,Churn_Status!$B$1:$B$1001,,0)</f>
        <v>1</v>
      </c>
    </row>
    <row r="482" spans="1:3">
      <c r="A482">
        <v>481</v>
      </c>
      <c r="B482" t="str">
        <f>_xlfn.XLOOKUP(A482,Online_Activity!$A$1:$A$1001,Online_Activity!$D$1:$D$1001,,0)</f>
        <v>Website</v>
      </c>
      <c r="C482">
        <f>_xlfn.XLOOKUP(A482,Churn_Status!$A$1:$A$1001,Churn_Status!$B$1:$B$1001,,0)</f>
        <v>0</v>
      </c>
    </row>
    <row r="483" spans="1:3">
      <c r="A483">
        <v>482</v>
      </c>
      <c r="B483" t="str">
        <f>_xlfn.XLOOKUP(A483,Online_Activity!$A$1:$A$1001,Online_Activity!$D$1:$D$1001,,0)</f>
        <v>Website</v>
      </c>
      <c r="C483">
        <f>_xlfn.XLOOKUP(A483,Churn_Status!$A$1:$A$1001,Churn_Status!$B$1:$B$1001,,0)</f>
        <v>1</v>
      </c>
    </row>
    <row r="484" spans="1:3">
      <c r="A484">
        <v>483</v>
      </c>
      <c r="B484" t="str">
        <f>_xlfn.XLOOKUP(A484,Online_Activity!$A$1:$A$1001,Online_Activity!$D$1:$D$1001,,0)</f>
        <v>Mobile App</v>
      </c>
      <c r="C484">
        <f>_xlfn.XLOOKUP(A484,Churn_Status!$A$1:$A$1001,Churn_Status!$B$1:$B$1001,,0)</f>
        <v>0</v>
      </c>
    </row>
    <row r="485" spans="1:3">
      <c r="A485">
        <v>484</v>
      </c>
      <c r="B485" t="str">
        <f>_xlfn.XLOOKUP(A485,Online_Activity!$A$1:$A$1001,Online_Activity!$D$1:$D$1001,,0)</f>
        <v>Mobile App</v>
      </c>
      <c r="C485">
        <f>_xlfn.XLOOKUP(A485,Churn_Status!$A$1:$A$1001,Churn_Status!$B$1:$B$1001,,0)</f>
        <v>0</v>
      </c>
    </row>
    <row r="486" spans="1:3">
      <c r="A486">
        <v>485</v>
      </c>
      <c r="B486" t="str">
        <f>_xlfn.XLOOKUP(A486,Online_Activity!$A$1:$A$1001,Online_Activity!$D$1:$D$1001,,0)</f>
        <v>Mobile App</v>
      </c>
      <c r="C486">
        <f>_xlfn.XLOOKUP(A486,Churn_Status!$A$1:$A$1001,Churn_Status!$B$1:$B$1001,,0)</f>
        <v>0</v>
      </c>
    </row>
    <row r="487" spans="1:3">
      <c r="A487">
        <v>486</v>
      </c>
      <c r="B487" t="str">
        <f>_xlfn.XLOOKUP(A487,Online_Activity!$A$1:$A$1001,Online_Activity!$D$1:$D$1001,,0)</f>
        <v>Online Banking</v>
      </c>
      <c r="C487">
        <f>_xlfn.XLOOKUP(A487,Churn_Status!$A$1:$A$1001,Churn_Status!$B$1:$B$1001,,0)</f>
        <v>0</v>
      </c>
    </row>
    <row r="488" spans="1:3">
      <c r="A488">
        <v>487</v>
      </c>
      <c r="B488" t="str">
        <f>_xlfn.XLOOKUP(A488,Online_Activity!$A$1:$A$1001,Online_Activity!$D$1:$D$1001,,0)</f>
        <v>Mobile App</v>
      </c>
      <c r="C488">
        <f>_xlfn.XLOOKUP(A488,Churn_Status!$A$1:$A$1001,Churn_Status!$B$1:$B$1001,,0)</f>
        <v>0</v>
      </c>
    </row>
    <row r="489" spans="1:3">
      <c r="A489">
        <v>488</v>
      </c>
      <c r="B489" t="str">
        <f>_xlfn.XLOOKUP(A489,Online_Activity!$A$1:$A$1001,Online_Activity!$D$1:$D$1001,,0)</f>
        <v>Mobile App</v>
      </c>
      <c r="C489">
        <f>_xlfn.XLOOKUP(A489,Churn_Status!$A$1:$A$1001,Churn_Status!$B$1:$B$1001,,0)</f>
        <v>1</v>
      </c>
    </row>
    <row r="490" spans="1:3">
      <c r="A490">
        <v>489</v>
      </c>
      <c r="B490" t="str">
        <f>_xlfn.XLOOKUP(A490,Online_Activity!$A$1:$A$1001,Online_Activity!$D$1:$D$1001,,0)</f>
        <v>Online Banking</v>
      </c>
      <c r="C490">
        <f>_xlfn.XLOOKUP(A490,Churn_Status!$A$1:$A$1001,Churn_Status!$B$1:$B$1001,,0)</f>
        <v>0</v>
      </c>
    </row>
    <row r="491" spans="1:3">
      <c r="A491">
        <v>490</v>
      </c>
      <c r="B491" t="str">
        <f>_xlfn.XLOOKUP(A491,Online_Activity!$A$1:$A$1001,Online_Activity!$D$1:$D$1001,,0)</f>
        <v>Online Banking</v>
      </c>
      <c r="C491">
        <f>_xlfn.XLOOKUP(A491,Churn_Status!$A$1:$A$1001,Churn_Status!$B$1:$B$1001,,0)</f>
        <v>0</v>
      </c>
    </row>
    <row r="492" spans="1:3">
      <c r="A492">
        <v>491</v>
      </c>
      <c r="B492" t="str">
        <f>_xlfn.XLOOKUP(A492,Online_Activity!$A$1:$A$1001,Online_Activity!$D$1:$D$1001,,0)</f>
        <v>Website</v>
      </c>
      <c r="C492">
        <f>_xlfn.XLOOKUP(A492,Churn_Status!$A$1:$A$1001,Churn_Status!$B$1:$B$1001,,0)</f>
        <v>1</v>
      </c>
    </row>
    <row r="493" spans="1:3">
      <c r="A493">
        <v>492</v>
      </c>
      <c r="B493" t="str">
        <f>_xlfn.XLOOKUP(A493,Online_Activity!$A$1:$A$1001,Online_Activity!$D$1:$D$1001,,0)</f>
        <v>Online Banking</v>
      </c>
      <c r="C493">
        <f>_xlfn.XLOOKUP(A493,Churn_Status!$A$1:$A$1001,Churn_Status!$B$1:$B$1001,,0)</f>
        <v>0</v>
      </c>
    </row>
    <row r="494" spans="1:3">
      <c r="A494">
        <v>493</v>
      </c>
      <c r="B494" t="str">
        <f>_xlfn.XLOOKUP(A494,Online_Activity!$A$1:$A$1001,Online_Activity!$D$1:$D$1001,,0)</f>
        <v>Online Banking</v>
      </c>
      <c r="C494">
        <f>_xlfn.XLOOKUP(A494,Churn_Status!$A$1:$A$1001,Churn_Status!$B$1:$B$1001,,0)</f>
        <v>0</v>
      </c>
    </row>
    <row r="495" spans="1:3">
      <c r="A495">
        <v>494</v>
      </c>
      <c r="B495" t="str">
        <f>_xlfn.XLOOKUP(A495,Online_Activity!$A$1:$A$1001,Online_Activity!$D$1:$D$1001,,0)</f>
        <v>Mobile App</v>
      </c>
      <c r="C495">
        <f>_xlfn.XLOOKUP(A495,Churn_Status!$A$1:$A$1001,Churn_Status!$B$1:$B$1001,,0)</f>
        <v>0</v>
      </c>
    </row>
    <row r="496" spans="1:3">
      <c r="A496">
        <v>495</v>
      </c>
      <c r="B496" t="str">
        <f>_xlfn.XLOOKUP(A496,Online_Activity!$A$1:$A$1001,Online_Activity!$D$1:$D$1001,,0)</f>
        <v>Online Banking</v>
      </c>
      <c r="C496">
        <f>_xlfn.XLOOKUP(A496,Churn_Status!$A$1:$A$1001,Churn_Status!$B$1:$B$1001,,0)</f>
        <v>0</v>
      </c>
    </row>
    <row r="497" spans="1:3">
      <c r="A497">
        <v>496</v>
      </c>
      <c r="B497" t="str">
        <f>_xlfn.XLOOKUP(A497,Online_Activity!$A$1:$A$1001,Online_Activity!$D$1:$D$1001,,0)</f>
        <v>Website</v>
      </c>
      <c r="C497">
        <f>_xlfn.XLOOKUP(A497,Churn_Status!$A$1:$A$1001,Churn_Status!$B$1:$B$1001,,0)</f>
        <v>0</v>
      </c>
    </row>
    <row r="498" spans="1:3">
      <c r="A498">
        <v>497</v>
      </c>
      <c r="B498" t="str">
        <f>_xlfn.XLOOKUP(A498,Online_Activity!$A$1:$A$1001,Online_Activity!$D$1:$D$1001,,0)</f>
        <v>Mobile App</v>
      </c>
      <c r="C498">
        <f>_xlfn.XLOOKUP(A498,Churn_Status!$A$1:$A$1001,Churn_Status!$B$1:$B$1001,,0)</f>
        <v>0</v>
      </c>
    </row>
    <row r="499" spans="1:3">
      <c r="A499">
        <v>498</v>
      </c>
      <c r="B499" t="str">
        <f>_xlfn.XLOOKUP(A499,Online_Activity!$A$1:$A$1001,Online_Activity!$D$1:$D$1001,,0)</f>
        <v>Website</v>
      </c>
      <c r="C499">
        <f>_xlfn.XLOOKUP(A499,Churn_Status!$A$1:$A$1001,Churn_Status!$B$1:$B$1001,,0)</f>
        <v>1</v>
      </c>
    </row>
    <row r="500" spans="1:3">
      <c r="A500">
        <v>499</v>
      </c>
      <c r="B500" t="str">
        <f>_xlfn.XLOOKUP(A500,Online_Activity!$A$1:$A$1001,Online_Activity!$D$1:$D$1001,,0)</f>
        <v>Mobile App</v>
      </c>
      <c r="C500">
        <f>_xlfn.XLOOKUP(A500,Churn_Status!$A$1:$A$1001,Churn_Status!$B$1:$B$1001,,0)</f>
        <v>0</v>
      </c>
    </row>
    <row r="501" spans="1:3">
      <c r="A501">
        <v>500</v>
      </c>
      <c r="B501" t="str">
        <f>_xlfn.XLOOKUP(A501,Online_Activity!$A$1:$A$1001,Online_Activity!$D$1:$D$1001,,0)</f>
        <v>Online Banking</v>
      </c>
      <c r="C501">
        <f>_xlfn.XLOOKUP(A501,Churn_Status!$A$1:$A$1001,Churn_Status!$B$1:$B$1001,,0)</f>
        <v>0</v>
      </c>
    </row>
    <row r="502" spans="1:3">
      <c r="A502">
        <v>501</v>
      </c>
      <c r="B502" t="str">
        <f>_xlfn.XLOOKUP(A502,Online_Activity!$A$1:$A$1001,Online_Activity!$D$1:$D$1001,,0)</f>
        <v>Online Banking</v>
      </c>
      <c r="C502">
        <f>_xlfn.XLOOKUP(A502,Churn_Status!$A$1:$A$1001,Churn_Status!$B$1:$B$1001,,0)</f>
        <v>0</v>
      </c>
    </row>
    <row r="503" spans="1:3">
      <c r="A503">
        <v>502</v>
      </c>
      <c r="B503" t="str">
        <f>_xlfn.XLOOKUP(A503,Online_Activity!$A$1:$A$1001,Online_Activity!$D$1:$D$1001,,0)</f>
        <v>Mobile App</v>
      </c>
      <c r="C503">
        <f>_xlfn.XLOOKUP(A503,Churn_Status!$A$1:$A$1001,Churn_Status!$B$1:$B$1001,,0)</f>
        <v>0</v>
      </c>
    </row>
    <row r="504" spans="1:3">
      <c r="A504">
        <v>503</v>
      </c>
      <c r="B504" t="str">
        <f>_xlfn.XLOOKUP(A504,Online_Activity!$A$1:$A$1001,Online_Activity!$D$1:$D$1001,,0)</f>
        <v>Website</v>
      </c>
      <c r="C504">
        <f>_xlfn.XLOOKUP(A504,Churn_Status!$A$1:$A$1001,Churn_Status!$B$1:$B$1001,,0)</f>
        <v>0</v>
      </c>
    </row>
    <row r="505" spans="1:3">
      <c r="A505">
        <v>504</v>
      </c>
      <c r="B505" t="str">
        <f>_xlfn.XLOOKUP(A505,Online_Activity!$A$1:$A$1001,Online_Activity!$D$1:$D$1001,,0)</f>
        <v>Mobile App</v>
      </c>
      <c r="C505">
        <f>_xlfn.XLOOKUP(A505,Churn_Status!$A$1:$A$1001,Churn_Status!$B$1:$B$1001,,0)</f>
        <v>0</v>
      </c>
    </row>
    <row r="506" spans="1:3">
      <c r="A506">
        <v>505</v>
      </c>
      <c r="B506" t="str">
        <f>_xlfn.XLOOKUP(A506,Online_Activity!$A$1:$A$1001,Online_Activity!$D$1:$D$1001,,0)</f>
        <v>Mobile App</v>
      </c>
      <c r="C506">
        <f>_xlfn.XLOOKUP(A506,Churn_Status!$A$1:$A$1001,Churn_Status!$B$1:$B$1001,,0)</f>
        <v>0</v>
      </c>
    </row>
    <row r="507" spans="1:3">
      <c r="A507">
        <v>506</v>
      </c>
      <c r="B507" t="str">
        <f>_xlfn.XLOOKUP(A507,Online_Activity!$A$1:$A$1001,Online_Activity!$D$1:$D$1001,,0)</f>
        <v>Online Banking</v>
      </c>
      <c r="C507">
        <f>_xlfn.XLOOKUP(A507,Churn_Status!$A$1:$A$1001,Churn_Status!$B$1:$B$1001,,0)</f>
        <v>1</v>
      </c>
    </row>
    <row r="508" spans="1:3">
      <c r="A508">
        <v>507</v>
      </c>
      <c r="B508" t="str">
        <f>_xlfn.XLOOKUP(A508,Online_Activity!$A$1:$A$1001,Online_Activity!$D$1:$D$1001,,0)</f>
        <v>Online Banking</v>
      </c>
      <c r="C508">
        <f>_xlfn.XLOOKUP(A508,Churn_Status!$A$1:$A$1001,Churn_Status!$B$1:$B$1001,,0)</f>
        <v>1</v>
      </c>
    </row>
    <row r="509" spans="1:3">
      <c r="A509">
        <v>508</v>
      </c>
      <c r="B509" t="str">
        <f>_xlfn.XLOOKUP(A509,Online_Activity!$A$1:$A$1001,Online_Activity!$D$1:$D$1001,,0)</f>
        <v>Online Banking</v>
      </c>
      <c r="C509">
        <f>_xlfn.XLOOKUP(A509,Churn_Status!$A$1:$A$1001,Churn_Status!$B$1:$B$1001,,0)</f>
        <v>0</v>
      </c>
    </row>
    <row r="510" spans="1:3">
      <c r="A510">
        <v>509</v>
      </c>
      <c r="B510" t="str">
        <f>_xlfn.XLOOKUP(A510,Online_Activity!$A$1:$A$1001,Online_Activity!$D$1:$D$1001,,0)</f>
        <v>Website</v>
      </c>
      <c r="C510">
        <f>_xlfn.XLOOKUP(A510,Churn_Status!$A$1:$A$1001,Churn_Status!$B$1:$B$1001,,0)</f>
        <v>1</v>
      </c>
    </row>
    <row r="511" spans="1:3">
      <c r="A511">
        <v>510</v>
      </c>
      <c r="B511" t="str">
        <f>_xlfn.XLOOKUP(A511,Online_Activity!$A$1:$A$1001,Online_Activity!$D$1:$D$1001,,0)</f>
        <v>Mobile App</v>
      </c>
      <c r="C511">
        <f>_xlfn.XLOOKUP(A511,Churn_Status!$A$1:$A$1001,Churn_Status!$B$1:$B$1001,,0)</f>
        <v>1</v>
      </c>
    </row>
    <row r="512" spans="1:3">
      <c r="A512">
        <v>511</v>
      </c>
      <c r="B512" t="str">
        <f>_xlfn.XLOOKUP(A512,Online_Activity!$A$1:$A$1001,Online_Activity!$D$1:$D$1001,,0)</f>
        <v>Online Banking</v>
      </c>
      <c r="C512">
        <f>_xlfn.XLOOKUP(A512,Churn_Status!$A$1:$A$1001,Churn_Status!$B$1:$B$1001,,0)</f>
        <v>1</v>
      </c>
    </row>
    <row r="513" spans="1:3">
      <c r="A513">
        <v>512</v>
      </c>
      <c r="B513" t="str">
        <f>_xlfn.XLOOKUP(A513,Online_Activity!$A$1:$A$1001,Online_Activity!$D$1:$D$1001,,0)</f>
        <v>Mobile App</v>
      </c>
      <c r="C513">
        <f>_xlfn.XLOOKUP(A513,Churn_Status!$A$1:$A$1001,Churn_Status!$B$1:$B$1001,,0)</f>
        <v>0</v>
      </c>
    </row>
    <row r="514" spans="1:3">
      <c r="A514">
        <v>513</v>
      </c>
      <c r="B514" t="str">
        <f>_xlfn.XLOOKUP(A514,Online_Activity!$A$1:$A$1001,Online_Activity!$D$1:$D$1001,,0)</f>
        <v>Online Banking</v>
      </c>
      <c r="C514">
        <f>_xlfn.XLOOKUP(A514,Churn_Status!$A$1:$A$1001,Churn_Status!$B$1:$B$1001,,0)</f>
        <v>0</v>
      </c>
    </row>
    <row r="515" spans="1:3">
      <c r="A515">
        <v>514</v>
      </c>
      <c r="B515" t="str">
        <f>_xlfn.XLOOKUP(A515,Online_Activity!$A$1:$A$1001,Online_Activity!$D$1:$D$1001,,0)</f>
        <v>Mobile App</v>
      </c>
      <c r="C515">
        <f>_xlfn.XLOOKUP(A515,Churn_Status!$A$1:$A$1001,Churn_Status!$B$1:$B$1001,,0)</f>
        <v>0</v>
      </c>
    </row>
    <row r="516" spans="1:3">
      <c r="A516">
        <v>515</v>
      </c>
      <c r="B516" t="str">
        <f>_xlfn.XLOOKUP(A516,Online_Activity!$A$1:$A$1001,Online_Activity!$D$1:$D$1001,,0)</f>
        <v>Online Banking</v>
      </c>
      <c r="C516">
        <f>_xlfn.XLOOKUP(A516,Churn_Status!$A$1:$A$1001,Churn_Status!$B$1:$B$1001,,0)</f>
        <v>0</v>
      </c>
    </row>
    <row r="517" spans="1:3">
      <c r="A517">
        <v>516</v>
      </c>
      <c r="B517" t="str">
        <f>_xlfn.XLOOKUP(A517,Online_Activity!$A$1:$A$1001,Online_Activity!$D$1:$D$1001,,0)</f>
        <v>Mobile App</v>
      </c>
      <c r="C517">
        <f>_xlfn.XLOOKUP(A517,Churn_Status!$A$1:$A$1001,Churn_Status!$B$1:$B$1001,,0)</f>
        <v>1</v>
      </c>
    </row>
    <row r="518" spans="1:3">
      <c r="A518">
        <v>517</v>
      </c>
      <c r="B518" t="str">
        <f>_xlfn.XLOOKUP(A518,Online_Activity!$A$1:$A$1001,Online_Activity!$D$1:$D$1001,,0)</f>
        <v>Online Banking</v>
      </c>
      <c r="C518">
        <f>_xlfn.XLOOKUP(A518,Churn_Status!$A$1:$A$1001,Churn_Status!$B$1:$B$1001,,0)</f>
        <v>0</v>
      </c>
    </row>
    <row r="519" spans="1:3">
      <c r="A519">
        <v>518</v>
      </c>
      <c r="B519" t="str">
        <f>_xlfn.XLOOKUP(A519,Online_Activity!$A$1:$A$1001,Online_Activity!$D$1:$D$1001,,0)</f>
        <v>Mobile App</v>
      </c>
      <c r="C519">
        <f>_xlfn.XLOOKUP(A519,Churn_Status!$A$1:$A$1001,Churn_Status!$B$1:$B$1001,,0)</f>
        <v>1</v>
      </c>
    </row>
    <row r="520" spans="1:3">
      <c r="A520">
        <v>519</v>
      </c>
      <c r="B520" t="str">
        <f>_xlfn.XLOOKUP(A520,Online_Activity!$A$1:$A$1001,Online_Activity!$D$1:$D$1001,,0)</f>
        <v>Mobile App</v>
      </c>
      <c r="C520">
        <f>_xlfn.XLOOKUP(A520,Churn_Status!$A$1:$A$1001,Churn_Status!$B$1:$B$1001,,0)</f>
        <v>0</v>
      </c>
    </row>
    <row r="521" spans="1:3">
      <c r="A521">
        <v>520</v>
      </c>
      <c r="B521" t="str">
        <f>_xlfn.XLOOKUP(A521,Online_Activity!$A$1:$A$1001,Online_Activity!$D$1:$D$1001,,0)</f>
        <v>Mobile App</v>
      </c>
      <c r="C521">
        <f>_xlfn.XLOOKUP(A521,Churn_Status!$A$1:$A$1001,Churn_Status!$B$1:$B$1001,,0)</f>
        <v>0</v>
      </c>
    </row>
    <row r="522" spans="1:3">
      <c r="A522">
        <v>521</v>
      </c>
      <c r="B522" t="str">
        <f>_xlfn.XLOOKUP(A522,Online_Activity!$A$1:$A$1001,Online_Activity!$D$1:$D$1001,,0)</f>
        <v>Website</v>
      </c>
      <c r="C522">
        <f>_xlfn.XLOOKUP(A522,Churn_Status!$A$1:$A$1001,Churn_Status!$B$1:$B$1001,,0)</f>
        <v>1</v>
      </c>
    </row>
    <row r="523" spans="1:3">
      <c r="A523">
        <v>522</v>
      </c>
      <c r="B523" t="str">
        <f>_xlfn.XLOOKUP(A523,Online_Activity!$A$1:$A$1001,Online_Activity!$D$1:$D$1001,,0)</f>
        <v>Website</v>
      </c>
      <c r="C523">
        <f>_xlfn.XLOOKUP(A523,Churn_Status!$A$1:$A$1001,Churn_Status!$B$1:$B$1001,,0)</f>
        <v>0</v>
      </c>
    </row>
    <row r="524" spans="1:3">
      <c r="A524">
        <v>523</v>
      </c>
      <c r="B524" t="str">
        <f>_xlfn.XLOOKUP(A524,Online_Activity!$A$1:$A$1001,Online_Activity!$D$1:$D$1001,,0)</f>
        <v>Mobile App</v>
      </c>
      <c r="C524">
        <f>_xlfn.XLOOKUP(A524,Churn_Status!$A$1:$A$1001,Churn_Status!$B$1:$B$1001,,0)</f>
        <v>0</v>
      </c>
    </row>
    <row r="525" spans="1:3">
      <c r="A525">
        <v>524</v>
      </c>
      <c r="B525" t="str">
        <f>_xlfn.XLOOKUP(A525,Online_Activity!$A$1:$A$1001,Online_Activity!$D$1:$D$1001,,0)</f>
        <v>Online Banking</v>
      </c>
      <c r="C525">
        <f>_xlfn.XLOOKUP(A525,Churn_Status!$A$1:$A$1001,Churn_Status!$B$1:$B$1001,,0)</f>
        <v>0</v>
      </c>
    </row>
    <row r="526" spans="1:3">
      <c r="A526">
        <v>525</v>
      </c>
      <c r="B526" t="str">
        <f>_xlfn.XLOOKUP(A526,Online_Activity!$A$1:$A$1001,Online_Activity!$D$1:$D$1001,,0)</f>
        <v>Website</v>
      </c>
      <c r="C526">
        <f>_xlfn.XLOOKUP(A526,Churn_Status!$A$1:$A$1001,Churn_Status!$B$1:$B$1001,,0)</f>
        <v>0</v>
      </c>
    </row>
    <row r="527" spans="1:3">
      <c r="A527">
        <v>526</v>
      </c>
      <c r="B527" t="str">
        <f>_xlfn.XLOOKUP(A527,Online_Activity!$A$1:$A$1001,Online_Activity!$D$1:$D$1001,,0)</f>
        <v>Online Banking</v>
      </c>
      <c r="C527">
        <f>_xlfn.XLOOKUP(A527,Churn_Status!$A$1:$A$1001,Churn_Status!$B$1:$B$1001,,0)</f>
        <v>0</v>
      </c>
    </row>
    <row r="528" spans="1:3">
      <c r="A528">
        <v>527</v>
      </c>
      <c r="B528" t="str">
        <f>_xlfn.XLOOKUP(A528,Online_Activity!$A$1:$A$1001,Online_Activity!$D$1:$D$1001,,0)</f>
        <v>Online Banking</v>
      </c>
      <c r="C528">
        <f>_xlfn.XLOOKUP(A528,Churn_Status!$A$1:$A$1001,Churn_Status!$B$1:$B$1001,,0)</f>
        <v>0</v>
      </c>
    </row>
    <row r="529" spans="1:3">
      <c r="A529">
        <v>528</v>
      </c>
      <c r="B529" t="str">
        <f>_xlfn.XLOOKUP(A529,Online_Activity!$A$1:$A$1001,Online_Activity!$D$1:$D$1001,,0)</f>
        <v>Online Banking</v>
      </c>
      <c r="C529">
        <f>_xlfn.XLOOKUP(A529,Churn_Status!$A$1:$A$1001,Churn_Status!$B$1:$B$1001,,0)</f>
        <v>0</v>
      </c>
    </row>
    <row r="530" spans="1:3">
      <c r="A530">
        <v>529</v>
      </c>
      <c r="B530" t="str">
        <f>_xlfn.XLOOKUP(A530,Online_Activity!$A$1:$A$1001,Online_Activity!$D$1:$D$1001,,0)</f>
        <v>Online Banking</v>
      </c>
      <c r="C530">
        <f>_xlfn.XLOOKUP(A530,Churn_Status!$A$1:$A$1001,Churn_Status!$B$1:$B$1001,,0)</f>
        <v>0</v>
      </c>
    </row>
    <row r="531" spans="1:3">
      <c r="A531">
        <v>530</v>
      </c>
      <c r="B531" t="str">
        <f>_xlfn.XLOOKUP(A531,Online_Activity!$A$1:$A$1001,Online_Activity!$D$1:$D$1001,,0)</f>
        <v>Mobile App</v>
      </c>
      <c r="C531">
        <f>_xlfn.XLOOKUP(A531,Churn_Status!$A$1:$A$1001,Churn_Status!$B$1:$B$1001,,0)</f>
        <v>1</v>
      </c>
    </row>
    <row r="532" spans="1:3">
      <c r="A532">
        <v>531</v>
      </c>
      <c r="B532" t="str">
        <f>_xlfn.XLOOKUP(A532,Online_Activity!$A$1:$A$1001,Online_Activity!$D$1:$D$1001,,0)</f>
        <v>Online Banking</v>
      </c>
      <c r="C532">
        <f>_xlfn.XLOOKUP(A532,Churn_Status!$A$1:$A$1001,Churn_Status!$B$1:$B$1001,,0)</f>
        <v>1</v>
      </c>
    </row>
    <row r="533" spans="1:3">
      <c r="A533">
        <v>532</v>
      </c>
      <c r="B533" t="str">
        <f>_xlfn.XLOOKUP(A533,Online_Activity!$A$1:$A$1001,Online_Activity!$D$1:$D$1001,,0)</f>
        <v>Website</v>
      </c>
      <c r="C533">
        <f>_xlfn.XLOOKUP(A533,Churn_Status!$A$1:$A$1001,Churn_Status!$B$1:$B$1001,,0)</f>
        <v>0</v>
      </c>
    </row>
    <row r="534" spans="1:3">
      <c r="A534">
        <v>533</v>
      </c>
      <c r="B534" t="str">
        <f>_xlfn.XLOOKUP(A534,Online_Activity!$A$1:$A$1001,Online_Activity!$D$1:$D$1001,,0)</f>
        <v>Mobile App</v>
      </c>
      <c r="C534">
        <f>_xlfn.XLOOKUP(A534,Churn_Status!$A$1:$A$1001,Churn_Status!$B$1:$B$1001,,0)</f>
        <v>0</v>
      </c>
    </row>
    <row r="535" spans="1:3">
      <c r="A535">
        <v>534</v>
      </c>
      <c r="B535" t="str">
        <f>_xlfn.XLOOKUP(A535,Online_Activity!$A$1:$A$1001,Online_Activity!$D$1:$D$1001,,0)</f>
        <v>Mobile App</v>
      </c>
      <c r="C535">
        <f>_xlfn.XLOOKUP(A535,Churn_Status!$A$1:$A$1001,Churn_Status!$B$1:$B$1001,,0)</f>
        <v>0</v>
      </c>
    </row>
    <row r="536" spans="1:3">
      <c r="A536">
        <v>535</v>
      </c>
      <c r="B536" t="str">
        <f>_xlfn.XLOOKUP(A536,Online_Activity!$A$1:$A$1001,Online_Activity!$D$1:$D$1001,,0)</f>
        <v>Mobile App</v>
      </c>
      <c r="C536">
        <f>_xlfn.XLOOKUP(A536,Churn_Status!$A$1:$A$1001,Churn_Status!$B$1:$B$1001,,0)</f>
        <v>0</v>
      </c>
    </row>
    <row r="537" spans="1:3">
      <c r="A537">
        <v>536</v>
      </c>
      <c r="B537" t="str">
        <f>_xlfn.XLOOKUP(A537,Online_Activity!$A$1:$A$1001,Online_Activity!$D$1:$D$1001,,0)</f>
        <v>Mobile App</v>
      </c>
      <c r="C537">
        <f>_xlfn.XLOOKUP(A537,Churn_Status!$A$1:$A$1001,Churn_Status!$B$1:$B$1001,,0)</f>
        <v>0</v>
      </c>
    </row>
    <row r="538" spans="1:3">
      <c r="A538">
        <v>537</v>
      </c>
      <c r="B538" t="str">
        <f>_xlfn.XLOOKUP(A538,Online_Activity!$A$1:$A$1001,Online_Activity!$D$1:$D$1001,,0)</f>
        <v>Online Banking</v>
      </c>
      <c r="C538">
        <f>_xlfn.XLOOKUP(A538,Churn_Status!$A$1:$A$1001,Churn_Status!$B$1:$B$1001,,0)</f>
        <v>1</v>
      </c>
    </row>
    <row r="539" spans="1:3">
      <c r="A539">
        <v>538</v>
      </c>
      <c r="B539" t="str">
        <f>_xlfn.XLOOKUP(A539,Online_Activity!$A$1:$A$1001,Online_Activity!$D$1:$D$1001,,0)</f>
        <v>Online Banking</v>
      </c>
      <c r="C539">
        <f>_xlfn.XLOOKUP(A539,Churn_Status!$A$1:$A$1001,Churn_Status!$B$1:$B$1001,,0)</f>
        <v>0</v>
      </c>
    </row>
    <row r="540" spans="1:3">
      <c r="A540">
        <v>539</v>
      </c>
      <c r="B540" t="str">
        <f>_xlfn.XLOOKUP(A540,Online_Activity!$A$1:$A$1001,Online_Activity!$D$1:$D$1001,,0)</f>
        <v>Mobile App</v>
      </c>
      <c r="C540">
        <f>_xlfn.XLOOKUP(A540,Churn_Status!$A$1:$A$1001,Churn_Status!$B$1:$B$1001,,0)</f>
        <v>0</v>
      </c>
    </row>
    <row r="541" spans="1:3">
      <c r="A541">
        <v>540</v>
      </c>
      <c r="B541" t="str">
        <f>_xlfn.XLOOKUP(A541,Online_Activity!$A$1:$A$1001,Online_Activity!$D$1:$D$1001,,0)</f>
        <v>Online Banking</v>
      </c>
      <c r="C541">
        <f>_xlfn.XLOOKUP(A541,Churn_Status!$A$1:$A$1001,Churn_Status!$B$1:$B$1001,,0)</f>
        <v>0</v>
      </c>
    </row>
    <row r="542" spans="1:3">
      <c r="A542">
        <v>541</v>
      </c>
      <c r="B542" t="str">
        <f>_xlfn.XLOOKUP(A542,Online_Activity!$A$1:$A$1001,Online_Activity!$D$1:$D$1001,,0)</f>
        <v>Mobile App</v>
      </c>
      <c r="C542">
        <f>_xlfn.XLOOKUP(A542,Churn_Status!$A$1:$A$1001,Churn_Status!$B$1:$B$1001,,0)</f>
        <v>0</v>
      </c>
    </row>
    <row r="543" spans="1:3">
      <c r="A543">
        <v>542</v>
      </c>
      <c r="B543" t="str">
        <f>_xlfn.XLOOKUP(A543,Online_Activity!$A$1:$A$1001,Online_Activity!$D$1:$D$1001,,0)</f>
        <v>Mobile App</v>
      </c>
      <c r="C543">
        <f>_xlfn.XLOOKUP(A543,Churn_Status!$A$1:$A$1001,Churn_Status!$B$1:$B$1001,,0)</f>
        <v>0</v>
      </c>
    </row>
    <row r="544" spans="1:3">
      <c r="A544">
        <v>543</v>
      </c>
      <c r="B544" t="str">
        <f>_xlfn.XLOOKUP(A544,Online_Activity!$A$1:$A$1001,Online_Activity!$D$1:$D$1001,,0)</f>
        <v>Online Banking</v>
      </c>
      <c r="C544">
        <f>_xlfn.XLOOKUP(A544,Churn_Status!$A$1:$A$1001,Churn_Status!$B$1:$B$1001,,0)</f>
        <v>1</v>
      </c>
    </row>
    <row r="545" spans="1:3">
      <c r="A545">
        <v>544</v>
      </c>
      <c r="B545" t="str">
        <f>_xlfn.XLOOKUP(A545,Online_Activity!$A$1:$A$1001,Online_Activity!$D$1:$D$1001,,0)</f>
        <v>Website</v>
      </c>
      <c r="C545">
        <f>_xlfn.XLOOKUP(A545,Churn_Status!$A$1:$A$1001,Churn_Status!$B$1:$B$1001,,0)</f>
        <v>0</v>
      </c>
    </row>
    <row r="546" spans="1:3">
      <c r="A546">
        <v>545</v>
      </c>
      <c r="B546" t="str">
        <f>_xlfn.XLOOKUP(A546,Online_Activity!$A$1:$A$1001,Online_Activity!$D$1:$D$1001,,0)</f>
        <v>Website</v>
      </c>
      <c r="C546">
        <f>_xlfn.XLOOKUP(A546,Churn_Status!$A$1:$A$1001,Churn_Status!$B$1:$B$1001,,0)</f>
        <v>1</v>
      </c>
    </row>
    <row r="547" spans="1:3">
      <c r="A547">
        <v>546</v>
      </c>
      <c r="B547" t="str">
        <f>_xlfn.XLOOKUP(A547,Online_Activity!$A$1:$A$1001,Online_Activity!$D$1:$D$1001,,0)</f>
        <v>Online Banking</v>
      </c>
      <c r="C547">
        <f>_xlfn.XLOOKUP(A547,Churn_Status!$A$1:$A$1001,Churn_Status!$B$1:$B$1001,,0)</f>
        <v>0</v>
      </c>
    </row>
    <row r="548" spans="1:3">
      <c r="A548">
        <v>547</v>
      </c>
      <c r="B548" t="str">
        <f>_xlfn.XLOOKUP(A548,Online_Activity!$A$1:$A$1001,Online_Activity!$D$1:$D$1001,,0)</f>
        <v>Website</v>
      </c>
      <c r="C548">
        <f>_xlfn.XLOOKUP(A548,Churn_Status!$A$1:$A$1001,Churn_Status!$B$1:$B$1001,,0)</f>
        <v>0</v>
      </c>
    </row>
    <row r="549" spans="1:3">
      <c r="A549">
        <v>548</v>
      </c>
      <c r="B549" t="str">
        <f>_xlfn.XLOOKUP(A549,Online_Activity!$A$1:$A$1001,Online_Activity!$D$1:$D$1001,,0)</f>
        <v>Website</v>
      </c>
      <c r="C549">
        <f>_xlfn.XLOOKUP(A549,Churn_Status!$A$1:$A$1001,Churn_Status!$B$1:$B$1001,,0)</f>
        <v>0</v>
      </c>
    </row>
    <row r="550" spans="1:3">
      <c r="A550">
        <v>549</v>
      </c>
      <c r="B550" t="str">
        <f>_xlfn.XLOOKUP(A550,Online_Activity!$A$1:$A$1001,Online_Activity!$D$1:$D$1001,,0)</f>
        <v>Mobile App</v>
      </c>
      <c r="C550">
        <f>_xlfn.XLOOKUP(A550,Churn_Status!$A$1:$A$1001,Churn_Status!$B$1:$B$1001,,0)</f>
        <v>0</v>
      </c>
    </row>
    <row r="551" spans="1:3">
      <c r="A551">
        <v>550</v>
      </c>
      <c r="B551" t="str">
        <f>_xlfn.XLOOKUP(A551,Online_Activity!$A$1:$A$1001,Online_Activity!$D$1:$D$1001,,0)</f>
        <v>Online Banking</v>
      </c>
      <c r="C551">
        <f>_xlfn.XLOOKUP(A551,Churn_Status!$A$1:$A$1001,Churn_Status!$B$1:$B$1001,,0)</f>
        <v>0</v>
      </c>
    </row>
    <row r="552" spans="1:3">
      <c r="A552">
        <v>551</v>
      </c>
      <c r="B552" t="str">
        <f>_xlfn.XLOOKUP(A552,Online_Activity!$A$1:$A$1001,Online_Activity!$D$1:$D$1001,,0)</f>
        <v>Mobile App</v>
      </c>
      <c r="C552">
        <f>_xlfn.XLOOKUP(A552,Churn_Status!$A$1:$A$1001,Churn_Status!$B$1:$B$1001,,0)</f>
        <v>0</v>
      </c>
    </row>
    <row r="553" spans="1:3">
      <c r="A553">
        <v>552</v>
      </c>
      <c r="B553" t="str">
        <f>_xlfn.XLOOKUP(A553,Online_Activity!$A$1:$A$1001,Online_Activity!$D$1:$D$1001,,0)</f>
        <v>Website</v>
      </c>
      <c r="C553">
        <f>_xlfn.XLOOKUP(A553,Churn_Status!$A$1:$A$1001,Churn_Status!$B$1:$B$1001,,0)</f>
        <v>0</v>
      </c>
    </row>
    <row r="554" spans="1:3">
      <c r="A554">
        <v>553</v>
      </c>
      <c r="B554" t="str">
        <f>_xlfn.XLOOKUP(A554,Online_Activity!$A$1:$A$1001,Online_Activity!$D$1:$D$1001,,0)</f>
        <v>Website</v>
      </c>
      <c r="C554">
        <f>_xlfn.XLOOKUP(A554,Churn_Status!$A$1:$A$1001,Churn_Status!$B$1:$B$1001,,0)</f>
        <v>0</v>
      </c>
    </row>
    <row r="555" spans="1:3">
      <c r="A555">
        <v>554</v>
      </c>
      <c r="B555" t="str">
        <f>_xlfn.XLOOKUP(A555,Online_Activity!$A$1:$A$1001,Online_Activity!$D$1:$D$1001,,0)</f>
        <v>Mobile App</v>
      </c>
      <c r="C555">
        <f>_xlfn.XLOOKUP(A555,Churn_Status!$A$1:$A$1001,Churn_Status!$B$1:$B$1001,,0)</f>
        <v>0</v>
      </c>
    </row>
    <row r="556" spans="1:3">
      <c r="A556">
        <v>555</v>
      </c>
      <c r="B556" t="str">
        <f>_xlfn.XLOOKUP(A556,Online_Activity!$A$1:$A$1001,Online_Activity!$D$1:$D$1001,,0)</f>
        <v>Website</v>
      </c>
      <c r="C556">
        <f>_xlfn.XLOOKUP(A556,Churn_Status!$A$1:$A$1001,Churn_Status!$B$1:$B$1001,,0)</f>
        <v>0</v>
      </c>
    </row>
    <row r="557" spans="1:3">
      <c r="A557">
        <v>556</v>
      </c>
      <c r="B557" t="str">
        <f>_xlfn.XLOOKUP(A557,Online_Activity!$A$1:$A$1001,Online_Activity!$D$1:$D$1001,,0)</f>
        <v>Online Banking</v>
      </c>
      <c r="C557">
        <f>_xlfn.XLOOKUP(A557,Churn_Status!$A$1:$A$1001,Churn_Status!$B$1:$B$1001,,0)</f>
        <v>0</v>
      </c>
    </row>
    <row r="558" spans="1:3">
      <c r="A558">
        <v>557</v>
      </c>
      <c r="B558" t="str">
        <f>_xlfn.XLOOKUP(A558,Online_Activity!$A$1:$A$1001,Online_Activity!$D$1:$D$1001,,0)</f>
        <v>Online Banking</v>
      </c>
      <c r="C558">
        <f>_xlfn.XLOOKUP(A558,Churn_Status!$A$1:$A$1001,Churn_Status!$B$1:$B$1001,,0)</f>
        <v>0</v>
      </c>
    </row>
    <row r="559" spans="1:3">
      <c r="A559">
        <v>558</v>
      </c>
      <c r="B559" t="str">
        <f>_xlfn.XLOOKUP(A559,Online_Activity!$A$1:$A$1001,Online_Activity!$D$1:$D$1001,,0)</f>
        <v>Online Banking</v>
      </c>
      <c r="C559">
        <f>_xlfn.XLOOKUP(A559,Churn_Status!$A$1:$A$1001,Churn_Status!$B$1:$B$1001,,0)</f>
        <v>0</v>
      </c>
    </row>
    <row r="560" spans="1:3">
      <c r="A560">
        <v>559</v>
      </c>
      <c r="B560" t="str">
        <f>_xlfn.XLOOKUP(A560,Online_Activity!$A$1:$A$1001,Online_Activity!$D$1:$D$1001,,0)</f>
        <v>Website</v>
      </c>
      <c r="C560">
        <f>_xlfn.XLOOKUP(A560,Churn_Status!$A$1:$A$1001,Churn_Status!$B$1:$B$1001,,0)</f>
        <v>0</v>
      </c>
    </row>
    <row r="561" spans="1:3">
      <c r="A561">
        <v>560</v>
      </c>
      <c r="B561" t="str">
        <f>_xlfn.XLOOKUP(A561,Online_Activity!$A$1:$A$1001,Online_Activity!$D$1:$D$1001,,0)</f>
        <v>Mobile App</v>
      </c>
      <c r="C561">
        <f>_xlfn.XLOOKUP(A561,Churn_Status!$A$1:$A$1001,Churn_Status!$B$1:$B$1001,,0)</f>
        <v>1</v>
      </c>
    </row>
    <row r="562" spans="1:3">
      <c r="A562">
        <v>561</v>
      </c>
      <c r="B562" t="str">
        <f>_xlfn.XLOOKUP(A562,Online_Activity!$A$1:$A$1001,Online_Activity!$D$1:$D$1001,,0)</f>
        <v>Online Banking</v>
      </c>
      <c r="C562">
        <f>_xlfn.XLOOKUP(A562,Churn_Status!$A$1:$A$1001,Churn_Status!$B$1:$B$1001,,0)</f>
        <v>0</v>
      </c>
    </row>
    <row r="563" spans="1:3">
      <c r="A563">
        <v>562</v>
      </c>
      <c r="B563" t="str">
        <f>_xlfn.XLOOKUP(A563,Online_Activity!$A$1:$A$1001,Online_Activity!$D$1:$D$1001,,0)</f>
        <v>Online Banking</v>
      </c>
      <c r="C563">
        <f>_xlfn.XLOOKUP(A563,Churn_Status!$A$1:$A$1001,Churn_Status!$B$1:$B$1001,,0)</f>
        <v>1</v>
      </c>
    </row>
    <row r="564" spans="1:3">
      <c r="A564">
        <v>563</v>
      </c>
      <c r="B564" t="str">
        <f>_xlfn.XLOOKUP(A564,Online_Activity!$A$1:$A$1001,Online_Activity!$D$1:$D$1001,,0)</f>
        <v>Mobile App</v>
      </c>
      <c r="C564">
        <f>_xlfn.XLOOKUP(A564,Churn_Status!$A$1:$A$1001,Churn_Status!$B$1:$B$1001,,0)</f>
        <v>0</v>
      </c>
    </row>
    <row r="565" spans="1:3">
      <c r="A565">
        <v>564</v>
      </c>
      <c r="B565" t="str">
        <f>_xlfn.XLOOKUP(A565,Online_Activity!$A$1:$A$1001,Online_Activity!$D$1:$D$1001,,0)</f>
        <v>Online Banking</v>
      </c>
      <c r="C565">
        <f>_xlfn.XLOOKUP(A565,Churn_Status!$A$1:$A$1001,Churn_Status!$B$1:$B$1001,,0)</f>
        <v>0</v>
      </c>
    </row>
    <row r="566" spans="1:3">
      <c r="A566">
        <v>565</v>
      </c>
      <c r="B566" t="str">
        <f>_xlfn.XLOOKUP(A566,Online_Activity!$A$1:$A$1001,Online_Activity!$D$1:$D$1001,,0)</f>
        <v>Website</v>
      </c>
      <c r="C566">
        <f>_xlfn.XLOOKUP(A566,Churn_Status!$A$1:$A$1001,Churn_Status!$B$1:$B$1001,,0)</f>
        <v>1</v>
      </c>
    </row>
    <row r="567" spans="1:3">
      <c r="A567">
        <v>566</v>
      </c>
      <c r="B567" t="str">
        <f>_xlfn.XLOOKUP(A567,Online_Activity!$A$1:$A$1001,Online_Activity!$D$1:$D$1001,,0)</f>
        <v>Online Banking</v>
      </c>
      <c r="C567">
        <f>_xlfn.XLOOKUP(A567,Churn_Status!$A$1:$A$1001,Churn_Status!$B$1:$B$1001,,0)</f>
        <v>0</v>
      </c>
    </row>
    <row r="568" spans="1:3">
      <c r="A568">
        <v>567</v>
      </c>
      <c r="B568" t="str">
        <f>_xlfn.XLOOKUP(A568,Online_Activity!$A$1:$A$1001,Online_Activity!$D$1:$D$1001,,0)</f>
        <v>Online Banking</v>
      </c>
      <c r="C568">
        <f>_xlfn.XLOOKUP(A568,Churn_Status!$A$1:$A$1001,Churn_Status!$B$1:$B$1001,,0)</f>
        <v>0</v>
      </c>
    </row>
    <row r="569" spans="1:3">
      <c r="A569">
        <v>568</v>
      </c>
      <c r="B569" t="str">
        <f>_xlfn.XLOOKUP(A569,Online_Activity!$A$1:$A$1001,Online_Activity!$D$1:$D$1001,,0)</f>
        <v>Online Banking</v>
      </c>
      <c r="C569">
        <f>_xlfn.XLOOKUP(A569,Churn_Status!$A$1:$A$1001,Churn_Status!$B$1:$B$1001,,0)</f>
        <v>0</v>
      </c>
    </row>
    <row r="570" spans="1:3">
      <c r="A570">
        <v>569</v>
      </c>
      <c r="B570" t="str">
        <f>_xlfn.XLOOKUP(A570,Online_Activity!$A$1:$A$1001,Online_Activity!$D$1:$D$1001,,0)</f>
        <v>Online Banking</v>
      </c>
      <c r="C570">
        <f>_xlfn.XLOOKUP(A570,Churn_Status!$A$1:$A$1001,Churn_Status!$B$1:$B$1001,,0)</f>
        <v>0</v>
      </c>
    </row>
    <row r="571" spans="1:3">
      <c r="A571">
        <v>570</v>
      </c>
      <c r="B571" t="str">
        <f>_xlfn.XLOOKUP(A571,Online_Activity!$A$1:$A$1001,Online_Activity!$D$1:$D$1001,,0)</f>
        <v>Mobile App</v>
      </c>
      <c r="C571">
        <f>_xlfn.XLOOKUP(A571,Churn_Status!$A$1:$A$1001,Churn_Status!$B$1:$B$1001,,0)</f>
        <v>0</v>
      </c>
    </row>
    <row r="572" spans="1:3">
      <c r="A572">
        <v>571</v>
      </c>
      <c r="B572" t="str">
        <f>_xlfn.XLOOKUP(A572,Online_Activity!$A$1:$A$1001,Online_Activity!$D$1:$D$1001,,0)</f>
        <v>Website</v>
      </c>
      <c r="C572">
        <f>_xlfn.XLOOKUP(A572,Churn_Status!$A$1:$A$1001,Churn_Status!$B$1:$B$1001,,0)</f>
        <v>0</v>
      </c>
    </row>
    <row r="573" spans="1:3">
      <c r="A573">
        <v>572</v>
      </c>
      <c r="B573" t="str">
        <f>_xlfn.XLOOKUP(A573,Online_Activity!$A$1:$A$1001,Online_Activity!$D$1:$D$1001,,0)</f>
        <v>Website</v>
      </c>
      <c r="C573">
        <f>_xlfn.XLOOKUP(A573,Churn_Status!$A$1:$A$1001,Churn_Status!$B$1:$B$1001,,0)</f>
        <v>0</v>
      </c>
    </row>
    <row r="574" spans="1:3">
      <c r="A574">
        <v>573</v>
      </c>
      <c r="B574" t="str">
        <f>_xlfn.XLOOKUP(A574,Online_Activity!$A$1:$A$1001,Online_Activity!$D$1:$D$1001,,0)</f>
        <v>Website</v>
      </c>
      <c r="C574">
        <f>_xlfn.XLOOKUP(A574,Churn_Status!$A$1:$A$1001,Churn_Status!$B$1:$B$1001,,0)</f>
        <v>0</v>
      </c>
    </row>
    <row r="575" spans="1:3">
      <c r="A575">
        <v>574</v>
      </c>
      <c r="B575" t="str">
        <f>_xlfn.XLOOKUP(A575,Online_Activity!$A$1:$A$1001,Online_Activity!$D$1:$D$1001,,0)</f>
        <v>Mobile App</v>
      </c>
      <c r="C575">
        <f>_xlfn.XLOOKUP(A575,Churn_Status!$A$1:$A$1001,Churn_Status!$B$1:$B$1001,,0)</f>
        <v>1</v>
      </c>
    </row>
    <row r="576" spans="1:3">
      <c r="A576">
        <v>575</v>
      </c>
      <c r="B576" t="str">
        <f>_xlfn.XLOOKUP(A576,Online_Activity!$A$1:$A$1001,Online_Activity!$D$1:$D$1001,,0)</f>
        <v>Mobile App</v>
      </c>
      <c r="C576">
        <f>_xlfn.XLOOKUP(A576,Churn_Status!$A$1:$A$1001,Churn_Status!$B$1:$B$1001,,0)</f>
        <v>0</v>
      </c>
    </row>
    <row r="577" spans="1:3">
      <c r="A577">
        <v>576</v>
      </c>
      <c r="B577" t="str">
        <f>_xlfn.XLOOKUP(A577,Online_Activity!$A$1:$A$1001,Online_Activity!$D$1:$D$1001,,0)</f>
        <v>Website</v>
      </c>
      <c r="C577">
        <f>_xlfn.XLOOKUP(A577,Churn_Status!$A$1:$A$1001,Churn_Status!$B$1:$B$1001,,0)</f>
        <v>1</v>
      </c>
    </row>
    <row r="578" spans="1:3">
      <c r="A578">
        <v>577</v>
      </c>
      <c r="B578" t="str">
        <f>_xlfn.XLOOKUP(A578,Online_Activity!$A$1:$A$1001,Online_Activity!$D$1:$D$1001,,0)</f>
        <v>Website</v>
      </c>
      <c r="C578">
        <f>_xlfn.XLOOKUP(A578,Churn_Status!$A$1:$A$1001,Churn_Status!$B$1:$B$1001,,0)</f>
        <v>1</v>
      </c>
    </row>
    <row r="579" spans="1:3">
      <c r="A579">
        <v>578</v>
      </c>
      <c r="B579" t="str">
        <f>_xlfn.XLOOKUP(A579,Online_Activity!$A$1:$A$1001,Online_Activity!$D$1:$D$1001,,0)</f>
        <v>Mobile App</v>
      </c>
      <c r="C579">
        <f>_xlfn.XLOOKUP(A579,Churn_Status!$A$1:$A$1001,Churn_Status!$B$1:$B$1001,,0)</f>
        <v>0</v>
      </c>
    </row>
    <row r="580" spans="1:3">
      <c r="A580">
        <v>579</v>
      </c>
      <c r="B580" t="str">
        <f>_xlfn.XLOOKUP(A580,Online_Activity!$A$1:$A$1001,Online_Activity!$D$1:$D$1001,,0)</f>
        <v>Online Banking</v>
      </c>
      <c r="C580">
        <f>_xlfn.XLOOKUP(A580,Churn_Status!$A$1:$A$1001,Churn_Status!$B$1:$B$1001,,0)</f>
        <v>1</v>
      </c>
    </row>
    <row r="581" spans="1:3">
      <c r="A581">
        <v>580</v>
      </c>
      <c r="B581" t="str">
        <f>_xlfn.XLOOKUP(A581,Online_Activity!$A$1:$A$1001,Online_Activity!$D$1:$D$1001,,0)</f>
        <v>Website</v>
      </c>
      <c r="C581">
        <f>_xlfn.XLOOKUP(A581,Churn_Status!$A$1:$A$1001,Churn_Status!$B$1:$B$1001,,0)</f>
        <v>0</v>
      </c>
    </row>
    <row r="582" spans="1:3">
      <c r="A582">
        <v>581</v>
      </c>
      <c r="B582" t="str">
        <f>_xlfn.XLOOKUP(A582,Online_Activity!$A$1:$A$1001,Online_Activity!$D$1:$D$1001,,0)</f>
        <v>Mobile App</v>
      </c>
      <c r="C582">
        <f>_xlfn.XLOOKUP(A582,Churn_Status!$A$1:$A$1001,Churn_Status!$B$1:$B$1001,,0)</f>
        <v>0</v>
      </c>
    </row>
    <row r="583" spans="1:3">
      <c r="A583">
        <v>582</v>
      </c>
      <c r="B583" t="str">
        <f>_xlfn.XLOOKUP(A583,Online_Activity!$A$1:$A$1001,Online_Activity!$D$1:$D$1001,,0)</f>
        <v>Online Banking</v>
      </c>
      <c r="C583">
        <f>_xlfn.XLOOKUP(A583,Churn_Status!$A$1:$A$1001,Churn_Status!$B$1:$B$1001,,0)</f>
        <v>0</v>
      </c>
    </row>
    <row r="584" spans="1:3">
      <c r="A584">
        <v>583</v>
      </c>
      <c r="B584" t="str">
        <f>_xlfn.XLOOKUP(A584,Online_Activity!$A$1:$A$1001,Online_Activity!$D$1:$D$1001,,0)</f>
        <v>Online Banking</v>
      </c>
      <c r="C584">
        <f>_xlfn.XLOOKUP(A584,Churn_Status!$A$1:$A$1001,Churn_Status!$B$1:$B$1001,,0)</f>
        <v>0</v>
      </c>
    </row>
    <row r="585" spans="1:3">
      <c r="A585">
        <v>584</v>
      </c>
      <c r="B585" t="str">
        <f>_xlfn.XLOOKUP(A585,Online_Activity!$A$1:$A$1001,Online_Activity!$D$1:$D$1001,,0)</f>
        <v>Online Banking</v>
      </c>
      <c r="C585">
        <f>_xlfn.XLOOKUP(A585,Churn_Status!$A$1:$A$1001,Churn_Status!$B$1:$B$1001,,0)</f>
        <v>0</v>
      </c>
    </row>
    <row r="586" spans="1:3">
      <c r="A586">
        <v>585</v>
      </c>
      <c r="B586" t="str">
        <f>_xlfn.XLOOKUP(A586,Online_Activity!$A$1:$A$1001,Online_Activity!$D$1:$D$1001,,0)</f>
        <v>Online Banking</v>
      </c>
      <c r="C586">
        <f>_xlfn.XLOOKUP(A586,Churn_Status!$A$1:$A$1001,Churn_Status!$B$1:$B$1001,,0)</f>
        <v>0</v>
      </c>
    </row>
    <row r="587" spans="1:3">
      <c r="A587">
        <v>586</v>
      </c>
      <c r="B587" t="str">
        <f>_xlfn.XLOOKUP(A587,Online_Activity!$A$1:$A$1001,Online_Activity!$D$1:$D$1001,,0)</f>
        <v>Online Banking</v>
      </c>
      <c r="C587">
        <f>_xlfn.XLOOKUP(A587,Churn_Status!$A$1:$A$1001,Churn_Status!$B$1:$B$1001,,0)</f>
        <v>1</v>
      </c>
    </row>
    <row r="588" spans="1:3">
      <c r="A588">
        <v>587</v>
      </c>
      <c r="B588" t="str">
        <f>_xlfn.XLOOKUP(A588,Online_Activity!$A$1:$A$1001,Online_Activity!$D$1:$D$1001,,0)</f>
        <v>Website</v>
      </c>
      <c r="C588">
        <f>_xlfn.XLOOKUP(A588,Churn_Status!$A$1:$A$1001,Churn_Status!$B$1:$B$1001,,0)</f>
        <v>0</v>
      </c>
    </row>
    <row r="589" spans="1:3">
      <c r="A589">
        <v>588</v>
      </c>
      <c r="B589" t="str">
        <f>_xlfn.XLOOKUP(A589,Online_Activity!$A$1:$A$1001,Online_Activity!$D$1:$D$1001,,0)</f>
        <v>Mobile App</v>
      </c>
      <c r="C589">
        <f>_xlfn.XLOOKUP(A589,Churn_Status!$A$1:$A$1001,Churn_Status!$B$1:$B$1001,,0)</f>
        <v>1</v>
      </c>
    </row>
    <row r="590" spans="1:3">
      <c r="A590">
        <v>589</v>
      </c>
      <c r="B590" t="str">
        <f>_xlfn.XLOOKUP(A590,Online_Activity!$A$1:$A$1001,Online_Activity!$D$1:$D$1001,,0)</f>
        <v>Mobile App</v>
      </c>
      <c r="C590">
        <f>_xlfn.XLOOKUP(A590,Churn_Status!$A$1:$A$1001,Churn_Status!$B$1:$B$1001,,0)</f>
        <v>1</v>
      </c>
    </row>
    <row r="591" spans="1:3">
      <c r="A591">
        <v>590</v>
      </c>
      <c r="B591" t="str">
        <f>_xlfn.XLOOKUP(A591,Online_Activity!$A$1:$A$1001,Online_Activity!$D$1:$D$1001,,0)</f>
        <v>Mobile App</v>
      </c>
      <c r="C591">
        <f>_xlfn.XLOOKUP(A591,Churn_Status!$A$1:$A$1001,Churn_Status!$B$1:$B$1001,,0)</f>
        <v>0</v>
      </c>
    </row>
    <row r="592" spans="1:3">
      <c r="A592">
        <v>591</v>
      </c>
      <c r="B592" t="str">
        <f>_xlfn.XLOOKUP(A592,Online_Activity!$A$1:$A$1001,Online_Activity!$D$1:$D$1001,,0)</f>
        <v>Online Banking</v>
      </c>
      <c r="C592">
        <f>_xlfn.XLOOKUP(A592,Churn_Status!$A$1:$A$1001,Churn_Status!$B$1:$B$1001,,0)</f>
        <v>0</v>
      </c>
    </row>
    <row r="593" spans="1:3">
      <c r="A593">
        <v>592</v>
      </c>
      <c r="B593" t="str">
        <f>_xlfn.XLOOKUP(A593,Online_Activity!$A$1:$A$1001,Online_Activity!$D$1:$D$1001,,0)</f>
        <v>Mobile App</v>
      </c>
      <c r="C593">
        <f>_xlfn.XLOOKUP(A593,Churn_Status!$A$1:$A$1001,Churn_Status!$B$1:$B$1001,,0)</f>
        <v>0</v>
      </c>
    </row>
    <row r="594" spans="1:3">
      <c r="A594">
        <v>593</v>
      </c>
      <c r="B594" t="str">
        <f>_xlfn.XLOOKUP(A594,Online_Activity!$A$1:$A$1001,Online_Activity!$D$1:$D$1001,,0)</f>
        <v>Online Banking</v>
      </c>
      <c r="C594">
        <f>_xlfn.XLOOKUP(A594,Churn_Status!$A$1:$A$1001,Churn_Status!$B$1:$B$1001,,0)</f>
        <v>0</v>
      </c>
    </row>
    <row r="595" spans="1:3">
      <c r="A595">
        <v>594</v>
      </c>
      <c r="B595" t="str">
        <f>_xlfn.XLOOKUP(A595,Online_Activity!$A$1:$A$1001,Online_Activity!$D$1:$D$1001,,0)</f>
        <v>Mobile App</v>
      </c>
      <c r="C595">
        <f>_xlfn.XLOOKUP(A595,Churn_Status!$A$1:$A$1001,Churn_Status!$B$1:$B$1001,,0)</f>
        <v>0</v>
      </c>
    </row>
    <row r="596" spans="1:3">
      <c r="A596">
        <v>595</v>
      </c>
      <c r="B596" t="str">
        <f>_xlfn.XLOOKUP(A596,Online_Activity!$A$1:$A$1001,Online_Activity!$D$1:$D$1001,,0)</f>
        <v>Online Banking</v>
      </c>
      <c r="C596">
        <f>_xlfn.XLOOKUP(A596,Churn_Status!$A$1:$A$1001,Churn_Status!$B$1:$B$1001,,0)</f>
        <v>0</v>
      </c>
    </row>
    <row r="597" spans="1:3">
      <c r="A597">
        <v>596</v>
      </c>
      <c r="B597" t="str">
        <f>_xlfn.XLOOKUP(A597,Online_Activity!$A$1:$A$1001,Online_Activity!$D$1:$D$1001,,0)</f>
        <v>Mobile App</v>
      </c>
      <c r="C597">
        <f>_xlfn.XLOOKUP(A597,Churn_Status!$A$1:$A$1001,Churn_Status!$B$1:$B$1001,,0)</f>
        <v>0</v>
      </c>
    </row>
    <row r="598" spans="1:3">
      <c r="A598">
        <v>597</v>
      </c>
      <c r="B598" t="str">
        <f>_xlfn.XLOOKUP(A598,Online_Activity!$A$1:$A$1001,Online_Activity!$D$1:$D$1001,,0)</f>
        <v>Website</v>
      </c>
      <c r="C598">
        <f>_xlfn.XLOOKUP(A598,Churn_Status!$A$1:$A$1001,Churn_Status!$B$1:$B$1001,,0)</f>
        <v>0</v>
      </c>
    </row>
    <row r="599" spans="1:3">
      <c r="A599">
        <v>598</v>
      </c>
      <c r="B599" t="str">
        <f>_xlfn.XLOOKUP(A599,Online_Activity!$A$1:$A$1001,Online_Activity!$D$1:$D$1001,,0)</f>
        <v>Online Banking</v>
      </c>
      <c r="C599">
        <f>_xlfn.XLOOKUP(A599,Churn_Status!$A$1:$A$1001,Churn_Status!$B$1:$B$1001,,0)</f>
        <v>0</v>
      </c>
    </row>
    <row r="600" spans="1:3">
      <c r="A600">
        <v>599</v>
      </c>
      <c r="B600" t="str">
        <f>_xlfn.XLOOKUP(A600,Online_Activity!$A$1:$A$1001,Online_Activity!$D$1:$D$1001,,0)</f>
        <v>Website</v>
      </c>
      <c r="C600">
        <f>_xlfn.XLOOKUP(A600,Churn_Status!$A$1:$A$1001,Churn_Status!$B$1:$B$1001,,0)</f>
        <v>0</v>
      </c>
    </row>
    <row r="601" spans="1:3">
      <c r="A601">
        <v>600</v>
      </c>
      <c r="B601" t="str">
        <f>_xlfn.XLOOKUP(A601,Online_Activity!$A$1:$A$1001,Online_Activity!$D$1:$D$1001,,0)</f>
        <v>Online Banking</v>
      </c>
      <c r="C601">
        <f>_xlfn.XLOOKUP(A601,Churn_Status!$A$1:$A$1001,Churn_Status!$B$1:$B$1001,,0)</f>
        <v>0</v>
      </c>
    </row>
    <row r="602" spans="1:3">
      <c r="A602">
        <v>601</v>
      </c>
      <c r="B602" t="str">
        <f>_xlfn.XLOOKUP(A602,Online_Activity!$A$1:$A$1001,Online_Activity!$D$1:$D$1001,,0)</f>
        <v>Website</v>
      </c>
      <c r="C602">
        <f>_xlfn.XLOOKUP(A602,Churn_Status!$A$1:$A$1001,Churn_Status!$B$1:$B$1001,,0)</f>
        <v>0</v>
      </c>
    </row>
    <row r="603" spans="1:3">
      <c r="A603">
        <v>602</v>
      </c>
      <c r="B603" t="str">
        <f>_xlfn.XLOOKUP(A603,Online_Activity!$A$1:$A$1001,Online_Activity!$D$1:$D$1001,,0)</f>
        <v>Mobile App</v>
      </c>
      <c r="C603">
        <f>_xlfn.XLOOKUP(A603,Churn_Status!$A$1:$A$1001,Churn_Status!$B$1:$B$1001,,0)</f>
        <v>1</v>
      </c>
    </row>
    <row r="604" spans="1:3">
      <c r="A604">
        <v>603</v>
      </c>
      <c r="B604" t="str">
        <f>_xlfn.XLOOKUP(A604,Online_Activity!$A$1:$A$1001,Online_Activity!$D$1:$D$1001,,0)</f>
        <v>Mobile App</v>
      </c>
      <c r="C604">
        <f>_xlfn.XLOOKUP(A604,Churn_Status!$A$1:$A$1001,Churn_Status!$B$1:$B$1001,,0)</f>
        <v>0</v>
      </c>
    </row>
    <row r="605" spans="1:3">
      <c r="A605">
        <v>604</v>
      </c>
      <c r="B605" t="str">
        <f>_xlfn.XLOOKUP(A605,Online_Activity!$A$1:$A$1001,Online_Activity!$D$1:$D$1001,,0)</f>
        <v>Website</v>
      </c>
      <c r="C605">
        <f>_xlfn.XLOOKUP(A605,Churn_Status!$A$1:$A$1001,Churn_Status!$B$1:$B$1001,,0)</f>
        <v>0</v>
      </c>
    </row>
    <row r="606" spans="1:3">
      <c r="A606">
        <v>605</v>
      </c>
      <c r="B606" t="str">
        <f>_xlfn.XLOOKUP(A606,Online_Activity!$A$1:$A$1001,Online_Activity!$D$1:$D$1001,,0)</f>
        <v>Mobile App</v>
      </c>
      <c r="C606">
        <f>_xlfn.XLOOKUP(A606,Churn_Status!$A$1:$A$1001,Churn_Status!$B$1:$B$1001,,0)</f>
        <v>1</v>
      </c>
    </row>
    <row r="607" spans="1:3">
      <c r="A607">
        <v>606</v>
      </c>
      <c r="B607" t="str">
        <f>_xlfn.XLOOKUP(A607,Online_Activity!$A$1:$A$1001,Online_Activity!$D$1:$D$1001,,0)</f>
        <v>Website</v>
      </c>
      <c r="C607">
        <f>_xlfn.XLOOKUP(A607,Churn_Status!$A$1:$A$1001,Churn_Status!$B$1:$B$1001,,0)</f>
        <v>0</v>
      </c>
    </row>
    <row r="608" spans="1:3">
      <c r="A608">
        <v>607</v>
      </c>
      <c r="B608" t="str">
        <f>_xlfn.XLOOKUP(A608,Online_Activity!$A$1:$A$1001,Online_Activity!$D$1:$D$1001,,0)</f>
        <v>Mobile App</v>
      </c>
      <c r="C608">
        <f>_xlfn.XLOOKUP(A608,Churn_Status!$A$1:$A$1001,Churn_Status!$B$1:$B$1001,,0)</f>
        <v>1</v>
      </c>
    </row>
    <row r="609" spans="1:3">
      <c r="A609">
        <v>608</v>
      </c>
      <c r="B609" t="str">
        <f>_xlfn.XLOOKUP(A609,Online_Activity!$A$1:$A$1001,Online_Activity!$D$1:$D$1001,,0)</f>
        <v>Mobile App</v>
      </c>
      <c r="C609">
        <f>_xlfn.XLOOKUP(A609,Churn_Status!$A$1:$A$1001,Churn_Status!$B$1:$B$1001,,0)</f>
        <v>0</v>
      </c>
    </row>
    <row r="610" spans="1:3">
      <c r="A610">
        <v>609</v>
      </c>
      <c r="B610" t="str">
        <f>_xlfn.XLOOKUP(A610,Online_Activity!$A$1:$A$1001,Online_Activity!$D$1:$D$1001,,0)</f>
        <v>Website</v>
      </c>
      <c r="C610">
        <f>_xlfn.XLOOKUP(A610,Churn_Status!$A$1:$A$1001,Churn_Status!$B$1:$B$1001,,0)</f>
        <v>0</v>
      </c>
    </row>
    <row r="611" spans="1:3">
      <c r="A611">
        <v>610</v>
      </c>
      <c r="B611" t="str">
        <f>_xlfn.XLOOKUP(A611,Online_Activity!$A$1:$A$1001,Online_Activity!$D$1:$D$1001,,0)</f>
        <v>Mobile App</v>
      </c>
      <c r="C611">
        <f>_xlfn.XLOOKUP(A611,Churn_Status!$A$1:$A$1001,Churn_Status!$B$1:$B$1001,,0)</f>
        <v>0</v>
      </c>
    </row>
    <row r="612" spans="1:3">
      <c r="A612">
        <v>611</v>
      </c>
      <c r="B612" t="str">
        <f>_xlfn.XLOOKUP(A612,Online_Activity!$A$1:$A$1001,Online_Activity!$D$1:$D$1001,,0)</f>
        <v>Online Banking</v>
      </c>
      <c r="C612">
        <f>_xlfn.XLOOKUP(A612,Churn_Status!$A$1:$A$1001,Churn_Status!$B$1:$B$1001,,0)</f>
        <v>0</v>
      </c>
    </row>
    <row r="613" spans="1:3">
      <c r="A613">
        <v>612</v>
      </c>
      <c r="B613" t="str">
        <f>_xlfn.XLOOKUP(A613,Online_Activity!$A$1:$A$1001,Online_Activity!$D$1:$D$1001,,0)</f>
        <v>Online Banking</v>
      </c>
      <c r="C613">
        <f>_xlfn.XLOOKUP(A613,Churn_Status!$A$1:$A$1001,Churn_Status!$B$1:$B$1001,,0)</f>
        <v>0</v>
      </c>
    </row>
    <row r="614" spans="1:3">
      <c r="A614">
        <v>613</v>
      </c>
      <c r="B614" t="str">
        <f>_xlfn.XLOOKUP(A614,Online_Activity!$A$1:$A$1001,Online_Activity!$D$1:$D$1001,,0)</f>
        <v>Online Banking</v>
      </c>
      <c r="C614">
        <f>_xlfn.XLOOKUP(A614,Churn_Status!$A$1:$A$1001,Churn_Status!$B$1:$B$1001,,0)</f>
        <v>0</v>
      </c>
    </row>
    <row r="615" spans="1:3">
      <c r="A615">
        <v>614</v>
      </c>
      <c r="B615" t="str">
        <f>_xlfn.XLOOKUP(A615,Online_Activity!$A$1:$A$1001,Online_Activity!$D$1:$D$1001,,0)</f>
        <v>Mobile App</v>
      </c>
      <c r="C615">
        <f>_xlfn.XLOOKUP(A615,Churn_Status!$A$1:$A$1001,Churn_Status!$B$1:$B$1001,,0)</f>
        <v>1</v>
      </c>
    </row>
    <row r="616" spans="1:3">
      <c r="A616">
        <v>615</v>
      </c>
      <c r="B616" t="str">
        <f>_xlfn.XLOOKUP(A616,Online_Activity!$A$1:$A$1001,Online_Activity!$D$1:$D$1001,,0)</f>
        <v>Online Banking</v>
      </c>
      <c r="C616">
        <f>_xlfn.XLOOKUP(A616,Churn_Status!$A$1:$A$1001,Churn_Status!$B$1:$B$1001,,0)</f>
        <v>0</v>
      </c>
    </row>
    <row r="617" spans="1:3">
      <c r="A617">
        <v>616</v>
      </c>
      <c r="B617" t="str">
        <f>_xlfn.XLOOKUP(A617,Online_Activity!$A$1:$A$1001,Online_Activity!$D$1:$D$1001,,0)</f>
        <v>Online Banking</v>
      </c>
      <c r="C617">
        <f>_xlfn.XLOOKUP(A617,Churn_Status!$A$1:$A$1001,Churn_Status!$B$1:$B$1001,,0)</f>
        <v>1</v>
      </c>
    </row>
    <row r="618" spans="1:3">
      <c r="A618">
        <v>617</v>
      </c>
      <c r="B618" t="str">
        <f>_xlfn.XLOOKUP(A618,Online_Activity!$A$1:$A$1001,Online_Activity!$D$1:$D$1001,,0)</f>
        <v>Online Banking</v>
      </c>
      <c r="C618">
        <f>_xlfn.XLOOKUP(A618,Churn_Status!$A$1:$A$1001,Churn_Status!$B$1:$B$1001,,0)</f>
        <v>1</v>
      </c>
    </row>
    <row r="619" spans="1:3">
      <c r="A619">
        <v>618</v>
      </c>
      <c r="B619" t="str">
        <f>_xlfn.XLOOKUP(A619,Online_Activity!$A$1:$A$1001,Online_Activity!$D$1:$D$1001,,0)</f>
        <v>Mobile App</v>
      </c>
      <c r="C619">
        <f>_xlfn.XLOOKUP(A619,Churn_Status!$A$1:$A$1001,Churn_Status!$B$1:$B$1001,,0)</f>
        <v>1</v>
      </c>
    </row>
    <row r="620" spans="1:3">
      <c r="A620">
        <v>619</v>
      </c>
      <c r="B620" t="str">
        <f>_xlfn.XLOOKUP(A620,Online_Activity!$A$1:$A$1001,Online_Activity!$D$1:$D$1001,,0)</f>
        <v>Online Banking</v>
      </c>
      <c r="C620">
        <f>_xlfn.XLOOKUP(A620,Churn_Status!$A$1:$A$1001,Churn_Status!$B$1:$B$1001,,0)</f>
        <v>1</v>
      </c>
    </row>
    <row r="621" spans="1:3">
      <c r="A621">
        <v>620</v>
      </c>
      <c r="B621" t="str">
        <f>_xlfn.XLOOKUP(A621,Online_Activity!$A$1:$A$1001,Online_Activity!$D$1:$D$1001,,0)</f>
        <v>Online Banking</v>
      </c>
      <c r="C621">
        <f>_xlfn.XLOOKUP(A621,Churn_Status!$A$1:$A$1001,Churn_Status!$B$1:$B$1001,,0)</f>
        <v>0</v>
      </c>
    </row>
    <row r="622" spans="1:3">
      <c r="A622">
        <v>621</v>
      </c>
      <c r="B622" t="str">
        <f>_xlfn.XLOOKUP(A622,Online_Activity!$A$1:$A$1001,Online_Activity!$D$1:$D$1001,,0)</f>
        <v>Online Banking</v>
      </c>
      <c r="C622">
        <f>_xlfn.XLOOKUP(A622,Churn_Status!$A$1:$A$1001,Churn_Status!$B$1:$B$1001,,0)</f>
        <v>0</v>
      </c>
    </row>
    <row r="623" spans="1:3">
      <c r="A623">
        <v>622</v>
      </c>
      <c r="B623" t="str">
        <f>_xlfn.XLOOKUP(A623,Online_Activity!$A$1:$A$1001,Online_Activity!$D$1:$D$1001,,0)</f>
        <v>Online Banking</v>
      </c>
      <c r="C623">
        <f>_xlfn.XLOOKUP(A623,Churn_Status!$A$1:$A$1001,Churn_Status!$B$1:$B$1001,,0)</f>
        <v>0</v>
      </c>
    </row>
    <row r="624" spans="1:3">
      <c r="A624">
        <v>623</v>
      </c>
      <c r="B624" t="str">
        <f>_xlfn.XLOOKUP(A624,Online_Activity!$A$1:$A$1001,Online_Activity!$D$1:$D$1001,,0)</f>
        <v>Online Banking</v>
      </c>
      <c r="C624">
        <f>_xlfn.XLOOKUP(A624,Churn_Status!$A$1:$A$1001,Churn_Status!$B$1:$B$1001,,0)</f>
        <v>0</v>
      </c>
    </row>
    <row r="625" spans="1:3">
      <c r="A625">
        <v>624</v>
      </c>
      <c r="B625" t="str">
        <f>_xlfn.XLOOKUP(A625,Online_Activity!$A$1:$A$1001,Online_Activity!$D$1:$D$1001,,0)</f>
        <v>Website</v>
      </c>
      <c r="C625">
        <f>_xlfn.XLOOKUP(A625,Churn_Status!$A$1:$A$1001,Churn_Status!$B$1:$B$1001,,0)</f>
        <v>0</v>
      </c>
    </row>
    <row r="626" spans="1:3">
      <c r="A626">
        <v>625</v>
      </c>
      <c r="B626" t="str">
        <f>_xlfn.XLOOKUP(A626,Online_Activity!$A$1:$A$1001,Online_Activity!$D$1:$D$1001,,0)</f>
        <v>Mobile App</v>
      </c>
      <c r="C626">
        <f>_xlfn.XLOOKUP(A626,Churn_Status!$A$1:$A$1001,Churn_Status!$B$1:$B$1001,,0)</f>
        <v>1</v>
      </c>
    </row>
    <row r="627" spans="1:3">
      <c r="A627">
        <v>626</v>
      </c>
      <c r="B627" t="str">
        <f>_xlfn.XLOOKUP(A627,Online_Activity!$A$1:$A$1001,Online_Activity!$D$1:$D$1001,,0)</f>
        <v>Website</v>
      </c>
      <c r="C627">
        <f>_xlfn.XLOOKUP(A627,Churn_Status!$A$1:$A$1001,Churn_Status!$B$1:$B$1001,,0)</f>
        <v>0</v>
      </c>
    </row>
    <row r="628" spans="1:3">
      <c r="A628">
        <v>627</v>
      </c>
      <c r="B628" t="str">
        <f>_xlfn.XLOOKUP(A628,Online_Activity!$A$1:$A$1001,Online_Activity!$D$1:$D$1001,,0)</f>
        <v>Website</v>
      </c>
      <c r="C628">
        <f>_xlfn.XLOOKUP(A628,Churn_Status!$A$1:$A$1001,Churn_Status!$B$1:$B$1001,,0)</f>
        <v>1</v>
      </c>
    </row>
    <row r="629" spans="1:3">
      <c r="A629">
        <v>628</v>
      </c>
      <c r="B629" t="str">
        <f>_xlfn.XLOOKUP(A629,Online_Activity!$A$1:$A$1001,Online_Activity!$D$1:$D$1001,,0)</f>
        <v>Website</v>
      </c>
      <c r="C629">
        <f>_xlfn.XLOOKUP(A629,Churn_Status!$A$1:$A$1001,Churn_Status!$B$1:$B$1001,,0)</f>
        <v>0</v>
      </c>
    </row>
    <row r="630" spans="1:3">
      <c r="A630">
        <v>629</v>
      </c>
      <c r="B630" t="str">
        <f>_xlfn.XLOOKUP(A630,Online_Activity!$A$1:$A$1001,Online_Activity!$D$1:$D$1001,,0)</f>
        <v>Online Banking</v>
      </c>
      <c r="C630">
        <f>_xlfn.XLOOKUP(A630,Churn_Status!$A$1:$A$1001,Churn_Status!$B$1:$B$1001,,0)</f>
        <v>0</v>
      </c>
    </row>
    <row r="631" spans="1:3">
      <c r="A631">
        <v>630</v>
      </c>
      <c r="B631" t="str">
        <f>_xlfn.XLOOKUP(A631,Online_Activity!$A$1:$A$1001,Online_Activity!$D$1:$D$1001,,0)</f>
        <v>Website</v>
      </c>
      <c r="C631">
        <f>_xlfn.XLOOKUP(A631,Churn_Status!$A$1:$A$1001,Churn_Status!$B$1:$B$1001,,0)</f>
        <v>1</v>
      </c>
    </row>
    <row r="632" spans="1:3">
      <c r="A632">
        <v>631</v>
      </c>
      <c r="B632" t="str">
        <f>_xlfn.XLOOKUP(A632,Online_Activity!$A$1:$A$1001,Online_Activity!$D$1:$D$1001,,0)</f>
        <v>Website</v>
      </c>
      <c r="C632">
        <f>_xlfn.XLOOKUP(A632,Churn_Status!$A$1:$A$1001,Churn_Status!$B$1:$B$1001,,0)</f>
        <v>0</v>
      </c>
    </row>
    <row r="633" spans="1:3">
      <c r="A633">
        <v>632</v>
      </c>
      <c r="B633" t="str">
        <f>_xlfn.XLOOKUP(A633,Online_Activity!$A$1:$A$1001,Online_Activity!$D$1:$D$1001,,0)</f>
        <v>Online Banking</v>
      </c>
      <c r="C633">
        <f>_xlfn.XLOOKUP(A633,Churn_Status!$A$1:$A$1001,Churn_Status!$B$1:$B$1001,,0)</f>
        <v>0</v>
      </c>
    </row>
    <row r="634" spans="1:3">
      <c r="A634">
        <v>633</v>
      </c>
      <c r="B634" t="str">
        <f>_xlfn.XLOOKUP(A634,Online_Activity!$A$1:$A$1001,Online_Activity!$D$1:$D$1001,,0)</f>
        <v>Online Banking</v>
      </c>
      <c r="C634">
        <f>_xlfn.XLOOKUP(A634,Churn_Status!$A$1:$A$1001,Churn_Status!$B$1:$B$1001,,0)</f>
        <v>0</v>
      </c>
    </row>
    <row r="635" spans="1:3">
      <c r="A635">
        <v>634</v>
      </c>
      <c r="B635" t="str">
        <f>_xlfn.XLOOKUP(A635,Online_Activity!$A$1:$A$1001,Online_Activity!$D$1:$D$1001,,0)</f>
        <v>Mobile App</v>
      </c>
      <c r="C635">
        <f>_xlfn.XLOOKUP(A635,Churn_Status!$A$1:$A$1001,Churn_Status!$B$1:$B$1001,,0)</f>
        <v>0</v>
      </c>
    </row>
    <row r="636" spans="1:3">
      <c r="A636">
        <v>635</v>
      </c>
      <c r="B636" t="str">
        <f>_xlfn.XLOOKUP(A636,Online_Activity!$A$1:$A$1001,Online_Activity!$D$1:$D$1001,,0)</f>
        <v>Online Banking</v>
      </c>
      <c r="C636">
        <f>_xlfn.XLOOKUP(A636,Churn_Status!$A$1:$A$1001,Churn_Status!$B$1:$B$1001,,0)</f>
        <v>0</v>
      </c>
    </row>
    <row r="637" spans="1:3">
      <c r="A637">
        <v>636</v>
      </c>
      <c r="B637" t="str">
        <f>_xlfn.XLOOKUP(A637,Online_Activity!$A$1:$A$1001,Online_Activity!$D$1:$D$1001,,0)</f>
        <v>Online Banking</v>
      </c>
      <c r="C637">
        <f>_xlfn.XLOOKUP(A637,Churn_Status!$A$1:$A$1001,Churn_Status!$B$1:$B$1001,,0)</f>
        <v>0</v>
      </c>
    </row>
    <row r="638" spans="1:3">
      <c r="A638">
        <v>637</v>
      </c>
      <c r="B638" t="str">
        <f>_xlfn.XLOOKUP(A638,Online_Activity!$A$1:$A$1001,Online_Activity!$D$1:$D$1001,,0)</f>
        <v>Online Banking</v>
      </c>
      <c r="C638">
        <f>_xlfn.XLOOKUP(A638,Churn_Status!$A$1:$A$1001,Churn_Status!$B$1:$B$1001,,0)</f>
        <v>0</v>
      </c>
    </row>
    <row r="639" spans="1:3">
      <c r="A639">
        <v>638</v>
      </c>
      <c r="B639" t="str">
        <f>_xlfn.XLOOKUP(A639,Online_Activity!$A$1:$A$1001,Online_Activity!$D$1:$D$1001,,0)</f>
        <v>Website</v>
      </c>
      <c r="C639">
        <f>_xlfn.XLOOKUP(A639,Churn_Status!$A$1:$A$1001,Churn_Status!$B$1:$B$1001,,0)</f>
        <v>0</v>
      </c>
    </row>
    <row r="640" spans="1:3">
      <c r="A640">
        <v>639</v>
      </c>
      <c r="B640" t="str">
        <f>_xlfn.XLOOKUP(A640,Online_Activity!$A$1:$A$1001,Online_Activity!$D$1:$D$1001,,0)</f>
        <v>Website</v>
      </c>
      <c r="C640">
        <f>_xlfn.XLOOKUP(A640,Churn_Status!$A$1:$A$1001,Churn_Status!$B$1:$B$1001,,0)</f>
        <v>0</v>
      </c>
    </row>
    <row r="641" spans="1:3">
      <c r="A641">
        <v>640</v>
      </c>
      <c r="B641" t="str">
        <f>_xlfn.XLOOKUP(A641,Online_Activity!$A$1:$A$1001,Online_Activity!$D$1:$D$1001,,0)</f>
        <v>Website</v>
      </c>
      <c r="C641">
        <f>_xlfn.XLOOKUP(A641,Churn_Status!$A$1:$A$1001,Churn_Status!$B$1:$B$1001,,0)</f>
        <v>0</v>
      </c>
    </row>
    <row r="642" spans="1:3">
      <c r="A642">
        <v>641</v>
      </c>
      <c r="B642" t="str">
        <f>_xlfn.XLOOKUP(A642,Online_Activity!$A$1:$A$1001,Online_Activity!$D$1:$D$1001,,0)</f>
        <v>Online Banking</v>
      </c>
      <c r="C642">
        <f>_xlfn.XLOOKUP(A642,Churn_Status!$A$1:$A$1001,Churn_Status!$B$1:$B$1001,,0)</f>
        <v>1</v>
      </c>
    </row>
    <row r="643" spans="1:3">
      <c r="A643">
        <v>642</v>
      </c>
      <c r="B643" t="str">
        <f>_xlfn.XLOOKUP(A643,Online_Activity!$A$1:$A$1001,Online_Activity!$D$1:$D$1001,,0)</f>
        <v>Online Banking</v>
      </c>
      <c r="C643">
        <f>_xlfn.XLOOKUP(A643,Churn_Status!$A$1:$A$1001,Churn_Status!$B$1:$B$1001,,0)</f>
        <v>0</v>
      </c>
    </row>
    <row r="644" spans="1:3">
      <c r="A644">
        <v>643</v>
      </c>
      <c r="B644" t="str">
        <f>_xlfn.XLOOKUP(A644,Online_Activity!$A$1:$A$1001,Online_Activity!$D$1:$D$1001,,0)</f>
        <v>Online Banking</v>
      </c>
      <c r="C644">
        <f>_xlfn.XLOOKUP(A644,Churn_Status!$A$1:$A$1001,Churn_Status!$B$1:$B$1001,,0)</f>
        <v>1</v>
      </c>
    </row>
    <row r="645" spans="1:3">
      <c r="A645">
        <v>644</v>
      </c>
      <c r="B645" t="str">
        <f>_xlfn.XLOOKUP(A645,Online_Activity!$A$1:$A$1001,Online_Activity!$D$1:$D$1001,,0)</f>
        <v>Mobile App</v>
      </c>
      <c r="C645">
        <f>_xlfn.XLOOKUP(A645,Churn_Status!$A$1:$A$1001,Churn_Status!$B$1:$B$1001,,0)</f>
        <v>1</v>
      </c>
    </row>
    <row r="646" spans="1:3">
      <c r="A646">
        <v>645</v>
      </c>
      <c r="B646" t="str">
        <f>_xlfn.XLOOKUP(A646,Online_Activity!$A$1:$A$1001,Online_Activity!$D$1:$D$1001,,0)</f>
        <v>Website</v>
      </c>
      <c r="C646">
        <f>_xlfn.XLOOKUP(A646,Churn_Status!$A$1:$A$1001,Churn_Status!$B$1:$B$1001,,0)</f>
        <v>0</v>
      </c>
    </row>
    <row r="647" spans="1:3">
      <c r="A647">
        <v>646</v>
      </c>
      <c r="B647" t="str">
        <f>_xlfn.XLOOKUP(A647,Online_Activity!$A$1:$A$1001,Online_Activity!$D$1:$D$1001,,0)</f>
        <v>Website</v>
      </c>
      <c r="C647">
        <f>_xlfn.XLOOKUP(A647,Churn_Status!$A$1:$A$1001,Churn_Status!$B$1:$B$1001,,0)</f>
        <v>1</v>
      </c>
    </row>
    <row r="648" spans="1:3">
      <c r="A648">
        <v>647</v>
      </c>
      <c r="B648" t="str">
        <f>_xlfn.XLOOKUP(A648,Online_Activity!$A$1:$A$1001,Online_Activity!$D$1:$D$1001,,0)</f>
        <v>Mobile App</v>
      </c>
      <c r="C648">
        <f>_xlfn.XLOOKUP(A648,Churn_Status!$A$1:$A$1001,Churn_Status!$B$1:$B$1001,,0)</f>
        <v>0</v>
      </c>
    </row>
    <row r="649" spans="1:3">
      <c r="A649">
        <v>648</v>
      </c>
      <c r="B649" t="str">
        <f>_xlfn.XLOOKUP(A649,Online_Activity!$A$1:$A$1001,Online_Activity!$D$1:$D$1001,,0)</f>
        <v>Website</v>
      </c>
      <c r="C649">
        <f>_xlfn.XLOOKUP(A649,Churn_Status!$A$1:$A$1001,Churn_Status!$B$1:$B$1001,,0)</f>
        <v>0</v>
      </c>
    </row>
    <row r="650" spans="1:3">
      <c r="A650">
        <v>649</v>
      </c>
      <c r="B650" t="str">
        <f>_xlfn.XLOOKUP(A650,Online_Activity!$A$1:$A$1001,Online_Activity!$D$1:$D$1001,,0)</f>
        <v>Website</v>
      </c>
      <c r="C650">
        <f>_xlfn.XLOOKUP(A650,Churn_Status!$A$1:$A$1001,Churn_Status!$B$1:$B$1001,,0)</f>
        <v>0</v>
      </c>
    </row>
    <row r="651" spans="1:3">
      <c r="A651">
        <v>650</v>
      </c>
      <c r="B651" t="str">
        <f>_xlfn.XLOOKUP(A651,Online_Activity!$A$1:$A$1001,Online_Activity!$D$1:$D$1001,,0)</f>
        <v>Online Banking</v>
      </c>
      <c r="C651">
        <f>_xlfn.XLOOKUP(A651,Churn_Status!$A$1:$A$1001,Churn_Status!$B$1:$B$1001,,0)</f>
        <v>1</v>
      </c>
    </row>
    <row r="652" spans="1:3">
      <c r="A652">
        <v>651</v>
      </c>
      <c r="B652" t="str">
        <f>_xlfn.XLOOKUP(A652,Online_Activity!$A$1:$A$1001,Online_Activity!$D$1:$D$1001,,0)</f>
        <v>Online Banking</v>
      </c>
      <c r="C652">
        <f>_xlfn.XLOOKUP(A652,Churn_Status!$A$1:$A$1001,Churn_Status!$B$1:$B$1001,,0)</f>
        <v>0</v>
      </c>
    </row>
    <row r="653" spans="1:3">
      <c r="A653">
        <v>652</v>
      </c>
      <c r="B653" t="str">
        <f>_xlfn.XLOOKUP(A653,Online_Activity!$A$1:$A$1001,Online_Activity!$D$1:$D$1001,,0)</f>
        <v>Website</v>
      </c>
      <c r="C653">
        <f>_xlfn.XLOOKUP(A653,Churn_Status!$A$1:$A$1001,Churn_Status!$B$1:$B$1001,,0)</f>
        <v>0</v>
      </c>
    </row>
    <row r="654" spans="1:3">
      <c r="A654">
        <v>653</v>
      </c>
      <c r="B654" t="str">
        <f>_xlfn.XLOOKUP(A654,Online_Activity!$A$1:$A$1001,Online_Activity!$D$1:$D$1001,,0)</f>
        <v>Mobile App</v>
      </c>
      <c r="C654">
        <f>_xlfn.XLOOKUP(A654,Churn_Status!$A$1:$A$1001,Churn_Status!$B$1:$B$1001,,0)</f>
        <v>0</v>
      </c>
    </row>
    <row r="655" spans="1:3">
      <c r="A655">
        <v>654</v>
      </c>
      <c r="B655" t="str">
        <f>_xlfn.XLOOKUP(A655,Online_Activity!$A$1:$A$1001,Online_Activity!$D$1:$D$1001,,0)</f>
        <v>Mobile App</v>
      </c>
      <c r="C655">
        <f>_xlfn.XLOOKUP(A655,Churn_Status!$A$1:$A$1001,Churn_Status!$B$1:$B$1001,,0)</f>
        <v>0</v>
      </c>
    </row>
    <row r="656" spans="1:3">
      <c r="A656">
        <v>655</v>
      </c>
      <c r="B656" t="str">
        <f>_xlfn.XLOOKUP(A656,Online_Activity!$A$1:$A$1001,Online_Activity!$D$1:$D$1001,,0)</f>
        <v>Mobile App</v>
      </c>
      <c r="C656">
        <f>_xlfn.XLOOKUP(A656,Churn_Status!$A$1:$A$1001,Churn_Status!$B$1:$B$1001,,0)</f>
        <v>0</v>
      </c>
    </row>
    <row r="657" spans="1:3">
      <c r="A657">
        <v>656</v>
      </c>
      <c r="B657" t="str">
        <f>_xlfn.XLOOKUP(A657,Online_Activity!$A$1:$A$1001,Online_Activity!$D$1:$D$1001,,0)</f>
        <v>Mobile App</v>
      </c>
      <c r="C657">
        <f>_xlfn.XLOOKUP(A657,Churn_Status!$A$1:$A$1001,Churn_Status!$B$1:$B$1001,,0)</f>
        <v>0</v>
      </c>
    </row>
    <row r="658" spans="1:3">
      <c r="A658">
        <v>657</v>
      </c>
      <c r="B658" t="str">
        <f>_xlfn.XLOOKUP(A658,Online_Activity!$A$1:$A$1001,Online_Activity!$D$1:$D$1001,,0)</f>
        <v>Online Banking</v>
      </c>
      <c r="C658">
        <f>_xlfn.XLOOKUP(A658,Churn_Status!$A$1:$A$1001,Churn_Status!$B$1:$B$1001,,0)</f>
        <v>1</v>
      </c>
    </row>
    <row r="659" spans="1:3">
      <c r="A659">
        <v>658</v>
      </c>
      <c r="B659" t="str">
        <f>_xlfn.XLOOKUP(A659,Online_Activity!$A$1:$A$1001,Online_Activity!$D$1:$D$1001,,0)</f>
        <v>Mobile App</v>
      </c>
      <c r="C659">
        <f>_xlfn.XLOOKUP(A659,Churn_Status!$A$1:$A$1001,Churn_Status!$B$1:$B$1001,,0)</f>
        <v>1</v>
      </c>
    </row>
    <row r="660" spans="1:3">
      <c r="A660">
        <v>659</v>
      </c>
      <c r="B660" t="str">
        <f>_xlfn.XLOOKUP(A660,Online_Activity!$A$1:$A$1001,Online_Activity!$D$1:$D$1001,,0)</f>
        <v>Website</v>
      </c>
      <c r="C660">
        <f>_xlfn.XLOOKUP(A660,Churn_Status!$A$1:$A$1001,Churn_Status!$B$1:$B$1001,,0)</f>
        <v>0</v>
      </c>
    </row>
    <row r="661" spans="1:3">
      <c r="A661">
        <v>660</v>
      </c>
      <c r="B661" t="str">
        <f>_xlfn.XLOOKUP(A661,Online_Activity!$A$1:$A$1001,Online_Activity!$D$1:$D$1001,,0)</f>
        <v>Mobile App</v>
      </c>
      <c r="C661">
        <f>_xlfn.XLOOKUP(A661,Churn_Status!$A$1:$A$1001,Churn_Status!$B$1:$B$1001,,0)</f>
        <v>0</v>
      </c>
    </row>
    <row r="662" spans="1:3">
      <c r="A662">
        <v>661</v>
      </c>
      <c r="B662" t="str">
        <f>_xlfn.XLOOKUP(A662,Online_Activity!$A$1:$A$1001,Online_Activity!$D$1:$D$1001,,0)</f>
        <v>Mobile App</v>
      </c>
      <c r="C662">
        <f>_xlfn.XLOOKUP(A662,Churn_Status!$A$1:$A$1001,Churn_Status!$B$1:$B$1001,,0)</f>
        <v>0</v>
      </c>
    </row>
    <row r="663" spans="1:3">
      <c r="A663">
        <v>662</v>
      </c>
      <c r="B663" t="str">
        <f>_xlfn.XLOOKUP(A663,Online_Activity!$A$1:$A$1001,Online_Activity!$D$1:$D$1001,,0)</f>
        <v>Mobile App</v>
      </c>
      <c r="C663">
        <f>_xlfn.XLOOKUP(A663,Churn_Status!$A$1:$A$1001,Churn_Status!$B$1:$B$1001,,0)</f>
        <v>0</v>
      </c>
    </row>
    <row r="664" spans="1:3">
      <c r="A664">
        <v>663</v>
      </c>
      <c r="B664" t="str">
        <f>_xlfn.XLOOKUP(A664,Online_Activity!$A$1:$A$1001,Online_Activity!$D$1:$D$1001,,0)</f>
        <v>Mobile App</v>
      </c>
      <c r="C664">
        <f>_xlfn.XLOOKUP(A664,Churn_Status!$A$1:$A$1001,Churn_Status!$B$1:$B$1001,,0)</f>
        <v>0</v>
      </c>
    </row>
    <row r="665" spans="1:3">
      <c r="A665">
        <v>664</v>
      </c>
      <c r="B665" t="str">
        <f>_xlfn.XLOOKUP(A665,Online_Activity!$A$1:$A$1001,Online_Activity!$D$1:$D$1001,,0)</f>
        <v>Online Banking</v>
      </c>
      <c r="C665">
        <f>_xlfn.XLOOKUP(A665,Churn_Status!$A$1:$A$1001,Churn_Status!$B$1:$B$1001,,0)</f>
        <v>0</v>
      </c>
    </row>
    <row r="666" spans="1:3">
      <c r="A666">
        <v>665</v>
      </c>
      <c r="B666" t="str">
        <f>_xlfn.XLOOKUP(A666,Online_Activity!$A$1:$A$1001,Online_Activity!$D$1:$D$1001,,0)</f>
        <v>Online Banking</v>
      </c>
      <c r="C666">
        <f>_xlfn.XLOOKUP(A666,Churn_Status!$A$1:$A$1001,Churn_Status!$B$1:$B$1001,,0)</f>
        <v>0</v>
      </c>
    </row>
    <row r="667" spans="1:3">
      <c r="A667">
        <v>666</v>
      </c>
      <c r="B667" t="str">
        <f>_xlfn.XLOOKUP(A667,Online_Activity!$A$1:$A$1001,Online_Activity!$D$1:$D$1001,,0)</f>
        <v>Online Banking</v>
      </c>
      <c r="C667">
        <f>_xlfn.XLOOKUP(A667,Churn_Status!$A$1:$A$1001,Churn_Status!$B$1:$B$1001,,0)</f>
        <v>0</v>
      </c>
    </row>
    <row r="668" spans="1:3">
      <c r="A668">
        <v>667</v>
      </c>
      <c r="B668" t="str">
        <f>_xlfn.XLOOKUP(A668,Online_Activity!$A$1:$A$1001,Online_Activity!$D$1:$D$1001,,0)</f>
        <v>Online Banking</v>
      </c>
      <c r="C668">
        <f>_xlfn.XLOOKUP(A668,Churn_Status!$A$1:$A$1001,Churn_Status!$B$1:$B$1001,,0)</f>
        <v>0</v>
      </c>
    </row>
    <row r="669" spans="1:3">
      <c r="A669">
        <v>668</v>
      </c>
      <c r="B669" t="str">
        <f>_xlfn.XLOOKUP(A669,Online_Activity!$A$1:$A$1001,Online_Activity!$D$1:$D$1001,,0)</f>
        <v>Website</v>
      </c>
      <c r="C669">
        <f>_xlfn.XLOOKUP(A669,Churn_Status!$A$1:$A$1001,Churn_Status!$B$1:$B$1001,,0)</f>
        <v>0</v>
      </c>
    </row>
    <row r="670" spans="1:3">
      <c r="A670">
        <v>669</v>
      </c>
      <c r="B670" t="str">
        <f>_xlfn.XLOOKUP(A670,Online_Activity!$A$1:$A$1001,Online_Activity!$D$1:$D$1001,,0)</f>
        <v>Website</v>
      </c>
      <c r="C670">
        <f>_xlfn.XLOOKUP(A670,Churn_Status!$A$1:$A$1001,Churn_Status!$B$1:$B$1001,,0)</f>
        <v>0</v>
      </c>
    </row>
    <row r="671" spans="1:3">
      <c r="A671">
        <v>670</v>
      </c>
      <c r="B671" t="str">
        <f>_xlfn.XLOOKUP(A671,Online_Activity!$A$1:$A$1001,Online_Activity!$D$1:$D$1001,,0)</f>
        <v>Online Banking</v>
      </c>
      <c r="C671">
        <f>_xlfn.XLOOKUP(A671,Churn_Status!$A$1:$A$1001,Churn_Status!$B$1:$B$1001,,0)</f>
        <v>0</v>
      </c>
    </row>
    <row r="672" spans="1:3">
      <c r="A672">
        <v>671</v>
      </c>
      <c r="B672" t="str">
        <f>_xlfn.XLOOKUP(A672,Online_Activity!$A$1:$A$1001,Online_Activity!$D$1:$D$1001,,0)</f>
        <v>Online Banking</v>
      </c>
      <c r="C672">
        <f>_xlfn.XLOOKUP(A672,Churn_Status!$A$1:$A$1001,Churn_Status!$B$1:$B$1001,,0)</f>
        <v>0</v>
      </c>
    </row>
    <row r="673" spans="1:3">
      <c r="A673">
        <v>672</v>
      </c>
      <c r="B673" t="str">
        <f>_xlfn.XLOOKUP(A673,Online_Activity!$A$1:$A$1001,Online_Activity!$D$1:$D$1001,,0)</f>
        <v>Mobile App</v>
      </c>
      <c r="C673">
        <f>_xlfn.XLOOKUP(A673,Churn_Status!$A$1:$A$1001,Churn_Status!$B$1:$B$1001,,0)</f>
        <v>0</v>
      </c>
    </row>
    <row r="674" spans="1:3">
      <c r="A674">
        <v>673</v>
      </c>
      <c r="B674" t="str">
        <f>_xlfn.XLOOKUP(A674,Online_Activity!$A$1:$A$1001,Online_Activity!$D$1:$D$1001,,0)</f>
        <v>Mobile App</v>
      </c>
      <c r="C674">
        <f>_xlfn.XLOOKUP(A674,Churn_Status!$A$1:$A$1001,Churn_Status!$B$1:$B$1001,,0)</f>
        <v>0</v>
      </c>
    </row>
    <row r="675" spans="1:3">
      <c r="A675">
        <v>674</v>
      </c>
      <c r="B675" t="str">
        <f>_xlfn.XLOOKUP(A675,Online_Activity!$A$1:$A$1001,Online_Activity!$D$1:$D$1001,,0)</f>
        <v>Online Banking</v>
      </c>
      <c r="C675">
        <f>_xlfn.XLOOKUP(A675,Churn_Status!$A$1:$A$1001,Churn_Status!$B$1:$B$1001,,0)</f>
        <v>1</v>
      </c>
    </row>
    <row r="676" spans="1:3">
      <c r="A676">
        <v>675</v>
      </c>
      <c r="B676" t="str">
        <f>_xlfn.XLOOKUP(A676,Online_Activity!$A$1:$A$1001,Online_Activity!$D$1:$D$1001,,0)</f>
        <v>Online Banking</v>
      </c>
      <c r="C676">
        <f>_xlfn.XLOOKUP(A676,Churn_Status!$A$1:$A$1001,Churn_Status!$B$1:$B$1001,,0)</f>
        <v>0</v>
      </c>
    </row>
    <row r="677" spans="1:3">
      <c r="A677">
        <v>676</v>
      </c>
      <c r="B677" t="str">
        <f>_xlfn.XLOOKUP(A677,Online_Activity!$A$1:$A$1001,Online_Activity!$D$1:$D$1001,,0)</f>
        <v>Mobile App</v>
      </c>
      <c r="C677">
        <f>_xlfn.XLOOKUP(A677,Churn_Status!$A$1:$A$1001,Churn_Status!$B$1:$B$1001,,0)</f>
        <v>0</v>
      </c>
    </row>
    <row r="678" spans="1:3">
      <c r="A678">
        <v>677</v>
      </c>
      <c r="B678" t="str">
        <f>_xlfn.XLOOKUP(A678,Online_Activity!$A$1:$A$1001,Online_Activity!$D$1:$D$1001,,0)</f>
        <v>Website</v>
      </c>
      <c r="C678">
        <f>_xlfn.XLOOKUP(A678,Churn_Status!$A$1:$A$1001,Churn_Status!$B$1:$B$1001,,0)</f>
        <v>1</v>
      </c>
    </row>
    <row r="679" spans="1:3">
      <c r="A679">
        <v>678</v>
      </c>
      <c r="B679" t="str">
        <f>_xlfn.XLOOKUP(A679,Online_Activity!$A$1:$A$1001,Online_Activity!$D$1:$D$1001,,0)</f>
        <v>Online Banking</v>
      </c>
      <c r="C679">
        <f>_xlfn.XLOOKUP(A679,Churn_Status!$A$1:$A$1001,Churn_Status!$B$1:$B$1001,,0)</f>
        <v>0</v>
      </c>
    </row>
    <row r="680" spans="1:3">
      <c r="A680">
        <v>679</v>
      </c>
      <c r="B680" t="str">
        <f>_xlfn.XLOOKUP(A680,Online_Activity!$A$1:$A$1001,Online_Activity!$D$1:$D$1001,,0)</f>
        <v>Website</v>
      </c>
      <c r="C680">
        <f>_xlfn.XLOOKUP(A680,Churn_Status!$A$1:$A$1001,Churn_Status!$B$1:$B$1001,,0)</f>
        <v>0</v>
      </c>
    </row>
    <row r="681" spans="1:3">
      <c r="A681">
        <v>680</v>
      </c>
      <c r="B681" t="str">
        <f>_xlfn.XLOOKUP(A681,Online_Activity!$A$1:$A$1001,Online_Activity!$D$1:$D$1001,,0)</f>
        <v>Website</v>
      </c>
      <c r="C681">
        <f>_xlfn.XLOOKUP(A681,Churn_Status!$A$1:$A$1001,Churn_Status!$B$1:$B$1001,,0)</f>
        <v>0</v>
      </c>
    </row>
    <row r="682" spans="1:3">
      <c r="A682">
        <v>681</v>
      </c>
      <c r="B682" t="str">
        <f>_xlfn.XLOOKUP(A682,Online_Activity!$A$1:$A$1001,Online_Activity!$D$1:$D$1001,,0)</f>
        <v>Mobile App</v>
      </c>
      <c r="C682">
        <f>_xlfn.XLOOKUP(A682,Churn_Status!$A$1:$A$1001,Churn_Status!$B$1:$B$1001,,0)</f>
        <v>0</v>
      </c>
    </row>
    <row r="683" spans="1:3">
      <c r="A683">
        <v>682</v>
      </c>
      <c r="B683" t="str">
        <f>_xlfn.XLOOKUP(A683,Online_Activity!$A$1:$A$1001,Online_Activity!$D$1:$D$1001,,0)</f>
        <v>Mobile App</v>
      </c>
      <c r="C683">
        <f>_xlfn.XLOOKUP(A683,Churn_Status!$A$1:$A$1001,Churn_Status!$B$1:$B$1001,,0)</f>
        <v>1</v>
      </c>
    </row>
    <row r="684" spans="1:3">
      <c r="A684">
        <v>683</v>
      </c>
      <c r="B684" t="str">
        <f>_xlfn.XLOOKUP(A684,Online_Activity!$A$1:$A$1001,Online_Activity!$D$1:$D$1001,,0)</f>
        <v>Online Banking</v>
      </c>
      <c r="C684">
        <f>_xlfn.XLOOKUP(A684,Churn_Status!$A$1:$A$1001,Churn_Status!$B$1:$B$1001,,0)</f>
        <v>0</v>
      </c>
    </row>
    <row r="685" spans="1:3">
      <c r="A685">
        <v>684</v>
      </c>
      <c r="B685" t="str">
        <f>_xlfn.XLOOKUP(A685,Online_Activity!$A$1:$A$1001,Online_Activity!$D$1:$D$1001,,0)</f>
        <v>Mobile App</v>
      </c>
      <c r="C685">
        <f>_xlfn.XLOOKUP(A685,Churn_Status!$A$1:$A$1001,Churn_Status!$B$1:$B$1001,,0)</f>
        <v>0</v>
      </c>
    </row>
    <row r="686" spans="1:3">
      <c r="A686">
        <v>685</v>
      </c>
      <c r="B686" t="str">
        <f>_xlfn.XLOOKUP(A686,Online_Activity!$A$1:$A$1001,Online_Activity!$D$1:$D$1001,,0)</f>
        <v>Website</v>
      </c>
      <c r="C686">
        <f>_xlfn.XLOOKUP(A686,Churn_Status!$A$1:$A$1001,Churn_Status!$B$1:$B$1001,,0)</f>
        <v>1</v>
      </c>
    </row>
    <row r="687" spans="1:3">
      <c r="A687">
        <v>686</v>
      </c>
      <c r="B687" t="str">
        <f>_xlfn.XLOOKUP(A687,Online_Activity!$A$1:$A$1001,Online_Activity!$D$1:$D$1001,,0)</f>
        <v>Website</v>
      </c>
      <c r="C687">
        <f>_xlfn.XLOOKUP(A687,Churn_Status!$A$1:$A$1001,Churn_Status!$B$1:$B$1001,,0)</f>
        <v>0</v>
      </c>
    </row>
    <row r="688" spans="1:3">
      <c r="A688">
        <v>687</v>
      </c>
      <c r="B688" t="str">
        <f>_xlfn.XLOOKUP(A688,Online_Activity!$A$1:$A$1001,Online_Activity!$D$1:$D$1001,,0)</f>
        <v>Online Banking</v>
      </c>
      <c r="C688">
        <f>_xlfn.XLOOKUP(A688,Churn_Status!$A$1:$A$1001,Churn_Status!$B$1:$B$1001,,0)</f>
        <v>0</v>
      </c>
    </row>
    <row r="689" spans="1:3">
      <c r="A689">
        <v>688</v>
      </c>
      <c r="B689" t="str">
        <f>_xlfn.XLOOKUP(A689,Online_Activity!$A$1:$A$1001,Online_Activity!$D$1:$D$1001,,0)</f>
        <v>Website</v>
      </c>
      <c r="C689">
        <f>_xlfn.XLOOKUP(A689,Churn_Status!$A$1:$A$1001,Churn_Status!$B$1:$B$1001,,0)</f>
        <v>0</v>
      </c>
    </row>
    <row r="690" spans="1:3">
      <c r="A690">
        <v>689</v>
      </c>
      <c r="B690" t="str">
        <f>_xlfn.XLOOKUP(A690,Online_Activity!$A$1:$A$1001,Online_Activity!$D$1:$D$1001,,0)</f>
        <v>Mobile App</v>
      </c>
      <c r="C690">
        <f>_xlfn.XLOOKUP(A690,Churn_Status!$A$1:$A$1001,Churn_Status!$B$1:$B$1001,,0)</f>
        <v>0</v>
      </c>
    </row>
    <row r="691" spans="1:3">
      <c r="A691">
        <v>690</v>
      </c>
      <c r="B691" t="str">
        <f>_xlfn.XLOOKUP(A691,Online_Activity!$A$1:$A$1001,Online_Activity!$D$1:$D$1001,,0)</f>
        <v>Online Banking</v>
      </c>
      <c r="C691">
        <f>_xlfn.XLOOKUP(A691,Churn_Status!$A$1:$A$1001,Churn_Status!$B$1:$B$1001,,0)</f>
        <v>0</v>
      </c>
    </row>
    <row r="692" spans="1:3">
      <c r="A692">
        <v>691</v>
      </c>
      <c r="B692" t="str">
        <f>_xlfn.XLOOKUP(A692,Online_Activity!$A$1:$A$1001,Online_Activity!$D$1:$D$1001,,0)</f>
        <v>Mobile App</v>
      </c>
      <c r="C692">
        <f>_xlfn.XLOOKUP(A692,Churn_Status!$A$1:$A$1001,Churn_Status!$B$1:$B$1001,,0)</f>
        <v>1</v>
      </c>
    </row>
    <row r="693" spans="1:3">
      <c r="A693">
        <v>692</v>
      </c>
      <c r="B693" t="str">
        <f>_xlfn.XLOOKUP(A693,Online_Activity!$A$1:$A$1001,Online_Activity!$D$1:$D$1001,,0)</f>
        <v>Website</v>
      </c>
      <c r="C693">
        <f>_xlfn.XLOOKUP(A693,Churn_Status!$A$1:$A$1001,Churn_Status!$B$1:$B$1001,,0)</f>
        <v>0</v>
      </c>
    </row>
    <row r="694" spans="1:3">
      <c r="A694">
        <v>693</v>
      </c>
      <c r="B694" t="str">
        <f>_xlfn.XLOOKUP(A694,Online_Activity!$A$1:$A$1001,Online_Activity!$D$1:$D$1001,,0)</f>
        <v>Mobile App</v>
      </c>
      <c r="C694">
        <f>_xlfn.XLOOKUP(A694,Churn_Status!$A$1:$A$1001,Churn_Status!$B$1:$B$1001,,0)</f>
        <v>0</v>
      </c>
    </row>
    <row r="695" spans="1:3">
      <c r="A695">
        <v>694</v>
      </c>
      <c r="B695" t="str">
        <f>_xlfn.XLOOKUP(A695,Online_Activity!$A$1:$A$1001,Online_Activity!$D$1:$D$1001,,0)</f>
        <v>Online Banking</v>
      </c>
      <c r="C695">
        <f>_xlfn.XLOOKUP(A695,Churn_Status!$A$1:$A$1001,Churn_Status!$B$1:$B$1001,,0)</f>
        <v>0</v>
      </c>
    </row>
    <row r="696" spans="1:3">
      <c r="A696">
        <v>695</v>
      </c>
      <c r="B696" t="str">
        <f>_xlfn.XLOOKUP(A696,Online_Activity!$A$1:$A$1001,Online_Activity!$D$1:$D$1001,,0)</f>
        <v>Mobile App</v>
      </c>
      <c r="C696">
        <f>_xlfn.XLOOKUP(A696,Churn_Status!$A$1:$A$1001,Churn_Status!$B$1:$B$1001,,0)</f>
        <v>1</v>
      </c>
    </row>
    <row r="697" spans="1:3">
      <c r="A697">
        <v>696</v>
      </c>
      <c r="B697" t="str">
        <f>_xlfn.XLOOKUP(A697,Online_Activity!$A$1:$A$1001,Online_Activity!$D$1:$D$1001,,0)</f>
        <v>Website</v>
      </c>
      <c r="C697">
        <f>_xlfn.XLOOKUP(A697,Churn_Status!$A$1:$A$1001,Churn_Status!$B$1:$B$1001,,0)</f>
        <v>1</v>
      </c>
    </row>
    <row r="698" spans="1:3">
      <c r="A698">
        <v>697</v>
      </c>
      <c r="B698" t="str">
        <f>_xlfn.XLOOKUP(A698,Online_Activity!$A$1:$A$1001,Online_Activity!$D$1:$D$1001,,0)</f>
        <v>Online Banking</v>
      </c>
      <c r="C698">
        <f>_xlfn.XLOOKUP(A698,Churn_Status!$A$1:$A$1001,Churn_Status!$B$1:$B$1001,,0)</f>
        <v>0</v>
      </c>
    </row>
    <row r="699" spans="1:3">
      <c r="A699">
        <v>698</v>
      </c>
      <c r="B699" t="str">
        <f>_xlfn.XLOOKUP(A699,Online_Activity!$A$1:$A$1001,Online_Activity!$D$1:$D$1001,,0)</f>
        <v>Website</v>
      </c>
      <c r="C699">
        <f>_xlfn.XLOOKUP(A699,Churn_Status!$A$1:$A$1001,Churn_Status!$B$1:$B$1001,,0)</f>
        <v>0</v>
      </c>
    </row>
    <row r="700" spans="1:3">
      <c r="A700">
        <v>699</v>
      </c>
      <c r="B700" t="str">
        <f>_xlfn.XLOOKUP(A700,Online_Activity!$A$1:$A$1001,Online_Activity!$D$1:$D$1001,,0)</f>
        <v>Mobile App</v>
      </c>
      <c r="C700">
        <f>_xlfn.XLOOKUP(A700,Churn_Status!$A$1:$A$1001,Churn_Status!$B$1:$B$1001,,0)</f>
        <v>1</v>
      </c>
    </row>
    <row r="701" spans="1:3">
      <c r="A701">
        <v>700</v>
      </c>
      <c r="B701" t="str">
        <f>_xlfn.XLOOKUP(A701,Online_Activity!$A$1:$A$1001,Online_Activity!$D$1:$D$1001,,0)</f>
        <v>Online Banking</v>
      </c>
      <c r="C701">
        <f>_xlfn.XLOOKUP(A701,Churn_Status!$A$1:$A$1001,Churn_Status!$B$1:$B$1001,,0)</f>
        <v>0</v>
      </c>
    </row>
    <row r="702" spans="1:3">
      <c r="A702">
        <v>701</v>
      </c>
      <c r="B702" t="str">
        <f>_xlfn.XLOOKUP(A702,Online_Activity!$A$1:$A$1001,Online_Activity!$D$1:$D$1001,,0)</f>
        <v>Online Banking</v>
      </c>
      <c r="C702">
        <f>_xlfn.XLOOKUP(A702,Churn_Status!$A$1:$A$1001,Churn_Status!$B$1:$B$1001,,0)</f>
        <v>0</v>
      </c>
    </row>
    <row r="703" spans="1:3">
      <c r="A703">
        <v>702</v>
      </c>
      <c r="B703" t="str">
        <f>_xlfn.XLOOKUP(A703,Online_Activity!$A$1:$A$1001,Online_Activity!$D$1:$D$1001,,0)</f>
        <v>Mobile App</v>
      </c>
      <c r="C703">
        <f>_xlfn.XLOOKUP(A703,Churn_Status!$A$1:$A$1001,Churn_Status!$B$1:$B$1001,,0)</f>
        <v>1</v>
      </c>
    </row>
    <row r="704" spans="1:3">
      <c r="A704">
        <v>703</v>
      </c>
      <c r="B704" t="str">
        <f>_xlfn.XLOOKUP(A704,Online_Activity!$A$1:$A$1001,Online_Activity!$D$1:$D$1001,,0)</f>
        <v>Mobile App</v>
      </c>
      <c r="C704">
        <f>_xlfn.XLOOKUP(A704,Churn_Status!$A$1:$A$1001,Churn_Status!$B$1:$B$1001,,0)</f>
        <v>0</v>
      </c>
    </row>
    <row r="705" spans="1:3">
      <c r="A705">
        <v>704</v>
      </c>
      <c r="B705" t="str">
        <f>_xlfn.XLOOKUP(A705,Online_Activity!$A$1:$A$1001,Online_Activity!$D$1:$D$1001,,0)</f>
        <v>Website</v>
      </c>
      <c r="C705">
        <f>_xlfn.XLOOKUP(A705,Churn_Status!$A$1:$A$1001,Churn_Status!$B$1:$B$1001,,0)</f>
        <v>0</v>
      </c>
    </row>
    <row r="706" spans="1:3">
      <c r="A706">
        <v>705</v>
      </c>
      <c r="B706" t="str">
        <f>_xlfn.XLOOKUP(A706,Online_Activity!$A$1:$A$1001,Online_Activity!$D$1:$D$1001,,0)</f>
        <v>Website</v>
      </c>
      <c r="C706">
        <f>_xlfn.XLOOKUP(A706,Churn_Status!$A$1:$A$1001,Churn_Status!$B$1:$B$1001,,0)</f>
        <v>0</v>
      </c>
    </row>
    <row r="707" spans="1:3">
      <c r="A707">
        <v>706</v>
      </c>
      <c r="B707" t="str">
        <f>_xlfn.XLOOKUP(A707,Online_Activity!$A$1:$A$1001,Online_Activity!$D$1:$D$1001,,0)</f>
        <v>Online Banking</v>
      </c>
      <c r="C707">
        <f>_xlfn.XLOOKUP(A707,Churn_Status!$A$1:$A$1001,Churn_Status!$B$1:$B$1001,,0)</f>
        <v>0</v>
      </c>
    </row>
    <row r="708" spans="1:3">
      <c r="A708">
        <v>707</v>
      </c>
      <c r="B708" t="str">
        <f>_xlfn.XLOOKUP(A708,Online_Activity!$A$1:$A$1001,Online_Activity!$D$1:$D$1001,,0)</f>
        <v>Online Banking</v>
      </c>
      <c r="C708">
        <f>_xlfn.XLOOKUP(A708,Churn_Status!$A$1:$A$1001,Churn_Status!$B$1:$B$1001,,0)</f>
        <v>0</v>
      </c>
    </row>
    <row r="709" spans="1:3">
      <c r="A709">
        <v>708</v>
      </c>
      <c r="B709" t="str">
        <f>_xlfn.XLOOKUP(A709,Online_Activity!$A$1:$A$1001,Online_Activity!$D$1:$D$1001,,0)</f>
        <v>Website</v>
      </c>
      <c r="C709">
        <f>_xlfn.XLOOKUP(A709,Churn_Status!$A$1:$A$1001,Churn_Status!$B$1:$B$1001,,0)</f>
        <v>0</v>
      </c>
    </row>
    <row r="710" spans="1:3">
      <c r="A710">
        <v>709</v>
      </c>
      <c r="B710" t="str">
        <f>_xlfn.XLOOKUP(A710,Online_Activity!$A$1:$A$1001,Online_Activity!$D$1:$D$1001,,0)</f>
        <v>Mobile App</v>
      </c>
      <c r="C710">
        <f>_xlfn.XLOOKUP(A710,Churn_Status!$A$1:$A$1001,Churn_Status!$B$1:$B$1001,,0)</f>
        <v>0</v>
      </c>
    </row>
    <row r="711" spans="1:3">
      <c r="A711">
        <v>710</v>
      </c>
      <c r="B711" t="str">
        <f>_xlfn.XLOOKUP(A711,Online_Activity!$A$1:$A$1001,Online_Activity!$D$1:$D$1001,,0)</f>
        <v>Website</v>
      </c>
      <c r="C711">
        <f>_xlfn.XLOOKUP(A711,Churn_Status!$A$1:$A$1001,Churn_Status!$B$1:$B$1001,,0)</f>
        <v>0</v>
      </c>
    </row>
    <row r="712" spans="1:3">
      <c r="A712">
        <v>711</v>
      </c>
      <c r="B712" t="str">
        <f>_xlfn.XLOOKUP(A712,Online_Activity!$A$1:$A$1001,Online_Activity!$D$1:$D$1001,,0)</f>
        <v>Website</v>
      </c>
      <c r="C712">
        <f>_xlfn.XLOOKUP(A712,Churn_Status!$A$1:$A$1001,Churn_Status!$B$1:$B$1001,,0)</f>
        <v>0</v>
      </c>
    </row>
    <row r="713" spans="1:3">
      <c r="A713">
        <v>712</v>
      </c>
      <c r="B713" t="str">
        <f>_xlfn.XLOOKUP(A713,Online_Activity!$A$1:$A$1001,Online_Activity!$D$1:$D$1001,,0)</f>
        <v>Mobile App</v>
      </c>
      <c r="C713">
        <f>_xlfn.XLOOKUP(A713,Churn_Status!$A$1:$A$1001,Churn_Status!$B$1:$B$1001,,0)</f>
        <v>0</v>
      </c>
    </row>
    <row r="714" spans="1:3">
      <c r="A714">
        <v>713</v>
      </c>
      <c r="B714" t="str">
        <f>_xlfn.XLOOKUP(A714,Online_Activity!$A$1:$A$1001,Online_Activity!$D$1:$D$1001,,0)</f>
        <v>Website</v>
      </c>
      <c r="C714">
        <f>_xlfn.XLOOKUP(A714,Churn_Status!$A$1:$A$1001,Churn_Status!$B$1:$B$1001,,0)</f>
        <v>0</v>
      </c>
    </row>
    <row r="715" spans="1:3">
      <c r="A715">
        <v>714</v>
      </c>
      <c r="B715" t="str">
        <f>_xlfn.XLOOKUP(A715,Online_Activity!$A$1:$A$1001,Online_Activity!$D$1:$D$1001,,0)</f>
        <v>Mobile App</v>
      </c>
      <c r="C715">
        <f>_xlfn.XLOOKUP(A715,Churn_Status!$A$1:$A$1001,Churn_Status!$B$1:$B$1001,,0)</f>
        <v>0</v>
      </c>
    </row>
    <row r="716" spans="1:3">
      <c r="A716">
        <v>715</v>
      </c>
      <c r="B716" t="str">
        <f>_xlfn.XLOOKUP(A716,Online_Activity!$A$1:$A$1001,Online_Activity!$D$1:$D$1001,,0)</f>
        <v>Online Banking</v>
      </c>
      <c r="C716">
        <f>_xlfn.XLOOKUP(A716,Churn_Status!$A$1:$A$1001,Churn_Status!$B$1:$B$1001,,0)</f>
        <v>0</v>
      </c>
    </row>
    <row r="717" spans="1:3">
      <c r="A717">
        <v>716</v>
      </c>
      <c r="B717" t="str">
        <f>_xlfn.XLOOKUP(A717,Online_Activity!$A$1:$A$1001,Online_Activity!$D$1:$D$1001,,0)</f>
        <v>Mobile App</v>
      </c>
      <c r="C717">
        <f>_xlfn.XLOOKUP(A717,Churn_Status!$A$1:$A$1001,Churn_Status!$B$1:$B$1001,,0)</f>
        <v>1</v>
      </c>
    </row>
    <row r="718" spans="1:3">
      <c r="A718">
        <v>717</v>
      </c>
      <c r="B718" t="str">
        <f>_xlfn.XLOOKUP(A718,Online_Activity!$A$1:$A$1001,Online_Activity!$D$1:$D$1001,,0)</f>
        <v>Website</v>
      </c>
      <c r="C718">
        <f>_xlfn.XLOOKUP(A718,Churn_Status!$A$1:$A$1001,Churn_Status!$B$1:$B$1001,,0)</f>
        <v>0</v>
      </c>
    </row>
    <row r="719" spans="1:3">
      <c r="A719">
        <v>718</v>
      </c>
      <c r="B719" t="str">
        <f>_xlfn.XLOOKUP(A719,Online_Activity!$A$1:$A$1001,Online_Activity!$D$1:$D$1001,,0)</f>
        <v>Mobile App</v>
      </c>
      <c r="C719">
        <f>_xlfn.XLOOKUP(A719,Churn_Status!$A$1:$A$1001,Churn_Status!$B$1:$B$1001,,0)</f>
        <v>0</v>
      </c>
    </row>
    <row r="720" spans="1:3">
      <c r="A720">
        <v>719</v>
      </c>
      <c r="B720" t="str">
        <f>_xlfn.XLOOKUP(A720,Online_Activity!$A$1:$A$1001,Online_Activity!$D$1:$D$1001,,0)</f>
        <v>Online Banking</v>
      </c>
      <c r="C720">
        <f>_xlfn.XLOOKUP(A720,Churn_Status!$A$1:$A$1001,Churn_Status!$B$1:$B$1001,,0)</f>
        <v>0</v>
      </c>
    </row>
    <row r="721" spans="1:3">
      <c r="A721">
        <v>720</v>
      </c>
      <c r="B721" t="str">
        <f>_xlfn.XLOOKUP(A721,Online_Activity!$A$1:$A$1001,Online_Activity!$D$1:$D$1001,,0)</f>
        <v>Website</v>
      </c>
      <c r="C721">
        <f>_xlfn.XLOOKUP(A721,Churn_Status!$A$1:$A$1001,Churn_Status!$B$1:$B$1001,,0)</f>
        <v>0</v>
      </c>
    </row>
    <row r="722" spans="1:3">
      <c r="A722">
        <v>721</v>
      </c>
      <c r="B722" t="str">
        <f>_xlfn.XLOOKUP(A722,Online_Activity!$A$1:$A$1001,Online_Activity!$D$1:$D$1001,,0)</f>
        <v>Website</v>
      </c>
      <c r="C722">
        <f>_xlfn.XLOOKUP(A722,Churn_Status!$A$1:$A$1001,Churn_Status!$B$1:$B$1001,,0)</f>
        <v>0</v>
      </c>
    </row>
    <row r="723" spans="1:3">
      <c r="A723">
        <v>722</v>
      </c>
      <c r="B723" t="str">
        <f>_xlfn.XLOOKUP(A723,Online_Activity!$A$1:$A$1001,Online_Activity!$D$1:$D$1001,,0)</f>
        <v>Website</v>
      </c>
      <c r="C723">
        <f>_xlfn.XLOOKUP(A723,Churn_Status!$A$1:$A$1001,Churn_Status!$B$1:$B$1001,,0)</f>
        <v>0</v>
      </c>
    </row>
    <row r="724" spans="1:3">
      <c r="A724">
        <v>723</v>
      </c>
      <c r="B724" t="str">
        <f>_xlfn.XLOOKUP(A724,Online_Activity!$A$1:$A$1001,Online_Activity!$D$1:$D$1001,,0)</f>
        <v>Website</v>
      </c>
      <c r="C724">
        <f>_xlfn.XLOOKUP(A724,Churn_Status!$A$1:$A$1001,Churn_Status!$B$1:$B$1001,,0)</f>
        <v>0</v>
      </c>
    </row>
    <row r="725" spans="1:3">
      <c r="A725">
        <v>724</v>
      </c>
      <c r="B725" t="str">
        <f>_xlfn.XLOOKUP(A725,Online_Activity!$A$1:$A$1001,Online_Activity!$D$1:$D$1001,,0)</f>
        <v>Website</v>
      </c>
      <c r="C725">
        <f>_xlfn.XLOOKUP(A725,Churn_Status!$A$1:$A$1001,Churn_Status!$B$1:$B$1001,,0)</f>
        <v>0</v>
      </c>
    </row>
    <row r="726" spans="1:3">
      <c r="A726">
        <v>725</v>
      </c>
      <c r="B726" t="str">
        <f>_xlfn.XLOOKUP(A726,Online_Activity!$A$1:$A$1001,Online_Activity!$D$1:$D$1001,,0)</f>
        <v>Mobile App</v>
      </c>
      <c r="C726">
        <f>_xlfn.XLOOKUP(A726,Churn_Status!$A$1:$A$1001,Churn_Status!$B$1:$B$1001,,0)</f>
        <v>0</v>
      </c>
    </row>
    <row r="727" spans="1:3">
      <c r="A727">
        <v>726</v>
      </c>
      <c r="B727" t="str">
        <f>_xlfn.XLOOKUP(A727,Online_Activity!$A$1:$A$1001,Online_Activity!$D$1:$D$1001,,0)</f>
        <v>Online Banking</v>
      </c>
      <c r="C727">
        <f>_xlfn.XLOOKUP(A727,Churn_Status!$A$1:$A$1001,Churn_Status!$B$1:$B$1001,,0)</f>
        <v>0</v>
      </c>
    </row>
    <row r="728" spans="1:3">
      <c r="A728">
        <v>727</v>
      </c>
      <c r="B728" t="str">
        <f>_xlfn.XLOOKUP(A728,Online_Activity!$A$1:$A$1001,Online_Activity!$D$1:$D$1001,,0)</f>
        <v>Mobile App</v>
      </c>
      <c r="C728">
        <f>_xlfn.XLOOKUP(A728,Churn_Status!$A$1:$A$1001,Churn_Status!$B$1:$B$1001,,0)</f>
        <v>0</v>
      </c>
    </row>
    <row r="729" spans="1:3">
      <c r="A729">
        <v>728</v>
      </c>
      <c r="B729" t="str">
        <f>_xlfn.XLOOKUP(A729,Online_Activity!$A$1:$A$1001,Online_Activity!$D$1:$D$1001,,0)</f>
        <v>Website</v>
      </c>
      <c r="C729">
        <f>_xlfn.XLOOKUP(A729,Churn_Status!$A$1:$A$1001,Churn_Status!$B$1:$B$1001,,0)</f>
        <v>0</v>
      </c>
    </row>
    <row r="730" spans="1:3">
      <c r="A730">
        <v>729</v>
      </c>
      <c r="B730" t="str">
        <f>_xlfn.XLOOKUP(A730,Online_Activity!$A$1:$A$1001,Online_Activity!$D$1:$D$1001,,0)</f>
        <v>Mobile App</v>
      </c>
      <c r="C730">
        <f>_xlfn.XLOOKUP(A730,Churn_Status!$A$1:$A$1001,Churn_Status!$B$1:$B$1001,,0)</f>
        <v>0</v>
      </c>
    </row>
    <row r="731" spans="1:3">
      <c r="A731">
        <v>730</v>
      </c>
      <c r="B731" t="str">
        <f>_xlfn.XLOOKUP(A731,Online_Activity!$A$1:$A$1001,Online_Activity!$D$1:$D$1001,,0)</f>
        <v>Website</v>
      </c>
      <c r="C731">
        <f>_xlfn.XLOOKUP(A731,Churn_Status!$A$1:$A$1001,Churn_Status!$B$1:$B$1001,,0)</f>
        <v>0</v>
      </c>
    </row>
    <row r="732" spans="1:3">
      <c r="A732">
        <v>731</v>
      </c>
      <c r="B732" t="str">
        <f>_xlfn.XLOOKUP(A732,Online_Activity!$A$1:$A$1001,Online_Activity!$D$1:$D$1001,,0)</f>
        <v>Online Banking</v>
      </c>
      <c r="C732">
        <f>_xlfn.XLOOKUP(A732,Churn_Status!$A$1:$A$1001,Churn_Status!$B$1:$B$1001,,0)</f>
        <v>0</v>
      </c>
    </row>
    <row r="733" spans="1:3">
      <c r="A733">
        <v>732</v>
      </c>
      <c r="B733" t="str">
        <f>_xlfn.XLOOKUP(A733,Online_Activity!$A$1:$A$1001,Online_Activity!$D$1:$D$1001,,0)</f>
        <v>Mobile App</v>
      </c>
      <c r="C733">
        <f>_xlfn.XLOOKUP(A733,Churn_Status!$A$1:$A$1001,Churn_Status!$B$1:$B$1001,,0)</f>
        <v>0</v>
      </c>
    </row>
    <row r="734" spans="1:3">
      <c r="A734">
        <v>733</v>
      </c>
      <c r="B734" t="str">
        <f>_xlfn.XLOOKUP(A734,Online_Activity!$A$1:$A$1001,Online_Activity!$D$1:$D$1001,,0)</f>
        <v>Online Banking</v>
      </c>
      <c r="C734">
        <f>_xlfn.XLOOKUP(A734,Churn_Status!$A$1:$A$1001,Churn_Status!$B$1:$B$1001,,0)</f>
        <v>1</v>
      </c>
    </row>
    <row r="735" spans="1:3">
      <c r="A735">
        <v>734</v>
      </c>
      <c r="B735" t="str">
        <f>_xlfn.XLOOKUP(A735,Online_Activity!$A$1:$A$1001,Online_Activity!$D$1:$D$1001,,0)</f>
        <v>Mobile App</v>
      </c>
      <c r="C735">
        <f>_xlfn.XLOOKUP(A735,Churn_Status!$A$1:$A$1001,Churn_Status!$B$1:$B$1001,,0)</f>
        <v>0</v>
      </c>
    </row>
    <row r="736" spans="1:3">
      <c r="A736">
        <v>735</v>
      </c>
      <c r="B736" t="str">
        <f>_xlfn.XLOOKUP(A736,Online_Activity!$A$1:$A$1001,Online_Activity!$D$1:$D$1001,,0)</f>
        <v>Website</v>
      </c>
      <c r="C736">
        <f>_xlfn.XLOOKUP(A736,Churn_Status!$A$1:$A$1001,Churn_Status!$B$1:$B$1001,,0)</f>
        <v>0</v>
      </c>
    </row>
    <row r="737" spans="1:3">
      <c r="A737">
        <v>736</v>
      </c>
      <c r="B737" t="str">
        <f>_xlfn.XLOOKUP(A737,Online_Activity!$A$1:$A$1001,Online_Activity!$D$1:$D$1001,,0)</f>
        <v>Website</v>
      </c>
      <c r="C737">
        <f>_xlfn.XLOOKUP(A737,Churn_Status!$A$1:$A$1001,Churn_Status!$B$1:$B$1001,,0)</f>
        <v>0</v>
      </c>
    </row>
    <row r="738" spans="1:3">
      <c r="A738">
        <v>737</v>
      </c>
      <c r="B738" t="str">
        <f>_xlfn.XLOOKUP(A738,Online_Activity!$A$1:$A$1001,Online_Activity!$D$1:$D$1001,,0)</f>
        <v>Mobile App</v>
      </c>
      <c r="C738">
        <f>_xlfn.XLOOKUP(A738,Churn_Status!$A$1:$A$1001,Churn_Status!$B$1:$B$1001,,0)</f>
        <v>0</v>
      </c>
    </row>
    <row r="739" spans="1:3">
      <c r="A739">
        <v>738</v>
      </c>
      <c r="B739" t="str">
        <f>_xlfn.XLOOKUP(A739,Online_Activity!$A$1:$A$1001,Online_Activity!$D$1:$D$1001,,0)</f>
        <v>Mobile App</v>
      </c>
      <c r="C739">
        <f>_xlfn.XLOOKUP(A739,Churn_Status!$A$1:$A$1001,Churn_Status!$B$1:$B$1001,,0)</f>
        <v>0</v>
      </c>
    </row>
    <row r="740" spans="1:3">
      <c r="A740">
        <v>739</v>
      </c>
      <c r="B740" t="str">
        <f>_xlfn.XLOOKUP(A740,Online_Activity!$A$1:$A$1001,Online_Activity!$D$1:$D$1001,,0)</f>
        <v>Online Banking</v>
      </c>
      <c r="C740">
        <f>_xlfn.XLOOKUP(A740,Churn_Status!$A$1:$A$1001,Churn_Status!$B$1:$B$1001,,0)</f>
        <v>0</v>
      </c>
    </row>
    <row r="741" spans="1:3">
      <c r="A741">
        <v>740</v>
      </c>
      <c r="B741" t="str">
        <f>_xlfn.XLOOKUP(A741,Online_Activity!$A$1:$A$1001,Online_Activity!$D$1:$D$1001,,0)</f>
        <v>Online Banking</v>
      </c>
      <c r="C741">
        <f>_xlfn.XLOOKUP(A741,Churn_Status!$A$1:$A$1001,Churn_Status!$B$1:$B$1001,,0)</f>
        <v>0</v>
      </c>
    </row>
    <row r="742" spans="1:3">
      <c r="A742">
        <v>741</v>
      </c>
      <c r="B742" t="str">
        <f>_xlfn.XLOOKUP(A742,Online_Activity!$A$1:$A$1001,Online_Activity!$D$1:$D$1001,,0)</f>
        <v>Website</v>
      </c>
      <c r="C742">
        <f>_xlfn.XLOOKUP(A742,Churn_Status!$A$1:$A$1001,Churn_Status!$B$1:$B$1001,,0)</f>
        <v>0</v>
      </c>
    </row>
    <row r="743" spans="1:3">
      <c r="A743">
        <v>742</v>
      </c>
      <c r="B743" t="str">
        <f>_xlfn.XLOOKUP(A743,Online_Activity!$A$1:$A$1001,Online_Activity!$D$1:$D$1001,,0)</f>
        <v>Online Banking</v>
      </c>
      <c r="C743">
        <f>_xlfn.XLOOKUP(A743,Churn_Status!$A$1:$A$1001,Churn_Status!$B$1:$B$1001,,0)</f>
        <v>1</v>
      </c>
    </row>
    <row r="744" spans="1:3">
      <c r="A744">
        <v>743</v>
      </c>
      <c r="B744" t="str">
        <f>_xlfn.XLOOKUP(A744,Online_Activity!$A$1:$A$1001,Online_Activity!$D$1:$D$1001,,0)</f>
        <v>Online Banking</v>
      </c>
      <c r="C744">
        <f>_xlfn.XLOOKUP(A744,Churn_Status!$A$1:$A$1001,Churn_Status!$B$1:$B$1001,,0)</f>
        <v>0</v>
      </c>
    </row>
    <row r="745" spans="1:3">
      <c r="A745">
        <v>744</v>
      </c>
      <c r="B745" t="str">
        <f>_xlfn.XLOOKUP(A745,Online_Activity!$A$1:$A$1001,Online_Activity!$D$1:$D$1001,,0)</f>
        <v>Website</v>
      </c>
      <c r="C745">
        <f>_xlfn.XLOOKUP(A745,Churn_Status!$A$1:$A$1001,Churn_Status!$B$1:$B$1001,,0)</f>
        <v>0</v>
      </c>
    </row>
    <row r="746" spans="1:3">
      <c r="A746">
        <v>745</v>
      </c>
      <c r="B746" t="str">
        <f>_xlfn.XLOOKUP(A746,Online_Activity!$A$1:$A$1001,Online_Activity!$D$1:$D$1001,,0)</f>
        <v>Website</v>
      </c>
      <c r="C746">
        <f>_xlfn.XLOOKUP(A746,Churn_Status!$A$1:$A$1001,Churn_Status!$B$1:$B$1001,,0)</f>
        <v>0</v>
      </c>
    </row>
    <row r="747" spans="1:3">
      <c r="A747">
        <v>746</v>
      </c>
      <c r="B747" t="str">
        <f>_xlfn.XLOOKUP(A747,Online_Activity!$A$1:$A$1001,Online_Activity!$D$1:$D$1001,,0)</f>
        <v>Mobile App</v>
      </c>
      <c r="C747">
        <f>_xlfn.XLOOKUP(A747,Churn_Status!$A$1:$A$1001,Churn_Status!$B$1:$B$1001,,0)</f>
        <v>0</v>
      </c>
    </row>
    <row r="748" spans="1:3">
      <c r="A748">
        <v>747</v>
      </c>
      <c r="B748" t="str">
        <f>_xlfn.XLOOKUP(A748,Online_Activity!$A$1:$A$1001,Online_Activity!$D$1:$D$1001,,0)</f>
        <v>Online Banking</v>
      </c>
      <c r="C748">
        <f>_xlfn.XLOOKUP(A748,Churn_Status!$A$1:$A$1001,Churn_Status!$B$1:$B$1001,,0)</f>
        <v>0</v>
      </c>
    </row>
    <row r="749" spans="1:3">
      <c r="A749">
        <v>748</v>
      </c>
      <c r="B749" t="str">
        <f>_xlfn.XLOOKUP(A749,Online_Activity!$A$1:$A$1001,Online_Activity!$D$1:$D$1001,,0)</f>
        <v>Mobile App</v>
      </c>
      <c r="C749">
        <f>_xlfn.XLOOKUP(A749,Churn_Status!$A$1:$A$1001,Churn_Status!$B$1:$B$1001,,0)</f>
        <v>1</v>
      </c>
    </row>
    <row r="750" spans="1:3">
      <c r="A750">
        <v>749</v>
      </c>
      <c r="B750" t="str">
        <f>_xlfn.XLOOKUP(A750,Online_Activity!$A$1:$A$1001,Online_Activity!$D$1:$D$1001,,0)</f>
        <v>Online Banking</v>
      </c>
      <c r="C750">
        <f>_xlfn.XLOOKUP(A750,Churn_Status!$A$1:$A$1001,Churn_Status!$B$1:$B$1001,,0)</f>
        <v>0</v>
      </c>
    </row>
    <row r="751" spans="1:3">
      <c r="A751">
        <v>750</v>
      </c>
      <c r="B751" t="str">
        <f>_xlfn.XLOOKUP(A751,Online_Activity!$A$1:$A$1001,Online_Activity!$D$1:$D$1001,,0)</f>
        <v>Website</v>
      </c>
      <c r="C751">
        <f>_xlfn.XLOOKUP(A751,Churn_Status!$A$1:$A$1001,Churn_Status!$B$1:$B$1001,,0)</f>
        <v>0</v>
      </c>
    </row>
    <row r="752" spans="1:3">
      <c r="A752">
        <v>751</v>
      </c>
      <c r="B752" t="str">
        <f>_xlfn.XLOOKUP(A752,Online_Activity!$A$1:$A$1001,Online_Activity!$D$1:$D$1001,,0)</f>
        <v>Website</v>
      </c>
      <c r="C752">
        <f>_xlfn.XLOOKUP(A752,Churn_Status!$A$1:$A$1001,Churn_Status!$B$1:$B$1001,,0)</f>
        <v>0</v>
      </c>
    </row>
    <row r="753" spans="1:3">
      <c r="A753">
        <v>752</v>
      </c>
      <c r="B753" t="str">
        <f>_xlfn.XLOOKUP(A753,Online_Activity!$A$1:$A$1001,Online_Activity!$D$1:$D$1001,,0)</f>
        <v>Website</v>
      </c>
      <c r="C753">
        <f>_xlfn.XLOOKUP(A753,Churn_Status!$A$1:$A$1001,Churn_Status!$B$1:$B$1001,,0)</f>
        <v>0</v>
      </c>
    </row>
    <row r="754" spans="1:3">
      <c r="A754">
        <v>753</v>
      </c>
      <c r="B754" t="str">
        <f>_xlfn.XLOOKUP(A754,Online_Activity!$A$1:$A$1001,Online_Activity!$D$1:$D$1001,,0)</f>
        <v>Online Banking</v>
      </c>
      <c r="C754">
        <f>_xlfn.XLOOKUP(A754,Churn_Status!$A$1:$A$1001,Churn_Status!$B$1:$B$1001,,0)</f>
        <v>1</v>
      </c>
    </row>
    <row r="755" spans="1:3">
      <c r="A755">
        <v>754</v>
      </c>
      <c r="B755" t="str">
        <f>_xlfn.XLOOKUP(A755,Online_Activity!$A$1:$A$1001,Online_Activity!$D$1:$D$1001,,0)</f>
        <v>Website</v>
      </c>
      <c r="C755">
        <f>_xlfn.XLOOKUP(A755,Churn_Status!$A$1:$A$1001,Churn_Status!$B$1:$B$1001,,0)</f>
        <v>0</v>
      </c>
    </row>
    <row r="756" spans="1:3">
      <c r="A756">
        <v>755</v>
      </c>
      <c r="B756" t="str">
        <f>_xlfn.XLOOKUP(A756,Online_Activity!$A$1:$A$1001,Online_Activity!$D$1:$D$1001,,0)</f>
        <v>Website</v>
      </c>
      <c r="C756">
        <f>_xlfn.XLOOKUP(A756,Churn_Status!$A$1:$A$1001,Churn_Status!$B$1:$B$1001,,0)</f>
        <v>0</v>
      </c>
    </row>
    <row r="757" spans="1:3">
      <c r="A757">
        <v>756</v>
      </c>
      <c r="B757" t="str">
        <f>_xlfn.XLOOKUP(A757,Online_Activity!$A$1:$A$1001,Online_Activity!$D$1:$D$1001,,0)</f>
        <v>Mobile App</v>
      </c>
      <c r="C757">
        <f>_xlfn.XLOOKUP(A757,Churn_Status!$A$1:$A$1001,Churn_Status!$B$1:$B$1001,,0)</f>
        <v>0</v>
      </c>
    </row>
    <row r="758" spans="1:3">
      <c r="A758">
        <v>757</v>
      </c>
      <c r="B758" t="str">
        <f>_xlfn.XLOOKUP(A758,Online_Activity!$A$1:$A$1001,Online_Activity!$D$1:$D$1001,,0)</f>
        <v>Mobile App</v>
      </c>
      <c r="C758">
        <f>_xlfn.XLOOKUP(A758,Churn_Status!$A$1:$A$1001,Churn_Status!$B$1:$B$1001,,0)</f>
        <v>1</v>
      </c>
    </row>
    <row r="759" spans="1:3">
      <c r="A759">
        <v>758</v>
      </c>
      <c r="B759" t="str">
        <f>_xlfn.XLOOKUP(A759,Online_Activity!$A$1:$A$1001,Online_Activity!$D$1:$D$1001,,0)</f>
        <v>Online Banking</v>
      </c>
      <c r="C759">
        <f>_xlfn.XLOOKUP(A759,Churn_Status!$A$1:$A$1001,Churn_Status!$B$1:$B$1001,,0)</f>
        <v>0</v>
      </c>
    </row>
    <row r="760" spans="1:3">
      <c r="A760">
        <v>759</v>
      </c>
      <c r="B760" t="str">
        <f>_xlfn.XLOOKUP(A760,Online_Activity!$A$1:$A$1001,Online_Activity!$D$1:$D$1001,,0)</f>
        <v>Website</v>
      </c>
      <c r="C760">
        <f>_xlfn.XLOOKUP(A760,Churn_Status!$A$1:$A$1001,Churn_Status!$B$1:$B$1001,,0)</f>
        <v>0</v>
      </c>
    </row>
    <row r="761" spans="1:3">
      <c r="A761">
        <v>760</v>
      </c>
      <c r="B761" t="str">
        <f>_xlfn.XLOOKUP(A761,Online_Activity!$A$1:$A$1001,Online_Activity!$D$1:$D$1001,,0)</f>
        <v>Online Banking</v>
      </c>
      <c r="C761">
        <f>_xlfn.XLOOKUP(A761,Churn_Status!$A$1:$A$1001,Churn_Status!$B$1:$B$1001,,0)</f>
        <v>0</v>
      </c>
    </row>
    <row r="762" spans="1:3">
      <c r="A762">
        <v>761</v>
      </c>
      <c r="B762" t="str">
        <f>_xlfn.XLOOKUP(A762,Online_Activity!$A$1:$A$1001,Online_Activity!$D$1:$D$1001,,0)</f>
        <v>Online Banking</v>
      </c>
      <c r="C762">
        <f>_xlfn.XLOOKUP(A762,Churn_Status!$A$1:$A$1001,Churn_Status!$B$1:$B$1001,,0)</f>
        <v>0</v>
      </c>
    </row>
    <row r="763" spans="1:3">
      <c r="A763">
        <v>762</v>
      </c>
      <c r="B763" t="str">
        <f>_xlfn.XLOOKUP(A763,Online_Activity!$A$1:$A$1001,Online_Activity!$D$1:$D$1001,,0)</f>
        <v>Mobile App</v>
      </c>
      <c r="C763">
        <f>_xlfn.XLOOKUP(A763,Churn_Status!$A$1:$A$1001,Churn_Status!$B$1:$B$1001,,0)</f>
        <v>1</v>
      </c>
    </row>
    <row r="764" spans="1:3">
      <c r="A764">
        <v>763</v>
      </c>
      <c r="B764" t="str">
        <f>_xlfn.XLOOKUP(A764,Online_Activity!$A$1:$A$1001,Online_Activity!$D$1:$D$1001,,0)</f>
        <v>Mobile App</v>
      </c>
      <c r="C764">
        <f>_xlfn.XLOOKUP(A764,Churn_Status!$A$1:$A$1001,Churn_Status!$B$1:$B$1001,,0)</f>
        <v>1</v>
      </c>
    </row>
    <row r="765" spans="1:3">
      <c r="A765">
        <v>764</v>
      </c>
      <c r="B765" t="str">
        <f>_xlfn.XLOOKUP(A765,Online_Activity!$A$1:$A$1001,Online_Activity!$D$1:$D$1001,,0)</f>
        <v>Mobile App</v>
      </c>
      <c r="C765">
        <f>_xlfn.XLOOKUP(A765,Churn_Status!$A$1:$A$1001,Churn_Status!$B$1:$B$1001,,0)</f>
        <v>0</v>
      </c>
    </row>
    <row r="766" spans="1:3">
      <c r="A766">
        <v>765</v>
      </c>
      <c r="B766" t="str">
        <f>_xlfn.XLOOKUP(A766,Online_Activity!$A$1:$A$1001,Online_Activity!$D$1:$D$1001,,0)</f>
        <v>Online Banking</v>
      </c>
      <c r="C766">
        <f>_xlfn.XLOOKUP(A766,Churn_Status!$A$1:$A$1001,Churn_Status!$B$1:$B$1001,,0)</f>
        <v>0</v>
      </c>
    </row>
    <row r="767" spans="1:3">
      <c r="A767">
        <v>766</v>
      </c>
      <c r="B767" t="str">
        <f>_xlfn.XLOOKUP(A767,Online_Activity!$A$1:$A$1001,Online_Activity!$D$1:$D$1001,,0)</f>
        <v>Website</v>
      </c>
      <c r="C767">
        <f>_xlfn.XLOOKUP(A767,Churn_Status!$A$1:$A$1001,Churn_Status!$B$1:$B$1001,,0)</f>
        <v>0</v>
      </c>
    </row>
    <row r="768" spans="1:3">
      <c r="A768">
        <v>767</v>
      </c>
      <c r="B768" t="str">
        <f>_xlfn.XLOOKUP(A768,Online_Activity!$A$1:$A$1001,Online_Activity!$D$1:$D$1001,,0)</f>
        <v>Mobile App</v>
      </c>
      <c r="C768">
        <f>_xlfn.XLOOKUP(A768,Churn_Status!$A$1:$A$1001,Churn_Status!$B$1:$B$1001,,0)</f>
        <v>0</v>
      </c>
    </row>
    <row r="769" spans="1:3">
      <c r="A769">
        <v>768</v>
      </c>
      <c r="B769" t="str">
        <f>_xlfn.XLOOKUP(A769,Online_Activity!$A$1:$A$1001,Online_Activity!$D$1:$D$1001,,0)</f>
        <v>Mobile App</v>
      </c>
      <c r="C769">
        <f>_xlfn.XLOOKUP(A769,Churn_Status!$A$1:$A$1001,Churn_Status!$B$1:$B$1001,,0)</f>
        <v>0</v>
      </c>
    </row>
    <row r="770" spans="1:3">
      <c r="A770">
        <v>769</v>
      </c>
      <c r="B770" t="str">
        <f>_xlfn.XLOOKUP(A770,Online_Activity!$A$1:$A$1001,Online_Activity!$D$1:$D$1001,,0)</f>
        <v>Mobile App</v>
      </c>
      <c r="C770">
        <f>_xlfn.XLOOKUP(A770,Churn_Status!$A$1:$A$1001,Churn_Status!$B$1:$B$1001,,0)</f>
        <v>0</v>
      </c>
    </row>
    <row r="771" spans="1:3">
      <c r="A771">
        <v>770</v>
      </c>
      <c r="B771" t="str">
        <f>_xlfn.XLOOKUP(A771,Online_Activity!$A$1:$A$1001,Online_Activity!$D$1:$D$1001,,0)</f>
        <v>Website</v>
      </c>
      <c r="C771">
        <f>_xlfn.XLOOKUP(A771,Churn_Status!$A$1:$A$1001,Churn_Status!$B$1:$B$1001,,0)</f>
        <v>0</v>
      </c>
    </row>
    <row r="772" spans="1:3">
      <c r="A772">
        <v>771</v>
      </c>
      <c r="B772" t="str">
        <f>_xlfn.XLOOKUP(A772,Online_Activity!$A$1:$A$1001,Online_Activity!$D$1:$D$1001,,0)</f>
        <v>Online Banking</v>
      </c>
      <c r="C772">
        <f>_xlfn.XLOOKUP(A772,Churn_Status!$A$1:$A$1001,Churn_Status!$B$1:$B$1001,,0)</f>
        <v>0</v>
      </c>
    </row>
    <row r="773" spans="1:3">
      <c r="A773">
        <v>772</v>
      </c>
      <c r="B773" t="str">
        <f>_xlfn.XLOOKUP(A773,Online_Activity!$A$1:$A$1001,Online_Activity!$D$1:$D$1001,,0)</f>
        <v>Online Banking</v>
      </c>
      <c r="C773">
        <f>_xlfn.XLOOKUP(A773,Churn_Status!$A$1:$A$1001,Churn_Status!$B$1:$B$1001,,0)</f>
        <v>0</v>
      </c>
    </row>
    <row r="774" spans="1:3">
      <c r="A774">
        <v>773</v>
      </c>
      <c r="B774" t="str">
        <f>_xlfn.XLOOKUP(A774,Online_Activity!$A$1:$A$1001,Online_Activity!$D$1:$D$1001,,0)</f>
        <v>Website</v>
      </c>
      <c r="C774">
        <f>_xlfn.XLOOKUP(A774,Churn_Status!$A$1:$A$1001,Churn_Status!$B$1:$B$1001,,0)</f>
        <v>0</v>
      </c>
    </row>
    <row r="775" spans="1:3">
      <c r="A775">
        <v>774</v>
      </c>
      <c r="B775" t="str">
        <f>_xlfn.XLOOKUP(A775,Online_Activity!$A$1:$A$1001,Online_Activity!$D$1:$D$1001,,0)</f>
        <v>Online Banking</v>
      </c>
      <c r="C775">
        <f>_xlfn.XLOOKUP(A775,Churn_Status!$A$1:$A$1001,Churn_Status!$B$1:$B$1001,,0)</f>
        <v>0</v>
      </c>
    </row>
    <row r="776" spans="1:3">
      <c r="A776">
        <v>775</v>
      </c>
      <c r="B776" t="str">
        <f>_xlfn.XLOOKUP(A776,Online_Activity!$A$1:$A$1001,Online_Activity!$D$1:$D$1001,,0)</f>
        <v>Website</v>
      </c>
      <c r="C776">
        <f>_xlfn.XLOOKUP(A776,Churn_Status!$A$1:$A$1001,Churn_Status!$B$1:$B$1001,,0)</f>
        <v>1</v>
      </c>
    </row>
    <row r="777" spans="1:3">
      <c r="A777">
        <v>776</v>
      </c>
      <c r="B777" t="str">
        <f>_xlfn.XLOOKUP(A777,Online_Activity!$A$1:$A$1001,Online_Activity!$D$1:$D$1001,,0)</f>
        <v>Mobile App</v>
      </c>
      <c r="C777">
        <f>_xlfn.XLOOKUP(A777,Churn_Status!$A$1:$A$1001,Churn_Status!$B$1:$B$1001,,0)</f>
        <v>0</v>
      </c>
    </row>
    <row r="778" spans="1:3">
      <c r="A778">
        <v>777</v>
      </c>
      <c r="B778" t="str">
        <f>_xlfn.XLOOKUP(A778,Online_Activity!$A$1:$A$1001,Online_Activity!$D$1:$D$1001,,0)</f>
        <v>Website</v>
      </c>
      <c r="C778">
        <f>_xlfn.XLOOKUP(A778,Churn_Status!$A$1:$A$1001,Churn_Status!$B$1:$B$1001,,0)</f>
        <v>1</v>
      </c>
    </row>
    <row r="779" spans="1:3">
      <c r="A779">
        <v>778</v>
      </c>
      <c r="B779" t="str">
        <f>_xlfn.XLOOKUP(A779,Online_Activity!$A$1:$A$1001,Online_Activity!$D$1:$D$1001,,0)</f>
        <v>Online Banking</v>
      </c>
      <c r="C779">
        <f>_xlfn.XLOOKUP(A779,Churn_Status!$A$1:$A$1001,Churn_Status!$B$1:$B$1001,,0)</f>
        <v>0</v>
      </c>
    </row>
    <row r="780" spans="1:3">
      <c r="A780">
        <v>779</v>
      </c>
      <c r="B780" t="str">
        <f>_xlfn.XLOOKUP(A780,Online_Activity!$A$1:$A$1001,Online_Activity!$D$1:$D$1001,,0)</f>
        <v>Mobile App</v>
      </c>
      <c r="C780">
        <f>_xlfn.XLOOKUP(A780,Churn_Status!$A$1:$A$1001,Churn_Status!$B$1:$B$1001,,0)</f>
        <v>0</v>
      </c>
    </row>
    <row r="781" spans="1:3">
      <c r="A781">
        <v>780</v>
      </c>
      <c r="B781" t="str">
        <f>_xlfn.XLOOKUP(A781,Online_Activity!$A$1:$A$1001,Online_Activity!$D$1:$D$1001,,0)</f>
        <v>Mobile App</v>
      </c>
      <c r="C781">
        <f>_xlfn.XLOOKUP(A781,Churn_Status!$A$1:$A$1001,Churn_Status!$B$1:$B$1001,,0)</f>
        <v>0</v>
      </c>
    </row>
    <row r="782" spans="1:3">
      <c r="A782">
        <v>781</v>
      </c>
      <c r="B782" t="str">
        <f>_xlfn.XLOOKUP(A782,Online_Activity!$A$1:$A$1001,Online_Activity!$D$1:$D$1001,,0)</f>
        <v>Mobile App</v>
      </c>
      <c r="C782">
        <f>_xlfn.XLOOKUP(A782,Churn_Status!$A$1:$A$1001,Churn_Status!$B$1:$B$1001,,0)</f>
        <v>0</v>
      </c>
    </row>
    <row r="783" spans="1:3">
      <c r="A783">
        <v>782</v>
      </c>
      <c r="B783" t="str">
        <f>_xlfn.XLOOKUP(A783,Online_Activity!$A$1:$A$1001,Online_Activity!$D$1:$D$1001,,0)</f>
        <v>Mobile App</v>
      </c>
      <c r="C783">
        <f>_xlfn.XLOOKUP(A783,Churn_Status!$A$1:$A$1001,Churn_Status!$B$1:$B$1001,,0)</f>
        <v>1</v>
      </c>
    </row>
    <row r="784" spans="1:3">
      <c r="A784">
        <v>783</v>
      </c>
      <c r="B784" t="str">
        <f>_xlfn.XLOOKUP(A784,Online_Activity!$A$1:$A$1001,Online_Activity!$D$1:$D$1001,,0)</f>
        <v>Website</v>
      </c>
      <c r="C784">
        <f>_xlfn.XLOOKUP(A784,Churn_Status!$A$1:$A$1001,Churn_Status!$B$1:$B$1001,,0)</f>
        <v>0</v>
      </c>
    </row>
    <row r="785" spans="1:3">
      <c r="A785">
        <v>784</v>
      </c>
      <c r="B785" t="str">
        <f>_xlfn.XLOOKUP(A785,Online_Activity!$A$1:$A$1001,Online_Activity!$D$1:$D$1001,,0)</f>
        <v>Online Banking</v>
      </c>
      <c r="C785">
        <f>_xlfn.XLOOKUP(A785,Churn_Status!$A$1:$A$1001,Churn_Status!$B$1:$B$1001,,0)</f>
        <v>0</v>
      </c>
    </row>
    <row r="786" spans="1:3">
      <c r="A786">
        <v>785</v>
      </c>
      <c r="B786" t="str">
        <f>_xlfn.XLOOKUP(A786,Online_Activity!$A$1:$A$1001,Online_Activity!$D$1:$D$1001,,0)</f>
        <v>Online Banking</v>
      </c>
      <c r="C786">
        <f>_xlfn.XLOOKUP(A786,Churn_Status!$A$1:$A$1001,Churn_Status!$B$1:$B$1001,,0)</f>
        <v>0</v>
      </c>
    </row>
    <row r="787" spans="1:3">
      <c r="A787">
        <v>786</v>
      </c>
      <c r="B787" t="str">
        <f>_xlfn.XLOOKUP(A787,Online_Activity!$A$1:$A$1001,Online_Activity!$D$1:$D$1001,,0)</f>
        <v>Mobile App</v>
      </c>
      <c r="C787">
        <f>_xlfn.XLOOKUP(A787,Churn_Status!$A$1:$A$1001,Churn_Status!$B$1:$B$1001,,0)</f>
        <v>0</v>
      </c>
    </row>
    <row r="788" spans="1:3">
      <c r="A788">
        <v>787</v>
      </c>
      <c r="B788" t="str">
        <f>_xlfn.XLOOKUP(A788,Online_Activity!$A$1:$A$1001,Online_Activity!$D$1:$D$1001,,0)</f>
        <v>Website</v>
      </c>
      <c r="C788">
        <f>_xlfn.XLOOKUP(A788,Churn_Status!$A$1:$A$1001,Churn_Status!$B$1:$B$1001,,0)</f>
        <v>0</v>
      </c>
    </row>
    <row r="789" spans="1:3">
      <c r="A789">
        <v>788</v>
      </c>
      <c r="B789" t="str">
        <f>_xlfn.XLOOKUP(A789,Online_Activity!$A$1:$A$1001,Online_Activity!$D$1:$D$1001,,0)</f>
        <v>Online Banking</v>
      </c>
      <c r="C789">
        <f>_xlfn.XLOOKUP(A789,Churn_Status!$A$1:$A$1001,Churn_Status!$B$1:$B$1001,,0)</f>
        <v>1</v>
      </c>
    </row>
    <row r="790" spans="1:3">
      <c r="A790">
        <v>789</v>
      </c>
      <c r="B790" t="str">
        <f>_xlfn.XLOOKUP(A790,Online_Activity!$A$1:$A$1001,Online_Activity!$D$1:$D$1001,,0)</f>
        <v>Website</v>
      </c>
      <c r="C790">
        <f>_xlfn.XLOOKUP(A790,Churn_Status!$A$1:$A$1001,Churn_Status!$B$1:$B$1001,,0)</f>
        <v>1</v>
      </c>
    </row>
    <row r="791" spans="1:3">
      <c r="A791">
        <v>790</v>
      </c>
      <c r="B791" t="str">
        <f>_xlfn.XLOOKUP(A791,Online_Activity!$A$1:$A$1001,Online_Activity!$D$1:$D$1001,,0)</f>
        <v>Website</v>
      </c>
      <c r="C791">
        <f>_xlfn.XLOOKUP(A791,Churn_Status!$A$1:$A$1001,Churn_Status!$B$1:$B$1001,,0)</f>
        <v>0</v>
      </c>
    </row>
    <row r="792" spans="1:3">
      <c r="A792">
        <v>791</v>
      </c>
      <c r="B792" t="str">
        <f>_xlfn.XLOOKUP(A792,Online_Activity!$A$1:$A$1001,Online_Activity!$D$1:$D$1001,,0)</f>
        <v>Website</v>
      </c>
      <c r="C792">
        <f>_xlfn.XLOOKUP(A792,Churn_Status!$A$1:$A$1001,Churn_Status!$B$1:$B$1001,,0)</f>
        <v>1</v>
      </c>
    </row>
    <row r="793" spans="1:3">
      <c r="A793">
        <v>792</v>
      </c>
      <c r="B793" t="str">
        <f>_xlfn.XLOOKUP(A793,Online_Activity!$A$1:$A$1001,Online_Activity!$D$1:$D$1001,,0)</f>
        <v>Online Banking</v>
      </c>
      <c r="C793">
        <f>_xlfn.XLOOKUP(A793,Churn_Status!$A$1:$A$1001,Churn_Status!$B$1:$B$1001,,0)</f>
        <v>0</v>
      </c>
    </row>
    <row r="794" spans="1:3">
      <c r="A794">
        <v>793</v>
      </c>
      <c r="B794" t="str">
        <f>_xlfn.XLOOKUP(A794,Online_Activity!$A$1:$A$1001,Online_Activity!$D$1:$D$1001,,0)</f>
        <v>Website</v>
      </c>
      <c r="C794">
        <f>_xlfn.XLOOKUP(A794,Churn_Status!$A$1:$A$1001,Churn_Status!$B$1:$B$1001,,0)</f>
        <v>0</v>
      </c>
    </row>
    <row r="795" spans="1:3">
      <c r="A795">
        <v>794</v>
      </c>
      <c r="B795" t="str">
        <f>_xlfn.XLOOKUP(A795,Online_Activity!$A$1:$A$1001,Online_Activity!$D$1:$D$1001,,0)</f>
        <v>Website</v>
      </c>
      <c r="C795">
        <f>_xlfn.XLOOKUP(A795,Churn_Status!$A$1:$A$1001,Churn_Status!$B$1:$B$1001,,0)</f>
        <v>0</v>
      </c>
    </row>
    <row r="796" spans="1:3">
      <c r="A796">
        <v>795</v>
      </c>
      <c r="B796" t="str">
        <f>_xlfn.XLOOKUP(A796,Online_Activity!$A$1:$A$1001,Online_Activity!$D$1:$D$1001,,0)</f>
        <v>Online Banking</v>
      </c>
      <c r="C796">
        <f>_xlfn.XLOOKUP(A796,Churn_Status!$A$1:$A$1001,Churn_Status!$B$1:$B$1001,,0)</f>
        <v>0</v>
      </c>
    </row>
    <row r="797" spans="1:3">
      <c r="A797">
        <v>796</v>
      </c>
      <c r="B797" t="str">
        <f>_xlfn.XLOOKUP(A797,Online_Activity!$A$1:$A$1001,Online_Activity!$D$1:$D$1001,,0)</f>
        <v>Website</v>
      </c>
      <c r="C797">
        <f>_xlfn.XLOOKUP(A797,Churn_Status!$A$1:$A$1001,Churn_Status!$B$1:$B$1001,,0)</f>
        <v>0</v>
      </c>
    </row>
    <row r="798" spans="1:3">
      <c r="A798">
        <v>797</v>
      </c>
      <c r="B798" t="str">
        <f>_xlfn.XLOOKUP(A798,Online_Activity!$A$1:$A$1001,Online_Activity!$D$1:$D$1001,,0)</f>
        <v>Website</v>
      </c>
      <c r="C798">
        <f>_xlfn.XLOOKUP(A798,Churn_Status!$A$1:$A$1001,Churn_Status!$B$1:$B$1001,,0)</f>
        <v>0</v>
      </c>
    </row>
    <row r="799" spans="1:3">
      <c r="A799">
        <v>798</v>
      </c>
      <c r="B799" t="str">
        <f>_xlfn.XLOOKUP(A799,Online_Activity!$A$1:$A$1001,Online_Activity!$D$1:$D$1001,,0)</f>
        <v>Mobile App</v>
      </c>
      <c r="C799">
        <f>_xlfn.XLOOKUP(A799,Churn_Status!$A$1:$A$1001,Churn_Status!$B$1:$B$1001,,0)</f>
        <v>0</v>
      </c>
    </row>
    <row r="800" spans="1:3">
      <c r="A800">
        <v>799</v>
      </c>
      <c r="B800" t="str">
        <f>_xlfn.XLOOKUP(A800,Online_Activity!$A$1:$A$1001,Online_Activity!$D$1:$D$1001,,0)</f>
        <v>Mobile App</v>
      </c>
      <c r="C800">
        <f>_xlfn.XLOOKUP(A800,Churn_Status!$A$1:$A$1001,Churn_Status!$B$1:$B$1001,,0)</f>
        <v>1</v>
      </c>
    </row>
    <row r="801" spans="1:3">
      <c r="A801">
        <v>800</v>
      </c>
      <c r="B801" t="str">
        <f>_xlfn.XLOOKUP(A801,Online_Activity!$A$1:$A$1001,Online_Activity!$D$1:$D$1001,,0)</f>
        <v>Online Banking</v>
      </c>
      <c r="C801">
        <f>_xlfn.XLOOKUP(A801,Churn_Status!$A$1:$A$1001,Churn_Status!$B$1:$B$1001,,0)</f>
        <v>0</v>
      </c>
    </row>
    <row r="802" spans="1:3">
      <c r="A802">
        <v>801</v>
      </c>
      <c r="B802" t="str">
        <f>_xlfn.XLOOKUP(A802,Online_Activity!$A$1:$A$1001,Online_Activity!$D$1:$D$1001,,0)</f>
        <v>Website</v>
      </c>
      <c r="C802">
        <f>_xlfn.XLOOKUP(A802,Churn_Status!$A$1:$A$1001,Churn_Status!$B$1:$B$1001,,0)</f>
        <v>0</v>
      </c>
    </row>
    <row r="803" spans="1:3">
      <c r="A803">
        <v>802</v>
      </c>
      <c r="B803" t="str">
        <f>_xlfn.XLOOKUP(A803,Online_Activity!$A$1:$A$1001,Online_Activity!$D$1:$D$1001,,0)</f>
        <v>Mobile App</v>
      </c>
      <c r="C803">
        <f>_xlfn.XLOOKUP(A803,Churn_Status!$A$1:$A$1001,Churn_Status!$B$1:$B$1001,,0)</f>
        <v>0</v>
      </c>
    </row>
    <row r="804" spans="1:3">
      <c r="A804">
        <v>803</v>
      </c>
      <c r="B804" t="str">
        <f>_xlfn.XLOOKUP(A804,Online_Activity!$A$1:$A$1001,Online_Activity!$D$1:$D$1001,,0)</f>
        <v>Website</v>
      </c>
      <c r="C804">
        <f>_xlfn.XLOOKUP(A804,Churn_Status!$A$1:$A$1001,Churn_Status!$B$1:$B$1001,,0)</f>
        <v>0</v>
      </c>
    </row>
    <row r="805" spans="1:3">
      <c r="A805">
        <v>804</v>
      </c>
      <c r="B805" t="str">
        <f>_xlfn.XLOOKUP(A805,Online_Activity!$A$1:$A$1001,Online_Activity!$D$1:$D$1001,,0)</f>
        <v>Website</v>
      </c>
      <c r="C805">
        <f>_xlfn.XLOOKUP(A805,Churn_Status!$A$1:$A$1001,Churn_Status!$B$1:$B$1001,,0)</f>
        <v>0</v>
      </c>
    </row>
    <row r="806" spans="1:3">
      <c r="A806">
        <v>805</v>
      </c>
      <c r="B806" t="str">
        <f>_xlfn.XLOOKUP(A806,Online_Activity!$A$1:$A$1001,Online_Activity!$D$1:$D$1001,,0)</f>
        <v>Website</v>
      </c>
      <c r="C806">
        <f>_xlfn.XLOOKUP(A806,Churn_Status!$A$1:$A$1001,Churn_Status!$B$1:$B$1001,,0)</f>
        <v>0</v>
      </c>
    </row>
    <row r="807" spans="1:3">
      <c r="A807">
        <v>806</v>
      </c>
      <c r="B807" t="str">
        <f>_xlfn.XLOOKUP(A807,Online_Activity!$A$1:$A$1001,Online_Activity!$D$1:$D$1001,,0)</f>
        <v>Online Banking</v>
      </c>
      <c r="C807">
        <f>_xlfn.XLOOKUP(A807,Churn_Status!$A$1:$A$1001,Churn_Status!$B$1:$B$1001,,0)</f>
        <v>1</v>
      </c>
    </row>
    <row r="808" spans="1:3">
      <c r="A808">
        <v>807</v>
      </c>
      <c r="B808" t="str">
        <f>_xlfn.XLOOKUP(A808,Online_Activity!$A$1:$A$1001,Online_Activity!$D$1:$D$1001,,0)</f>
        <v>Mobile App</v>
      </c>
      <c r="C808">
        <f>_xlfn.XLOOKUP(A808,Churn_Status!$A$1:$A$1001,Churn_Status!$B$1:$B$1001,,0)</f>
        <v>1</v>
      </c>
    </row>
    <row r="809" spans="1:3">
      <c r="A809">
        <v>808</v>
      </c>
      <c r="B809" t="str">
        <f>_xlfn.XLOOKUP(A809,Online_Activity!$A$1:$A$1001,Online_Activity!$D$1:$D$1001,,0)</f>
        <v>Online Banking</v>
      </c>
      <c r="C809">
        <f>_xlfn.XLOOKUP(A809,Churn_Status!$A$1:$A$1001,Churn_Status!$B$1:$B$1001,,0)</f>
        <v>0</v>
      </c>
    </row>
    <row r="810" spans="1:3">
      <c r="A810">
        <v>809</v>
      </c>
      <c r="B810" t="str">
        <f>_xlfn.XLOOKUP(A810,Online_Activity!$A$1:$A$1001,Online_Activity!$D$1:$D$1001,,0)</f>
        <v>Mobile App</v>
      </c>
      <c r="C810">
        <f>_xlfn.XLOOKUP(A810,Churn_Status!$A$1:$A$1001,Churn_Status!$B$1:$B$1001,,0)</f>
        <v>0</v>
      </c>
    </row>
    <row r="811" spans="1:3">
      <c r="A811">
        <v>810</v>
      </c>
      <c r="B811" t="str">
        <f>_xlfn.XLOOKUP(A811,Online_Activity!$A$1:$A$1001,Online_Activity!$D$1:$D$1001,,0)</f>
        <v>Online Banking</v>
      </c>
      <c r="C811">
        <f>_xlfn.XLOOKUP(A811,Churn_Status!$A$1:$A$1001,Churn_Status!$B$1:$B$1001,,0)</f>
        <v>0</v>
      </c>
    </row>
    <row r="812" spans="1:3">
      <c r="A812">
        <v>811</v>
      </c>
      <c r="B812" t="str">
        <f>_xlfn.XLOOKUP(A812,Online_Activity!$A$1:$A$1001,Online_Activity!$D$1:$D$1001,,0)</f>
        <v>Online Banking</v>
      </c>
      <c r="C812">
        <f>_xlfn.XLOOKUP(A812,Churn_Status!$A$1:$A$1001,Churn_Status!$B$1:$B$1001,,0)</f>
        <v>0</v>
      </c>
    </row>
    <row r="813" spans="1:3">
      <c r="A813">
        <v>812</v>
      </c>
      <c r="B813" t="str">
        <f>_xlfn.XLOOKUP(A813,Online_Activity!$A$1:$A$1001,Online_Activity!$D$1:$D$1001,,0)</f>
        <v>Mobile App</v>
      </c>
      <c r="C813">
        <f>_xlfn.XLOOKUP(A813,Churn_Status!$A$1:$A$1001,Churn_Status!$B$1:$B$1001,,0)</f>
        <v>1</v>
      </c>
    </row>
    <row r="814" spans="1:3">
      <c r="A814">
        <v>813</v>
      </c>
      <c r="B814" t="str">
        <f>_xlfn.XLOOKUP(A814,Online_Activity!$A$1:$A$1001,Online_Activity!$D$1:$D$1001,,0)</f>
        <v>Website</v>
      </c>
      <c r="C814">
        <f>_xlfn.XLOOKUP(A814,Churn_Status!$A$1:$A$1001,Churn_Status!$B$1:$B$1001,,0)</f>
        <v>0</v>
      </c>
    </row>
    <row r="815" spans="1:3">
      <c r="A815">
        <v>814</v>
      </c>
      <c r="B815" t="str">
        <f>_xlfn.XLOOKUP(A815,Online_Activity!$A$1:$A$1001,Online_Activity!$D$1:$D$1001,,0)</f>
        <v>Online Banking</v>
      </c>
      <c r="C815">
        <f>_xlfn.XLOOKUP(A815,Churn_Status!$A$1:$A$1001,Churn_Status!$B$1:$B$1001,,0)</f>
        <v>0</v>
      </c>
    </row>
    <row r="816" spans="1:3">
      <c r="A816">
        <v>815</v>
      </c>
      <c r="B816" t="str">
        <f>_xlfn.XLOOKUP(A816,Online_Activity!$A$1:$A$1001,Online_Activity!$D$1:$D$1001,,0)</f>
        <v>Online Banking</v>
      </c>
      <c r="C816">
        <f>_xlfn.XLOOKUP(A816,Churn_Status!$A$1:$A$1001,Churn_Status!$B$1:$B$1001,,0)</f>
        <v>0</v>
      </c>
    </row>
    <row r="817" spans="1:3">
      <c r="A817">
        <v>816</v>
      </c>
      <c r="B817" t="str">
        <f>_xlfn.XLOOKUP(A817,Online_Activity!$A$1:$A$1001,Online_Activity!$D$1:$D$1001,,0)</f>
        <v>Online Banking</v>
      </c>
      <c r="C817">
        <f>_xlfn.XLOOKUP(A817,Churn_Status!$A$1:$A$1001,Churn_Status!$B$1:$B$1001,,0)</f>
        <v>0</v>
      </c>
    </row>
    <row r="818" spans="1:3">
      <c r="A818">
        <v>817</v>
      </c>
      <c r="B818" t="str">
        <f>_xlfn.XLOOKUP(A818,Online_Activity!$A$1:$A$1001,Online_Activity!$D$1:$D$1001,,0)</f>
        <v>Website</v>
      </c>
      <c r="C818">
        <f>_xlfn.XLOOKUP(A818,Churn_Status!$A$1:$A$1001,Churn_Status!$B$1:$B$1001,,0)</f>
        <v>0</v>
      </c>
    </row>
    <row r="819" spans="1:3">
      <c r="A819">
        <v>818</v>
      </c>
      <c r="B819" t="str">
        <f>_xlfn.XLOOKUP(A819,Online_Activity!$A$1:$A$1001,Online_Activity!$D$1:$D$1001,,0)</f>
        <v>Online Banking</v>
      </c>
      <c r="C819">
        <f>_xlfn.XLOOKUP(A819,Churn_Status!$A$1:$A$1001,Churn_Status!$B$1:$B$1001,,0)</f>
        <v>0</v>
      </c>
    </row>
    <row r="820" spans="1:3">
      <c r="A820">
        <v>819</v>
      </c>
      <c r="B820" t="str">
        <f>_xlfn.XLOOKUP(A820,Online_Activity!$A$1:$A$1001,Online_Activity!$D$1:$D$1001,,0)</f>
        <v>Website</v>
      </c>
      <c r="C820">
        <f>_xlfn.XLOOKUP(A820,Churn_Status!$A$1:$A$1001,Churn_Status!$B$1:$B$1001,,0)</f>
        <v>0</v>
      </c>
    </row>
    <row r="821" spans="1:3">
      <c r="A821">
        <v>820</v>
      </c>
      <c r="B821" t="str">
        <f>_xlfn.XLOOKUP(A821,Online_Activity!$A$1:$A$1001,Online_Activity!$D$1:$D$1001,,0)</f>
        <v>Online Banking</v>
      </c>
      <c r="C821">
        <f>_xlfn.XLOOKUP(A821,Churn_Status!$A$1:$A$1001,Churn_Status!$B$1:$B$1001,,0)</f>
        <v>0</v>
      </c>
    </row>
    <row r="822" spans="1:3">
      <c r="A822">
        <v>821</v>
      </c>
      <c r="B822" t="str">
        <f>_xlfn.XLOOKUP(A822,Online_Activity!$A$1:$A$1001,Online_Activity!$D$1:$D$1001,,0)</f>
        <v>Mobile App</v>
      </c>
      <c r="C822">
        <f>_xlfn.XLOOKUP(A822,Churn_Status!$A$1:$A$1001,Churn_Status!$B$1:$B$1001,,0)</f>
        <v>0</v>
      </c>
    </row>
    <row r="823" spans="1:3">
      <c r="A823">
        <v>822</v>
      </c>
      <c r="B823" t="str">
        <f>_xlfn.XLOOKUP(A823,Online_Activity!$A$1:$A$1001,Online_Activity!$D$1:$D$1001,,0)</f>
        <v>Mobile App</v>
      </c>
      <c r="C823">
        <f>_xlfn.XLOOKUP(A823,Churn_Status!$A$1:$A$1001,Churn_Status!$B$1:$B$1001,,0)</f>
        <v>0</v>
      </c>
    </row>
    <row r="824" spans="1:3">
      <c r="A824">
        <v>823</v>
      </c>
      <c r="B824" t="str">
        <f>_xlfn.XLOOKUP(A824,Online_Activity!$A$1:$A$1001,Online_Activity!$D$1:$D$1001,,0)</f>
        <v>Online Banking</v>
      </c>
      <c r="C824">
        <f>_xlfn.XLOOKUP(A824,Churn_Status!$A$1:$A$1001,Churn_Status!$B$1:$B$1001,,0)</f>
        <v>1</v>
      </c>
    </row>
    <row r="825" spans="1:3">
      <c r="A825">
        <v>824</v>
      </c>
      <c r="B825" t="str">
        <f>_xlfn.XLOOKUP(A825,Online_Activity!$A$1:$A$1001,Online_Activity!$D$1:$D$1001,,0)</f>
        <v>Online Banking</v>
      </c>
      <c r="C825">
        <f>_xlfn.XLOOKUP(A825,Churn_Status!$A$1:$A$1001,Churn_Status!$B$1:$B$1001,,0)</f>
        <v>0</v>
      </c>
    </row>
    <row r="826" spans="1:3">
      <c r="A826">
        <v>825</v>
      </c>
      <c r="B826" t="str">
        <f>_xlfn.XLOOKUP(A826,Online_Activity!$A$1:$A$1001,Online_Activity!$D$1:$D$1001,,0)</f>
        <v>Website</v>
      </c>
      <c r="C826">
        <f>_xlfn.XLOOKUP(A826,Churn_Status!$A$1:$A$1001,Churn_Status!$B$1:$B$1001,,0)</f>
        <v>0</v>
      </c>
    </row>
    <row r="827" spans="1:3">
      <c r="A827">
        <v>826</v>
      </c>
      <c r="B827" t="str">
        <f>_xlfn.XLOOKUP(A827,Online_Activity!$A$1:$A$1001,Online_Activity!$D$1:$D$1001,,0)</f>
        <v>Mobile App</v>
      </c>
      <c r="C827">
        <f>_xlfn.XLOOKUP(A827,Churn_Status!$A$1:$A$1001,Churn_Status!$B$1:$B$1001,,0)</f>
        <v>1</v>
      </c>
    </row>
    <row r="828" spans="1:3">
      <c r="A828">
        <v>827</v>
      </c>
      <c r="B828" t="str">
        <f>_xlfn.XLOOKUP(A828,Online_Activity!$A$1:$A$1001,Online_Activity!$D$1:$D$1001,,0)</f>
        <v>Online Banking</v>
      </c>
      <c r="C828">
        <f>_xlfn.XLOOKUP(A828,Churn_Status!$A$1:$A$1001,Churn_Status!$B$1:$B$1001,,0)</f>
        <v>1</v>
      </c>
    </row>
    <row r="829" spans="1:3">
      <c r="A829">
        <v>828</v>
      </c>
      <c r="B829" t="str">
        <f>_xlfn.XLOOKUP(A829,Online_Activity!$A$1:$A$1001,Online_Activity!$D$1:$D$1001,,0)</f>
        <v>Online Banking</v>
      </c>
      <c r="C829">
        <f>_xlfn.XLOOKUP(A829,Churn_Status!$A$1:$A$1001,Churn_Status!$B$1:$B$1001,,0)</f>
        <v>0</v>
      </c>
    </row>
    <row r="830" spans="1:3">
      <c r="A830">
        <v>829</v>
      </c>
      <c r="B830" t="str">
        <f>_xlfn.XLOOKUP(A830,Online_Activity!$A$1:$A$1001,Online_Activity!$D$1:$D$1001,,0)</f>
        <v>Online Banking</v>
      </c>
      <c r="C830">
        <f>_xlfn.XLOOKUP(A830,Churn_Status!$A$1:$A$1001,Churn_Status!$B$1:$B$1001,,0)</f>
        <v>0</v>
      </c>
    </row>
    <row r="831" spans="1:3">
      <c r="A831">
        <v>830</v>
      </c>
      <c r="B831" t="str">
        <f>_xlfn.XLOOKUP(A831,Online_Activity!$A$1:$A$1001,Online_Activity!$D$1:$D$1001,,0)</f>
        <v>Website</v>
      </c>
      <c r="C831">
        <f>_xlfn.XLOOKUP(A831,Churn_Status!$A$1:$A$1001,Churn_Status!$B$1:$B$1001,,0)</f>
        <v>0</v>
      </c>
    </row>
    <row r="832" spans="1:3">
      <c r="A832">
        <v>831</v>
      </c>
      <c r="B832" t="str">
        <f>_xlfn.XLOOKUP(A832,Online_Activity!$A$1:$A$1001,Online_Activity!$D$1:$D$1001,,0)</f>
        <v>Mobile App</v>
      </c>
      <c r="C832">
        <f>_xlfn.XLOOKUP(A832,Churn_Status!$A$1:$A$1001,Churn_Status!$B$1:$B$1001,,0)</f>
        <v>1</v>
      </c>
    </row>
    <row r="833" spans="1:3">
      <c r="A833">
        <v>832</v>
      </c>
      <c r="B833" t="str">
        <f>_xlfn.XLOOKUP(A833,Online_Activity!$A$1:$A$1001,Online_Activity!$D$1:$D$1001,,0)</f>
        <v>Website</v>
      </c>
      <c r="C833">
        <f>_xlfn.XLOOKUP(A833,Churn_Status!$A$1:$A$1001,Churn_Status!$B$1:$B$1001,,0)</f>
        <v>0</v>
      </c>
    </row>
    <row r="834" spans="1:3">
      <c r="A834">
        <v>833</v>
      </c>
      <c r="B834" t="str">
        <f>_xlfn.XLOOKUP(A834,Online_Activity!$A$1:$A$1001,Online_Activity!$D$1:$D$1001,,0)</f>
        <v>Mobile App</v>
      </c>
      <c r="C834">
        <f>_xlfn.XLOOKUP(A834,Churn_Status!$A$1:$A$1001,Churn_Status!$B$1:$B$1001,,0)</f>
        <v>0</v>
      </c>
    </row>
    <row r="835" spans="1:3">
      <c r="A835">
        <v>834</v>
      </c>
      <c r="B835" t="str">
        <f>_xlfn.XLOOKUP(A835,Online_Activity!$A$1:$A$1001,Online_Activity!$D$1:$D$1001,,0)</f>
        <v>Mobile App</v>
      </c>
      <c r="C835">
        <f>_xlfn.XLOOKUP(A835,Churn_Status!$A$1:$A$1001,Churn_Status!$B$1:$B$1001,,0)</f>
        <v>0</v>
      </c>
    </row>
    <row r="836" spans="1:3">
      <c r="A836">
        <v>835</v>
      </c>
      <c r="B836" t="str">
        <f>_xlfn.XLOOKUP(A836,Online_Activity!$A$1:$A$1001,Online_Activity!$D$1:$D$1001,,0)</f>
        <v>Mobile App</v>
      </c>
      <c r="C836">
        <f>_xlfn.XLOOKUP(A836,Churn_Status!$A$1:$A$1001,Churn_Status!$B$1:$B$1001,,0)</f>
        <v>0</v>
      </c>
    </row>
    <row r="837" spans="1:3">
      <c r="A837">
        <v>836</v>
      </c>
      <c r="B837" t="str">
        <f>_xlfn.XLOOKUP(A837,Online_Activity!$A$1:$A$1001,Online_Activity!$D$1:$D$1001,,0)</f>
        <v>Mobile App</v>
      </c>
      <c r="C837">
        <f>_xlfn.XLOOKUP(A837,Churn_Status!$A$1:$A$1001,Churn_Status!$B$1:$B$1001,,0)</f>
        <v>1</v>
      </c>
    </row>
    <row r="838" spans="1:3">
      <c r="A838">
        <v>837</v>
      </c>
      <c r="B838" t="str">
        <f>_xlfn.XLOOKUP(A838,Online_Activity!$A$1:$A$1001,Online_Activity!$D$1:$D$1001,,0)</f>
        <v>Website</v>
      </c>
      <c r="C838">
        <f>_xlfn.XLOOKUP(A838,Churn_Status!$A$1:$A$1001,Churn_Status!$B$1:$B$1001,,0)</f>
        <v>0</v>
      </c>
    </row>
    <row r="839" spans="1:3">
      <c r="A839">
        <v>838</v>
      </c>
      <c r="B839" t="str">
        <f>_xlfn.XLOOKUP(A839,Online_Activity!$A$1:$A$1001,Online_Activity!$D$1:$D$1001,,0)</f>
        <v>Online Banking</v>
      </c>
      <c r="C839">
        <f>_xlfn.XLOOKUP(A839,Churn_Status!$A$1:$A$1001,Churn_Status!$B$1:$B$1001,,0)</f>
        <v>0</v>
      </c>
    </row>
    <row r="840" spans="1:3">
      <c r="A840">
        <v>839</v>
      </c>
      <c r="B840" t="str">
        <f>_xlfn.XLOOKUP(A840,Online_Activity!$A$1:$A$1001,Online_Activity!$D$1:$D$1001,,0)</f>
        <v>Mobile App</v>
      </c>
      <c r="C840">
        <f>_xlfn.XLOOKUP(A840,Churn_Status!$A$1:$A$1001,Churn_Status!$B$1:$B$1001,,0)</f>
        <v>0</v>
      </c>
    </row>
    <row r="841" spans="1:3">
      <c r="A841">
        <v>840</v>
      </c>
      <c r="B841" t="str">
        <f>_xlfn.XLOOKUP(A841,Online_Activity!$A$1:$A$1001,Online_Activity!$D$1:$D$1001,,0)</f>
        <v>Mobile App</v>
      </c>
      <c r="C841">
        <f>_xlfn.XLOOKUP(A841,Churn_Status!$A$1:$A$1001,Churn_Status!$B$1:$B$1001,,0)</f>
        <v>0</v>
      </c>
    </row>
    <row r="842" spans="1:3">
      <c r="A842">
        <v>841</v>
      </c>
      <c r="B842" t="str">
        <f>_xlfn.XLOOKUP(A842,Online_Activity!$A$1:$A$1001,Online_Activity!$D$1:$D$1001,,0)</f>
        <v>Website</v>
      </c>
      <c r="C842">
        <f>_xlfn.XLOOKUP(A842,Churn_Status!$A$1:$A$1001,Churn_Status!$B$1:$B$1001,,0)</f>
        <v>1</v>
      </c>
    </row>
    <row r="843" spans="1:3">
      <c r="A843">
        <v>842</v>
      </c>
      <c r="B843" t="str">
        <f>_xlfn.XLOOKUP(A843,Online_Activity!$A$1:$A$1001,Online_Activity!$D$1:$D$1001,,0)</f>
        <v>Mobile App</v>
      </c>
      <c r="C843">
        <f>_xlfn.XLOOKUP(A843,Churn_Status!$A$1:$A$1001,Churn_Status!$B$1:$B$1001,,0)</f>
        <v>0</v>
      </c>
    </row>
    <row r="844" spans="1:3">
      <c r="A844">
        <v>843</v>
      </c>
      <c r="B844" t="str">
        <f>_xlfn.XLOOKUP(A844,Online_Activity!$A$1:$A$1001,Online_Activity!$D$1:$D$1001,,0)</f>
        <v>Website</v>
      </c>
      <c r="C844">
        <f>_xlfn.XLOOKUP(A844,Churn_Status!$A$1:$A$1001,Churn_Status!$B$1:$B$1001,,0)</f>
        <v>0</v>
      </c>
    </row>
    <row r="845" spans="1:3">
      <c r="A845">
        <v>844</v>
      </c>
      <c r="B845" t="str">
        <f>_xlfn.XLOOKUP(A845,Online_Activity!$A$1:$A$1001,Online_Activity!$D$1:$D$1001,,0)</f>
        <v>Mobile App</v>
      </c>
      <c r="C845">
        <f>_xlfn.XLOOKUP(A845,Churn_Status!$A$1:$A$1001,Churn_Status!$B$1:$B$1001,,0)</f>
        <v>0</v>
      </c>
    </row>
    <row r="846" spans="1:3">
      <c r="A846">
        <v>845</v>
      </c>
      <c r="B846" t="str">
        <f>_xlfn.XLOOKUP(A846,Online_Activity!$A$1:$A$1001,Online_Activity!$D$1:$D$1001,,0)</f>
        <v>Online Banking</v>
      </c>
      <c r="C846">
        <f>_xlfn.XLOOKUP(A846,Churn_Status!$A$1:$A$1001,Churn_Status!$B$1:$B$1001,,0)</f>
        <v>0</v>
      </c>
    </row>
    <row r="847" spans="1:3">
      <c r="A847">
        <v>846</v>
      </c>
      <c r="B847" t="str">
        <f>_xlfn.XLOOKUP(A847,Online_Activity!$A$1:$A$1001,Online_Activity!$D$1:$D$1001,,0)</f>
        <v>Mobile App</v>
      </c>
      <c r="C847">
        <f>_xlfn.XLOOKUP(A847,Churn_Status!$A$1:$A$1001,Churn_Status!$B$1:$B$1001,,0)</f>
        <v>0</v>
      </c>
    </row>
    <row r="848" spans="1:3">
      <c r="A848">
        <v>847</v>
      </c>
      <c r="B848" t="str">
        <f>_xlfn.XLOOKUP(A848,Online_Activity!$A$1:$A$1001,Online_Activity!$D$1:$D$1001,,0)</f>
        <v>Online Banking</v>
      </c>
      <c r="C848">
        <f>_xlfn.XLOOKUP(A848,Churn_Status!$A$1:$A$1001,Churn_Status!$B$1:$B$1001,,0)</f>
        <v>0</v>
      </c>
    </row>
    <row r="849" spans="1:3">
      <c r="A849">
        <v>848</v>
      </c>
      <c r="B849" t="str">
        <f>_xlfn.XLOOKUP(A849,Online_Activity!$A$1:$A$1001,Online_Activity!$D$1:$D$1001,,0)</f>
        <v>Mobile App</v>
      </c>
      <c r="C849">
        <f>_xlfn.XLOOKUP(A849,Churn_Status!$A$1:$A$1001,Churn_Status!$B$1:$B$1001,,0)</f>
        <v>1</v>
      </c>
    </row>
    <row r="850" spans="1:3">
      <c r="A850">
        <v>849</v>
      </c>
      <c r="B850" t="str">
        <f>_xlfn.XLOOKUP(A850,Online_Activity!$A$1:$A$1001,Online_Activity!$D$1:$D$1001,,0)</f>
        <v>Website</v>
      </c>
      <c r="C850">
        <f>_xlfn.XLOOKUP(A850,Churn_Status!$A$1:$A$1001,Churn_Status!$B$1:$B$1001,,0)</f>
        <v>0</v>
      </c>
    </row>
    <row r="851" spans="1:3">
      <c r="A851">
        <v>850</v>
      </c>
      <c r="B851" t="str">
        <f>_xlfn.XLOOKUP(A851,Online_Activity!$A$1:$A$1001,Online_Activity!$D$1:$D$1001,,0)</f>
        <v>Mobile App</v>
      </c>
      <c r="C851">
        <f>_xlfn.XLOOKUP(A851,Churn_Status!$A$1:$A$1001,Churn_Status!$B$1:$B$1001,,0)</f>
        <v>1</v>
      </c>
    </row>
    <row r="852" spans="1:3">
      <c r="A852">
        <v>851</v>
      </c>
      <c r="B852" t="str">
        <f>_xlfn.XLOOKUP(A852,Online_Activity!$A$1:$A$1001,Online_Activity!$D$1:$D$1001,,0)</f>
        <v>Online Banking</v>
      </c>
      <c r="C852">
        <f>_xlfn.XLOOKUP(A852,Churn_Status!$A$1:$A$1001,Churn_Status!$B$1:$B$1001,,0)</f>
        <v>0</v>
      </c>
    </row>
    <row r="853" spans="1:3">
      <c r="A853">
        <v>852</v>
      </c>
      <c r="B853" t="str">
        <f>_xlfn.XLOOKUP(A853,Online_Activity!$A$1:$A$1001,Online_Activity!$D$1:$D$1001,,0)</f>
        <v>Mobile App</v>
      </c>
      <c r="C853">
        <f>_xlfn.XLOOKUP(A853,Churn_Status!$A$1:$A$1001,Churn_Status!$B$1:$B$1001,,0)</f>
        <v>0</v>
      </c>
    </row>
    <row r="854" spans="1:3">
      <c r="A854">
        <v>853</v>
      </c>
      <c r="B854" t="str">
        <f>_xlfn.XLOOKUP(A854,Online_Activity!$A$1:$A$1001,Online_Activity!$D$1:$D$1001,,0)</f>
        <v>Website</v>
      </c>
      <c r="C854">
        <f>_xlfn.XLOOKUP(A854,Churn_Status!$A$1:$A$1001,Churn_Status!$B$1:$B$1001,,0)</f>
        <v>0</v>
      </c>
    </row>
    <row r="855" spans="1:3">
      <c r="A855">
        <v>854</v>
      </c>
      <c r="B855" t="str">
        <f>_xlfn.XLOOKUP(A855,Online_Activity!$A$1:$A$1001,Online_Activity!$D$1:$D$1001,,0)</f>
        <v>Mobile App</v>
      </c>
      <c r="C855">
        <f>_xlfn.XLOOKUP(A855,Churn_Status!$A$1:$A$1001,Churn_Status!$B$1:$B$1001,,0)</f>
        <v>0</v>
      </c>
    </row>
    <row r="856" spans="1:3">
      <c r="A856">
        <v>855</v>
      </c>
      <c r="B856" t="str">
        <f>_xlfn.XLOOKUP(A856,Online_Activity!$A$1:$A$1001,Online_Activity!$D$1:$D$1001,,0)</f>
        <v>Online Banking</v>
      </c>
      <c r="C856">
        <f>_xlfn.XLOOKUP(A856,Churn_Status!$A$1:$A$1001,Churn_Status!$B$1:$B$1001,,0)</f>
        <v>0</v>
      </c>
    </row>
    <row r="857" spans="1:3">
      <c r="A857">
        <v>856</v>
      </c>
      <c r="B857" t="str">
        <f>_xlfn.XLOOKUP(A857,Online_Activity!$A$1:$A$1001,Online_Activity!$D$1:$D$1001,,0)</f>
        <v>Website</v>
      </c>
      <c r="C857">
        <f>_xlfn.XLOOKUP(A857,Churn_Status!$A$1:$A$1001,Churn_Status!$B$1:$B$1001,,0)</f>
        <v>0</v>
      </c>
    </row>
    <row r="858" spans="1:3">
      <c r="A858">
        <v>857</v>
      </c>
      <c r="B858" t="str">
        <f>_xlfn.XLOOKUP(A858,Online_Activity!$A$1:$A$1001,Online_Activity!$D$1:$D$1001,,0)</f>
        <v>Mobile App</v>
      </c>
      <c r="C858">
        <f>_xlfn.XLOOKUP(A858,Churn_Status!$A$1:$A$1001,Churn_Status!$B$1:$B$1001,,0)</f>
        <v>1</v>
      </c>
    </row>
    <row r="859" spans="1:3">
      <c r="A859">
        <v>858</v>
      </c>
      <c r="B859" t="str">
        <f>_xlfn.XLOOKUP(A859,Online_Activity!$A$1:$A$1001,Online_Activity!$D$1:$D$1001,,0)</f>
        <v>Website</v>
      </c>
      <c r="C859">
        <f>_xlfn.XLOOKUP(A859,Churn_Status!$A$1:$A$1001,Churn_Status!$B$1:$B$1001,,0)</f>
        <v>0</v>
      </c>
    </row>
    <row r="860" spans="1:3">
      <c r="A860">
        <v>859</v>
      </c>
      <c r="B860" t="str">
        <f>_xlfn.XLOOKUP(A860,Online_Activity!$A$1:$A$1001,Online_Activity!$D$1:$D$1001,,0)</f>
        <v>Website</v>
      </c>
      <c r="C860">
        <f>_xlfn.XLOOKUP(A860,Churn_Status!$A$1:$A$1001,Churn_Status!$B$1:$B$1001,,0)</f>
        <v>0</v>
      </c>
    </row>
    <row r="861" spans="1:3">
      <c r="A861">
        <v>860</v>
      </c>
      <c r="B861" t="str">
        <f>_xlfn.XLOOKUP(A861,Online_Activity!$A$1:$A$1001,Online_Activity!$D$1:$D$1001,,0)</f>
        <v>Mobile App</v>
      </c>
      <c r="C861">
        <f>_xlfn.XLOOKUP(A861,Churn_Status!$A$1:$A$1001,Churn_Status!$B$1:$B$1001,,0)</f>
        <v>0</v>
      </c>
    </row>
    <row r="862" spans="1:3">
      <c r="A862">
        <v>861</v>
      </c>
      <c r="B862" t="str">
        <f>_xlfn.XLOOKUP(A862,Online_Activity!$A$1:$A$1001,Online_Activity!$D$1:$D$1001,,0)</f>
        <v>Website</v>
      </c>
      <c r="C862">
        <f>_xlfn.XLOOKUP(A862,Churn_Status!$A$1:$A$1001,Churn_Status!$B$1:$B$1001,,0)</f>
        <v>0</v>
      </c>
    </row>
    <row r="863" spans="1:3">
      <c r="A863">
        <v>862</v>
      </c>
      <c r="B863" t="str">
        <f>_xlfn.XLOOKUP(A863,Online_Activity!$A$1:$A$1001,Online_Activity!$D$1:$D$1001,,0)</f>
        <v>Online Banking</v>
      </c>
      <c r="C863">
        <f>_xlfn.XLOOKUP(A863,Churn_Status!$A$1:$A$1001,Churn_Status!$B$1:$B$1001,,0)</f>
        <v>0</v>
      </c>
    </row>
    <row r="864" spans="1:3">
      <c r="A864">
        <v>863</v>
      </c>
      <c r="B864" t="str">
        <f>_xlfn.XLOOKUP(A864,Online_Activity!$A$1:$A$1001,Online_Activity!$D$1:$D$1001,,0)</f>
        <v>Online Banking</v>
      </c>
      <c r="C864">
        <f>_xlfn.XLOOKUP(A864,Churn_Status!$A$1:$A$1001,Churn_Status!$B$1:$B$1001,,0)</f>
        <v>0</v>
      </c>
    </row>
    <row r="865" spans="1:3">
      <c r="A865">
        <v>864</v>
      </c>
      <c r="B865" t="str">
        <f>_xlfn.XLOOKUP(A865,Online_Activity!$A$1:$A$1001,Online_Activity!$D$1:$D$1001,,0)</f>
        <v>Website</v>
      </c>
      <c r="C865">
        <f>_xlfn.XLOOKUP(A865,Churn_Status!$A$1:$A$1001,Churn_Status!$B$1:$B$1001,,0)</f>
        <v>0</v>
      </c>
    </row>
    <row r="866" spans="1:3">
      <c r="A866">
        <v>865</v>
      </c>
      <c r="B866" t="str">
        <f>_xlfn.XLOOKUP(A866,Online_Activity!$A$1:$A$1001,Online_Activity!$D$1:$D$1001,,0)</f>
        <v>Mobile App</v>
      </c>
      <c r="C866">
        <f>_xlfn.XLOOKUP(A866,Churn_Status!$A$1:$A$1001,Churn_Status!$B$1:$B$1001,,0)</f>
        <v>0</v>
      </c>
    </row>
    <row r="867" spans="1:3">
      <c r="A867">
        <v>866</v>
      </c>
      <c r="B867" t="str">
        <f>_xlfn.XLOOKUP(A867,Online_Activity!$A$1:$A$1001,Online_Activity!$D$1:$D$1001,,0)</f>
        <v>Website</v>
      </c>
      <c r="C867">
        <f>_xlfn.XLOOKUP(A867,Churn_Status!$A$1:$A$1001,Churn_Status!$B$1:$B$1001,,0)</f>
        <v>0</v>
      </c>
    </row>
    <row r="868" spans="1:3">
      <c r="A868">
        <v>867</v>
      </c>
      <c r="B868" t="str">
        <f>_xlfn.XLOOKUP(A868,Online_Activity!$A$1:$A$1001,Online_Activity!$D$1:$D$1001,,0)</f>
        <v>Website</v>
      </c>
      <c r="C868">
        <f>_xlfn.XLOOKUP(A868,Churn_Status!$A$1:$A$1001,Churn_Status!$B$1:$B$1001,,0)</f>
        <v>0</v>
      </c>
    </row>
    <row r="869" spans="1:3">
      <c r="A869">
        <v>868</v>
      </c>
      <c r="B869" t="str">
        <f>_xlfn.XLOOKUP(A869,Online_Activity!$A$1:$A$1001,Online_Activity!$D$1:$D$1001,,0)</f>
        <v>Website</v>
      </c>
      <c r="C869">
        <f>_xlfn.XLOOKUP(A869,Churn_Status!$A$1:$A$1001,Churn_Status!$B$1:$B$1001,,0)</f>
        <v>0</v>
      </c>
    </row>
    <row r="870" spans="1:3">
      <c r="A870">
        <v>869</v>
      </c>
      <c r="B870" t="str">
        <f>_xlfn.XLOOKUP(A870,Online_Activity!$A$1:$A$1001,Online_Activity!$D$1:$D$1001,,0)</f>
        <v>Online Banking</v>
      </c>
      <c r="C870">
        <f>_xlfn.XLOOKUP(A870,Churn_Status!$A$1:$A$1001,Churn_Status!$B$1:$B$1001,,0)</f>
        <v>1</v>
      </c>
    </row>
    <row r="871" spans="1:3">
      <c r="A871">
        <v>870</v>
      </c>
      <c r="B871" t="str">
        <f>_xlfn.XLOOKUP(A871,Online_Activity!$A$1:$A$1001,Online_Activity!$D$1:$D$1001,,0)</f>
        <v>Website</v>
      </c>
      <c r="C871">
        <f>_xlfn.XLOOKUP(A871,Churn_Status!$A$1:$A$1001,Churn_Status!$B$1:$B$1001,,0)</f>
        <v>0</v>
      </c>
    </row>
    <row r="872" spans="1:3">
      <c r="A872">
        <v>871</v>
      </c>
      <c r="B872" t="str">
        <f>_xlfn.XLOOKUP(A872,Online_Activity!$A$1:$A$1001,Online_Activity!$D$1:$D$1001,,0)</f>
        <v>Online Banking</v>
      </c>
      <c r="C872">
        <f>_xlfn.XLOOKUP(A872,Churn_Status!$A$1:$A$1001,Churn_Status!$B$1:$B$1001,,0)</f>
        <v>0</v>
      </c>
    </row>
    <row r="873" spans="1:3">
      <c r="A873">
        <v>872</v>
      </c>
      <c r="B873" t="str">
        <f>_xlfn.XLOOKUP(A873,Online_Activity!$A$1:$A$1001,Online_Activity!$D$1:$D$1001,,0)</f>
        <v>Website</v>
      </c>
      <c r="C873">
        <f>_xlfn.XLOOKUP(A873,Churn_Status!$A$1:$A$1001,Churn_Status!$B$1:$B$1001,,0)</f>
        <v>0</v>
      </c>
    </row>
    <row r="874" spans="1:3">
      <c r="A874">
        <v>873</v>
      </c>
      <c r="B874" t="str">
        <f>_xlfn.XLOOKUP(A874,Online_Activity!$A$1:$A$1001,Online_Activity!$D$1:$D$1001,,0)</f>
        <v>Website</v>
      </c>
      <c r="C874">
        <f>_xlfn.XLOOKUP(A874,Churn_Status!$A$1:$A$1001,Churn_Status!$B$1:$B$1001,,0)</f>
        <v>0</v>
      </c>
    </row>
    <row r="875" spans="1:3">
      <c r="A875">
        <v>874</v>
      </c>
      <c r="B875" t="str">
        <f>_xlfn.XLOOKUP(A875,Online_Activity!$A$1:$A$1001,Online_Activity!$D$1:$D$1001,,0)</f>
        <v>Mobile App</v>
      </c>
      <c r="C875">
        <f>_xlfn.XLOOKUP(A875,Churn_Status!$A$1:$A$1001,Churn_Status!$B$1:$B$1001,,0)</f>
        <v>0</v>
      </c>
    </row>
    <row r="876" spans="1:3">
      <c r="A876">
        <v>875</v>
      </c>
      <c r="B876" t="str">
        <f>_xlfn.XLOOKUP(A876,Online_Activity!$A$1:$A$1001,Online_Activity!$D$1:$D$1001,,0)</f>
        <v>Website</v>
      </c>
      <c r="C876">
        <f>_xlfn.XLOOKUP(A876,Churn_Status!$A$1:$A$1001,Churn_Status!$B$1:$B$1001,,0)</f>
        <v>0</v>
      </c>
    </row>
    <row r="877" spans="1:3">
      <c r="A877">
        <v>876</v>
      </c>
      <c r="B877" t="str">
        <f>_xlfn.XLOOKUP(A877,Online_Activity!$A$1:$A$1001,Online_Activity!$D$1:$D$1001,,0)</f>
        <v>Online Banking</v>
      </c>
      <c r="C877">
        <f>_xlfn.XLOOKUP(A877,Churn_Status!$A$1:$A$1001,Churn_Status!$B$1:$B$1001,,0)</f>
        <v>0</v>
      </c>
    </row>
    <row r="878" spans="1:3">
      <c r="A878">
        <v>877</v>
      </c>
      <c r="B878" t="str">
        <f>_xlfn.XLOOKUP(A878,Online_Activity!$A$1:$A$1001,Online_Activity!$D$1:$D$1001,,0)</f>
        <v>Website</v>
      </c>
      <c r="C878">
        <f>_xlfn.XLOOKUP(A878,Churn_Status!$A$1:$A$1001,Churn_Status!$B$1:$B$1001,,0)</f>
        <v>0</v>
      </c>
    </row>
    <row r="879" spans="1:3">
      <c r="A879">
        <v>878</v>
      </c>
      <c r="B879" t="str">
        <f>_xlfn.XLOOKUP(A879,Online_Activity!$A$1:$A$1001,Online_Activity!$D$1:$D$1001,,0)</f>
        <v>Website</v>
      </c>
      <c r="C879">
        <f>_xlfn.XLOOKUP(A879,Churn_Status!$A$1:$A$1001,Churn_Status!$B$1:$B$1001,,0)</f>
        <v>0</v>
      </c>
    </row>
    <row r="880" spans="1:3">
      <c r="A880">
        <v>879</v>
      </c>
      <c r="B880" t="str">
        <f>_xlfn.XLOOKUP(A880,Online_Activity!$A$1:$A$1001,Online_Activity!$D$1:$D$1001,,0)</f>
        <v>Online Banking</v>
      </c>
      <c r="C880">
        <f>_xlfn.XLOOKUP(A880,Churn_Status!$A$1:$A$1001,Churn_Status!$B$1:$B$1001,,0)</f>
        <v>0</v>
      </c>
    </row>
    <row r="881" spans="1:3">
      <c r="A881">
        <v>880</v>
      </c>
      <c r="B881" t="str">
        <f>_xlfn.XLOOKUP(A881,Online_Activity!$A$1:$A$1001,Online_Activity!$D$1:$D$1001,,0)</f>
        <v>Online Banking</v>
      </c>
      <c r="C881">
        <f>_xlfn.XLOOKUP(A881,Churn_Status!$A$1:$A$1001,Churn_Status!$B$1:$B$1001,,0)</f>
        <v>0</v>
      </c>
    </row>
    <row r="882" spans="1:3">
      <c r="A882">
        <v>881</v>
      </c>
      <c r="B882" t="str">
        <f>_xlfn.XLOOKUP(A882,Online_Activity!$A$1:$A$1001,Online_Activity!$D$1:$D$1001,,0)</f>
        <v>Website</v>
      </c>
      <c r="C882">
        <f>_xlfn.XLOOKUP(A882,Churn_Status!$A$1:$A$1001,Churn_Status!$B$1:$B$1001,,0)</f>
        <v>0</v>
      </c>
    </row>
    <row r="883" spans="1:3">
      <c r="A883">
        <v>882</v>
      </c>
      <c r="B883" t="str">
        <f>_xlfn.XLOOKUP(A883,Online_Activity!$A$1:$A$1001,Online_Activity!$D$1:$D$1001,,0)</f>
        <v>Website</v>
      </c>
      <c r="C883">
        <f>_xlfn.XLOOKUP(A883,Churn_Status!$A$1:$A$1001,Churn_Status!$B$1:$B$1001,,0)</f>
        <v>0</v>
      </c>
    </row>
    <row r="884" spans="1:3">
      <c r="A884">
        <v>883</v>
      </c>
      <c r="B884" t="str">
        <f>_xlfn.XLOOKUP(A884,Online_Activity!$A$1:$A$1001,Online_Activity!$D$1:$D$1001,,0)</f>
        <v>Website</v>
      </c>
      <c r="C884">
        <f>_xlfn.XLOOKUP(A884,Churn_Status!$A$1:$A$1001,Churn_Status!$B$1:$B$1001,,0)</f>
        <v>0</v>
      </c>
    </row>
    <row r="885" spans="1:3">
      <c r="A885">
        <v>884</v>
      </c>
      <c r="B885" t="str">
        <f>_xlfn.XLOOKUP(A885,Online_Activity!$A$1:$A$1001,Online_Activity!$D$1:$D$1001,,0)</f>
        <v>Online Banking</v>
      </c>
      <c r="C885">
        <f>_xlfn.XLOOKUP(A885,Churn_Status!$A$1:$A$1001,Churn_Status!$B$1:$B$1001,,0)</f>
        <v>0</v>
      </c>
    </row>
    <row r="886" spans="1:3">
      <c r="A886">
        <v>885</v>
      </c>
      <c r="B886" t="str">
        <f>_xlfn.XLOOKUP(A886,Online_Activity!$A$1:$A$1001,Online_Activity!$D$1:$D$1001,,0)</f>
        <v>Mobile App</v>
      </c>
      <c r="C886">
        <f>_xlfn.XLOOKUP(A886,Churn_Status!$A$1:$A$1001,Churn_Status!$B$1:$B$1001,,0)</f>
        <v>0</v>
      </c>
    </row>
    <row r="887" spans="1:3">
      <c r="A887">
        <v>886</v>
      </c>
      <c r="B887" t="str">
        <f>_xlfn.XLOOKUP(A887,Online_Activity!$A$1:$A$1001,Online_Activity!$D$1:$D$1001,,0)</f>
        <v>Mobile App</v>
      </c>
      <c r="C887">
        <f>_xlfn.XLOOKUP(A887,Churn_Status!$A$1:$A$1001,Churn_Status!$B$1:$B$1001,,0)</f>
        <v>0</v>
      </c>
    </row>
    <row r="888" spans="1:3">
      <c r="A888">
        <v>887</v>
      </c>
      <c r="B888" t="str">
        <f>_xlfn.XLOOKUP(A888,Online_Activity!$A$1:$A$1001,Online_Activity!$D$1:$D$1001,,0)</f>
        <v>Website</v>
      </c>
      <c r="C888">
        <f>_xlfn.XLOOKUP(A888,Churn_Status!$A$1:$A$1001,Churn_Status!$B$1:$B$1001,,0)</f>
        <v>0</v>
      </c>
    </row>
    <row r="889" spans="1:3">
      <c r="A889">
        <v>888</v>
      </c>
      <c r="B889" t="str">
        <f>_xlfn.XLOOKUP(A889,Online_Activity!$A$1:$A$1001,Online_Activity!$D$1:$D$1001,,0)</f>
        <v>Online Banking</v>
      </c>
      <c r="C889">
        <f>_xlfn.XLOOKUP(A889,Churn_Status!$A$1:$A$1001,Churn_Status!$B$1:$B$1001,,0)</f>
        <v>0</v>
      </c>
    </row>
    <row r="890" spans="1:3">
      <c r="A890">
        <v>889</v>
      </c>
      <c r="B890" t="str">
        <f>_xlfn.XLOOKUP(A890,Online_Activity!$A$1:$A$1001,Online_Activity!$D$1:$D$1001,,0)</f>
        <v>Mobile App</v>
      </c>
      <c r="C890">
        <f>_xlfn.XLOOKUP(A890,Churn_Status!$A$1:$A$1001,Churn_Status!$B$1:$B$1001,,0)</f>
        <v>0</v>
      </c>
    </row>
    <row r="891" spans="1:3">
      <c r="A891">
        <v>890</v>
      </c>
      <c r="B891" t="str">
        <f>_xlfn.XLOOKUP(A891,Online_Activity!$A$1:$A$1001,Online_Activity!$D$1:$D$1001,,0)</f>
        <v>Mobile App</v>
      </c>
      <c r="C891">
        <f>_xlfn.XLOOKUP(A891,Churn_Status!$A$1:$A$1001,Churn_Status!$B$1:$B$1001,,0)</f>
        <v>0</v>
      </c>
    </row>
    <row r="892" spans="1:3">
      <c r="A892">
        <v>891</v>
      </c>
      <c r="B892" t="str">
        <f>_xlfn.XLOOKUP(A892,Online_Activity!$A$1:$A$1001,Online_Activity!$D$1:$D$1001,,0)</f>
        <v>Website</v>
      </c>
      <c r="C892">
        <f>_xlfn.XLOOKUP(A892,Churn_Status!$A$1:$A$1001,Churn_Status!$B$1:$B$1001,,0)</f>
        <v>0</v>
      </c>
    </row>
    <row r="893" spans="1:3">
      <c r="A893">
        <v>892</v>
      </c>
      <c r="B893" t="str">
        <f>_xlfn.XLOOKUP(A893,Online_Activity!$A$1:$A$1001,Online_Activity!$D$1:$D$1001,,0)</f>
        <v>Mobile App</v>
      </c>
      <c r="C893">
        <f>_xlfn.XLOOKUP(A893,Churn_Status!$A$1:$A$1001,Churn_Status!$B$1:$B$1001,,0)</f>
        <v>0</v>
      </c>
    </row>
    <row r="894" spans="1:3">
      <c r="A894">
        <v>893</v>
      </c>
      <c r="B894" t="str">
        <f>_xlfn.XLOOKUP(A894,Online_Activity!$A$1:$A$1001,Online_Activity!$D$1:$D$1001,,0)</f>
        <v>Mobile App</v>
      </c>
      <c r="C894">
        <f>_xlfn.XLOOKUP(A894,Churn_Status!$A$1:$A$1001,Churn_Status!$B$1:$B$1001,,0)</f>
        <v>0</v>
      </c>
    </row>
    <row r="895" spans="1:3">
      <c r="A895">
        <v>894</v>
      </c>
      <c r="B895" t="str">
        <f>_xlfn.XLOOKUP(A895,Online_Activity!$A$1:$A$1001,Online_Activity!$D$1:$D$1001,,0)</f>
        <v>Mobile App</v>
      </c>
      <c r="C895">
        <f>_xlfn.XLOOKUP(A895,Churn_Status!$A$1:$A$1001,Churn_Status!$B$1:$B$1001,,0)</f>
        <v>0</v>
      </c>
    </row>
    <row r="896" spans="1:3">
      <c r="A896">
        <v>895</v>
      </c>
      <c r="B896" t="str">
        <f>_xlfn.XLOOKUP(A896,Online_Activity!$A$1:$A$1001,Online_Activity!$D$1:$D$1001,,0)</f>
        <v>Mobile App</v>
      </c>
      <c r="C896">
        <f>_xlfn.XLOOKUP(A896,Churn_Status!$A$1:$A$1001,Churn_Status!$B$1:$B$1001,,0)</f>
        <v>0</v>
      </c>
    </row>
    <row r="897" spans="1:3">
      <c r="A897">
        <v>896</v>
      </c>
      <c r="B897" t="str">
        <f>_xlfn.XLOOKUP(A897,Online_Activity!$A$1:$A$1001,Online_Activity!$D$1:$D$1001,,0)</f>
        <v>Online Banking</v>
      </c>
      <c r="C897">
        <f>_xlfn.XLOOKUP(A897,Churn_Status!$A$1:$A$1001,Churn_Status!$B$1:$B$1001,,0)</f>
        <v>0</v>
      </c>
    </row>
    <row r="898" spans="1:3">
      <c r="A898">
        <v>897</v>
      </c>
      <c r="B898" t="str">
        <f>_xlfn.XLOOKUP(A898,Online_Activity!$A$1:$A$1001,Online_Activity!$D$1:$D$1001,,0)</f>
        <v>Mobile App</v>
      </c>
      <c r="C898">
        <f>_xlfn.XLOOKUP(A898,Churn_Status!$A$1:$A$1001,Churn_Status!$B$1:$B$1001,,0)</f>
        <v>0</v>
      </c>
    </row>
    <row r="899" spans="1:3">
      <c r="A899">
        <v>898</v>
      </c>
      <c r="B899" t="str">
        <f>_xlfn.XLOOKUP(A899,Online_Activity!$A$1:$A$1001,Online_Activity!$D$1:$D$1001,,0)</f>
        <v>Online Banking</v>
      </c>
      <c r="C899">
        <f>_xlfn.XLOOKUP(A899,Churn_Status!$A$1:$A$1001,Churn_Status!$B$1:$B$1001,,0)</f>
        <v>0</v>
      </c>
    </row>
    <row r="900" spans="1:3">
      <c r="A900">
        <v>899</v>
      </c>
      <c r="B900" t="str">
        <f>_xlfn.XLOOKUP(A900,Online_Activity!$A$1:$A$1001,Online_Activity!$D$1:$D$1001,,0)</f>
        <v>Website</v>
      </c>
      <c r="C900">
        <f>_xlfn.XLOOKUP(A900,Churn_Status!$A$1:$A$1001,Churn_Status!$B$1:$B$1001,,0)</f>
        <v>1</v>
      </c>
    </row>
    <row r="901" spans="1:3">
      <c r="A901">
        <v>900</v>
      </c>
      <c r="B901" t="str">
        <f>_xlfn.XLOOKUP(A901,Online_Activity!$A$1:$A$1001,Online_Activity!$D$1:$D$1001,,0)</f>
        <v>Online Banking</v>
      </c>
      <c r="C901">
        <f>_xlfn.XLOOKUP(A901,Churn_Status!$A$1:$A$1001,Churn_Status!$B$1:$B$1001,,0)</f>
        <v>0</v>
      </c>
    </row>
    <row r="902" spans="1:3">
      <c r="A902">
        <v>901</v>
      </c>
      <c r="B902" t="str">
        <f>_xlfn.XLOOKUP(A902,Online_Activity!$A$1:$A$1001,Online_Activity!$D$1:$D$1001,,0)</f>
        <v>Website</v>
      </c>
      <c r="C902">
        <f>_xlfn.XLOOKUP(A902,Churn_Status!$A$1:$A$1001,Churn_Status!$B$1:$B$1001,,0)</f>
        <v>0</v>
      </c>
    </row>
    <row r="903" spans="1:3">
      <c r="A903">
        <v>902</v>
      </c>
      <c r="B903" t="str">
        <f>_xlfn.XLOOKUP(A903,Online_Activity!$A$1:$A$1001,Online_Activity!$D$1:$D$1001,,0)</f>
        <v>Online Banking</v>
      </c>
      <c r="C903">
        <f>_xlfn.XLOOKUP(A903,Churn_Status!$A$1:$A$1001,Churn_Status!$B$1:$B$1001,,0)</f>
        <v>0</v>
      </c>
    </row>
    <row r="904" spans="1:3">
      <c r="A904">
        <v>903</v>
      </c>
      <c r="B904" t="str">
        <f>_xlfn.XLOOKUP(A904,Online_Activity!$A$1:$A$1001,Online_Activity!$D$1:$D$1001,,0)</f>
        <v>Mobile App</v>
      </c>
      <c r="C904">
        <f>_xlfn.XLOOKUP(A904,Churn_Status!$A$1:$A$1001,Churn_Status!$B$1:$B$1001,,0)</f>
        <v>1</v>
      </c>
    </row>
    <row r="905" spans="1:3">
      <c r="A905">
        <v>904</v>
      </c>
      <c r="B905" t="str">
        <f>_xlfn.XLOOKUP(A905,Online_Activity!$A$1:$A$1001,Online_Activity!$D$1:$D$1001,,0)</f>
        <v>Mobile App</v>
      </c>
      <c r="C905">
        <f>_xlfn.XLOOKUP(A905,Churn_Status!$A$1:$A$1001,Churn_Status!$B$1:$B$1001,,0)</f>
        <v>0</v>
      </c>
    </row>
    <row r="906" spans="1:3">
      <c r="A906">
        <v>905</v>
      </c>
      <c r="B906" t="str">
        <f>_xlfn.XLOOKUP(A906,Online_Activity!$A$1:$A$1001,Online_Activity!$D$1:$D$1001,,0)</f>
        <v>Online Banking</v>
      </c>
      <c r="C906">
        <f>_xlfn.XLOOKUP(A906,Churn_Status!$A$1:$A$1001,Churn_Status!$B$1:$B$1001,,0)</f>
        <v>0</v>
      </c>
    </row>
    <row r="907" spans="1:3">
      <c r="A907">
        <v>906</v>
      </c>
      <c r="B907" t="str">
        <f>_xlfn.XLOOKUP(A907,Online_Activity!$A$1:$A$1001,Online_Activity!$D$1:$D$1001,,0)</f>
        <v>Website</v>
      </c>
      <c r="C907">
        <f>_xlfn.XLOOKUP(A907,Churn_Status!$A$1:$A$1001,Churn_Status!$B$1:$B$1001,,0)</f>
        <v>1</v>
      </c>
    </row>
    <row r="908" spans="1:3">
      <c r="A908">
        <v>907</v>
      </c>
      <c r="B908" t="str">
        <f>_xlfn.XLOOKUP(A908,Online_Activity!$A$1:$A$1001,Online_Activity!$D$1:$D$1001,,0)</f>
        <v>Website</v>
      </c>
      <c r="C908">
        <f>_xlfn.XLOOKUP(A908,Churn_Status!$A$1:$A$1001,Churn_Status!$B$1:$B$1001,,0)</f>
        <v>0</v>
      </c>
    </row>
    <row r="909" spans="1:3">
      <c r="A909">
        <v>908</v>
      </c>
      <c r="B909" t="str">
        <f>_xlfn.XLOOKUP(A909,Online_Activity!$A$1:$A$1001,Online_Activity!$D$1:$D$1001,,0)</f>
        <v>Website</v>
      </c>
      <c r="C909">
        <f>_xlfn.XLOOKUP(A909,Churn_Status!$A$1:$A$1001,Churn_Status!$B$1:$B$1001,,0)</f>
        <v>0</v>
      </c>
    </row>
    <row r="910" spans="1:3">
      <c r="A910">
        <v>909</v>
      </c>
      <c r="B910" t="str">
        <f>_xlfn.XLOOKUP(A910,Online_Activity!$A$1:$A$1001,Online_Activity!$D$1:$D$1001,,0)</f>
        <v>Online Banking</v>
      </c>
      <c r="C910">
        <f>_xlfn.XLOOKUP(A910,Churn_Status!$A$1:$A$1001,Churn_Status!$B$1:$B$1001,,0)</f>
        <v>0</v>
      </c>
    </row>
    <row r="911" spans="1:3">
      <c r="A911">
        <v>910</v>
      </c>
      <c r="B911" t="str">
        <f>_xlfn.XLOOKUP(A911,Online_Activity!$A$1:$A$1001,Online_Activity!$D$1:$D$1001,,0)</f>
        <v>Online Banking</v>
      </c>
      <c r="C911">
        <f>_xlfn.XLOOKUP(A911,Churn_Status!$A$1:$A$1001,Churn_Status!$B$1:$B$1001,,0)</f>
        <v>0</v>
      </c>
    </row>
    <row r="912" spans="1:3">
      <c r="A912">
        <v>911</v>
      </c>
      <c r="B912" t="str">
        <f>_xlfn.XLOOKUP(A912,Online_Activity!$A$1:$A$1001,Online_Activity!$D$1:$D$1001,,0)</f>
        <v>Mobile App</v>
      </c>
      <c r="C912">
        <f>_xlfn.XLOOKUP(A912,Churn_Status!$A$1:$A$1001,Churn_Status!$B$1:$B$1001,,0)</f>
        <v>0</v>
      </c>
    </row>
    <row r="913" spans="1:3">
      <c r="A913">
        <v>912</v>
      </c>
      <c r="B913" t="str">
        <f>_xlfn.XLOOKUP(A913,Online_Activity!$A$1:$A$1001,Online_Activity!$D$1:$D$1001,,0)</f>
        <v>Mobile App</v>
      </c>
      <c r="C913">
        <f>_xlfn.XLOOKUP(A913,Churn_Status!$A$1:$A$1001,Churn_Status!$B$1:$B$1001,,0)</f>
        <v>0</v>
      </c>
    </row>
    <row r="914" spans="1:3">
      <c r="A914">
        <v>913</v>
      </c>
      <c r="B914" t="str">
        <f>_xlfn.XLOOKUP(A914,Online_Activity!$A$1:$A$1001,Online_Activity!$D$1:$D$1001,,0)</f>
        <v>Mobile App</v>
      </c>
      <c r="C914">
        <f>_xlfn.XLOOKUP(A914,Churn_Status!$A$1:$A$1001,Churn_Status!$B$1:$B$1001,,0)</f>
        <v>0</v>
      </c>
    </row>
    <row r="915" spans="1:3">
      <c r="A915">
        <v>914</v>
      </c>
      <c r="B915" t="str">
        <f>_xlfn.XLOOKUP(A915,Online_Activity!$A$1:$A$1001,Online_Activity!$D$1:$D$1001,,0)</f>
        <v>Website</v>
      </c>
      <c r="C915">
        <f>_xlfn.XLOOKUP(A915,Churn_Status!$A$1:$A$1001,Churn_Status!$B$1:$B$1001,,0)</f>
        <v>0</v>
      </c>
    </row>
    <row r="916" spans="1:3">
      <c r="A916">
        <v>915</v>
      </c>
      <c r="B916" t="str">
        <f>_xlfn.XLOOKUP(A916,Online_Activity!$A$1:$A$1001,Online_Activity!$D$1:$D$1001,,0)</f>
        <v>Online Banking</v>
      </c>
      <c r="C916">
        <f>_xlfn.XLOOKUP(A916,Churn_Status!$A$1:$A$1001,Churn_Status!$B$1:$B$1001,,0)</f>
        <v>0</v>
      </c>
    </row>
    <row r="917" spans="1:3">
      <c r="A917">
        <v>916</v>
      </c>
      <c r="B917" t="str">
        <f>_xlfn.XLOOKUP(A917,Online_Activity!$A$1:$A$1001,Online_Activity!$D$1:$D$1001,,0)</f>
        <v>Mobile App</v>
      </c>
      <c r="C917">
        <f>_xlfn.XLOOKUP(A917,Churn_Status!$A$1:$A$1001,Churn_Status!$B$1:$B$1001,,0)</f>
        <v>0</v>
      </c>
    </row>
    <row r="918" spans="1:3">
      <c r="A918">
        <v>917</v>
      </c>
      <c r="B918" t="str">
        <f>_xlfn.XLOOKUP(A918,Online_Activity!$A$1:$A$1001,Online_Activity!$D$1:$D$1001,,0)</f>
        <v>Mobile App</v>
      </c>
      <c r="C918">
        <f>_xlfn.XLOOKUP(A918,Churn_Status!$A$1:$A$1001,Churn_Status!$B$1:$B$1001,,0)</f>
        <v>0</v>
      </c>
    </row>
    <row r="919" spans="1:3">
      <c r="A919">
        <v>918</v>
      </c>
      <c r="B919" t="str">
        <f>_xlfn.XLOOKUP(A919,Online_Activity!$A$1:$A$1001,Online_Activity!$D$1:$D$1001,,0)</f>
        <v>Mobile App</v>
      </c>
      <c r="C919">
        <f>_xlfn.XLOOKUP(A919,Churn_Status!$A$1:$A$1001,Churn_Status!$B$1:$B$1001,,0)</f>
        <v>1</v>
      </c>
    </row>
    <row r="920" spans="1:3">
      <c r="A920">
        <v>919</v>
      </c>
      <c r="B920" t="str">
        <f>_xlfn.XLOOKUP(A920,Online_Activity!$A$1:$A$1001,Online_Activity!$D$1:$D$1001,,0)</f>
        <v>Website</v>
      </c>
      <c r="C920">
        <f>_xlfn.XLOOKUP(A920,Churn_Status!$A$1:$A$1001,Churn_Status!$B$1:$B$1001,,0)</f>
        <v>1</v>
      </c>
    </row>
    <row r="921" spans="1:3">
      <c r="A921">
        <v>920</v>
      </c>
      <c r="B921" t="str">
        <f>_xlfn.XLOOKUP(A921,Online_Activity!$A$1:$A$1001,Online_Activity!$D$1:$D$1001,,0)</f>
        <v>Mobile App</v>
      </c>
      <c r="C921">
        <f>_xlfn.XLOOKUP(A921,Churn_Status!$A$1:$A$1001,Churn_Status!$B$1:$B$1001,,0)</f>
        <v>0</v>
      </c>
    </row>
    <row r="922" spans="1:3">
      <c r="A922">
        <v>921</v>
      </c>
      <c r="B922" t="str">
        <f>_xlfn.XLOOKUP(A922,Online_Activity!$A$1:$A$1001,Online_Activity!$D$1:$D$1001,,0)</f>
        <v>Online Banking</v>
      </c>
      <c r="C922">
        <f>_xlfn.XLOOKUP(A922,Churn_Status!$A$1:$A$1001,Churn_Status!$B$1:$B$1001,,0)</f>
        <v>0</v>
      </c>
    </row>
    <row r="923" spans="1:3">
      <c r="A923">
        <v>922</v>
      </c>
      <c r="B923" t="str">
        <f>_xlfn.XLOOKUP(A923,Online_Activity!$A$1:$A$1001,Online_Activity!$D$1:$D$1001,,0)</f>
        <v>Website</v>
      </c>
      <c r="C923">
        <f>_xlfn.XLOOKUP(A923,Churn_Status!$A$1:$A$1001,Churn_Status!$B$1:$B$1001,,0)</f>
        <v>0</v>
      </c>
    </row>
    <row r="924" spans="1:3">
      <c r="A924">
        <v>923</v>
      </c>
      <c r="B924" t="str">
        <f>_xlfn.XLOOKUP(A924,Online_Activity!$A$1:$A$1001,Online_Activity!$D$1:$D$1001,,0)</f>
        <v>Website</v>
      </c>
      <c r="C924">
        <f>_xlfn.XLOOKUP(A924,Churn_Status!$A$1:$A$1001,Churn_Status!$B$1:$B$1001,,0)</f>
        <v>0</v>
      </c>
    </row>
    <row r="925" spans="1:3">
      <c r="A925">
        <v>924</v>
      </c>
      <c r="B925" t="str">
        <f>_xlfn.XLOOKUP(A925,Online_Activity!$A$1:$A$1001,Online_Activity!$D$1:$D$1001,,0)</f>
        <v>Website</v>
      </c>
      <c r="C925">
        <f>_xlfn.XLOOKUP(A925,Churn_Status!$A$1:$A$1001,Churn_Status!$B$1:$B$1001,,0)</f>
        <v>1</v>
      </c>
    </row>
    <row r="926" spans="1:3">
      <c r="A926">
        <v>925</v>
      </c>
      <c r="B926" t="str">
        <f>_xlfn.XLOOKUP(A926,Online_Activity!$A$1:$A$1001,Online_Activity!$D$1:$D$1001,,0)</f>
        <v>Mobile App</v>
      </c>
      <c r="C926">
        <f>_xlfn.XLOOKUP(A926,Churn_Status!$A$1:$A$1001,Churn_Status!$B$1:$B$1001,,0)</f>
        <v>1</v>
      </c>
    </row>
    <row r="927" spans="1:3">
      <c r="A927">
        <v>926</v>
      </c>
      <c r="B927" t="str">
        <f>_xlfn.XLOOKUP(A927,Online_Activity!$A$1:$A$1001,Online_Activity!$D$1:$D$1001,,0)</f>
        <v>Online Banking</v>
      </c>
      <c r="C927">
        <f>_xlfn.XLOOKUP(A927,Churn_Status!$A$1:$A$1001,Churn_Status!$B$1:$B$1001,,0)</f>
        <v>1</v>
      </c>
    </row>
    <row r="928" spans="1:3">
      <c r="A928">
        <v>927</v>
      </c>
      <c r="B928" t="str">
        <f>_xlfn.XLOOKUP(A928,Online_Activity!$A$1:$A$1001,Online_Activity!$D$1:$D$1001,,0)</f>
        <v>Mobile App</v>
      </c>
      <c r="C928">
        <f>_xlfn.XLOOKUP(A928,Churn_Status!$A$1:$A$1001,Churn_Status!$B$1:$B$1001,,0)</f>
        <v>1</v>
      </c>
    </row>
    <row r="929" spans="1:3">
      <c r="A929">
        <v>928</v>
      </c>
      <c r="B929" t="str">
        <f>_xlfn.XLOOKUP(A929,Online_Activity!$A$1:$A$1001,Online_Activity!$D$1:$D$1001,,0)</f>
        <v>Website</v>
      </c>
      <c r="C929">
        <f>_xlfn.XLOOKUP(A929,Churn_Status!$A$1:$A$1001,Churn_Status!$B$1:$B$1001,,0)</f>
        <v>0</v>
      </c>
    </row>
    <row r="930" spans="1:3">
      <c r="A930">
        <v>929</v>
      </c>
      <c r="B930" t="str">
        <f>_xlfn.XLOOKUP(A930,Online_Activity!$A$1:$A$1001,Online_Activity!$D$1:$D$1001,,0)</f>
        <v>Online Banking</v>
      </c>
      <c r="C930">
        <f>_xlfn.XLOOKUP(A930,Churn_Status!$A$1:$A$1001,Churn_Status!$B$1:$B$1001,,0)</f>
        <v>0</v>
      </c>
    </row>
    <row r="931" spans="1:3">
      <c r="A931">
        <v>930</v>
      </c>
      <c r="B931" t="str">
        <f>_xlfn.XLOOKUP(A931,Online_Activity!$A$1:$A$1001,Online_Activity!$D$1:$D$1001,,0)</f>
        <v>Website</v>
      </c>
      <c r="C931">
        <f>_xlfn.XLOOKUP(A931,Churn_Status!$A$1:$A$1001,Churn_Status!$B$1:$B$1001,,0)</f>
        <v>0</v>
      </c>
    </row>
    <row r="932" spans="1:3">
      <c r="A932">
        <v>931</v>
      </c>
      <c r="B932" t="str">
        <f>_xlfn.XLOOKUP(A932,Online_Activity!$A$1:$A$1001,Online_Activity!$D$1:$D$1001,,0)</f>
        <v>Mobile App</v>
      </c>
      <c r="C932">
        <f>_xlfn.XLOOKUP(A932,Churn_Status!$A$1:$A$1001,Churn_Status!$B$1:$B$1001,,0)</f>
        <v>0</v>
      </c>
    </row>
    <row r="933" spans="1:3">
      <c r="A933">
        <v>932</v>
      </c>
      <c r="B933" t="str">
        <f>_xlfn.XLOOKUP(A933,Online_Activity!$A$1:$A$1001,Online_Activity!$D$1:$D$1001,,0)</f>
        <v>Online Banking</v>
      </c>
      <c r="C933">
        <f>_xlfn.XLOOKUP(A933,Churn_Status!$A$1:$A$1001,Churn_Status!$B$1:$B$1001,,0)</f>
        <v>0</v>
      </c>
    </row>
    <row r="934" spans="1:3">
      <c r="A934">
        <v>933</v>
      </c>
      <c r="B934" t="str">
        <f>_xlfn.XLOOKUP(A934,Online_Activity!$A$1:$A$1001,Online_Activity!$D$1:$D$1001,,0)</f>
        <v>Website</v>
      </c>
      <c r="C934">
        <f>_xlfn.XLOOKUP(A934,Churn_Status!$A$1:$A$1001,Churn_Status!$B$1:$B$1001,,0)</f>
        <v>0</v>
      </c>
    </row>
    <row r="935" spans="1:3">
      <c r="A935">
        <v>934</v>
      </c>
      <c r="B935" t="str">
        <f>_xlfn.XLOOKUP(A935,Online_Activity!$A$1:$A$1001,Online_Activity!$D$1:$D$1001,,0)</f>
        <v>Mobile App</v>
      </c>
      <c r="C935">
        <f>_xlfn.XLOOKUP(A935,Churn_Status!$A$1:$A$1001,Churn_Status!$B$1:$B$1001,,0)</f>
        <v>0</v>
      </c>
    </row>
    <row r="936" spans="1:3">
      <c r="A936">
        <v>935</v>
      </c>
      <c r="B936" t="str">
        <f>_xlfn.XLOOKUP(A936,Online_Activity!$A$1:$A$1001,Online_Activity!$D$1:$D$1001,,0)</f>
        <v>Website</v>
      </c>
      <c r="C936">
        <f>_xlfn.XLOOKUP(A936,Churn_Status!$A$1:$A$1001,Churn_Status!$B$1:$B$1001,,0)</f>
        <v>1</v>
      </c>
    </row>
    <row r="937" spans="1:3">
      <c r="A937">
        <v>936</v>
      </c>
      <c r="B937" t="str">
        <f>_xlfn.XLOOKUP(A937,Online_Activity!$A$1:$A$1001,Online_Activity!$D$1:$D$1001,,0)</f>
        <v>Mobile App</v>
      </c>
      <c r="C937">
        <f>_xlfn.XLOOKUP(A937,Churn_Status!$A$1:$A$1001,Churn_Status!$B$1:$B$1001,,0)</f>
        <v>0</v>
      </c>
    </row>
    <row r="938" spans="1:3">
      <c r="A938">
        <v>937</v>
      </c>
      <c r="B938" t="str">
        <f>_xlfn.XLOOKUP(A938,Online_Activity!$A$1:$A$1001,Online_Activity!$D$1:$D$1001,,0)</f>
        <v>Mobile App</v>
      </c>
      <c r="C938">
        <f>_xlfn.XLOOKUP(A938,Churn_Status!$A$1:$A$1001,Churn_Status!$B$1:$B$1001,,0)</f>
        <v>1</v>
      </c>
    </row>
    <row r="939" spans="1:3">
      <c r="A939">
        <v>938</v>
      </c>
      <c r="B939" t="str">
        <f>_xlfn.XLOOKUP(A939,Online_Activity!$A$1:$A$1001,Online_Activity!$D$1:$D$1001,,0)</f>
        <v>Website</v>
      </c>
      <c r="C939">
        <f>_xlfn.XLOOKUP(A939,Churn_Status!$A$1:$A$1001,Churn_Status!$B$1:$B$1001,,0)</f>
        <v>0</v>
      </c>
    </row>
    <row r="940" spans="1:3">
      <c r="A940">
        <v>939</v>
      </c>
      <c r="B940" t="str">
        <f>_xlfn.XLOOKUP(A940,Online_Activity!$A$1:$A$1001,Online_Activity!$D$1:$D$1001,,0)</f>
        <v>Website</v>
      </c>
      <c r="C940">
        <f>_xlfn.XLOOKUP(A940,Churn_Status!$A$1:$A$1001,Churn_Status!$B$1:$B$1001,,0)</f>
        <v>0</v>
      </c>
    </row>
    <row r="941" spans="1:3">
      <c r="A941">
        <v>940</v>
      </c>
      <c r="B941" t="str">
        <f>_xlfn.XLOOKUP(A941,Online_Activity!$A$1:$A$1001,Online_Activity!$D$1:$D$1001,,0)</f>
        <v>Mobile App</v>
      </c>
      <c r="C941">
        <f>_xlfn.XLOOKUP(A941,Churn_Status!$A$1:$A$1001,Churn_Status!$B$1:$B$1001,,0)</f>
        <v>0</v>
      </c>
    </row>
    <row r="942" spans="1:3">
      <c r="A942">
        <v>941</v>
      </c>
      <c r="B942" t="str">
        <f>_xlfn.XLOOKUP(A942,Online_Activity!$A$1:$A$1001,Online_Activity!$D$1:$D$1001,,0)</f>
        <v>Website</v>
      </c>
      <c r="C942">
        <f>_xlfn.XLOOKUP(A942,Churn_Status!$A$1:$A$1001,Churn_Status!$B$1:$B$1001,,0)</f>
        <v>0</v>
      </c>
    </row>
    <row r="943" spans="1:3">
      <c r="A943">
        <v>942</v>
      </c>
      <c r="B943" t="str">
        <f>_xlfn.XLOOKUP(A943,Online_Activity!$A$1:$A$1001,Online_Activity!$D$1:$D$1001,,0)</f>
        <v>Online Banking</v>
      </c>
      <c r="C943">
        <f>_xlfn.XLOOKUP(A943,Churn_Status!$A$1:$A$1001,Churn_Status!$B$1:$B$1001,,0)</f>
        <v>0</v>
      </c>
    </row>
    <row r="944" spans="1:3">
      <c r="A944">
        <v>943</v>
      </c>
      <c r="B944" t="str">
        <f>_xlfn.XLOOKUP(A944,Online_Activity!$A$1:$A$1001,Online_Activity!$D$1:$D$1001,,0)</f>
        <v>Website</v>
      </c>
      <c r="C944">
        <f>_xlfn.XLOOKUP(A944,Churn_Status!$A$1:$A$1001,Churn_Status!$B$1:$B$1001,,0)</f>
        <v>0</v>
      </c>
    </row>
    <row r="945" spans="1:3">
      <c r="A945">
        <v>944</v>
      </c>
      <c r="B945" t="str">
        <f>_xlfn.XLOOKUP(A945,Online_Activity!$A$1:$A$1001,Online_Activity!$D$1:$D$1001,,0)</f>
        <v>Website</v>
      </c>
      <c r="C945">
        <f>_xlfn.XLOOKUP(A945,Churn_Status!$A$1:$A$1001,Churn_Status!$B$1:$B$1001,,0)</f>
        <v>0</v>
      </c>
    </row>
    <row r="946" spans="1:3">
      <c r="A946">
        <v>945</v>
      </c>
      <c r="B946" t="str">
        <f>_xlfn.XLOOKUP(A946,Online_Activity!$A$1:$A$1001,Online_Activity!$D$1:$D$1001,,0)</f>
        <v>Website</v>
      </c>
      <c r="C946">
        <f>_xlfn.XLOOKUP(A946,Churn_Status!$A$1:$A$1001,Churn_Status!$B$1:$B$1001,,0)</f>
        <v>0</v>
      </c>
    </row>
    <row r="947" spans="1:3">
      <c r="A947">
        <v>946</v>
      </c>
      <c r="B947" t="str">
        <f>_xlfn.XLOOKUP(A947,Online_Activity!$A$1:$A$1001,Online_Activity!$D$1:$D$1001,,0)</f>
        <v>Mobile App</v>
      </c>
      <c r="C947">
        <f>_xlfn.XLOOKUP(A947,Churn_Status!$A$1:$A$1001,Churn_Status!$B$1:$B$1001,,0)</f>
        <v>0</v>
      </c>
    </row>
    <row r="948" spans="1:3">
      <c r="A948">
        <v>947</v>
      </c>
      <c r="B948" t="str">
        <f>_xlfn.XLOOKUP(A948,Online_Activity!$A$1:$A$1001,Online_Activity!$D$1:$D$1001,,0)</f>
        <v>Website</v>
      </c>
      <c r="C948">
        <f>_xlfn.XLOOKUP(A948,Churn_Status!$A$1:$A$1001,Churn_Status!$B$1:$B$1001,,0)</f>
        <v>1</v>
      </c>
    </row>
    <row r="949" spans="1:3">
      <c r="A949">
        <v>948</v>
      </c>
      <c r="B949" t="str">
        <f>_xlfn.XLOOKUP(A949,Online_Activity!$A$1:$A$1001,Online_Activity!$D$1:$D$1001,,0)</f>
        <v>Mobile App</v>
      </c>
      <c r="C949">
        <f>_xlfn.XLOOKUP(A949,Churn_Status!$A$1:$A$1001,Churn_Status!$B$1:$B$1001,,0)</f>
        <v>1</v>
      </c>
    </row>
    <row r="950" spans="1:3">
      <c r="A950">
        <v>949</v>
      </c>
      <c r="B950" t="str">
        <f>_xlfn.XLOOKUP(A950,Online_Activity!$A$1:$A$1001,Online_Activity!$D$1:$D$1001,,0)</f>
        <v>Online Banking</v>
      </c>
      <c r="C950">
        <f>_xlfn.XLOOKUP(A950,Churn_Status!$A$1:$A$1001,Churn_Status!$B$1:$B$1001,,0)</f>
        <v>0</v>
      </c>
    </row>
    <row r="951" spans="1:3">
      <c r="A951">
        <v>950</v>
      </c>
      <c r="B951" t="str">
        <f>_xlfn.XLOOKUP(A951,Online_Activity!$A$1:$A$1001,Online_Activity!$D$1:$D$1001,,0)</f>
        <v>Online Banking</v>
      </c>
      <c r="C951">
        <f>_xlfn.XLOOKUP(A951,Churn_Status!$A$1:$A$1001,Churn_Status!$B$1:$B$1001,,0)</f>
        <v>0</v>
      </c>
    </row>
    <row r="952" spans="1:3">
      <c r="A952">
        <v>951</v>
      </c>
      <c r="B952" t="str">
        <f>_xlfn.XLOOKUP(A952,Online_Activity!$A$1:$A$1001,Online_Activity!$D$1:$D$1001,,0)</f>
        <v>Online Banking</v>
      </c>
      <c r="C952">
        <f>_xlfn.XLOOKUP(A952,Churn_Status!$A$1:$A$1001,Churn_Status!$B$1:$B$1001,,0)</f>
        <v>0</v>
      </c>
    </row>
    <row r="953" spans="1:3">
      <c r="A953">
        <v>952</v>
      </c>
      <c r="B953" t="str">
        <f>_xlfn.XLOOKUP(A953,Online_Activity!$A$1:$A$1001,Online_Activity!$D$1:$D$1001,,0)</f>
        <v>Website</v>
      </c>
      <c r="C953">
        <f>_xlfn.XLOOKUP(A953,Churn_Status!$A$1:$A$1001,Churn_Status!$B$1:$B$1001,,0)</f>
        <v>0</v>
      </c>
    </row>
    <row r="954" spans="1:3">
      <c r="A954">
        <v>953</v>
      </c>
      <c r="B954" t="str">
        <f>_xlfn.XLOOKUP(A954,Online_Activity!$A$1:$A$1001,Online_Activity!$D$1:$D$1001,,0)</f>
        <v>Website</v>
      </c>
      <c r="C954">
        <f>_xlfn.XLOOKUP(A954,Churn_Status!$A$1:$A$1001,Churn_Status!$B$1:$B$1001,,0)</f>
        <v>0</v>
      </c>
    </row>
    <row r="955" spans="1:3">
      <c r="A955">
        <v>954</v>
      </c>
      <c r="B955" t="str">
        <f>_xlfn.XLOOKUP(A955,Online_Activity!$A$1:$A$1001,Online_Activity!$D$1:$D$1001,,0)</f>
        <v>Online Banking</v>
      </c>
      <c r="C955">
        <f>_xlfn.XLOOKUP(A955,Churn_Status!$A$1:$A$1001,Churn_Status!$B$1:$B$1001,,0)</f>
        <v>0</v>
      </c>
    </row>
    <row r="956" spans="1:3">
      <c r="A956">
        <v>955</v>
      </c>
      <c r="B956" t="str">
        <f>_xlfn.XLOOKUP(A956,Online_Activity!$A$1:$A$1001,Online_Activity!$D$1:$D$1001,,0)</f>
        <v>Website</v>
      </c>
      <c r="C956">
        <f>_xlfn.XLOOKUP(A956,Churn_Status!$A$1:$A$1001,Churn_Status!$B$1:$B$1001,,0)</f>
        <v>0</v>
      </c>
    </row>
    <row r="957" spans="1:3">
      <c r="A957">
        <v>956</v>
      </c>
      <c r="B957" t="str">
        <f>_xlfn.XLOOKUP(A957,Online_Activity!$A$1:$A$1001,Online_Activity!$D$1:$D$1001,,0)</f>
        <v>Online Banking</v>
      </c>
      <c r="C957">
        <f>_xlfn.XLOOKUP(A957,Churn_Status!$A$1:$A$1001,Churn_Status!$B$1:$B$1001,,0)</f>
        <v>0</v>
      </c>
    </row>
    <row r="958" spans="1:3">
      <c r="A958">
        <v>957</v>
      </c>
      <c r="B958" t="str">
        <f>_xlfn.XLOOKUP(A958,Online_Activity!$A$1:$A$1001,Online_Activity!$D$1:$D$1001,,0)</f>
        <v>Mobile App</v>
      </c>
      <c r="C958">
        <f>_xlfn.XLOOKUP(A958,Churn_Status!$A$1:$A$1001,Churn_Status!$B$1:$B$1001,,0)</f>
        <v>0</v>
      </c>
    </row>
    <row r="959" spans="1:3">
      <c r="A959">
        <v>958</v>
      </c>
      <c r="B959" t="str">
        <f>_xlfn.XLOOKUP(A959,Online_Activity!$A$1:$A$1001,Online_Activity!$D$1:$D$1001,,0)</f>
        <v>Online Banking</v>
      </c>
      <c r="C959">
        <f>_xlfn.XLOOKUP(A959,Churn_Status!$A$1:$A$1001,Churn_Status!$B$1:$B$1001,,0)</f>
        <v>0</v>
      </c>
    </row>
    <row r="960" spans="1:3">
      <c r="A960">
        <v>959</v>
      </c>
      <c r="B960" t="str">
        <f>_xlfn.XLOOKUP(A960,Online_Activity!$A$1:$A$1001,Online_Activity!$D$1:$D$1001,,0)</f>
        <v>Online Banking</v>
      </c>
      <c r="C960">
        <f>_xlfn.XLOOKUP(A960,Churn_Status!$A$1:$A$1001,Churn_Status!$B$1:$B$1001,,0)</f>
        <v>0</v>
      </c>
    </row>
    <row r="961" spans="1:3">
      <c r="A961">
        <v>960</v>
      </c>
      <c r="B961" t="str">
        <f>_xlfn.XLOOKUP(A961,Online_Activity!$A$1:$A$1001,Online_Activity!$D$1:$D$1001,,0)</f>
        <v>Online Banking</v>
      </c>
      <c r="C961">
        <f>_xlfn.XLOOKUP(A961,Churn_Status!$A$1:$A$1001,Churn_Status!$B$1:$B$1001,,0)</f>
        <v>0</v>
      </c>
    </row>
    <row r="962" spans="1:3">
      <c r="A962">
        <v>961</v>
      </c>
      <c r="B962" t="str">
        <f>_xlfn.XLOOKUP(A962,Online_Activity!$A$1:$A$1001,Online_Activity!$D$1:$D$1001,,0)</f>
        <v>Mobile App</v>
      </c>
      <c r="C962">
        <f>_xlfn.XLOOKUP(A962,Churn_Status!$A$1:$A$1001,Churn_Status!$B$1:$B$1001,,0)</f>
        <v>0</v>
      </c>
    </row>
    <row r="963" spans="1:3">
      <c r="A963">
        <v>962</v>
      </c>
      <c r="B963" t="str">
        <f>_xlfn.XLOOKUP(A963,Online_Activity!$A$1:$A$1001,Online_Activity!$D$1:$D$1001,,0)</f>
        <v>Online Banking</v>
      </c>
      <c r="C963">
        <f>_xlfn.XLOOKUP(A963,Churn_Status!$A$1:$A$1001,Churn_Status!$B$1:$B$1001,,0)</f>
        <v>1</v>
      </c>
    </row>
    <row r="964" spans="1:3">
      <c r="A964">
        <v>963</v>
      </c>
      <c r="B964" t="str">
        <f>_xlfn.XLOOKUP(A964,Online_Activity!$A$1:$A$1001,Online_Activity!$D$1:$D$1001,,0)</f>
        <v>Online Banking</v>
      </c>
      <c r="C964">
        <f>_xlfn.XLOOKUP(A964,Churn_Status!$A$1:$A$1001,Churn_Status!$B$1:$B$1001,,0)</f>
        <v>0</v>
      </c>
    </row>
    <row r="965" spans="1:3">
      <c r="A965">
        <v>964</v>
      </c>
      <c r="B965" t="str">
        <f>_xlfn.XLOOKUP(A965,Online_Activity!$A$1:$A$1001,Online_Activity!$D$1:$D$1001,,0)</f>
        <v>Online Banking</v>
      </c>
      <c r="C965">
        <f>_xlfn.XLOOKUP(A965,Churn_Status!$A$1:$A$1001,Churn_Status!$B$1:$B$1001,,0)</f>
        <v>0</v>
      </c>
    </row>
    <row r="966" spans="1:3">
      <c r="A966">
        <v>965</v>
      </c>
      <c r="B966" t="str">
        <f>_xlfn.XLOOKUP(A966,Online_Activity!$A$1:$A$1001,Online_Activity!$D$1:$D$1001,,0)</f>
        <v>Mobile App</v>
      </c>
      <c r="C966">
        <f>_xlfn.XLOOKUP(A966,Churn_Status!$A$1:$A$1001,Churn_Status!$B$1:$B$1001,,0)</f>
        <v>1</v>
      </c>
    </row>
    <row r="967" spans="1:3">
      <c r="A967">
        <v>966</v>
      </c>
      <c r="B967" t="str">
        <f>_xlfn.XLOOKUP(A967,Online_Activity!$A$1:$A$1001,Online_Activity!$D$1:$D$1001,,0)</f>
        <v>Mobile App</v>
      </c>
      <c r="C967">
        <f>_xlfn.XLOOKUP(A967,Churn_Status!$A$1:$A$1001,Churn_Status!$B$1:$B$1001,,0)</f>
        <v>1</v>
      </c>
    </row>
    <row r="968" spans="1:3">
      <c r="A968">
        <v>967</v>
      </c>
      <c r="B968" t="str">
        <f>_xlfn.XLOOKUP(A968,Online_Activity!$A$1:$A$1001,Online_Activity!$D$1:$D$1001,,0)</f>
        <v>Online Banking</v>
      </c>
      <c r="C968">
        <f>_xlfn.XLOOKUP(A968,Churn_Status!$A$1:$A$1001,Churn_Status!$B$1:$B$1001,,0)</f>
        <v>0</v>
      </c>
    </row>
    <row r="969" spans="1:3">
      <c r="A969">
        <v>968</v>
      </c>
      <c r="B969" t="str">
        <f>_xlfn.XLOOKUP(A969,Online_Activity!$A$1:$A$1001,Online_Activity!$D$1:$D$1001,,0)</f>
        <v>Online Banking</v>
      </c>
      <c r="C969">
        <f>_xlfn.XLOOKUP(A969,Churn_Status!$A$1:$A$1001,Churn_Status!$B$1:$B$1001,,0)</f>
        <v>0</v>
      </c>
    </row>
    <row r="970" spans="1:3">
      <c r="A970">
        <v>969</v>
      </c>
      <c r="B970" t="str">
        <f>_xlfn.XLOOKUP(A970,Online_Activity!$A$1:$A$1001,Online_Activity!$D$1:$D$1001,,0)</f>
        <v>Online Banking</v>
      </c>
      <c r="C970">
        <f>_xlfn.XLOOKUP(A970,Churn_Status!$A$1:$A$1001,Churn_Status!$B$1:$B$1001,,0)</f>
        <v>0</v>
      </c>
    </row>
    <row r="971" spans="1:3">
      <c r="A971">
        <v>970</v>
      </c>
      <c r="B971" t="str">
        <f>_xlfn.XLOOKUP(A971,Online_Activity!$A$1:$A$1001,Online_Activity!$D$1:$D$1001,,0)</f>
        <v>Website</v>
      </c>
      <c r="C971">
        <f>_xlfn.XLOOKUP(A971,Churn_Status!$A$1:$A$1001,Churn_Status!$B$1:$B$1001,,0)</f>
        <v>1</v>
      </c>
    </row>
    <row r="972" spans="1:3">
      <c r="A972">
        <v>971</v>
      </c>
      <c r="B972" t="str">
        <f>_xlfn.XLOOKUP(A972,Online_Activity!$A$1:$A$1001,Online_Activity!$D$1:$D$1001,,0)</f>
        <v>Mobile App</v>
      </c>
      <c r="C972">
        <f>_xlfn.XLOOKUP(A972,Churn_Status!$A$1:$A$1001,Churn_Status!$B$1:$B$1001,,0)</f>
        <v>1</v>
      </c>
    </row>
    <row r="973" spans="1:3">
      <c r="A973">
        <v>972</v>
      </c>
      <c r="B973" t="str">
        <f>_xlfn.XLOOKUP(A973,Online_Activity!$A$1:$A$1001,Online_Activity!$D$1:$D$1001,,0)</f>
        <v>Mobile App</v>
      </c>
      <c r="C973">
        <f>_xlfn.XLOOKUP(A973,Churn_Status!$A$1:$A$1001,Churn_Status!$B$1:$B$1001,,0)</f>
        <v>0</v>
      </c>
    </row>
    <row r="974" spans="1:3">
      <c r="A974">
        <v>973</v>
      </c>
      <c r="B974" t="str">
        <f>_xlfn.XLOOKUP(A974,Online_Activity!$A$1:$A$1001,Online_Activity!$D$1:$D$1001,,0)</f>
        <v>Website</v>
      </c>
      <c r="C974">
        <f>_xlfn.XLOOKUP(A974,Churn_Status!$A$1:$A$1001,Churn_Status!$B$1:$B$1001,,0)</f>
        <v>0</v>
      </c>
    </row>
    <row r="975" spans="1:3">
      <c r="A975">
        <v>974</v>
      </c>
      <c r="B975" t="str">
        <f>_xlfn.XLOOKUP(A975,Online_Activity!$A$1:$A$1001,Online_Activity!$D$1:$D$1001,,0)</f>
        <v>Mobile App</v>
      </c>
      <c r="C975">
        <f>_xlfn.XLOOKUP(A975,Churn_Status!$A$1:$A$1001,Churn_Status!$B$1:$B$1001,,0)</f>
        <v>0</v>
      </c>
    </row>
    <row r="976" spans="1:3">
      <c r="A976">
        <v>975</v>
      </c>
      <c r="B976" t="str">
        <f>_xlfn.XLOOKUP(A976,Online_Activity!$A$1:$A$1001,Online_Activity!$D$1:$D$1001,,0)</f>
        <v>Mobile App</v>
      </c>
      <c r="C976">
        <f>_xlfn.XLOOKUP(A976,Churn_Status!$A$1:$A$1001,Churn_Status!$B$1:$B$1001,,0)</f>
        <v>1</v>
      </c>
    </row>
    <row r="977" spans="1:3">
      <c r="A977">
        <v>976</v>
      </c>
      <c r="B977" t="str">
        <f>_xlfn.XLOOKUP(A977,Online_Activity!$A$1:$A$1001,Online_Activity!$D$1:$D$1001,,0)</f>
        <v>Online Banking</v>
      </c>
      <c r="C977">
        <f>_xlfn.XLOOKUP(A977,Churn_Status!$A$1:$A$1001,Churn_Status!$B$1:$B$1001,,0)</f>
        <v>0</v>
      </c>
    </row>
    <row r="978" spans="1:3">
      <c r="A978">
        <v>977</v>
      </c>
      <c r="B978" t="str">
        <f>_xlfn.XLOOKUP(A978,Online_Activity!$A$1:$A$1001,Online_Activity!$D$1:$D$1001,,0)</f>
        <v>Online Banking</v>
      </c>
      <c r="C978">
        <f>_xlfn.XLOOKUP(A978,Churn_Status!$A$1:$A$1001,Churn_Status!$B$1:$B$1001,,0)</f>
        <v>0</v>
      </c>
    </row>
    <row r="979" spans="1:3">
      <c r="A979">
        <v>978</v>
      </c>
      <c r="B979" t="str">
        <f>_xlfn.XLOOKUP(A979,Online_Activity!$A$1:$A$1001,Online_Activity!$D$1:$D$1001,,0)</f>
        <v>Mobile App</v>
      </c>
      <c r="C979">
        <f>_xlfn.XLOOKUP(A979,Churn_Status!$A$1:$A$1001,Churn_Status!$B$1:$B$1001,,0)</f>
        <v>0</v>
      </c>
    </row>
    <row r="980" spans="1:3">
      <c r="A980">
        <v>979</v>
      </c>
      <c r="B980" t="str">
        <f>_xlfn.XLOOKUP(A980,Online_Activity!$A$1:$A$1001,Online_Activity!$D$1:$D$1001,,0)</f>
        <v>Website</v>
      </c>
      <c r="C980">
        <f>_xlfn.XLOOKUP(A980,Churn_Status!$A$1:$A$1001,Churn_Status!$B$1:$B$1001,,0)</f>
        <v>1</v>
      </c>
    </row>
    <row r="981" spans="1:3">
      <c r="A981">
        <v>980</v>
      </c>
      <c r="B981" t="str">
        <f>_xlfn.XLOOKUP(A981,Online_Activity!$A$1:$A$1001,Online_Activity!$D$1:$D$1001,,0)</f>
        <v>Online Banking</v>
      </c>
      <c r="C981">
        <f>_xlfn.XLOOKUP(A981,Churn_Status!$A$1:$A$1001,Churn_Status!$B$1:$B$1001,,0)</f>
        <v>0</v>
      </c>
    </row>
    <row r="982" spans="1:3">
      <c r="A982">
        <v>981</v>
      </c>
      <c r="B982" t="str">
        <f>_xlfn.XLOOKUP(A982,Online_Activity!$A$1:$A$1001,Online_Activity!$D$1:$D$1001,,0)</f>
        <v>Website</v>
      </c>
      <c r="C982">
        <f>_xlfn.XLOOKUP(A982,Churn_Status!$A$1:$A$1001,Churn_Status!$B$1:$B$1001,,0)</f>
        <v>0</v>
      </c>
    </row>
    <row r="983" spans="1:3">
      <c r="A983">
        <v>982</v>
      </c>
      <c r="B983" t="str">
        <f>_xlfn.XLOOKUP(A983,Online_Activity!$A$1:$A$1001,Online_Activity!$D$1:$D$1001,,0)</f>
        <v>Mobile App</v>
      </c>
      <c r="C983">
        <f>_xlfn.XLOOKUP(A983,Churn_Status!$A$1:$A$1001,Churn_Status!$B$1:$B$1001,,0)</f>
        <v>1</v>
      </c>
    </row>
    <row r="984" spans="1:3">
      <c r="A984">
        <v>983</v>
      </c>
      <c r="B984" t="str">
        <f>_xlfn.XLOOKUP(A984,Online_Activity!$A$1:$A$1001,Online_Activity!$D$1:$D$1001,,0)</f>
        <v>Mobile App</v>
      </c>
      <c r="C984">
        <f>_xlfn.XLOOKUP(A984,Churn_Status!$A$1:$A$1001,Churn_Status!$B$1:$B$1001,,0)</f>
        <v>0</v>
      </c>
    </row>
    <row r="985" spans="1:3">
      <c r="A985">
        <v>984</v>
      </c>
      <c r="B985" t="str">
        <f>_xlfn.XLOOKUP(A985,Online_Activity!$A$1:$A$1001,Online_Activity!$D$1:$D$1001,,0)</f>
        <v>Website</v>
      </c>
      <c r="C985">
        <f>_xlfn.XLOOKUP(A985,Churn_Status!$A$1:$A$1001,Churn_Status!$B$1:$B$1001,,0)</f>
        <v>0</v>
      </c>
    </row>
    <row r="986" spans="1:3">
      <c r="A986">
        <v>985</v>
      </c>
      <c r="B986" t="str">
        <f>_xlfn.XLOOKUP(A986,Online_Activity!$A$1:$A$1001,Online_Activity!$D$1:$D$1001,,0)</f>
        <v>Website</v>
      </c>
      <c r="C986">
        <f>_xlfn.XLOOKUP(A986,Churn_Status!$A$1:$A$1001,Churn_Status!$B$1:$B$1001,,0)</f>
        <v>0</v>
      </c>
    </row>
    <row r="987" spans="1:3">
      <c r="A987">
        <v>986</v>
      </c>
      <c r="B987" t="str">
        <f>_xlfn.XLOOKUP(A987,Online_Activity!$A$1:$A$1001,Online_Activity!$D$1:$D$1001,,0)</f>
        <v>Online Banking</v>
      </c>
      <c r="C987">
        <f>_xlfn.XLOOKUP(A987,Churn_Status!$A$1:$A$1001,Churn_Status!$B$1:$B$1001,,0)</f>
        <v>0</v>
      </c>
    </row>
    <row r="988" spans="1:3">
      <c r="A988">
        <v>987</v>
      </c>
      <c r="B988" t="str">
        <f>_xlfn.XLOOKUP(A988,Online_Activity!$A$1:$A$1001,Online_Activity!$D$1:$D$1001,,0)</f>
        <v>Mobile App</v>
      </c>
      <c r="C988">
        <f>_xlfn.XLOOKUP(A988,Churn_Status!$A$1:$A$1001,Churn_Status!$B$1:$B$1001,,0)</f>
        <v>1</v>
      </c>
    </row>
    <row r="989" spans="1:3">
      <c r="A989">
        <v>988</v>
      </c>
      <c r="B989" t="str">
        <f>_xlfn.XLOOKUP(A989,Online_Activity!$A$1:$A$1001,Online_Activity!$D$1:$D$1001,,0)</f>
        <v>Website</v>
      </c>
      <c r="C989">
        <f>_xlfn.XLOOKUP(A989,Churn_Status!$A$1:$A$1001,Churn_Status!$B$1:$B$1001,,0)</f>
        <v>0</v>
      </c>
    </row>
    <row r="990" spans="1:3">
      <c r="A990">
        <v>989</v>
      </c>
      <c r="B990" t="str">
        <f>_xlfn.XLOOKUP(A990,Online_Activity!$A$1:$A$1001,Online_Activity!$D$1:$D$1001,,0)</f>
        <v>Website</v>
      </c>
      <c r="C990">
        <f>_xlfn.XLOOKUP(A990,Churn_Status!$A$1:$A$1001,Churn_Status!$B$1:$B$1001,,0)</f>
        <v>1</v>
      </c>
    </row>
    <row r="991" spans="1:3">
      <c r="A991">
        <v>990</v>
      </c>
      <c r="B991" t="str">
        <f>_xlfn.XLOOKUP(A991,Online_Activity!$A$1:$A$1001,Online_Activity!$D$1:$D$1001,,0)</f>
        <v>Mobile App</v>
      </c>
      <c r="C991">
        <f>_xlfn.XLOOKUP(A991,Churn_Status!$A$1:$A$1001,Churn_Status!$B$1:$B$1001,,0)</f>
        <v>1</v>
      </c>
    </row>
    <row r="992" spans="1:3">
      <c r="A992">
        <v>991</v>
      </c>
      <c r="B992" t="str">
        <f>_xlfn.XLOOKUP(A992,Online_Activity!$A$1:$A$1001,Online_Activity!$D$1:$D$1001,,0)</f>
        <v>Website</v>
      </c>
      <c r="C992">
        <f>_xlfn.XLOOKUP(A992,Churn_Status!$A$1:$A$1001,Churn_Status!$B$1:$B$1001,,0)</f>
        <v>0</v>
      </c>
    </row>
    <row r="993" spans="1:3">
      <c r="A993">
        <v>992</v>
      </c>
      <c r="B993" t="str">
        <f>_xlfn.XLOOKUP(A993,Online_Activity!$A$1:$A$1001,Online_Activity!$D$1:$D$1001,,0)</f>
        <v>Website</v>
      </c>
      <c r="C993">
        <f>_xlfn.XLOOKUP(A993,Churn_Status!$A$1:$A$1001,Churn_Status!$B$1:$B$1001,,0)</f>
        <v>0</v>
      </c>
    </row>
    <row r="994" spans="1:3">
      <c r="A994">
        <v>993</v>
      </c>
      <c r="B994" t="str">
        <f>_xlfn.XLOOKUP(A994,Online_Activity!$A$1:$A$1001,Online_Activity!$D$1:$D$1001,,0)</f>
        <v>Website</v>
      </c>
      <c r="C994">
        <f>_xlfn.XLOOKUP(A994,Churn_Status!$A$1:$A$1001,Churn_Status!$B$1:$B$1001,,0)</f>
        <v>0</v>
      </c>
    </row>
    <row r="995" spans="1:3">
      <c r="A995">
        <v>994</v>
      </c>
      <c r="B995" t="str">
        <f>_xlfn.XLOOKUP(A995,Online_Activity!$A$1:$A$1001,Online_Activity!$D$1:$D$1001,,0)</f>
        <v>Mobile App</v>
      </c>
      <c r="C995">
        <f>_xlfn.XLOOKUP(A995,Churn_Status!$A$1:$A$1001,Churn_Status!$B$1:$B$1001,,0)</f>
        <v>0</v>
      </c>
    </row>
    <row r="996" spans="1:3">
      <c r="A996">
        <v>995</v>
      </c>
      <c r="B996" t="str">
        <f>_xlfn.XLOOKUP(A996,Online_Activity!$A$1:$A$1001,Online_Activity!$D$1:$D$1001,,0)</f>
        <v>Website</v>
      </c>
      <c r="C996">
        <f>_xlfn.XLOOKUP(A996,Churn_Status!$A$1:$A$1001,Churn_Status!$B$1:$B$1001,,0)</f>
        <v>1</v>
      </c>
    </row>
    <row r="997" spans="1:3">
      <c r="A997">
        <v>996</v>
      </c>
      <c r="B997" t="str">
        <f>_xlfn.XLOOKUP(A997,Online_Activity!$A$1:$A$1001,Online_Activity!$D$1:$D$1001,,0)</f>
        <v>Mobile App</v>
      </c>
      <c r="C997">
        <f>_xlfn.XLOOKUP(A997,Churn_Status!$A$1:$A$1001,Churn_Status!$B$1:$B$1001,,0)</f>
        <v>0</v>
      </c>
    </row>
    <row r="998" spans="1:3">
      <c r="A998">
        <v>997</v>
      </c>
      <c r="B998" t="str">
        <f>_xlfn.XLOOKUP(A998,Online_Activity!$A$1:$A$1001,Online_Activity!$D$1:$D$1001,,0)</f>
        <v>Mobile App</v>
      </c>
      <c r="C998">
        <f>_xlfn.XLOOKUP(A998,Churn_Status!$A$1:$A$1001,Churn_Status!$B$1:$B$1001,,0)</f>
        <v>0</v>
      </c>
    </row>
    <row r="999" spans="1:3">
      <c r="A999">
        <v>998</v>
      </c>
      <c r="B999" t="str">
        <f>_xlfn.XLOOKUP(A999,Online_Activity!$A$1:$A$1001,Online_Activity!$D$1:$D$1001,,0)</f>
        <v>Website</v>
      </c>
      <c r="C999">
        <f>_xlfn.XLOOKUP(A999,Churn_Status!$A$1:$A$1001,Churn_Status!$B$1:$B$1001,,0)</f>
        <v>0</v>
      </c>
    </row>
    <row r="1000" spans="1:3">
      <c r="A1000">
        <v>999</v>
      </c>
      <c r="B1000" t="str">
        <f>_xlfn.XLOOKUP(A1000,Online_Activity!$A$1:$A$1001,Online_Activity!$D$1:$D$1001,,0)</f>
        <v>Website</v>
      </c>
      <c r="C1000">
        <f>_xlfn.XLOOKUP(A1000,Churn_Status!$A$1:$A$1001,Churn_Status!$B$1:$B$1001,,0)</f>
        <v>0</v>
      </c>
    </row>
    <row r="1001" spans="1:3">
      <c r="A1001">
        <v>1000</v>
      </c>
      <c r="B1001" t="str">
        <f>_xlfn.XLOOKUP(A1001,Online_Activity!$A$1:$A$1001,Online_Activity!$D$1:$D$1001,,0)</f>
        <v>Mobile App</v>
      </c>
      <c r="C1001">
        <f>_xlfn.XLOOKUP(A1001,Churn_Status!$A$1:$A$1001,Churn_Status!$B$1:$B$1001,,0)</f>
        <v>0</v>
      </c>
    </row>
  </sheetData>
  <phoneticPr fontId="3" type="noConversion"/>
  <pageMargins left="0.7" right="0.7" top="0.75" bottom="0.75" header="0.3" footer="0.3"/>
  <drawing r:id="rId2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66AFD-A3AC-4311-87E7-0653BC7729E6}">
  <dimension ref="A1:J5055"/>
  <sheetViews>
    <sheetView zoomScale="55" workbookViewId="0">
      <selection activeCell="I2" sqref="I2"/>
    </sheetView>
  </sheetViews>
  <sheetFormatPr defaultRowHeight="14.4"/>
  <cols>
    <col min="1" max="1" width="12.77734375" customWidth="1"/>
    <col min="2" max="3" width="17.6640625" customWidth="1"/>
    <col min="4" max="4" width="17.109375" customWidth="1"/>
    <col min="5" max="5" width="14.21875" customWidth="1"/>
    <col min="9" max="9" width="17.44140625" bestFit="1" customWidth="1"/>
    <col min="10" max="10" width="22.5546875" bestFit="1" customWidth="1"/>
    <col min="11" max="11" width="18" bestFit="1" customWidth="1"/>
  </cols>
  <sheetData>
    <row r="1" spans="1:10">
      <c r="A1" s="3" t="s">
        <v>0</v>
      </c>
      <c r="B1" s="3" t="s">
        <v>16</v>
      </c>
      <c r="C1" s="3" t="s">
        <v>60</v>
      </c>
      <c r="D1" s="3" t="s">
        <v>17</v>
      </c>
      <c r="E1" s="3" t="s">
        <v>38</v>
      </c>
    </row>
    <row r="2" spans="1:10">
      <c r="A2">
        <v>1</v>
      </c>
      <c r="B2">
        <v>416.5</v>
      </c>
      <c r="C2" t="str">
        <f t="shared" ref="C2:C65" si="0">FLOOR(B2,50)&amp;"-"&amp;FLOOR(B2,50)+50</f>
        <v>400-450</v>
      </c>
      <c r="D2" t="s">
        <v>18</v>
      </c>
      <c r="E2">
        <f>_xlfn.XLOOKUP(A2,Churn_Status!$A$1:$A$1001,Churn_Status!$B$1:$B$1001,,0)</f>
        <v>0</v>
      </c>
    </row>
    <row r="3" spans="1:10">
      <c r="A3">
        <v>2</v>
      </c>
      <c r="B3">
        <v>54.96</v>
      </c>
      <c r="C3" t="str">
        <f t="shared" si="0"/>
        <v>50-100</v>
      </c>
      <c r="D3" t="s">
        <v>19</v>
      </c>
      <c r="E3">
        <f>_xlfn.XLOOKUP(A3,Churn_Status!$A$1:$A$1001,Churn_Status!$B$1:$B$1001,,0)</f>
        <v>1</v>
      </c>
      <c r="I3" s="12" t="s">
        <v>71</v>
      </c>
      <c r="J3" s="12" t="s">
        <v>41</v>
      </c>
    </row>
    <row r="4" spans="1:10">
      <c r="A4">
        <v>2</v>
      </c>
      <c r="B4">
        <v>197.5</v>
      </c>
      <c r="C4" t="str">
        <f t="shared" si="0"/>
        <v>150-200</v>
      </c>
      <c r="D4" t="s">
        <v>18</v>
      </c>
      <c r="E4">
        <f>_xlfn.XLOOKUP(A4,Churn_Status!$A$1:$A$1001,Churn_Status!$B$1:$B$1001,,0)</f>
        <v>1</v>
      </c>
      <c r="I4" s="5" t="s">
        <v>69</v>
      </c>
      <c r="J4">
        <v>468</v>
      </c>
    </row>
    <row r="5" spans="1:10">
      <c r="A5">
        <v>2</v>
      </c>
      <c r="B5">
        <v>101.31</v>
      </c>
      <c r="C5" t="str">
        <f t="shared" si="0"/>
        <v>100-150</v>
      </c>
      <c r="D5" t="s">
        <v>20</v>
      </c>
      <c r="E5">
        <f>_xlfn.XLOOKUP(A5,Churn_Status!$A$1:$A$1001,Churn_Status!$B$1:$B$1001,,0)</f>
        <v>1</v>
      </c>
      <c r="I5" s="5" t="s">
        <v>70</v>
      </c>
      <c r="J5">
        <v>486</v>
      </c>
    </row>
    <row r="6" spans="1:10">
      <c r="A6">
        <v>2</v>
      </c>
      <c r="B6">
        <v>397.37</v>
      </c>
      <c r="C6" t="str">
        <f t="shared" si="0"/>
        <v>350-400</v>
      </c>
      <c r="D6" t="s">
        <v>19</v>
      </c>
      <c r="E6">
        <f>_xlfn.XLOOKUP(A6,Churn_Status!$A$1:$A$1001,Churn_Status!$B$1:$B$1001,,0)</f>
        <v>1</v>
      </c>
      <c r="I6" s="5" t="s">
        <v>68</v>
      </c>
      <c r="J6">
        <v>499</v>
      </c>
    </row>
    <row r="7" spans="1:10">
      <c r="A7">
        <v>2</v>
      </c>
      <c r="B7">
        <v>285.20999999999998</v>
      </c>
      <c r="C7" t="str">
        <f t="shared" si="0"/>
        <v>250-300</v>
      </c>
      <c r="D7" t="s">
        <v>18</v>
      </c>
      <c r="E7">
        <f>_xlfn.XLOOKUP(A7,Churn_Status!$A$1:$A$1001,Churn_Status!$B$1:$B$1001,,0)</f>
        <v>1</v>
      </c>
      <c r="I7" s="5" t="s">
        <v>67</v>
      </c>
      <c r="J7">
        <v>503</v>
      </c>
    </row>
    <row r="8" spans="1:10">
      <c r="A8">
        <v>2</v>
      </c>
      <c r="B8">
        <v>311.33999999999997</v>
      </c>
      <c r="C8" t="str">
        <f t="shared" si="0"/>
        <v>300-350</v>
      </c>
      <c r="D8" t="s">
        <v>18</v>
      </c>
      <c r="E8">
        <f>_xlfn.XLOOKUP(A8,Churn_Status!$A$1:$A$1001,Churn_Status!$B$1:$B$1001,,0)</f>
        <v>1</v>
      </c>
      <c r="I8" s="5" t="s">
        <v>62</v>
      </c>
      <c r="J8">
        <v>503</v>
      </c>
    </row>
    <row r="9" spans="1:10">
      <c r="A9">
        <v>2</v>
      </c>
      <c r="B9">
        <v>199.73</v>
      </c>
      <c r="C9" t="str">
        <f t="shared" si="0"/>
        <v>150-200</v>
      </c>
      <c r="D9" t="s">
        <v>21</v>
      </c>
      <c r="E9">
        <f>_xlfn.XLOOKUP(A9,Churn_Status!$A$1:$A$1001,Churn_Status!$B$1:$B$1001,,0)</f>
        <v>1</v>
      </c>
      <c r="I9" s="5" t="s">
        <v>65</v>
      </c>
      <c r="J9">
        <v>511</v>
      </c>
    </row>
    <row r="10" spans="1:10">
      <c r="A10">
        <v>3</v>
      </c>
      <c r="B10">
        <v>241.06</v>
      </c>
      <c r="C10" t="str">
        <f t="shared" si="0"/>
        <v>200-250</v>
      </c>
      <c r="D10" t="s">
        <v>22</v>
      </c>
      <c r="E10">
        <f>_xlfn.XLOOKUP(A10,Churn_Status!$A$1:$A$1001,Churn_Status!$B$1:$B$1001,,0)</f>
        <v>0</v>
      </c>
      <c r="I10" s="5" t="s">
        <v>61</v>
      </c>
      <c r="J10">
        <v>513</v>
      </c>
    </row>
    <row r="11" spans="1:10">
      <c r="A11">
        <v>3</v>
      </c>
      <c r="B11">
        <v>51.07</v>
      </c>
      <c r="C11" t="str">
        <f t="shared" si="0"/>
        <v>50-100</v>
      </c>
      <c r="D11" t="s">
        <v>19</v>
      </c>
      <c r="E11">
        <f>_xlfn.XLOOKUP(A11,Churn_Status!$A$1:$A$1001,Churn_Status!$B$1:$B$1001,,0)</f>
        <v>0</v>
      </c>
      <c r="I11" s="5" t="s">
        <v>66</v>
      </c>
      <c r="J11">
        <v>518</v>
      </c>
    </row>
    <row r="12" spans="1:10">
      <c r="A12">
        <v>3</v>
      </c>
      <c r="B12">
        <v>419.95</v>
      </c>
      <c r="C12" t="str">
        <f t="shared" si="0"/>
        <v>400-450</v>
      </c>
      <c r="D12" t="s">
        <v>20</v>
      </c>
      <c r="E12">
        <f>_xlfn.XLOOKUP(A12,Churn_Status!$A$1:$A$1001,Churn_Status!$B$1:$B$1001,,0)</f>
        <v>0</v>
      </c>
      <c r="I12" s="5" t="s">
        <v>64</v>
      </c>
      <c r="J12">
        <v>524</v>
      </c>
    </row>
    <row r="13" spans="1:10">
      <c r="A13">
        <v>3</v>
      </c>
      <c r="B13">
        <v>287.72000000000003</v>
      </c>
      <c r="C13" t="str">
        <f t="shared" si="0"/>
        <v>250-300</v>
      </c>
      <c r="D13" t="s">
        <v>21</v>
      </c>
      <c r="E13">
        <f>_xlfn.XLOOKUP(A13,Churn_Status!$A$1:$A$1001,Churn_Status!$B$1:$B$1001,,0)</f>
        <v>0</v>
      </c>
      <c r="I13" s="5" t="s">
        <v>63</v>
      </c>
      <c r="J13">
        <v>529</v>
      </c>
    </row>
    <row r="14" spans="1:10">
      <c r="A14">
        <v>3</v>
      </c>
      <c r="B14">
        <v>299.86</v>
      </c>
      <c r="C14" t="str">
        <f t="shared" si="0"/>
        <v>250-300</v>
      </c>
      <c r="D14" t="s">
        <v>21</v>
      </c>
      <c r="E14">
        <f>_xlfn.XLOOKUP(A14,Churn_Status!$A$1:$A$1001,Churn_Status!$B$1:$B$1001,,0)</f>
        <v>0</v>
      </c>
      <c r="I14" s="13" t="s">
        <v>55</v>
      </c>
      <c r="J14" s="12">
        <v>5054</v>
      </c>
    </row>
    <row r="15" spans="1:10">
      <c r="A15">
        <v>3</v>
      </c>
      <c r="B15">
        <v>403.32</v>
      </c>
      <c r="C15" t="str">
        <f t="shared" si="0"/>
        <v>400-450</v>
      </c>
      <c r="D15" t="s">
        <v>20</v>
      </c>
      <c r="E15">
        <f>_xlfn.XLOOKUP(A15,Churn_Status!$A$1:$A$1001,Churn_Status!$B$1:$B$1001,,0)</f>
        <v>0</v>
      </c>
    </row>
    <row r="16" spans="1:10">
      <c r="A16">
        <v>4</v>
      </c>
      <c r="B16">
        <v>125.64</v>
      </c>
      <c r="C16" t="str">
        <f t="shared" si="0"/>
        <v>100-150</v>
      </c>
      <c r="D16" t="s">
        <v>18</v>
      </c>
      <c r="E16">
        <f>_xlfn.XLOOKUP(A16,Churn_Status!$A$1:$A$1001,Churn_Status!$B$1:$B$1001,,0)</f>
        <v>0</v>
      </c>
    </row>
    <row r="17" spans="1:10">
      <c r="A17">
        <v>4</v>
      </c>
      <c r="B17">
        <v>123.59</v>
      </c>
      <c r="C17" t="str">
        <f t="shared" si="0"/>
        <v>100-150</v>
      </c>
      <c r="D17" t="s">
        <v>21</v>
      </c>
      <c r="E17">
        <f>_xlfn.XLOOKUP(A17,Churn_Status!$A$1:$A$1001,Churn_Status!$B$1:$B$1001,,0)</f>
        <v>0</v>
      </c>
    </row>
    <row r="18" spans="1:10">
      <c r="A18">
        <v>4</v>
      </c>
      <c r="B18">
        <v>241.45</v>
      </c>
      <c r="C18" t="str">
        <f t="shared" si="0"/>
        <v>200-250</v>
      </c>
      <c r="D18" t="s">
        <v>18</v>
      </c>
      <c r="E18">
        <f>_xlfn.XLOOKUP(A18,Churn_Status!$A$1:$A$1001,Churn_Status!$B$1:$B$1001,,0)</f>
        <v>0</v>
      </c>
    </row>
    <row r="19" spans="1:10">
      <c r="A19">
        <v>4</v>
      </c>
      <c r="B19">
        <v>44.22</v>
      </c>
      <c r="C19" t="str">
        <f t="shared" si="0"/>
        <v>0-50</v>
      </c>
      <c r="D19" t="s">
        <v>19</v>
      </c>
      <c r="E19">
        <f>_xlfn.XLOOKUP(A19,Churn_Status!$A$1:$A$1001,Churn_Status!$B$1:$B$1001,,0)</f>
        <v>0</v>
      </c>
    </row>
    <row r="20" spans="1:10">
      <c r="A20">
        <v>4</v>
      </c>
      <c r="B20">
        <v>382.39</v>
      </c>
      <c r="C20" t="str">
        <f t="shared" si="0"/>
        <v>350-400</v>
      </c>
      <c r="D20" t="s">
        <v>20</v>
      </c>
      <c r="E20">
        <f>_xlfn.XLOOKUP(A20,Churn_Status!$A$1:$A$1001,Churn_Status!$B$1:$B$1001,,0)</f>
        <v>0</v>
      </c>
    </row>
    <row r="21" spans="1:10">
      <c r="A21">
        <v>5</v>
      </c>
      <c r="B21">
        <v>475.69</v>
      </c>
      <c r="C21" t="str">
        <f t="shared" si="0"/>
        <v>450-500</v>
      </c>
      <c r="D21" t="s">
        <v>21</v>
      </c>
      <c r="E21">
        <f>_xlfn.XLOOKUP(A21,Churn_Status!$A$1:$A$1001,Churn_Status!$B$1:$B$1001,,0)</f>
        <v>0</v>
      </c>
    </row>
    <row r="22" spans="1:10">
      <c r="A22">
        <v>5</v>
      </c>
      <c r="B22">
        <v>178.91</v>
      </c>
      <c r="C22" t="str">
        <f t="shared" si="0"/>
        <v>150-200</v>
      </c>
      <c r="D22" t="s">
        <v>20</v>
      </c>
      <c r="E22">
        <f>_xlfn.XLOOKUP(A22,Churn_Status!$A$1:$A$1001,Churn_Status!$B$1:$B$1001,,0)</f>
        <v>0</v>
      </c>
    </row>
    <row r="23" spans="1:10">
      <c r="A23">
        <v>5</v>
      </c>
      <c r="B23">
        <v>373.51</v>
      </c>
      <c r="C23" t="str">
        <f t="shared" si="0"/>
        <v>350-400</v>
      </c>
      <c r="D23" t="s">
        <v>21</v>
      </c>
      <c r="E23">
        <f>_xlfn.XLOOKUP(A23,Churn_Status!$A$1:$A$1001,Churn_Status!$B$1:$B$1001,,0)</f>
        <v>0</v>
      </c>
    </row>
    <row r="24" spans="1:10">
      <c r="A24">
        <v>5</v>
      </c>
      <c r="B24">
        <v>155.76</v>
      </c>
      <c r="C24" t="str">
        <f t="shared" si="0"/>
        <v>150-200</v>
      </c>
      <c r="D24" t="s">
        <v>18</v>
      </c>
      <c r="E24">
        <f>_xlfn.XLOOKUP(A24,Churn_Status!$A$1:$A$1001,Churn_Status!$B$1:$B$1001,,0)</f>
        <v>0</v>
      </c>
    </row>
    <row r="25" spans="1:10">
      <c r="A25">
        <v>5</v>
      </c>
      <c r="B25">
        <v>308.8</v>
      </c>
      <c r="C25" t="str">
        <f t="shared" si="0"/>
        <v>300-350</v>
      </c>
      <c r="D25" t="s">
        <v>18</v>
      </c>
      <c r="E25">
        <f>_xlfn.XLOOKUP(A25,Churn_Status!$A$1:$A$1001,Churn_Status!$B$1:$B$1001,,0)</f>
        <v>0</v>
      </c>
    </row>
    <row r="26" spans="1:10">
      <c r="A26">
        <v>5</v>
      </c>
      <c r="B26">
        <v>219.98</v>
      </c>
      <c r="C26" t="str">
        <f t="shared" si="0"/>
        <v>200-250</v>
      </c>
      <c r="D26" t="s">
        <v>20</v>
      </c>
      <c r="E26">
        <f>_xlfn.XLOOKUP(A26,Churn_Status!$A$1:$A$1001,Churn_Status!$B$1:$B$1001,,0)</f>
        <v>0</v>
      </c>
    </row>
    <row r="27" spans="1:10">
      <c r="A27">
        <v>5</v>
      </c>
      <c r="B27">
        <v>218.98</v>
      </c>
      <c r="C27" t="str">
        <f t="shared" si="0"/>
        <v>200-250</v>
      </c>
      <c r="D27" t="s">
        <v>18</v>
      </c>
      <c r="E27">
        <f>_xlfn.XLOOKUP(A27,Churn_Status!$A$1:$A$1001,Churn_Status!$B$1:$B$1001,,0)</f>
        <v>0</v>
      </c>
    </row>
    <row r="28" spans="1:10">
      <c r="A28">
        <v>5</v>
      </c>
      <c r="B28">
        <v>69.86</v>
      </c>
      <c r="C28" t="str">
        <f t="shared" si="0"/>
        <v>50-100</v>
      </c>
      <c r="D28" t="s">
        <v>21</v>
      </c>
      <c r="E28">
        <f>_xlfn.XLOOKUP(A28,Churn_Status!$A$1:$A$1001,Churn_Status!$B$1:$B$1001,,0)</f>
        <v>0</v>
      </c>
    </row>
    <row r="29" spans="1:10">
      <c r="A29">
        <v>6</v>
      </c>
      <c r="B29">
        <v>365.57</v>
      </c>
      <c r="C29" t="str">
        <f t="shared" si="0"/>
        <v>350-400</v>
      </c>
      <c r="D29" t="s">
        <v>22</v>
      </c>
      <c r="E29">
        <f>_xlfn.XLOOKUP(A29,Churn_Status!$A$1:$A$1001,Churn_Status!$B$1:$B$1001,,0)</f>
        <v>0</v>
      </c>
      <c r="I29" s="14" t="s">
        <v>84</v>
      </c>
      <c r="J29" s="14" t="s">
        <v>40</v>
      </c>
    </row>
    <row r="30" spans="1:10">
      <c r="A30">
        <v>6</v>
      </c>
      <c r="B30">
        <v>448.86</v>
      </c>
      <c r="C30" t="str">
        <f t="shared" si="0"/>
        <v>400-450</v>
      </c>
      <c r="D30" t="s">
        <v>19</v>
      </c>
      <c r="E30">
        <f>_xlfn.XLOOKUP(A30,Churn_Status!$A$1:$A$1001,Churn_Status!$B$1:$B$1001,,0)</f>
        <v>0</v>
      </c>
      <c r="I30" s="5" t="s">
        <v>18</v>
      </c>
      <c r="J30">
        <v>225</v>
      </c>
    </row>
    <row r="31" spans="1:10">
      <c r="A31">
        <v>6</v>
      </c>
      <c r="B31">
        <v>41.7</v>
      </c>
      <c r="C31" t="str">
        <f t="shared" si="0"/>
        <v>0-50</v>
      </c>
      <c r="D31" t="s">
        <v>20</v>
      </c>
      <c r="E31">
        <f>_xlfn.XLOOKUP(A31,Churn_Status!$A$1:$A$1001,Churn_Status!$B$1:$B$1001,,0)</f>
        <v>0</v>
      </c>
      <c r="I31" s="5" t="s">
        <v>20</v>
      </c>
      <c r="J31">
        <v>213</v>
      </c>
    </row>
    <row r="32" spans="1:10">
      <c r="A32">
        <v>6</v>
      </c>
      <c r="B32">
        <v>104</v>
      </c>
      <c r="C32" t="str">
        <f t="shared" si="0"/>
        <v>100-150</v>
      </c>
      <c r="D32" t="s">
        <v>20</v>
      </c>
      <c r="E32">
        <f>_xlfn.XLOOKUP(A32,Churn_Status!$A$1:$A$1001,Churn_Status!$B$1:$B$1001,,0)</f>
        <v>0</v>
      </c>
      <c r="I32" s="5" t="s">
        <v>21</v>
      </c>
      <c r="J32">
        <v>200</v>
      </c>
    </row>
    <row r="33" spans="1:10">
      <c r="A33">
        <v>6</v>
      </c>
      <c r="B33">
        <v>204.16</v>
      </c>
      <c r="C33" t="str">
        <f t="shared" si="0"/>
        <v>200-250</v>
      </c>
      <c r="D33" t="s">
        <v>18</v>
      </c>
      <c r="E33">
        <f>_xlfn.XLOOKUP(A33,Churn_Status!$A$1:$A$1001,Churn_Status!$B$1:$B$1001,,0)</f>
        <v>0</v>
      </c>
      <c r="I33" s="5" t="s">
        <v>22</v>
      </c>
      <c r="J33">
        <v>197</v>
      </c>
    </row>
    <row r="34" spans="1:10">
      <c r="A34">
        <v>7</v>
      </c>
      <c r="B34">
        <v>86.73</v>
      </c>
      <c r="C34" t="str">
        <f t="shared" si="0"/>
        <v>50-100</v>
      </c>
      <c r="D34" t="s">
        <v>22</v>
      </c>
      <c r="E34">
        <f>_xlfn.XLOOKUP(A34,Churn_Status!$A$1:$A$1001,Churn_Status!$B$1:$B$1001,,0)</f>
        <v>0</v>
      </c>
      <c r="I34" s="5" t="s">
        <v>19</v>
      </c>
      <c r="J34">
        <v>187</v>
      </c>
    </row>
    <row r="35" spans="1:10">
      <c r="A35">
        <v>8</v>
      </c>
      <c r="B35">
        <v>263.24</v>
      </c>
      <c r="C35" t="str">
        <f t="shared" si="0"/>
        <v>250-300</v>
      </c>
      <c r="D35" t="s">
        <v>22</v>
      </c>
      <c r="E35">
        <f>_xlfn.XLOOKUP(A35,Churn_Status!$A$1:$A$1001,Churn_Status!$B$1:$B$1001,,0)</f>
        <v>1</v>
      </c>
      <c r="I35" s="15" t="s">
        <v>55</v>
      </c>
      <c r="J35" s="14">
        <v>1022</v>
      </c>
    </row>
    <row r="36" spans="1:10">
      <c r="A36">
        <v>8</v>
      </c>
      <c r="B36">
        <v>483.91</v>
      </c>
      <c r="C36" t="str">
        <f t="shared" si="0"/>
        <v>450-500</v>
      </c>
      <c r="D36" t="s">
        <v>19</v>
      </c>
      <c r="E36">
        <f>_xlfn.XLOOKUP(A36,Churn_Status!$A$1:$A$1001,Churn_Status!$B$1:$B$1001,,0)</f>
        <v>1</v>
      </c>
    </row>
    <row r="37" spans="1:10">
      <c r="A37">
        <v>8</v>
      </c>
      <c r="B37">
        <v>240.92</v>
      </c>
      <c r="C37" t="str">
        <f t="shared" si="0"/>
        <v>200-250</v>
      </c>
      <c r="D37" t="s">
        <v>22</v>
      </c>
      <c r="E37">
        <f>_xlfn.XLOOKUP(A37,Churn_Status!$A$1:$A$1001,Churn_Status!$B$1:$B$1001,,0)</f>
        <v>1</v>
      </c>
    </row>
    <row r="38" spans="1:10">
      <c r="A38">
        <v>8</v>
      </c>
      <c r="B38">
        <v>346.24</v>
      </c>
      <c r="C38" t="str">
        <f t="shared" si="0"/>
        <v>300-350</v>
      </c>
      <c r="D38" t="s">
        <v>19</v>
      </c>
      <c r="E38">
        <f>_xlfn.XLOOKUP(A38,Churn_Status!$A$1:$A$1001,Churn_Status!$B$1:$B$1001,,0)</f>
        <v>1</v>
      </c>
    </row>
    <row r="39" spans="1:10">
      <c r="A39">
        <v>8</v>
      </c>
      <c r="B39">
        <v>253.68</v>
      </c>
      <c r="C39" t="str">
        <f t="shared" si="0"/>
        <v>250-300</v>
      </c>
      <c r="D39" t="s">
        <v>20</v>
      </c>
      <c r="E39">
        <f>_xlfn.XLOOKUP(A39,Churn_Status!$A$1:$A$1001,Churn_Status!$B$1:$B$1001,,0)</f>
        <v>1</v>
      </c>
    </row>
    <row r="40" spans="1:10">
      <c r="A40">
        <v>8</v>
      </c>
      <c r="B40">
        <v>161.56</v>
      </c>
      <c r="C40" t="str">
        <f t="shared" si="0"/>
        <v>150-200</v>
      </c>
      <c r="D40" t="s">
        <v>18</v>
      </c>
      <c r="E40">
        <f>_xlfn.XLOOKUP(A40,Churn_Status!$A$1:$A$1001,Churn_Status!$B$1:$B$1001,,0)</f>
        <v>1</v>
      </c>
    </row>
    <row r="41" spans="1:10">
      <c r="A41">
        <v>8</v>
      </c>
      <c r="B41">
        <v>297.33</v>
      </c>
      <c r="C41" t="str">
        <f t="shared" si="0"/>
        <v>250-300</v>
      </c>
      <c r="D41" t="s">
        <v>20</v>
      </c>
      <c r="E41">
        <f>_xlfn.XLOOKUP(A41,Churn_Status!$A$1:$A$1001,Churn_Status!$B$1:$B$1001,,0)</f>
        <v>1</v>
      </c>
    </row>
    <row r="42" spans="1:10">
      <c r="A42">
        <v>9</v>
      </c>
      <c r="B42">
        <v>96.67</v>
      </c>
      <c r="C42" t="str">
        <f t="shared" si="0"/>
        <v>50-100</v>
      </c>
      <c r="D42" t="s">
        <v>18</v>
      </c>
      <c r="E42">
        <f>_xlfn.XLOOKUP(A42,Churn_Status!$A$1:$A$1001,Churn_Status!$B$1:$B$1001,,0)</f>
        <v>0</v>
      </c>
    </row>
    <row r="43" spans="1:10">
      <c r="A43">
        <v>9</v>
      </c>
      <c r="B43">
        <v>472.21</v>
      </c>
      <c r="C43" t="str">
        <f t="shared" si="0"/>
        <v>450-500</v>
      </c>
      <c r="D43" t="s">
        <v>19</v>
      </c>
      <c r="E43">
        <f>_xlfn.XLOOKUP(A43,Churn_Status!$A$1:$A$1001,Churn_Status!$B$1:$B$1001,,0)</f>
        <v>0</v>
      </c>
    </row>
    <row r="44" spans="1:10">
      <c r="A44">
        <v>9</v>
      </c>
      <c r="B44">
        <v>44.26</v>
      </c>
      <c r="C44" t="str">
        <f t="shared" si="0"/>
        <v>0-50</v>
      </c>
      <c r="D44" t="s">
        <v>21</v>
      </c>
      <c r="E44">
        <f>_xlfn.XLOOKUP(A44,Churn_Status!$A$1:$A$1001,Churn_Status!$B$1:$B$1001,,0)</f>
        <v>0</v>
      </c>
    </row>
    <row r="45" spans="1:10">
      <c r="A45">
        <v>9</v>
      </c>
      <c r="B45">
        <v>378.14</v>
      </c>
      <c r="C45" t="str">
        <f t="shared" si="0"/>
        <v>350-400</v>
      </c>
      <c r="D45" t="s">
        <v>21</v>
      </c>
      <c r="E45">
        <f>_xlfn.XLOOKUP(A45,Churn_Status!$A$1:$A$1001,Churn_Status!$B$1:$B$1001,,0)</f>
        <v>0</v>
      </c>
    </row>
    <row r="46" spans="1:10">
      <c r="A46">
        <v>9</v>
      </c>
      <c r="B46">
        <v>325.95999999999998</v>
      </c>
      <c r="C46" t="str">
        <f t="shared" si="0"/>
        <v>300-350</v>
      </c>
      <c r="D46" t="s">
        <v>19</v>
      </c>
      <c r="E46">
        <f>_xlfn.XLOOKUP(A46,Churn_Status!$A$1:$A$1001,Churn_Status!$B$1:$B$1001,,0)</f>
        <v>0</v>
      </c>
    </row>
    <row r="47" spans="1:10">
      <c r="A47">
        <v>10</v>
      </c>
      <c r="B47">
        <v>5.86</v>
      </c>
      <c r="C47" t="str">
        <f t="shared" si="0"/>
        <v>0-50</v>
      </c>
      <c r="D47" t="s">
        <v>20</v>
      </c>
      <c r="E47">
        <f>_xlfn.XLOOKUP(A47,Churn_Status!$A$1:$A$1001,Churn_Status!$B$1:$B$1001,,0)</f>
        <v>1</v>
      </c>
    </row>
    <row r="48" spans="1:10">
      <c r="A48">
        <v>10</v>
      </c>
      <c r="B48">
        <v>35.29</v>
      </c>
      <c r="C48" t="str">
        <f t="shared" si="0"/>
        <v>0-50</v>
      </c>
      <c r="D48" t="s">
        <v>19</v>
      </c>
      <c r="E48">
        <f>_xlfn.XLOOKUP(A48,Churn_Status!$A$1:$A$1001,Churn_Status!$B$1:$B$1001,,0)</f>
        <v>1</v>
      </c>
    </row>
    <row r="49" spans="1:5">
      <c r="A49">
        <v>10</v>
      </c>
      <c r="B49">
        <v>303.39999999999998</v>
      </c>
      <c r="C49" t="str">
        <f t="shared" si="0"/>
        <v>300-350</v>
      </c>
      <c r="D49" t="s">
        <v>21</v>
      </c>
      <c r="E49">
        <f>_xlfn.XLOOKUP(A49,Churn_Status!$A$1:$A$1001,Churn_Status!$B$1:$B$1001,,0)</f>
        <v>1</v>
      </c>
    </row>
    <row r="50" spans="1:5">
      <c r="A50">
        <v>10</v>
      </c>
      <c r="B50">
        <v>223.85</v>
      </c>
      <c r="C50" t="str">
        <f t="shared" si="0"/>
        <v>200-250</v>
      </c>
      <c r="D50" t="s">
        <v>20</v>
      </c>
      <c r="E50">
        <f>_xlfn.XLOOKUP(A50,Churn_Status!$A$1:$A$1001,Churn_Status!$B$1:$B$1001,,0)</f>
        <v>1</v>
      </c>
    </row>
    <row r="51" spans="1:5">
      <c r="A51">
        <v>10</v>
      </c>
      <c r="B51">
        <v>471.18</v>
      </c>
      <c r="C51" t="str">
        <f t="shared" si="0"/>
        <v>450-500</v>
      </c>
      <c r="D51" t="s">
        <v>20</v>
      </c>
      <c r="E51">
        <f>_xlfn.XLOOKUP(A51,Churn_Status!$A$1:$A$1001,Churn_Status!$B$1:$B$1001,,0)</f>
        <v>1</v>
      </c>
    </row>
    <row r="52" spans="1:5">
      <c r="A52">
        <v>10</v>
      </c>
      <c r="B52">
        <v>179</v>
      </c>
      <c r="C52" t="str">
        <f t="shared" si="0"/>
        <v>150-200</v>
      </c>
      <c r="D52" t="s">
        <v>21</v>
      </c>
      <c r="E52">
        <f>_xlfn.XLOOKUP(A52,Churn_Status!$A$1:$A$1001,Churn_Status!$B$1:$B$1001,,0)</f>
        <v>1</v>
      </c>
    </row>
    <row r="53" spans="1:5">
      <c r="A53">
        <v>10</v>
      </c>
      <c r="B53">
        <v>178.78</v>
      </c>
      <c r="C53" t="str">
        <f t="shared" si="0"/>
        <v>150-200</v>
      </c>
      <c r="D53" t="s">
        <v>18</v>
      </c>
      <c r="E53">
        <f>_xlfn.XLOOKUP(A53,Churn_Status!$A$1:$A$1001,Churn_Status!$B$1:$B$1001,,0)</f>
        <v>1</v>
      </c>
    </row>
    <row r="54" spans="1:5">
      <c r="A54">
        <v>11</v>
      </c>
      <c r="B54">
        <v>334.62</v>
      </c>
      <c r="C54" t="str">
        <f t="shared" si="0"/>
        <v>300-350</v>
      </c>
      <c r="D54" t="s">
        <v>22</v>
      </c>
      <c r="E54">
        <f>_xlfn.XLOOKUP(A54,Churn_Status!$A$1:$A$1001,Churn_Status!$B$1:$B$1001,,0)</f>
        <v>0</v>
      </c>
    </row>
    <row r="55" spans="1:5">
      <c r="A55">
        <v>11</v>
      </c>
      <c r="B55">
        <v>462</v>
      </c>
      <c r="C55" t="str">
        <f t="shared" si="0"/>
        <v>450-500</v>
      </c>
      <c r="D55" t="s">
        <v>21</v>
      </c>
      <c r="E55">
        <f>_xlfn.XLOOKUP(A55,Churn_Status!$A$1:$A$1001,Churn_Status!$B$1:$B$1001,,0)</f>
        <v>0</v>
      </c>
    </row>
    <row r="56" spans="1:5">
      <c r="A56">
        <v>11</v>
      </c>
      <c r="B56">
        <v>163.78</v>
      </c>
      <c r="C56" t="str">
        <f t="shared" si="0"/>
        <v>150-200</v>
      </c>
      <c r="D56" t="s">
        <v>22</v>
      </c>
      <c r="E56">
        <f>_xlfn.XLOOKUP(A56,Churn_Status!$A$1:$A$1001,Churn_Status!$B$1:$B$1001,,0)</f>
        <v>0</v>
      </c>
    </row>
    <row r="57" spans="1:5">
      <c r="A57">
        <v>11</v>
      </c>
      <c r="B57">
        <v>426.06</v>
      </c>
      <c r="C57" t="str">
        <f t="shared" si="0"/>
        <v>400-450</v>
      </c>
      <c r="D57" t="s">
        <v>22</v>
      </c>
      <c r="E57">
        <f>_xlfn.XLOOKUP(A57,Churn_Status!$A$1:$A$1001,Churn_Status!$B$1:$B$1001,,0)</f>
        <v>0</v>
      </c>
    </row>
    <row r="58" spans="1:5">
      <c r="A58">
        <v>11</v>
      </c>
      <c r="B58">
        <v>347.37</v>
      </c>
      <c r="C58" t="str">
        <f t="shared" si="0"/>
        <v>300-350</v>
      </c>
      <c r="D58" t="s">
        <v>21</v>
      </c>
      <c r="E58">
        <f>_xlfn.XLOOKUP(A58,Churn_Status!$A$1:$A$1001,Churn_Status!$B$1:$B$1001,,0)</f>
        <v>0</v>
      </c>
    </row>
    <row r="59" spans="1:5">
      <c r="A59">
        <v>12</v>
      </c>
      <c r="B59">
        <v>87.1</v>
      </c>
      <c r="C59" t="str">
        <f t="shared" si="0"/>
        <v>50-100</v>
      </c>
      <c r="D59" t="s">
        <v>18</v>
      </c>
      <c r="E59">
        <f>_xlfn.XLOOKUP(A59,Churn_Status!$A$1:$A$1001,Churn_Status!$B$1:$B$1001,,0)</f>
        <v>0</v>
      </c>
    </row>
    <row r="60" spans="1:5">
      <c r="A60">
        <v>13</v>
      </c>
      <c r="B60">
        <v>173.13</v>
      </c>
      <c r="C60" t="str">
        <f t="shared" si="0"/>
        <v>150-200</v>
      </c>
      <c r="D60" t="s">
        <v>18</v>
      </c>
      <c r="E60">
        <f>_xlfn.XLOOKUP(A60,Churn_Status!$A$1:$A$1001,Churn_Status!$B$1:$B$1001,,0)</f>
        <v>0</v>
      </c>
    </row>
    <row r="61" spans="1:5">
      <c r="A61">
        <v>13</v>
      </c>
      <c r="B61">
        <v>54.17</v>
      </c>
      <c r="C61" t="str">
        <f t="shared" si="0"/>
        <v>50-100</v>
      </c>
      <c r="D61" t="s">
        <v>19</v>
      </c>
      <c r="E61">
        <f>_xlfn.XLOOKUP(A61,Churn_Status!$A$1:$A$1001,Churn_Status!$B$1:$B$1001,,0)</f>
        <v>0</v>
      </c>
    </row>
    <row r="62" spans="1:5">
      <c r="A62">
        <v>13</v>
      </c>
      <c r="B62">
        <v>164.72</v>
      </c>
      <c r="C62" t="str">
        <f t="shared" si="0"/>
        <v>150-200</v>
      </c>
      <c r="D62" t="s">
        <v>22</v>
      </c>
      <c r="E62">
        <f>_xlfn.XLOOKUP(A62,Churn_Status!$A$1:$A$1001,Churn_Status!$B$1:$B$1001,,0)</f>
        <v>0</v>
      </c>
    </row>
    <row r="63" spans="1:5">
      <c r="A63">
        <v>14</v>
      </c>
      <c r="B63">
        <v>442.99</v>
      </c>
      <c r="C63" t="str">
        <f t="shared" si="0"/>
        <v>400-450</v>
      </c>
      <c r="D63" t="s">
        <v>20</v>
      </c>
      <c r="E63">
        <f>_xlfn.XLOOKUP(A63,Churn_Status!$A$1:$A$1001,Churn_Status!$B$1:$B$1001,,0)</f>
        <v>0</v>
      </c>
    </row>
    <row r="64" spans="1:5">
      <c r="A64">
        <v>14</v>
      </c>
      <c r="B64">
        <v>412.2</v>
      </c>
      <c r="C64" t="str">
        <f t="shared" si="0"/>
        <v>400-450</v>
      </c>
      <c r="D64" t="s">
        <v>20</v>
      </c>
      <c r="E64">
        <f>_xlfn.XLOOKUP(A64,Churn_Status!$A$1:$A$1001,Churn_Status!$B$1:$B$1001,,0)</f>
        <v>0</v>
      </c>
    </row>
    <row r="65" spans="1:5">
      <c r="A65">
        <v>14</v>
      </c>
      <c r="B65">
        <v>186.37</v>
      </c>
      <c r="C65" t="str">
        <f t="shared" si="0"/>
        <v>150-200</v>
      </c>
      <c r="D65" t="s">
        <v>21</v>
      </c>
      <c r="E65">
        <f>_xlfn.XLOOKUP(A65,Churn_Status!$A$1:$A$1001,Churn_Status!$B$1:$B$1001,,0)</f>
        <v>0</v>
      </c>
    </row>
    <row r="66" spans="1:5">
      <c r="A66">
        <v>14</v>
      </c>
      <c r="B66">
        <v>150.22</v>
      </c>
      <c r="C66" t="str">
        <f t="shared" ref="C66:C129" si="1">FLOOR(B66,50)&amp;"-"&amp;FLOOR(B66,50)+50</f>
        <v>150-200</v>
      </c>
      <c r="D66" t="s">
        <v>22</v>
      </c>
      <c r="E66">
        <f>_xlfn.XLOOKUP(A66,Churn_Status!$A$1:$A$1001,Churn_Status!$B$1:$B$1001,,0)</f>
        <v>0</v>
      </c>
    </row>
    <row r="67" spans="1:5">
      <c r="A67">
        <v>14</v>
      </c>
      <c r="B67">
        <v>478.59</v>
      </c>
      <c r="C67" t="str">
        <f t="shared" si="1"/>
        <v>450-500</v>
      </c>
      <c r="D67" t="s">
        <v>21</v>
      </c>
      <c r="E67">
        <f>_xlfn.XLOOKUP(A67,Churn_Status!$A$1:$A$1001,Churn_Status!$B$1:$B$1001,,0)</f>
        <v>0</v>
      </c>
    </row>
    <row r="68" spans="1:5">
      <c r="A68">
        <v>14</v>
      </c>
      <c r="B68">
        <v>335.44</v>
      </c>
      <c r="C68" t="str">
        <f t="shared" si="1"/>
        <v>300-350</v>
      </c>
      <c r="D68" t="s">
        <v>19</v>
      </c>
      <c r="E68">
        <f>_xlfn.XLOOKUP(A68,Churn_Status!$A$1:$A$1001,Churn_Status!$B$1:$B$1001,,0)</f>
        <v>0</v>
      </c>
    </row>
    <row r="69" spans="1:5">
      <c r="A69">
        <v>14</v>
      </c>
      <c r="B69">
        <v>468.35</v>
      </c>
      <c r="C69" t="str">
        <f t="shared" si="1"/>
        <v>450-500</v>
      </c>
      <c r="D69" t="s">
        <v>20</v>
      </c>
      <c r="E69">
        <f>_xlfn.XLOOKUP(A69,Churn_Status!$A$1:$A$1001,Churn_Status!$B$1:$B$1001,,0)</f>
        <v>0</v>
      </c>
    </row>
    <row r="70" spans="1:5">
      <c r="A70">
        <v>14</v>
      </c>
      <c r="B70">
        <v>213.22</v>
      </c>
      <c r="C70" t="str">
        <f t="shared" si="1"/>
        <v>200-250</v>
      </c>
      <c r="D70" t="s">
        <v>21</v>
      </c>
      <c r="E70">
        <f>_xlfn.XLOOKUP(A70,Churn_Status!$A$1:$A$1001,Churn_Status!$B$1:$B$1001,,0)</f>
        <v>0</v>
      </c>
    </row>
    <row r="71" spans="1:5">
      <c r="A71">
        <v>14</v>
      </c>
      <c r="B71">
        <v>156.21</v>
      </c>
      <c r="C71" t="str">
        <f t="shared" si="1"/>
        <v>150-200</v>
      </c>
      <c r="D71" t="s">
        <v>21</v>
      </c>
      <c r="E71">
        <f>_xlfn.XLOOKUP(A71,Churn_Status!$A$1:$A$1001,Churn_Status!$B$1:$B$1001,,0)</f>
        <v>0</v>
      </c>
    </row>
    <row r="72" spans="1:5">
      <c r="A72">
        <v>15</v>
      </c>
      <c r="B72">
        <v>283.39</v>
      </c>
      <c r="C72" t="str">
        <f t="shared" si="1"/>
        <v>250-300</v>
      </c>
      <c r="D72" t="s">
        <v>22</v>
      </c>
      <c r="E72">
        <f>_xlfn.XLOOKUP(A72,Churn_Status!$A$1:$A$1001,Churn_Status!$B$1:$B$1001,,0)</f>
        <v>0</v>
      </c>
    </row>
    <row r="73" spans="1:5">
      <c r="A73">
        <v>15</v>
      </c>
      <c r="B73">
        <v>383.9</v>
      </c>
      <c r="C73" t="str">
        <f t="shared" si="1"/>
        <v>350-400</v>
      </c>
      <c r="D73" t="s">
        <v>18</v>
      </c>
      <c r="E73">
        <f>_xlfn.XLOOKUP(A73,Churn_Status!$A$1:$A$1001,Churn_Status!$B$1:$B$1001,,0)</f>
        <v>0</v>
      </c>
    </row>
    <row r="74" spans="1:5">
      <c r="A74">
        <v>15</v>
      </c>
      <c r="B74">
        <v>160.79</v>
      </c>
      <c r="C74" t="str">
        <f t="shared" si="1"/>
        <v>150-200</v>
      </c>
      <c r="D74" t="s">
        <v>22</v>
      </c>
      <c r="E74">
        <f>_xlfn.XLOOKUP(A74,Churn_Status!$A$1:$A$1001,Churn_Status!$B$1:$B$1001,,0)</f>
        <v>0</v>
      </c>
    </row>
    <row r="75" spans="1:5">
      <c r="A75">
        <v>15</v>
      </c>
      <c r="B75">
        <v>273.54000000000002</v>
      </c>
      <c r="C75" t="str">
        <f t="shared" si="1"/>
        <v>250-300</v>
      </c>
      <c r="D75" t="s">
        <v>20</v>
      </c>
      <c r="E75">
        <f>_xlfn.XLOOKUP(A75,Churn_Status!$A$1:$A$1001,Churn_Status!$B$1:$B$1001,,0)</f>
        <v>0</v>
      </c>
    </row>
    <row r="76" spans="1:5">
      <c r="A76">
        <v>15</v>
      </c>
      <c r="B76">
        <v>68.63</v>
      </c>
      <c r="C76" t="str">
        <f t="shared" si="1"/>
        <v>50-100</v>
      </c>
      <c r="D76" t="s">
        <v>21</v>
      </c>
      <c r="E76">
        <f>_xlfn.XLOOKUP(A76,Churn_Status!$A$1:$A$1001,Churn_Status!$B$1:$B$1001,,0)</f>
        <v>0</v>
      </c>
    </row>
    <row r="77" spans="1:5">
      <c r="A77">
        <v>15</v>
      </c>
      <c r="B77">
        <v>406.29</v>
      </c>
      <c r="C77" t="str">
        <f t="shared" si="1"/>
        <v>400-450</v>
      </c>
      <c r="D77" t="s">
        <v>21</v>
      </c>
      <c r="E77">
        <f>_xlfn.XLOOKUP(A77,Churn_Status!$A$1:$A$1001,Churn_Status!$B$1:$B$1001,,0)</f>
        <v>0</v>
      </c>
    </row>
    <row r="78" spans="1:5">
      <c r="A78">
        <v>15</v>
      </c>
      <c r="B78">
        <v>151.88</v>
      </c>
      <c r="C78" t="str">
        <f t="shared" si="1"/>
        <v>150-200</v>
      </c>
      <c r="D78" t="s">
        <v>20</v>
      </c>
      <c r="E78">
        <f>_xlfn.XLOOKUP(A78,Churn_Status!$A$1:$A$1001,Churn_Status!$B$1:$B$1001,,0)</f>
        <v>0</v>
      </c>
    </row>
    <row r="79" spans="1:5">
      <c r="A79">
        <v>15</v>
      </c>
      <c r="B79">
        <v>185.6</v>
      </c>
      <c r="C79" t="str">
        <f t="shared" si="1"/>
        <v>150-200</v>
      </c>
      <c r="D79" t="s">
        <v>19</v>
      </c>
      <c r="E79">
        <f>_xlfn.XLOOKUP(A79,Churn_Status!$A$1:$A$1001,Churn_Status!$B$1:$B$1001,,0)</f>
        <v>0</v>
      </c>
    </row>
    <row r="80" spans="1:5">
      <c r="A80">
        <v>16</v>
      </c>
      <c r="B80">
        <v>52.67</v>
      </c>
      <c r="C80" t="str">
        <f t="shared" si="1"/>
        <v>50-100</v>
      </c>
      <c r="D80" t="s">
        <v>22</v>
      </c>
      <c r="E80">
        <f>_xlfn.XLOOKUP(A80,Churn_Status!$A$1:$A$1001,Churn_Status!$B$1:$B$1001,,0)</f>
        <v>1</v>
      </c>
    </row>
    <row r="81" spans="1:5">
      <c r="A81">
        <v>16</v>
      </c>
      <c r="B81">
        <v>352.99</v>
      </c>
      <c r="C81" t="str">
        <f t="shared" si="1"/>
        <v>350-400</v>
      </c>
      <c r="D81" t="s">
        <v>22</v>
      </c>
      <c r="E81">
        <f>_xlfn.XLOOKUP(A81,Churn_Status!$A$1:$A$1001,Churn_Status!$B$1:$B$1001,,0)</f>
        <v>1</v>
      </c>
    </row>
    <row r="82" spans="1:5">
      <c r="A82">
        <v>16</v>
      </c>
      <c r="B82">
        <v>250.51</v>
      </c>
      <c r="C82" t="str">
        <f t="shared" si="1"/>
        <v>250-300</v>
      </c>
      <c r="D82" t="s">
        <v>20</v>
      </c>
      <c r="E82">
        <f>_xlfn.XLOOKUP(A82,Churn_Status!$A$1:$A$1001,Churn_Status!$B$1:$B$1001,,0)</f>
        <v>1</v>
      </c>
    </row>
    <row r="83" spans="1:5">
      <c r="A83">
        <v>16</v>
      </c>
      <c r="B83">
        <v>154.69999999999999</v>
      </c>
      <c r="C83" t="str">
        <f t="shared" si="1"/>
        <v>150-200</v>
      </c>
      <c r="D83" t="s">
        <v>22</v>
      </c>
      <c r="E83">
        <f>_xlfn.XLOOKUP(A83,Churn_Status!$A$1:$A$1001,Churn_Status!$B$1:$B$1001,,0)</f>
        <v>1</v>
      </c>
    </row>
    <row r="84" spans="1:5">
      <c r="A84">
        <v>16</v>
      </c>
      <c r="B84">
        <v>470.53</v>
      </c>
      <c r="C84" t="str">
        <f t="shared" si="1"/>
        <v>450-500</v>
      </c>
      <c r="D84" t="s">
        <v>19</v>
      </c>
      <c r="E84">
        <f>_xlfn.XLOOKUP(A84,Churn_Status!$A$1:$A$1001,Churn_Status!$B$1:$B$1001,,0)</f>
        <v>1</v>
      </c>
    </row>
    <row r="85" spans="1:5">
      <c r="A85">
        <v>16</v>
      </c>
      <c r="B85">
        <v>97.06</v>
      </c>
      <c r="C85" t="str">
        <f t="shared" si="1"/>
        <v>50-100</v>
      </c>
      <c r="D85" t="s">
        <v>18</v>
      </c>
      <c r="E85">
        <f>_xlfn.XLOOKUP(A85,Churn_Status!$A$1:$A$1001,Churn_Status!$B$1:$B$1001,,0)</f>
        <v>1</v>
      </c>
    </row>
    <row r="86" spans="1:5">
      <c r="A86">
        <v>16</v>
      </c>
      <c r="B86">
        <v>159.18</v>
      </c>
      <c r="C86" t="str">
        <f t="shared" si="1"/>
        <v>150-200</v>
      </c>
      <c r="D86" t="s">
        <v>20</v>
      </c>
      <c r="E86">
        <f>_xlfn.XLOOKUP(A86,Churn_Status!$A$1:$A$1001,Churn_Status!$B$1:$B$1001,,0)</f>
        <v>1</v>
      </c>
    </row>
    <row r="87" spans="1:5">
      <c r="A87">
        <v>16</v>
      </c>
      <c r="B87">
        <v>147.82</v>
      </c>
      <c r="C87" t="str">
        <f t="shared" si="1"/>
        <v>100-150</v>
      </c>
      <c r="D87" t="s">
        <v>20</v>
      </c>
      <c r="E87">
        <f>_xlfn.XLOOKUP(A87,Churn_Status!$A$1:$A$1001,Churn_Status!$B$1:$B$1001,,0)</f>
        <v>1</v>
      </c>
    </row>
    <row r="88" spans="1:5">
      <c r="A88">
        <v>16</v>
      </c>
      <c r="B88">
        <v>334.33</v>
      </c>
      <c r="C88" t="str">
        <f t="shared" si="1"/>
        <v>300-350</v>
      </c>
      <c r="D88" t="s">
        <v>22</v>
      </c>
      <c r="E88">
        <f>_xlfn.XLOOKUP(A88,Churn_Status!$A$1:$A$1001,Churn_Status!$B$1:$B$1001,,0)</f>
        <v>1</v>
      </c>
    </row>
    <row r="89" spans="1:5">
      <c r="A89">
        <v>17</v>
      </c>
      <c r="B89">
        <v>67.2</v>
      </c>
      <c r="C89" t="str">
        <f t="shared" si="1"/>
        <v>50-100</v>
      </c>
      <c r="D89" t="s">
        <v>21</v>
      </c>
      <c r="E89">
        <f>_xlfn.XLOOKUP(A89,Churn_Status!$A$1:$A$1001,Churn_Status!$B$1:$B$1001,,0)</f>
        <v>0</v>
      </c>
    </row>
    <row r="90" spans="1:5">
      <c r="A90">
        <v>17</v>
      </c>
      <c r="B90">
        <v>92.54</v>
      </c>
      <c r="C90" t="str">
        <f t="shared" si="1"/>
        <v>50-100</v>
      </c>
      <c r="D90" t="s">
        <v>18</v>
      </c>
      <c r="E90">
        <f>_xlfn.XLOOKUP(A90,Churn_Status!$A$1:$A$1001,Churn_Status!$B$1:$B$1001,,0)</f>
        <v>0</v>
      </c>
    </row>
    <row r="91" spans="1:5">
      <c r="A91">
        <v>17</v>
      </c>
      <c r="B91">
        <v>344.04</v>
      </c>
      <c r="C91" t="str">
        <f t="shared" si="1"/>
        <v>300-350</v>
      </c>
      <c r="D91" t="s">
        <v>18</v>
      </c>
      <c r="E91">
        <f>_xlfn.XLOOKUP(A91,Churn_Status!$A$1:$A$1001,Churn_Status!$B$1:$B$1001,,0)</f>
        <v>0</v>
      </c>
    </row>
    <row r="92" spans="1:5">
      <c r="A92">
        <v>17</v>
      </c>
      <c r="B92">
        <v>431.79</v>
      </c>
      <c r="C92" t="str">
        <f t="shared" si="1"/>
        <v>400-450</v>
      </c>
      <c r="D92" t="s">
        <v>22</v>
      </c>
      <c r="E92">
        <f>_xlfn.XLOOKUP(A92,Churn_Status!$A$1:$A$1001,Churn_Status!$B$1:$B$1001,,0)</f>
        <v>0</v>
      </c>
    </row>
    <row r="93" spans="1:5">
      <c r="A93">
        <v>17</v>
      </c>
      <c r="B93">
        <v>121.62</v>
      </c>
      <c r="C93" t="str">
        <f t="shared" si="1"/>
        <v>100-150</v>
      </c>
      <c r="D93" t="s">
        <v>20</v>
      </c>
      <c r="E93">
        <f>_xlfn.XLOOKUP(A93,Churn_Status!$A$1:$A$1001,Churn_Status!$B$1:$B$1001,,0)</f>
        <v>0</v>
      </c>
    </row>
    <row r="94" spans="1:5">
      <c r="A94">
        <v>17</v>
      </c>
      <c r="B94">
        <v>124.02</v>
      </c>
      <c r="C94" t="str">
        <f t="shared" si="1"/>
        <v>100-150</v>
      </c>
      <c r="D94" t="s">
        <v>19</v>
      </c>
      <c r="E94">
        <f>_xlfn.XLOOKUP(A94,Churn_Status!$A$1:$A$1001,Churn_Status!$B$1:$B$1001,,0)</f>
        <v>0</v>
      </c>
    </row>
    <row r="95" spans="1:5">
      <c r="A95">
        <v>17</v>
      </c>
      <c r="B95">
        <v>444.06</v>
      </c>
      <c r="C95" t="str">
        <f t="shared" si="1"/>
        <v>400-450</v>
      </c>
      <c r="D95" t="s">
        <v>21</v>
      </c>
      <c r="E95">
        <f>_xlfn.XLOOKUP(A95,Churn_Status!$A$1:$A$1001,Churn_Status!$B$1:$B$1001,,0)</f>
        <v>0</v>
      </c>
    </row>
    <row r="96" spans="1:5">
      <c r="A96">
        <v>18</v>
      </c>
      <c r="B96">
        <v>164.11</v>
      </c>
      <c r="C96" t="str">
        <f t="shared" si="1"/>
        <v>150-200</v>
      </c>
      <c r="D96" t="s">
        <v>21</v>
      </c>
      <c r="E96">
        <f>_xlfn.XLOOKUP(A96,Churn_Status!$A$1:$A$1001,Churn_Status!$B$1:$B$1001,,0)</f>
        <v>1</v>
      </c>
    </row>
    <row r="97" spans="1:5">
      <c r="A97">
        <v>18</v>
      </c>
      <c r="B97">
        <v>97.23</v>
      </c>
      <c r="C97" t="str">
        <f t="shared" si="1"/>
        <v>50-100</v>
      </c>
      <c r="D97" t="s">
        <v>20</v>
      </c>
      <c r="E97">
        <f>_xlfn.XLOOKUP(A97,Churn_Status!$A$1:$A$1001,Churn_Status!$B$1:$B$1001,,0)</f>
        <v>1</v>
      </c>
    </row>
    <row r="98" spans="1:5">
      <c r="A98">
        <v>18</v>
      </c>
      <c r="B98">
        <v>281.73</v>
      </c>
      <c r="C98" t="str">
        <f t="shared" si="1"/>
        <v>250-300</v>
      </c>
      <c r="D98" t="s">
        <v>22</v>
      </c>
      <c r="E98">
        <f>_xlfn.XLOOKUP(A98,Churn_Status!$A$1:$A$1001,Churn_Status!$B$1:$B$1001,,0)</f>
        <v>1</v>
      </c>
    </row>
    <row r="99" spans="1:5">
      <c r="A99">
        <v>18</v>
      </c>
      <c r="B99">
        <v>154.09</v>
      </c>
      <c r="C99" t="str">
        <f t="shared" si="1"/>
        <v>150-200</v>
      </c>
      <c r="D99" t="s">
        <v>20</v>
      </c>
      <c r="E99">
        <f>_xlfn.XLOOKUP(A99,Churn_Status!$A$1:$A$1001,Churn_Status!$B$1:$B$1001,,0)</f>
        <v>1</v>
      </c>
    </row>
    <row r="100" spans="1:5">
      <c r="A100">
        <v>18</v>
      </c>
      <c r="B100">
        <v>254.22</v>
      </c>
      <c r="C100" t="str">
        <f t="shared" si="1"/>
        <v>250-300</v>
      </c>
      <c r="D100" t="s">
        <v>22</v>
      </c>
      <c r="E100">
        <f>_xlfn.XLOOKUP(A100,Churn_Status!$A$1:$A$1001,Churn_Status!$B$1:$B$1001,,0)</f>
        <v>1</v>
      </c>
    </row>
    <row r="101" spans="1:5">
      <c r="A101">
        <v>19</v>
      </c>
      <c r="B101">
        <v>382.15</v>
      </c>
      <c r="C101" t="str">
        <f t="shared" si="1"/>
        <v>350-400</v>
      </c>
      <c r="D101" t="s">
        <v>20</v>
      </c>
      <c r="E101">
        <f>_xlfn.XLOOKUP(A101,Churn_Status!$A$1:$A$1001,Churn_Status!$B$1:$B$1001,,0)</f>
        <v>0</v>
      </c>
    </row>
    <row r="102" spans="1:5">
      <c r="A102">
        <v>19</v>
      </c>
      <c r="B102">
        <v>477.83</v>
      </c>
      <c r="C102" t="str">
        <f t="shared" si="1"/>
        <v>450-500</v>
      </c>
      <c r="D102" t="s">
        <v>20</v>
      </c>
      <c r="E102">
        <f>_xlfn.XLOOKUP(A102,Churn_Status!$A$1:$A$1001,Churn_Status!$B$1:$B$1001,,0)</f>
        <v>0</v>
      </c>
    </row>
    <row r="103" spans="1:5">
      <c r="A103">
        <v>19</v>
      </c>
      <c r="B103">
        <v>19.8</v>
      </c>
      <c r="C103" t="str">
        <f t="shared" si="1"/>
        <v>0-50</v>
      </c>
      <c r="D103" t="s">
        <v>21</v>
      </c>
      <c r="E103">
        <f>_xlfn.XLOOKUP(A103,Churn_Status!$A$1:$A$1001,Churn_Status!$B$1:$B$1001,,0)</f>
        <v>0</v>
      </c>
    </row>
    <row r="104" spans="1:5">
      <c r="A104">
        <v>19</v>
      </c>
      <c r="B104">
        <v>125.66</v>
      </c>
      <c r="C104" t="str">
        <f t="shared" si="1"/>
        <v>100-150</v>
      </c>
      <c r="D104" t="s">
        <v>20</v>
      </c>
      <c r="E104">
        <f>_xlfn.XLOOKUP(A104,Churn_Status!$A$1:$A$1001,Churn_Status!$B$1:$B$1001,,0)</f>
        <v>0</v>
      </c>
    </row>
    <row r="105" spans="1:5">
      <c r="A105">
        <v>19</v>
      </c>
      <c r="B105">
        <v>11.82</v>
      </c>
      <c r="C105" t="str">
        <f t="shared" si="1"/>
        <v>0-50</v>
      </c>
      <c r="D105" t="s">
        <v>19</v>
      </c>
      <c r="E105">
        <f>_xlfn.XLOOKUP(A105,Churn_Status!$A$1:$A$1001,Churn_Status!$B$1:$B$1001,,0)</f>
        <v>0</v>
      </c>
    </row>
    <row r="106" spans="1:5">
      <c r="A106">
        <v>20</v>
      </c>
      <c r="B106">
        <v>345.75</v>
      </c>
      <c r="C106" t="str">
        <f t="shared" si="1"/>
        <v>300-350</v>
      </c>
      <c r="D106" t="s">
        <v>21</v>
      </c>
      <c r="E106">
        <f>_xlfn.XLOOKUP(A106,Churn_Status!$A$1:$A$1001,Churn_Status!$B$1:$B$1001,,0)</f>
        <v>0</v>
      </c>
    </row>
    <row r="107" spans="1:5">
      <c r="A107">
        <v>20</v>
      </c>
      <c r="B107">
        <v>191.96</v>
      </c>
      <c r="C107" t="str">
        <f t="shared" si="1"/>
        <v>150-200</v>
      </c>
      <c r="D107" t="s">
        <v>18</v>
      </c>
      <c r="E107">
        <f>_xlfn.XLOOKUP(A107,Churn_Status!$A$1:$A$1001,Churn_Status!$B$1:$B$1001,,0)</f>
        <v>0</v>
      </c>
    </row>
    <row r="108" spans="1:5">
      <c r="A108">
        <v>20</v>
      </c>
      <c r="B108">
        <v>324.99</v>
      </c>
      <c r="C108" t="str">
        <f t="shared" si="1"/>
        <v>300-350</v>
      </c>
      <c r="D108" t="s">
        <v>19</v>
      </c>
      <c r="E108">
        <f>_xlfn.XLOOKUP(A108,Churn_Status!$A$1:$A$1001,Churn_Status!$B$1:$B$1001,,0)</f>
        <v>0</v>
      </c>
    </row>
    <row r="109" spans="1:5">
      <c r="A109">
        <v>20</v>
      </c>
      <c r="B109">
        <v>488.22</v>
      </c>
      <c r="C109" t="str">
        <f t="shared" si="1"/>
        <v>450-500</v>
      </c>
      <c r="D109" t="s">
        <v>19</v>
      </c>
      <c r="E109">
        <f>_xlfn.XLOOKUP(A109,Churn_Status!$A$1:$A$1001,Churn_Status!$B$1:$B$1001,,0)</f>
        <v>0</v>
      </c>
    </row>
    <row r="110" spans="1:5">
      <c r="A110">
        <v>20</v>
      </c>
      <c r="B110">
        <v>39.340000000000003</v>
      </c>
      <c r="C110" t="str">
        <f t="shared" si="1"/>
        <v>0-50</v>
      </c>
      <c r="D110" t="s">
        <v>21</v>
      </c>
      <c r="E110">
        <f>_xlfn.XLOOKUP(A110,Churn_Status!$A$1:$A$1001,Churn_Status!$B$1:$B$1001,,0)</f>
        <v>0</v>
      </c>
    </row>
    <row r="111" spans="1:5">
      <c r="A111">
        <v>20</v>
      </c>
      <c r="B111">
        <v>485.84</v>
      </c>
      <c r="C111" t="str">
        <f t="shared" si="1"/>
        <v>450-500</v>
      </c>
      <c r="D111" t="s">
        <v>19</v>
      </c>
      <c r="E111">
        <f>_xlfn.XLOOKUP(A111,Churn_Status!$A$1:$A$1001,Churn_Status!$B$1:$B$1001,,0)</f>
        <v>0</v>
      </c>
    </row>
    <row r="112" spans="1:5">
      <c r="A112">
        <v>20</v>
      </c>
      <c r="B112">
        <v>122.1</v>
      </c>
      <c r="C112" t="str">
        <f t="shared" si="1"/>
        <v>100-150</v>
      </c>
      <c r="D112" t="s">
        <v>21</v>
      </c>
      <c r="E112">
        <f>_xlfn.XLOOKUP(A112,Churn_Status!$A$1:$A$1001,Churn_Status!$B$1:$B$1001,,0)</f>
        <v>0</v>
      </c>
    </row>
    <row r="113" spans="1:5">
      <c r="A113">
        <v>20</v>
      </c>
      <c r="B113">
        <v>315.55</v>
      </c>
      <c r="C113" t="str">
        <f t="shared" si="1"/>
        <v>300-350</v>
      </c>
      <c r="D113" t="s">
        <v>20</v>
      </c>
      <c r="E113">
        <f>_xlfn.XLOOKUP(A113,Churn_Status!$A$1:$A$1001,Churn_Status!$B$1:$B$1001,,0)</f>
        <v>0</v>
      </c>
    </row>
    <row r="114" spans="1:5">
      <c r="A114">
        <v>20</v>
      </c>
      <c r="B114">
        <v>462.1</v>
      </c>
      <c r="C114" t="str">
        <f t="shared" si="1"/>
        <v>450-500</v>
      </c>
      <c r="D114" t="s">
        <v>22</v>
      </c>
      <c r="E114">
        <f>_xlfn.XLOOKUP(A114,Churn_Status!$A$1:$A$1001,Churn_Status!$B$1:$B$1001,,0)</f>
        <v>0</v>
      </c>
    </row>
    <row r="115" spans="1:5">
      <c r="A115">
        <v>21</v>
      </c>
      <c r="B115">
        <v>97.31</v>
      </c>
      <c r="C115" t="str">
        <f t="shared" si="1"/>
        <v>50-100</v>
      </c>
      <c r="D115" t="s">
        <v>22</v>
      </c>
      <c r="E115">
        <f>_xlfn.XLOOKUP(A115,Churn_Status!$A$1:$A$1001,Churn_Status!$B$1:$B$1001,,0)</f>
        <v>0</v>
      </c>
    </row>
    <row r="116" spans="1:5">
      <c r="A116">
        <v>21</v>
      </c>
      <c r="B116">
        <v>217.3</v>
      </c>
      <c r="C116" t="str">
        <f t="shared" si="1"/>
        <v>200-250</v>
      </c>
      <c r="D116" t="s">
        <v>21</v>
      </c>
      <c r="E116">
        <f>_xlfn.XLOOKUP(A116,Churn_Status!$A$1:$A$1001,Churn_Status!$B$1:$B$1001,,0)</f>
        <v>0</v>
      </c>
    </row>
    <row r="117" spans="1:5">
      <c r="A117">
        <v>21</v>
      </c>
      <c r="B117">
        <v>64.349999999999994</v>
      </c>
      <c r="C117" t="str">
        <f t="shared" si="1"/>
        <v>50-100</v>
      </c>
      <c r="D117" t="s">
        <v>22</v>
      </c>
      <c r="E117">
        <f>_xlfn.XLOOKUP(A117,Churn_Status!$A$1:$A$1001,Churn_Status!$B$1:$B$1001,,0)</f>
        <v>0</v>
      </c>
    </row>
    <row r="118" spans="1:5">
      <c r="A118">
        <v>21</v>
      </c>
      <c r="B118">
        <v>153.58000000000001</v>
      </c>
      <c r="C118" t="str">
        <f t="shared" si="1"/>
        <v>150-200</v>
      </c>
      <c r="D118" t="s">
        <v>22</v>
      </c>
      <c r="E118">
        <f>_xlfn.XLOOKUP(A118,Churn_Status!$A$1:$A$1001,Churn_Status!$B$1:$B$1001,,0)</f>
        <v>0</v>
      </c>
    </row>
    <row r="119" spans="1:5">
      <c r="A119">
        <v>21</v>
      </c>
      <c r="B119">
        <v>380.48</v>
      </c>
      <c r="C119" t="str">
        <f t="shared" si="1"/>
        <v>350-400</v>
      </c>
      <c r="D119" t="s">
        <v>21</v>
      </c>
      <c r="E119">
        <f>_xlfn.XLOOKUP(A119,Churn_Status!$A$1:$A$1001,Churn_Status!$B$1:$B$1001,,0)</f>
        <v>0</v>
      </c>
    </row>
    <row r="120" spans="1:5">
      <c r="A120">
        <v>22</v>
      </c>
      <c r="B120">
        <v>247.99</v>
      </c>
      <c r="C120" t="str">
        <f t="shared" si="1"/>
        <v>200-250</v>
      </c>
      <c r="D120" t="s">
        <v>20</v>
      </c>
      <c r="E120">
        <f>_xlfn.XLOOKUP(A120,Churn_Status!$A$1:$A$1001,Churn_Status!$B$1:$B$1001,,0)</f>
        <v>0</v>
      </c>
    </row>
    <row r="121" spans="1:5">
      <c r="A121">
        <v>22</v>
      </c>
      <c r="B121">
        <v>463.48</v>
      </c>
      <c r="C121" t="str">
        <f t="shared" si="1"/>
        <v>450-500</v>
      </c>
      <c r="D121" t="s">
        <v>21</v>
      </c>
      <c r="E121">
        <f>_xlfn.XLOOKUP(A121,Churn_Status!$A$1:$A$1001,Churn_Status!$B$1:$B$1001,,0)</f>
        <v>0</v>
      </c>
    </row>
    <row r="122" spans="1:5">
      <c r="A122">
        <v>22</v>
      </c>
      <c r="B122">
        <v>218.65</v>
      </c>
      <c r="C122" t="str">
        <f t="shared" si="1"/>
        <v>200-250</v>
      </c>
      <c r="D122" t="s">
        <v>19</v>
      </c>
      <c r="E122">
        <f>_xlfn.XLOOKUP(A122,Churn_Status!$A$1:$A$1001,Churn_Status!$B$1:$B$1001,,0)</f>
        <v>0</v>
      </c>
    </row>
    <row r="123" spans="1:5">
      <c r="A123">
        <v>22</v>
      </c>
      <c r="B123">
        <v>89.96</v>
      </c>
      <c r="C123" t="str">
        <f t="shared" si="1"/>
        <v>50-100</v>
      </c>
      <c r="D123" t="s">
        <v>20</v>
      </c>
      <c r="E123">
        <f>_xlfn.XLOOKUP(A123,Churn_Status!$A$1:$A$1001,Churn_Status!$B$1:$B$1001,,0)</f>
        <v>0</v>
      </c>
    </row>
    <row r="124" spans="1:5">
      <c r="A124">
        <v>22</v>
      </c>
      <c r="B124">
        <v>402.9</v>
      </c>
      <c r="C124" t="str">
        <f t="shared" si="1"/>
        <v>400-450</v>
      </c>
      <c r="D124" t="s">
        <v>22</v>
      </c>
      <c r="E124">
        <f>_xlfn.XLOOKUP(A124,Churn_Status!$A$1:$A$1001,Churn_Status!$B$1:$B$1001,,0)</f>
        <v>0</v>
      </c>
    </row>
    <row r="125" spans="1:5">
      <c r="A125">
        <v>22</v>
      </c>
      <c r="B125">
        <v>159.75</v>
      </c>
      <c r="C125" t="str">
        <f t="shared" si="1"/>
        <v>150-200</v>
      </c>
      <c r="D125" t="s">
        <v>20</v>
      </c>
      <c r="E125">
        <f>_xlfn.XLOOKUP(A125,Churn_Status!$A$1:$A$1001,Churn_Status!$B$1:$B$1001,,0)</f>
        <v>0</v>
      </c>
    </row>
    <row r="126" spans="1:5">
      <c r="A126">
        <v>23</v>
      </c>
      <c r="B126">
        <v>345.79</v>
      </c>
      <c r="C126" t="str">
        <f t="shared" si="1"/>
        <v>300-350</v>
      </c>
      <c r="D126" t="s">
        <v>21</v>
      </c>
      <c r="E126">
        <f>_xlfn.XLOOKUP(A126,Churn_Status!$A$1:$A$1001,Churn_Status!$B$1:$B$1001,,0)</f>
        <v>0</v>
      </c>
    </row>
    <row r="127" spans="1:5">
      <c r="A127">
        <v>23</v>
      </c>
      <c r="B127">
        <v>457.01</v>
      </c>
      <c r="C127" t="str">
        <f t="shared" si="1"/>
        <v>450-500</v>
      </c>
      <c r="D127" t="s">
        <v>22</v>
      </c>
      <c r="E127">
        <f>_xlfn.XLOOKUP(A127,Churn_Status!$A$1:$A$1001,Churn_Status!$B$1:$B$1001,,0)</f>
        <v>0</v>
      </c>
    </row>
    <row r="128" spans="1:5">
      <c r="A128">
        <v>23</v>
      </c>
      <c r="B128">
        <v>273.08</v>
      </c>
      <c r="C128" t="str">
        <f t="shared" si="1"/>
        <v>250-300</v>
      </c>
      <c r="D128" t="s">
        <v>21</v>
      </c>
      <c r="E128">
        <f>_xlfn.XLOOKUP(A128,Churn_Status!$A$1:$A$1001,Churn_Status!$B$1:$B$1001,,0)</f>
        <v>0</v>
      </c>
    </row>
    <row r="129" spans="1:5">
      <c r="A129">
        <v>23</v>
      </c>
      <c r="B129">
        <v>414.86</v>
      </c>
      <c r="C129" t="str">
        <f t="shared" si="1"/>
        <v>400-450</v>
      </c>
      <c r="D129" t="s">
        <v>22</v>
      </c>
      <c r="E129">
        <f>_xlfn.XLOOKUP(A129,Churn_Status!$A$1:$A$1001,Churn_Status!$B$1:$B$1001,,0)</f>
        <v>0</v>
      </c>
    </row>
    <row r="130" spans="1:5">
      <c r="A130">
        <v>24</v>
      </c>
      <c r="B130">
        <v>76.78</v>
      </c>
      <c r="C130" t="str">
        <f t="shared" ref="C130:C193" si="2">FLOOR(B130,50)&amp;"-"&amp;FLOOR(B130,50)+50</f>
        <v>50-100</v>
      </c>
      <c r="D130" t="s">
        <v>19</v>
      </c>
      <c r="E130">
        <f>_xlfn.XLOOKUP(A130,Churn_Status!$A$1:$A$1001,Churn_Status!$B$1:$B$1001,,0)</f>
        <v>0</v>
      </c>
    </row>
    <row r="131" spans="1:5">
      <c r="A131">
        <v>24</v>
      </c>
      <c r="B131">
        <v>128.80000000000001</v>
      </c>
      <c r="C131" t="str">
        <f t="shared" si="2"/>
        <v>100-150</v>
      </c>
      <c r="D131" t="s">
        <v>22</v>
      </c>
      <c r="E131">
        <f>_xlfn.XLOOKUP(A131,Churn_Status!$A$1:$A$1001,Churn_Status!$B$1:$B$1001,,0)</f>
        <v>0</v>
      </c>
    </row>
    <row r="132" spans="1:5">
      <c r="A132">
        <v>24</v>
      </c>
      <c r="B132">
        <v>431.03</v>
      </c>
      <c r="C132" t="str">
        <f t="shared" si="2"/>
        <v>400-450</v>
      </c>
      <c r="D132" t="s">
        <v>20</v>
      </c>
      <c r="E132">
        <f>_xlfn.XLOOKUP(A132,Churn_Status!$A$1:$A$1001,Churn_Status!$B$1:$B$1001,,0)</f>
        <v>0</v>
      </c>
    </row>
    <row r="133" spans="1:5">
      <c r="A133">
        <v>24</v>
      </c>
      <c r="B133">
        <v>485.5</v>
      </c>
      <c r="C133" t="str">
        <f t="shared" si="2"/>
        <v>450-500</v>
      </c>
      <c r="D133" t="s">
        <v>21</v>
      </c>
      <c r="E133">
        <f>_xlfn.XLOOKUP(A133,Churn_Status!$A$1:$A$1001,Churn_Status!$B$1:$B$1001,,0)</f>
        <v>0</v>
      </c>
    </row>
    <row r="134" spans="1:5">
      <c r="A134">
        <v>24</v>
      </c>
      <c r="B134">
        <v>21.11</v>
      </c>
      <c r="C134" t="str">
        <f t="shared" si="2"/>
        <v>0-50</v>
      </c>
      <c r="D134" t="s">
        <v>19</v>
      </c>
      <c r="E134">
        <f>_xlfn.XLOOKUP(A134,Churn_Status!$A$1:$A$1001,Churn_Status!$B$1:$B$1001,,0)</f>
        <v>0</v>
      </c>
    </row>
    <row r="135" spans="1:5">
      <c r="A135">
        <v>25</v>
      </c>
      <c r="B135">
        <v>330.41</v>
      </c>
      <c r="C135" t="str">
        <f t="shared" si="2"/>
        <v>300-350</v>
      </c>
      <c r="D135" t="s">
        <v>21</v>
      </c>
      <c r="E135">
        <f>_xlfn.XLOOKUP(A135,Churn_Status!$A$1:$A$1001,Churn_Status!$B$1:$B$1001,,0)</f>
        <v>0</v>
      </c>
    </row>
    <row r="136" spans="1:5">
      <c r="A136">
        <v>25</v>
      </c>
      <c r="B136">
        <v>392.9</v>
      </c>
      <c r="C136" t="str">
        <f t="shared" si="2"/>
        <v>350-400</v>
      </c>
      <c r="D136" t="s">
        <v>22</v>
      </c>
      <c r="E136">
        <f>_xlfn.XLOOKUP(A136,Churn_Status!$A$1:$A$1001,Churn_Status!$B$1:$B$1001,,0)</f>
        <v>0</v>
      </c>
    </row>
    <row r="137" spans="1:5">
      <c r="A137">
        <v>25</v>
      </c>
      <c r="B137">
        <v>41.46</v>
      </c>
      <c r="C137" t="str">
        <f t="shared" si="2"/>
        <v>0-50</v>
      </c>
      <c r="D137" t="s">
        <v>21</v>
      </c>
      <c r="E137">
        <f>_xlfn.XLOOKUP(A137,Churn_Status!$A$1:$A$1001,Churn_Status!$B$1:$B$1001,,0)</f>
        <v>0</v>
      </c>
    </row>
    <row r="138" spans="1:5">
      <c r="A138">
        <v>26</v>
      </c>
      <c r="B138">
        <v>318.48</v>
      </c>
      <c r="C138" t="str">
        <f t="shared" si="2"/>
        <v>300-350</v>
      </c>
      <c r="D138" t="s">
        <v>22</v>
      </c>
      <c r="E138">
        <f>_xlfn.XLOOKUP(A138,Churn_Status!$A$1:$A$1001,Churn_Status!$B$1:$B$1001,,0)</f>
        <v>1</v>
      </c>
    </row>
    <row r="139" spans="1:5">
      <c r="A139">
        <v>26</v>
      </c>
      <c r="B139">
        <v>45.91</v>
      </c>
      <c r="C139" t="str">
        <f t="shared" si="2"/>
        <v>0-50</v>
      </c>
      <c r="D139" t="s">
        <v>20</v>
      </c>
      <c r="E139">
        <f>_xlfn.XLOOKUP(A139,Churn_Status!$A$1:$A$1001,Churn_Status!$B$1:$B$1001,,0)</f>
        <v>1</v>
      </c>
    </row>
    <row r="140" spans="1:5">
      <c r="A140">
        <v>26</v>
      </c>
      <c r="B140">
        <v>207.37</v>
      </c>
      <c r="C140" t="str">
        <f t="shared" si="2"/>
        <v>200-250</v>
      </c>
      <c r="D140" t="s">
        <v>19</v>
      </c>
      <c r="E140">
        <f>_xlfn.XLOOKUP(A140,Churn_Status!$A$1:$A$1001,Churn_Status!$B$1:$B$1001,,0)</f>
        <v>1</v>
      </c>
    </row>
    <row r="141" spans="1:5">
      <c r="A141">
        <v>27</v>
      </c>
      <c r="B141">
        <v>288.66000000000003</v>
      </c>
      <c r="C141" t="str">
        <f t="shared" si="2"/>
        <v>250-300</v>
      </c>
      <c r="D141" t="s">
        <v>22</v>
      </c>
      <c r="E141">
        <f>_xlfn.XLOOKUP(A141,Churn_Status!$A$1:$A$1001,Churn_Status!$B$1:$B$1001,,0)</f>
        <v>0</v>
      </c>
    </row>
    <row r="142" spans="1:5">
      <c r="A142">
        <v>27</v>
      </c>
      <c r="B142">
        <v>344.59</v>
      </c>
      <c r="C142" t="str">
        <f t="shared" si="2"/>
        <v>300-350</v>
      </c>
      <c r="D142" t="s">
        <v>20</v>
      </c>
      <c r="E142">
        <f>_xlfn.XLOOKUP(A142,Churn_Status!$A$1:$A$1001,Churn_Status!$B$1:$B$1001,,0)</f>
        <v>0</v>
      </c>
    </row>
    <row r="143" spans="1:5">
      <c r="A143">
        <v>27</v>
      </c>
      <c r="B143">
        <v>390.78</v>
      </c>
      <c r="C143" t="str">
        <f t="shared" si="2"/>
        <v>350-400</v>
      </c>
      <c r="D143" t="s">
        <v>18</v>
      </c>
      <c r="E143">
        <f>_xlfn.XLOOKUP(A143,Churn_Status!$A$1:$A$1001,Churn_Status!$B$1:$B$1001,,0)</f>
        <v>0</v>
      </c>
    </row>
    <row r="144" spans="1:5">
      <c r="A144">
        <v>27</v>
      </c>
      <c r="B144">
        <v>415.81</v>
      </c>
      <c r="C144" t="str">
        <f t="shared" si="2"/>
        <v>400-450</v>
      </c>
      <c r="D144" t="s">
        <v>18</v>
      </c>
      <c r="E144">
        <f>_xlfn.XLOOKUP(A144,Churn_Status!$A$1:$A$1001,Churn_Status!$B$1:$B$1001,,0)</f>
        <v>0</v>
      </c>
    </row>
    <row r="145" spans="1:5">
      <c r="A145">
        <v>27</v>
      </c>
      <c r="B145">
        <v>191.92</v>
      </c>
      <c r="C145" t="str">
        <f t="shared" si="2"/>
        <v>150-200</v>
      </c>
      <c r="D145" t="s">
        <v>19</v>
      </c>
      <c r="E145">
        <f>_xlfn.XLOOKUP(A145,Churn_Status!$A$1:$A$1001,Churn_Status!$B$1:$B$1001,,0)</f>
        <v>0</v>
      </c>
    </row>
    <row r="146" spans="1:5">
      <c r="A146">
        <v>27</v>
      </c>
      <c r="B146">
        <v>172.02</v>
      </c>
      <c r="C146" t="str">
        <f t="shared" si="2"/>
        <v>150-200</v>
      </c>
      <c r="D146" t="s">
        <v>21</v>
      </c>
      <c r="E146">
        <f>_xlfn.XLOOKUP(A146,Churn_Status!$A$1:$A$1001,Churn_Status!$B$1:$B$1001,,0)</f>
        <v>0</v>
      </c>
    </row>
    <row r="147" spans="1:5">
      <c r="A147">
        <v>27</v>
      </c>
      <c r="B147">
        <v>348.97</v>
      </c>
      <c r="C147" t="str">
        <f t="shared" si="2"/>
        <v>300-350</v>
      </c>
      <c r="D147" t="s">
        <v>19</v>
      </c>
      <c r="E147">
        <f>_xlfn.XLOOKUP(A147,Churn_Status!$A$1:$A$1001,Churn_Status!$B$1:$B$1001,,0)</f>
        <v>0</v>
      </c>
    </row>
    <row r="148" spans="1:5">
      <c r="A148">
        <v>27</v>
      </c>
      <c r="B148">
        <v>57.85</v>
      </c>
      <c r="C148" t="str">
        <f t="shared" si="2"/>
        <v>50-100</v>
      </c>
      <c r="D148" t="s">
        <v>21</v>
      </c>
      <c r="E148">
        <f>_xlfn.XLOOKUP(A148,Churn_Status!$A$1:$A$1001,Churn_Status!$B$1:$B$1001,,0)</f>
        <v>0</v>
      </c>
    </row>
    <row r="149" spans="1:5">
      <c r="A149">
        <v>28</v>
      </c>
      <c r="B149">
        <v>56.85</v>
      </c>
      <c r="C149" t="str">
        <f t="shared" si="2"/>
        <v>50-100</v>
      </c>
      <c r="D149" t="s">
        <v>18</v>
      </c>
      <c r="E149">
        <f>_xlfn.XLOOKUP(A149,Churn_Status!$A$1:$A$1001,Churn_Status!$B$1:$B$1001,,0)</f>
        <v>0</v>
      </c>
    </row>
    <row r="150" spans="1:5">
      <c r="A150">
        <v>28</v>
      </c>
      <c r="B150">
        <v>329.36</v>
      </c>
      <c r="C150" t="str">
        <f t="shared" si="2"/>
        <v>300-350</v>
      </c>
      <c r="D150" t="s">
        <v>22</v>
      </c>
      <c r="E150">
        <f>_xlfn.XLOOKUP(A150,Churn_Status!$A$1:$A$1001,Churn_Status!$B$1:$B$1001,,0)</f>
        <v>0</v>
      </c>
    </row>
    <row r="151" spans="1:5">
      <c r="A151">
        <v>28</v>
      </c>
      <c r="B151">
        <v>467.92</v>
      </c>
      <c r="C151" t="str">
        <f t="shared" si="2"/>
        <v>450-500</v>
      </c>
      <c r="D151" t="s">
        <v>18</v>
      </c>
      <c r="E151">
        <f>_xlfn.XLOOKUP(A151,Churn_Status!$A$1:$A$1001,Churn_Status!$B$1:$B$1001,,0)</f>
        <v>0</v>
      </c>
    </row>
    <row r="152" spans="1:5">
      <c r="A152">
        <v>28</v>
      </c>
      <c r="B152">
        <v>339.61</v>
      </c>
      <c r="C152" t="str">
        <f t="shared" si="2"/>
        <v>300-350</v>
      </c>
      <c r="D152" t="s">
        <v>20</v>
      </c>
      <c r="E152">
        <f>_xlfn.XLOOKUP(A152,Churn_Status!$A$1:$A$1001,Churn_Status!$B$1:$B$1001,,0)</f>
        <v>0</v>
      </c>
    </row>
    <row r="153" spans="1:5">
      <c r="A153">
        <v>28</v>
      </c>
      <c r="B153">
        <v>325.01</v>
      </c>
      <c r="C153" t="str">
        <f t="shared" si="2"/>
        <v>300-350</v>
      </c>
      <c r="D153" t="s">
        <v>18</v>
      </c>
      <c r="E153">
        <f>_xlfn.XLOOKUP(A153,Churn_Status!$A$1:$A$1001,Churn_Status!$B$1:$B$1001,,0)</f>
        <v>0</v>
      </c>
    </row>
    <row r="154" spans="1:5">
      <c r="A154">
        <v>28</v>
      </c>
      <c r="B154">
        <v>183.51</v>
      </c>
      <c r="C154" t="str">
        <f t="shared" si="2"/>
        <v>150-200</v>
      </c>
      <c r="D154" t="s">
        <v>18</v>
      </c>
      <c r="E154">
        <f>_xlfn.XLOOKUP(A154,Churn_Status!$A$1:$A$1001,Churn_Status!$B$1:$B$1001,,0)</f>
        <v>0</v>
      </c>
    </row>
    <row r="155" spans="1:5">
      <c r="A155">
        <v>29</v>
      </c>
      <c r="B155">
        <v>438.71</v>
      </c>
      <c r="C155" t="str">
        <f t="shared" si="2"/>
        <v>400-450</v>
      </c>
      <c r="D155" t="s">
        <v>22</v>
      </c>
      <c r="E155">
        <f>_xlfn.XLOOKUP(A155,Churn_Status!$A$1:$A$1001,Churn_Status!$B$1:$B$1001,,0)</f>
        <v>0</v>
      </c>
    </row>
    <row r="156" spans="1:5">
      <c r="A156">
        <v>29</v>
      </c>
      <c r="B156">
        <v>25.15</v>
      </c>
      <c r="C156" t="str">
        <f t="shared" si="2"/>
        <v>0-50</v>
      </c>
      <c r="D156" t="s">
        <v>19</v>
      </c>
      <c r="E156">
        <f>_xlfn.XLOOKUP(A156,Churn_Status!$A$1:$A$1001,Churn_Status!$B$1:$B$1001,,0)</f>
        <v>0</v>
      </c>
    </row>
    <row r="157" spans="1:5">
      <c r="A157">
        <v>29</v>
      </c>
      <c r="B157">
        <v>389.21</v>
      </c>
      <c r="C157" t="str">
        <f t="shared" si="2"/>
        <v>350-400</v>
      </c>
      <c r="D157" t="s">
        <v>19</v>
      </c>
      <c r="E157">
        <f>_xlfn.XLOOKUP(A157,Churn_Status!$A$1:$A$1001,Churn_Status!$B$1:$B$1001,,0)</f>
        <v>0</v>
      </c>
    </row>
    <row r="158" spans="1:5">
      <c r="A158">
        <v>30</v>
      </c>
      <c r="B158">
        <v>257.88</v>
      </c>
      <c r="C158" t="str">
        <f t="shared" si="2"/>
        <v>250-300</v>
      </c>
      <c r="D158" t="s">
        <v>22</v>
      </c>
      <c r="E158">
        <f>_xlfn.XLOOKUP(A158,Churn_Status!$A$1:$A$1001,Churn_Status!$B$1:$B$1001,,0)</f>
        <v>0</v>
      </c>
    </row>
    <row r="159" spans="1:5">
      <c r="A159">
        <v>30</v>
      </c>
      <c r="B159">
        <v>448.78</v>
      </c>
      <c r="C159" t="str">
        <f t="shared" si="2"/>
        <v>400-450</v>
      </c>
      <c r="D159" t="s">
        <v>18</v>
      </c>
      <c r="E159">
        <f>_xlfn.XLOOKUP(A159,Churn_Status!$A$1:$A$1001,Churn_Status!$B$1:$B$1001,,0)</f>
        <v>0</v>
      </c>
    </row>
    <row r="160" spans="1:5">
      <c r="A160">
        <v>31</v>
      </c>
      <c r="B160">
        <v>314.38</v>
      </c>
      <c r="C160" t="str">
        <f t="shared" si="2"/>
        <v>300-350</v>
      </c>
      <c r="D160" t="s">
        <v>19</v>
      </c>
      <c r="E160">
        <f>_xlfn.XLOOKUP(A160,Churn_Status!$A$1:$A$1001,Churn_Status!$B$1:$B$1001,,0)</f>
        <v>0</v>
      </c>
    </row>
    <row r="161" spans="1:5">
      <c r="A161">
        <v>31</v>
      </c>
      <c r="B161">
        <v>101.96</v>
      </c>
      <c r="C161" t="str">
        <f t="shared" si="2"/>
        <v>100-150</v>
      </c>
      <c r="D161" t="s">
        <v>20</v>
      </c>
      <c r="E161">
        <f>_xlfn.XLOOKUP(A161,Churn_Status!$A$1:$A$1001,Churn_Status!$B$1:$B$1001,,0)</f>
        <v>0</v>
      </c>
    </row>
    <row r="162" spans="1:5">
      <c r="A162">
        <v>31</v>
      </c>
      <c r="B162">
        <v>184.39</v>
      </c>
      <c r="C162" t="str">
        <f t="shared" si="2"/>
        <v>150-200</v>
      </c>
      <c r="D162" t="s">
        <v>19</v>
      </c>
      <c r="E162">
        <f>_xlfn.XLOOKUP(A162,Churn_Status!$A$1:$A$1001,Churn_Status!$B$1:$B$1001,,0)</f>
        <v>0</v>
      </c>
    </row>
    <row r="163" spans="1:5">
      <c r="A163">
        <v>31</v>
      </c>
      <c r="B163">
        <v>194.45</v>
      </c>
      <c r="C163" t="str">
        <f t="shared" si="2"/>
        <v>150-200</v>
      </c>
      <c r="D163" t="s">
        <v>22</v>
      </c>
      <c r="E163">
        <f>_xlfn.XLOOKUP(A163,Churn_Status!$A$1:$A$1001,Churn_Status!$B$1:$B$1001,,0)</f>
        <v>0</v>
      </c>
    </row>
    <row r="164" spans="1:5">
      <c r="A164">
        <v>31</v>
      </c>
      <c r="B164">
        <v>313.38</v>
      </c>
      <c r="C164" t="str">
        <f t="shared" si="2"/>
        <v>300-350</v>
      </c>
      <c r="D164" t="s">
        <v>22</v>
      </c>
      <c r="E164">
        <f>_xlfn.XLOOKUP(A164,Churn_Status!$A$1:$A$1001,Churn_Status!$B$1:$B$1001,,0)</f>
        <v>0</v>
      </c>
    </row>
    <row r="165" spans="1:5">
      <c r="A165">
        <v>32</v>
      </c>
      <c r="B165">
        <v>460.5</v>
      </c>
      <c r="C165" t="str">
        <f t="shared" si="2"/>
        <v>450-500</v>
      </c>
      <c r="D165" t="s">
        <v>21</v>
      </c>
      <c r="E165">
        <f>_xlfn.XLOOKUP(A165,Churn_Status!$A$1:$A$1001,Churn_Status!$B$1:$B$1001,,0)</f>
        <v>0</v>
      </c>
    </row>
    <row r="166" spans="1:5">
      <c r="A166">
        <v>32</v>
      </c>
      <c r="B166">
        <v>315.06</v>
      </c>
      <c r="C166" t="str">
        <f t="shared" si="2"/>
        <v>300-350</v>
      </c>
      <c r="D166" t="s">
        <v>18</v>
      </c>
      <c r="E166">
        <f>_xlfn.XLOOKUP(A166,Churn_Status!$A$1:$A$1001,Churn_Status!$B$1:$B$1001,,0)</f>
        <v>0</v>
      </c>
    </row>
    <row r="167" spans="1:5">
      <c r="A167">
        <v>32</v>
      </c>
      <c r="B167">
        <v>111.98</v>
      </c>
      <c r="C167" t="str">
        <f t="shared" si="2"/>
        <v>100-150</v>
      </c>
      <c r="D167" t="s">
        <v>21</v>
      </c>
      <c r="E167">
        <f>_xlfn.XLOOKUP(A167,Churn_Status!$A$1:$A$1001,Churn_Status!$B$1:$B$1001,,0)</f>
        <v>0</v>
      </c>
    </row>
    <row r="168" spans="1:5">
      <c r="A168">
        <v>32</v>
      </c>
      <c r="B168">
        <v>127.97</v>
      </c>
      <c r="C168" t="str">
        <f t="shared" si="2"/>
        <v>100-150</v>
      </c>
      <c r="D168" t="s">
        <v>22</v>
      </c>
      <c r="E168">
        <f>_xlfn.XLOOKUP(A168,Churn_Status!$A$1:$A$1001,Churn_Status!$B$1:$B$1001,,0)</f>
        <v>0</v>
      </c>
    </row>
    <row r="169" spans="1:5">
      <c r="A169">
        <v>32</v>
      </c>
      <c r="B169">
        <v>210.01</v>
      </c>
      <c r="C169" t="str">
        <f t="shared" si="2"/>
        <v>200-250</v>
      </c>
      <c r="D169" t="s">
        <v>19</v>
      </c>
      <c r="E169">
        <f>_xlfn.XLOOKUP(A169,Churn_Status!$A$1:$A$1001,Churn_Status!$B$1:$B$1001,,0)</f>
        <v>0</v>
      </c>
    </row>
    <row r="170" spans="1:5">
      <c r="A170">
        <v>33</v>
      </c>
      <c r="B170">
        <v>356.54</v>
      </c>
      <c r="C170" t="str">
        <f t="shared" si="2"/>
        <v>350-400</v>
      </c>
      <c r="D170" t="s">
        <v>19</v>
      </c>
      <c r="E170">
        <f>_xlfn.XLOOKUP(A170,Churn_Status!$A$1:$A$1001,Churn_Status!$B$1:$B$1001,,0)</f>
        <v>1</v>
      </c>
    </row>
    <row r="171" spans="1:5">
      <c r="A171">
        <v>33</v>
      </c>
      <c r="B171">
        <v>332.46</v>
      </c>
      <c r="C171" t="str">
        <f t="shared" si="2"/>
        <v>300-350</v>
      </c>
      <c r="D171" t="s">
        <v>21</v>
      </c>
      <c r="E171">
        <f>_xlfn.XLOOKUP(A171,Churn_Status!$A$1:$A$1001,Churn_Status!$B$1:$B$1001,,0)</f>
        <v>1</v>
      </c>
    </row>
    <row r="172" spans="1:5">
      <c r="A172">
        <v>34</v>
      </c>
      <c r="B172">
        <v>383.48</v>
      </c>
      <c r="C172" t="str">
        <f t="shared" si="2"/>
        <v>350-400</v>
      </c>
      <c r="D172" t="s">
        <v>19</v>
      </c>
      <c r="E172">
        <f>_xlfn.XLOOKUP(A172,Churn_Status!$A$1:$A$1001,Churn_Status!$B$1:$B$1001,,0)</f>
        <v>0</v>
      </c>
    </row>
    <row r="173" spans="1:5">
      <c r="A173">
        <v>34</v>
      </c>
      <c r="B173">
        <v>242.66</v>
      </c>
      <c r="C173" t="str">
        <f t="shared" si="2"/>
        <v>200-250</v>
      </c>
      <c r="D173" t="s">
        <v>20</v>
      </c>
      <c r="E173">
        <f>_xlfn.XLOOKUP(A173,Churn_Status!$A$1:$A$1001,Churn_Status!$B$1:$B$1001,,0)</f>
        <v>0</v>
      </c>
    </row>
    <row r="174" spans="1:5">
      <c r="A174">
        <v>34</v>
      </c>
      <c r="B174">
        <v>240.24</v>
      </c>
      <c r="C174" t="str">
        <f t="shared" si="2"/>
        <v>200-250</v>
      </c>
      <c r="D174" t="s">
        <v>19</v>
      </c>
      <c r="E174">
        <f>_xlfn.XLOOKUP(A174,Churn_Status!$A$1:$A$1001,Churn_Status!$B$1:$B$1001,,0)</f>
        <v>0</v>
      </c>
    </row>
    <row r="175" spans="1:5">
      <c r="A175">
        <v>34</v>
      </c>
      <c r="B175">
        <v>111.43</v>
      </c>
      <c r="C175" t="str">
        <f t="shared" si="2"/>
        <v>100-150</v>
      </c>
      <c r="D175" t="s">
        <v>20</v>
      </c>
      <c r="E175">
        <f>_xlfn.XLOOKUP(A175,Churn_Status!$A$1:$A$1001,Churn_Status!$B$1:$B$1001,,0)</f>
        <v>0</v>
      </c>
    </row>
    <row r="176" spans="1:5">
      <c r="A176">
        <v>34</v>
      </c>
      <c r="B176">
        <v>51.23</v>
      </c>
      <c r="C176" t="str">
        <f t="shared" si="2"/>
        <v>50-100</v>
      </c>
      <c r="D176" t="s">
        <v>18</v>
      </c>
      <c r="E176">
        <f>_xlfn.XLOOKUP(A176,Churn_Status!$A$1:$A$1001,Churn_Status!$B$1:$B$1001,,0)</f>
        <v>0</v>
      </c>
    </row>
    <row r="177" spans="1:5">
      <c r="A177">
        <v>34</v>
      </c>
      <c r="B177">
        <v>269.06</v>
      </c>
      <c r="C177" t="str">
        <f t="shared" si="2"/>
        <v>250-300</v>
      </c>
      <c r="D177" t="s">
        <v>22</v>
      </c>
      <c r="E177">
        <f>_xlfn.XLOOKUP(A177,Churn_Status!$A$1:$A$1001,Churn_Status!$B$1:$B$1001,,0)</f>
        <v>0</v>
      </c>
    </row>
    <row r="178" spans="1:5">
      <c r="A178">
        <v>34</v>
      </c>
      <c r="B178">
        <v>76.569999999999993</v>
      </c>
      <c r="C178" t="str">
        <f t="shared" si="2"/>
        <v>50-100</v>
      </c>
      <c r="D178" t="s">
        <v>19</v>
      </c>
      <c r="E178">
        <f>_xlfn.XLOOKUP(A178,Churn_Status!$A$1:$A$1001,Churn_Status!$B$1:$B$1001,,0)</f>
        <v>0</v>
      </c>
    </row>
    <row r="179" spans="1:5">
      <c r="A179">
        <v>34</v>
      </c>
      <c r="B179">
        <v>298.83</v>
      </c>
      <c r="C179" t="str">
        <f t="shared" si="2"/>
        <v>250-300</v>
      </c>
      <c r="D179" t="s">
        <v>19</v>
      </c>
      <c r="E179">
        <f>_xlfn.XLOOKUP(A179,Churn_Status!$A$1:$A$1001,Churn_Status!$B$1:$B$1001,,0)</f>
        <v>0</v>
      </c>
    </row>
    <row r="180" spans="1:5">
      <c r="A180">
        <v>34</v>
      </c>
      <c r="B180">
        <v>212.9</v>
      </c>
      <c r="C180" t="str">
        <f t="shared" si="2"/>
        <v>200-250</v>
      </c>
      <c r="D180" t="s">
        <v>18</v>
      </c>
      <c r="E180">
        <f>_xlfn.XLOOKUP(A180,Churn_Status!$A$1:$A$1001,Churn_Status!$B$1:$B$1001,,0)</f>
        <v>0</v>
      </c>
    </row>
    <row r="181" spans="1:5">
      <c r="A181">
        <v>35</v>
      </c>
      <c r="B181">
        <v>135.66999999999999</v>
      </c>
      <c r="C181" t="str">
        <f t="shared" si="2"/>
        <v>100-150</v>
      </c>
      <c r="D181" t="s">
        <v>20</v>
      </c>
      <c r="E181">
        <f>_xlfn.XLOOKUP(A181,Churn_Status!$A$1:$A$1001,Churn_Status!$B$1:$B$1001,,0)</f>
        <v>0</v>
      </c>
    </row>
    <row r="182" spans="1:5">
      <c r="A182">
        <v>35</v>
      </c>
      <c r="B182">
        <v>471.59</v>
      </c>
      <c r="C182" t="str">
        <f t="shared" si="2"/>
        <v>450-500</v>
      </c>
      <c r="D182" t="s">
        <v>22</v>
      </c>
      <c r="E182">
        <f>_xlfn.XLOOKUP(A182,Churn_Status!$A$1:$A$1001,Churn_Status!$B$1:$B$1001,,0)</f>
        <v>0</v>
      </c>
    </row>
    <row r="183" spans="1:5">
      <c r="A183">
        <v>35</v>
      </c>
      <c r="B183">
        <v>172.58</v>
      </c>
      <c r="C183" t="str">
        <f t="shared" si="2"/>
        <v>150-200</v>
      </c>
      <c r="D183" t="s">
        <v>18</v>
      </c>
      <c r="E183">
        <f>_xlfn.XLOOKUP(A183,Churn_Status!$A$1:$A$1001,Churn_Status!$B$1:$B$1001,,0)</f>
        <v>0</v>
      </c>
    </row>
    <row r="184" spans="1:5">
      <c r="A184">
        <v>36</v>
      </c>
      <c r="B184">
        <v>97.55</v>
      </c>
      <c r="C184" t="str">
        <f t="shared" si="2"/>
        <v>50-100</v>
      </c>
      <c r="D184" t="s">
        <v>18</v>
      </c>
      <c r="E184">
        <f>_xlfn.XLOOKUP(A184,Churn_Status!$A$1:$A$1001,Churn_Status!$B$1:$B$1001,,0)</f>
        <v>0</v>
      </c>
    </row>
    <row r="185" spans="1:5">
      <c r="A185">
        <v>36</v>
      </c>
      <c r="B185">
        <v>72</v>
      </c>
      <c r="C185" t="str">
        <f t="shared" si="2"/>
        <v>50-100</v>
      </c>
      <c r="D185" t="s">
        <v>18</v>
      </c>
      <c r="E185">
        <f>_xlfn.XLOOKUP(A185,Churn_Status!$A$1:$A$1001,Churn_Status!$B$1:$B$1001,,0)</f>
        <v>0</v>
      </c>
    </row>
    <row r="186" spans="1:5">
      <c r="A186">
        <v>36</v>
      </c>
      <c r="B186">
        <v>445.86</v>
      </c>
      <c r="C186" t="str">
        <f t="shared" si="2"/>
        <v>400-450</v>
      </c>
      <c r="D186" t="s">
        <v>21</v>
      </c>
      <c r="E186">
        <f>_xlfn.XLOOKUP(A186,Churn_Status!$A$1:$A$1001,Churn_Status!$B$1:$B$1001,,0)</f>
        <v>0</v>
      </c>
    </row>
    <row r="187" spans="1:5">
      <c r="A187">
        <v>36</v>
      </c>
      <c r="B187">
        <v>54.72</v>
      </c>
      <c r="C187" t="str">
        <f t="shared" si="2"/>
        <v>50-100</v>
      </c>
      <c r="D187" t="s">
        <v>18</v>
      </c>
      <c r="E187">
        <f>_xlfn.XLOOKUP(A187,Churn_Status!$A$1:$A$1001,Churn_Status!$B$1:$B$1001,,0)</f>
        <v>0</v>
      </c>
    </row>
    <row r="188" spans="1:5">
      <c r="A188">
        <v>36</v>
      </c>
      <c r="B188">
        <v>452.54</v>
      </c>
      <c r="C188" t="str">
        <f t="shared" si="2"/>
        <v>450-500</v>
      </c>
      <c r="D188" t="s">
        <v>22</v>
      </c>
      <c r="E188">
        <f>_xlfn.XLOOKUP(A188,Churn_Status!$A$1:$A$1001,Churn_Status!$B$1:$B$1001,,0)</f>
        <v>0</v>
      </c>
    </row>
    <row r="189" spans="1:5">
      <c r="A189">
        <v>36</v>
      </c>
      <c r="B189">
        <v>198.88</v>
      </c>
      <c r="C189" t="str">
        <f t="shared" si="2"/>
        <v>150-200</v>
      </c>
      <c r="D189" t="s">
        <v>19</v>
      </c>
      <c r="E189">
        <f>_xlfn.XLOOKUP(A189,Churn_Status!$A$1:$A$1001,Churn_Status!$B$1:$B$1001,,0)</f>
        <v>0</v>
      </c>
    </row>
    <row r="190" spans="1:5">
      <c r="A190">
        <v>37</v>
      </c>
      <c r="B190">
        <v>487.83</v>
      </c>
      <c r="C190" t="str">
        <f t="shared" si="2"/>
        <v>450-500</v>
      </c>
      <c r="D190" t="s">
        <v>19</v>
      </c>
      <c r="E190">
        <f>_xlfn.XLOOKUP(A190,Churn_Status!$A$1:$A$1001,Churn_Status!$B$1:$B$1001,,0)</f>
        <v>0</v>
      </c>
    </row>
    <row r="191" spans="1:5">
      <c r="A191">
        <v>37</v>
      </c>
      <c r="B191">
        <v>489.73</v>
      </c>
      <c r="C191" t="str">
        <f t="shared" si="2"/>
        <v>450-500</v>
      </c>
      <c r="D191" t="s">
        <v>19</v>
      </c>
      <c r="E191">
        <f>_xlfn.XLOOKUP(A191,Churn_Status!$A$1:$A$1001,Churn_Status!$B$1:$B$1001,,0)</f>
        <v>0</v>
      </c>
    </row>
    <row r="192" spans="1:5">
      <c r="A192">
        <v>37</v>
      </c>
      <c r="B192">
        <v>288.97000000000003</v>
      </c>
      <c r="C192" t="str">
        <f t="shared" si="2"/>
        <v>250-300</v>
      </c>
      <c r="D192" t="s">
        <v>19</v>
      </c>
      <c r="E192">
        <f>_xlfn.XLOOKUP(A192,Churn_Status!$A$1:$A$1001,Churn_Status!$B$1:$B$1001,,0)</f>
        <v>0</v>
      </c>
    </row>
    <row r="193" spans="1:5">
      <c r="A193">
        <v>37</v>
      </c>
      <c r="B193">
        <v>426.1</v>
      </c>
      <c r="C193" t="str">
        <f t="shared" si="2"/>
        <v>400-450</v>
      </c>
      <c r="D193" t="s">
        <v>20</v>
      </c>
      <c r="E193">
        <f>_xlfn.XLOOKUP(A193,Churn_Status!$A$1:$A$1001,Churn_Status!$B$1:$B$1001,,0)</f>
        <v>0</v>
      </c>
    </row>
    <row r="194" spans="1:5">
      <c r="A194">
        <v>37</v>
      </c>
      <c r="B194">
        <v>413.56</v>
      </c>
      <c r="C194" t="str">
        <f t="shared" ref="C194:C257" si="3">FLOOR(B194,50)&amp;"-"&amp;FLOOR(B194,50)+50</f>
        <v>400-450</v>
      </c>
      <c r="D194" t="s">
        <v>20</v>
      </c>
      <c r="E194">
        <f>_xlfn.XLOOKUP(A194,Churn_Status!$A$1:$A$1001,Churn_Status!$B$1:$B$1001,,0)</f>
        <v>0</v>
      </c>
    </row>
    <row r="195" spans="1:5">
      <c r="A195">
        <v>37</v>
      </c>
      <c r="B195">
        <v>269.85000000000002</v>
      </c>
      <c r="C195" t="str">
        <f t="shared" si="3"/>
        <v>250-300</v>
      </c>
      <c r="D195" t="s">
        <v>19</v>
      </c>
      <c r="E195">
        <f>_xlfn.XLOOKUP(A195,Churn_Status!$A$1:$A$1001,Churn_Status!$B$1:$B$1001,,0)</f>
        <v>0</v>
      </c>
    </row>
    <row r="196" spans="1:5">
      <c r="A196">
        <v>37</v>
      </c>
      <c r="B196">
        <v>495.59</v>
      </c>
      <c r="C196" t="str">
        <f t="shared" si="3"/>
        <v>450-500</v>
      </c>
      <c r="D196" t="s">
        <v>22</v>
      </c>
      <c r="E196">
        <f>_xlfn.XLOOKUP(A196,Churn_Status!$A$1:$A$1001,Churn_Status!$B$1:$B$1001,,0)</f>
        <v>0</v>
      </c>
    </row>
    <row r="197" spans="1:5">
      <c r="A197">
        <v>37</v>
      </c>
      <c r="B197">
        <v>95.14</v>
      </c>
      <c r="C197" t="str">
        <f t="shared" si="3"/>
        <v>50-100</v>
      </c>
      <c r="D197" t="s">
        <v>21</v>
      </c>
      <c r="E197">
        <f>_xlfn.XLOOKUP(A197,Churn_Status!$A$1:$A$1001,Churn_Status!$B$1:$B$1001,,0)</f>
        <v>0</v>
      </c>
    </row>
    <row r="198" spans="1:5">
      <c r="A198">
        <v>37</v>
      </c>
      <c r="B198">
        <v>200.11</v>
      </c>
      <c r="C198" t="str">
        <f t="shared" si="3"/>
        <v>200-250</v>
      </c>
      <c r="D198" t="s">
        <v>20</v>
      </c>
      <c r="E198">
        <f>_xlfn.XLOOKUP(A198,Churn_Status!$A$1:$A$1001,Churn_Status!$B$1:$B$1001,,0)</f>
        <v>0</v>
      </c>
    </row>
    <row r="199" spans="1:5">
      <c r="A199">
        <v>38</v>
      </c>
      <c r="B199">
        <v>431.43</v>
      </c>
      <c r="C199" t="str">
        <f t="shared" si="3"/>
        <v>400-450</v>
      </c>
      <c r="D199" t="s">
        <v>22</v>
      </c>
      <c r="E199">
        <f>_xlfn.XLOOKUP(A199,Churn_Status!$A$1:$A$1001,Churn_Status!$B$1:$B$1001,,0)</f>
        <v>0</v>
      </c>
    </row>
    <row r="200" spans="1:5">
      <c r="A200">
        <v>38</v>
      </c>
      <c r="B200">
        <v>24.88</v>
      </c>
      <c r="C200" t="str">
        <f t="shared" si="3"/>
        <v>0-50</v>
      </c>
      <c r="D200" t="s">
        <v>21</v>
      </c>
      <c r="E200">
        <f>_xlfn.XLOOKUP(A200,Churn_Status!$A$1:$A$1001,Churn_Status!$B$1:$B$1001,,0)</f>
        <v>0</v>
      </c>
    </row>
    <row r="201" spans="1:5">
      <c r="A201">
        <v>38</v>
      </c>
      <c r="B201">
        <v>418.55</v>
      </c>
      <c r="C201" t="str">
        <f t="shared" si="3"/>
        <v>400-450</v>
      </c>
      <c r="D201" t="s">
        <v>21</v>
      </c>
      <c r="E201">
        <f>_xlfn.XLOOKUP(A201,Churn_Status!$A$1:$A$1001,Churn_Status!$B$1:$B$1001,,0)</f>
        <v>0</v>
      </c>
    </row>
    <row r="202" spans="1:5">
      <c r="A202">
        <v>39</v>
      </c>
      <c r="B202">
        <v>439.79</v>
      </c>
      <c r="C202" t="str">
        <f t="shared" si="3"/>
        <v>400-450</v>
      </c>
      <c r="D202" t="s">
        <v>18</v>
      </c>
      <c r="E202">
        <f>_xlfn.XLOOKUP(A202,Churn_Status!$A$1:$A$1001,Churn_Status!$B$1:$B$1001,,0)</f>
        <v>0</v>
      </c>
    </row>
    <row r="203" spans="1:5">
      <c r="A203">
        <v>39</v>
      </c>
      <c r="B203">
        <v>12.77</v>
      </c>
      <c r="C203" t="str">
        <f t="shared" si="3"/>
        <v>0-50</v>
      </c>
      <c r="D203" t="s">
        <v>21</v>
      </c>
      <c r="E203">
        <f>_xlfn.XLOOKUP(A203,Churn_Status!$A$1:$A$1001,Churn_Status!$B$1:$B$1001,,0)</f>
        <v>0</v>
      </c>
    </row>
    <row r="204" spans="1:5">
      <c r="A204">
        <v>39</v>
      </c>
      <c r="B204">
        <v>90.54</v>
      </c>
      <c r="C204" t="str">
        <f t="shared" si="3"/>
        <v>50-100</v>
      </c>
      <c r="D204" t="s">
        <v>18</v>
      </c>
      <c r="E204">
        <f>_xlfn.XLOOKUP(A204,Churn_Status!$A$1:$A$1001,Churn_Status!$B$1:$B$1001,,0)</f>
        <v>0</v>
      </c>
    </row>
    <row r="205" spans="1:5">
      <c r="A205">
        <v>39</v>
      </c>
      <c r="B205">
        <v>332.93</v>
      </c>
      <c r="C205" t="str">
        <f t="shared" si="3"/>
        <v>300-350</v>
      </c>
      <c r="D205" t="s">
        <v>20</v>
      </c>
      <c r="E205">
        <f>_xlfn.XLOOKUP(A205,Churn_Status!$A$1:$A$1001,Churn_Status!$B$1:$B$1001,,0)</f>
        <v>0</v>
      </c>
    </row>
    <row r="206" spans="1:5">
      <c r="A206">
        <v>39</v>
      </c>
      <c r="B206">
        <v>315.91000000000003</v>
      </c>
      <c r="C206" t="str">
        <f t="shared" si="3"/>
        <v>300-350</v>
      </c>
      <c r="D206" t="s">
        <v>20</v>
      </c>
      <c r="E206">
        <f>_xlfn.XLOOKUP(A206,Churn_Status!$A$1:$A$1001,Churn_Status!$B$1:$B$1001,,0)</f>
        <v>0</v>
      </c>
    </row>
    <row r="207" spans="1:5">
      <c r="A207">
        <v>40</v>
      </c>
      <c r="B207">
        <v>312.32</v>
      </c>
      <c r="C207" t="str">
        <f t="shared" si="3"/>
        <v>300-350</v>
      </c>
      <c r="D207" t="s">
        <v>18</v>
      </c>
      <c r="E207">
        <f>_xlfn.XLOOKUP(A207,Churn_Status!$A$1:$A$1001,Churn_Status!$B$1:$B$1001,,0)</f>
        <v>0</v>
      </c>
    </row>
    <row r="208" spans="1:5">
      <c r="A208">
        <v>40</v>
      </c>
      <c r="B208">
        <v>339.69</v>
      </c>
      <c r="C208" t="str">
        <f t="shared" si="3"/>
        <v>300-350</v>
      </c>
      <c r="D208" t="s">
        <v>20</v>
      </c>
      <c r="E208">
        <f>_xlfn.XLOOKUP(A208,Churn_Status!$A$1:$A$1001,Churn_Status!$B$1:$B$1001,,0)</f>
        <v>0</v>
      </c>
    </row>
    <row r="209" spans="1:5">
      <c r="A209">
        <v>40</v>
      </c>
      <c r="B209">
        <v>100.36</v>
      </c>
      <c r="C209" t="str">
        <f t="shared" si="3"/>
        <v>100-150</v>
      </c>
      <c r="D209" t="s">
        <v>18</v>
      </c>
      <c r="E209">
        <f>_xlfn.XLOOKUP(A209,Churn_Status!$A$1:$A$1001,Churn_Status!$B$1:$B$1001,,0)</f>
        <v>0</v>
      </c>
    </row>
    <row r="210" spans="1:5">
      <c r="A210">
        <v>40</v>
      </c>
      <c r="B210">
        <v>281.66000000000003</v>
      </c>
      <c r="C210" t="str">
        <f t="shared" si="3"/>
        <v>250-300</v>
      </c>
      <c r="D210" t="s">
        <v>21</v>
      </c>
      <c r="E210">
        <f>_xlfn.XLOOKUP(A210,Churn_Status!$A$1:$A$1001,Churn_Status!$B$1:$B$1001,,0)</f>
        <v>0</v>
      </c>
    </row>
    <row r="211" spans="1:5">
      <c r="A211">
        <v>40</v>
      </c>
      <c r="B211">
        <v>310.60000000000002</v>
      </c>
      <c r="C211" t="str">
        <f t="shared" si="3"/>
        <v>300-350</v>
      </c>
      <c r="D211" t="s">
        <v>21</v>
      </c>
      <c r="E211">
        <f>_xlfn.XLOOKUP(A211,Churn_Status!$A$1:$A$1001,Churn_Status!$B$1:$B$1001,,0)</f>
        <v>0</v>
      </c>
    </row>
    <row r="212" spans="1:5">
      <c r="A212">
        <v>40</v>
      </c>
      <c r="B212">
        <v>81.78</v>
      </c>
      <c r="C212" t="str">
        <f t="shared" si="3"/>
        <v>50-100</v>
      </c>
      <c r="D212" t="s">
        <v>20</v>
      </c>
      <c r="E212">
        <f>_xlfn.XLOOKUP(A212,Churn_Status!$A$1:$A$1001,Churn_Status!$B$1:$B$1001,,0)</f>
        <v>0</v>
      </c>
    </row>
    <row r="213" spans="1:5">
      <c r="A213">
        <v>40</v>
      </c>
      <c r="B213">
        <v>151.94</v>
      </c>
      <c r="C213" t="str">
        <f t="shared" si="3"/>
        <v>150-200</v>
      </c>
      <c r="D213" t="s">
        <v>21</v>
      </c>
      <c r="E213">
        <f>_xlfn.XLOOKUP(A213,Churn_Status!$A$1:$A$1001,Churn_Status!$B$1:$B$1001,,0)</f>
        <v>0</v>
      </c>
    </row>
    <row r="214" spans="1:5">
      <c r="A214">
        <v>41</v>
      </c>
      <c r="B214">
        <v>329.86</v>
      </c>
      <c r="C214" t="str">
        <f t="shared" si="3"/>
        <v>300-350</v>
      </c>
      <c r="D214" t="s">
        <v>20</v>
      </c>
      <c r="E214">
        <f>_xlfn.XLOOKUP(A214,Churn_Status!$A$1:$A$1001,Churn_Status!$B$1:$B$1001,,0)</f>
        <v>1</v>
      </c>
    </row>
    <row r="215" spans="1:5">
      <c r="A215">
        <v>41</v>
      </c>
      <c r="B215">
        <v>33.36</v>
      </c>
      <c r="C215" t="str">
        <f t="shared" si="3"/>
        <v>0-50</v>
      </c>
      <c r="D215" t="s">
        <v>19</v>
      </c>
      <c r="E215">
        <f>_xlfn.XLOOKUP(A215,Churn_Status!$A$1:$A$1001,Churn_Status!$B$1:$B$1001,,0)</f>
        <v>1</v>
      </c>
    </row>
    <row r="216" spans="1:5">
      <c r="A216">
        <v>42</v>
      </c>
      <c r="B216">
        <v>93.75</v>
      </c>
      <c r="C216" t="str">
        <f t="shared" si="3"/>
        <v>50-100</v>
      </c>
      <c r="D216" t="s">
        <v>22</v>
      </c>
      <c r="E216">
        <f>_xlfn.XLOOKUP(A216,Churn_Status!$A$1:$A$1001,Churn_Status!$B$1:$B$1001,,0)</f>
        <v>0</v>
      </c>
    </row>
    <row r="217" spans="1:5">
      <c r="A217">
        <v>42</v>
      </c>
      <c r="B217">
        <v>110.57</v>
      </c>
      <c r="C217" t="str">
        <f t="shared" si="3"/>
        <v>100-150</v>
      </c>
      <c r="D217" t="s">
        <v>22</v>
      </c>
      <c r="E217">
        <f>_xlfn.XLOOKUP(A217,Churn_Status!$A$1:$A$1001,Churn_Status!$B$1:$B$1001,,0)</f>
        <v>0</v>
      </c>
    </row>
    <row r="218" spans="1:5">
      <c r="A218">
        <v>42</v>
      </c>
      <c r="B218">
        <v>326.29000000000002</v>
      </c>
      <c r="C218" t="str">
        <f t="shared" si="3"/>
        <v>300-350</v>
      </c>
      <c r="D218" t="s">
        <v>21</v>
      </c>
      <c r="E218">
        <f>_xlfn.XLOOKUP(A218,Churn_Status!$A$1:$A$1001,Churn_Status!$B$1:$B$1001,,0)</f>
        <v>0</v>
      </c>
    </row>
    <row r="219" spans="1:5">
      <c r="A219">
        <v>43</v>
      </c>
      <c r="B219">
        <v>218.4</v>
      </c>
      <c r="C219" t="str">
        <f t="shared" si="3"/>
        <v>200-250</v>
      </c>
      <c r="D219" t="s">
        <v>21</v>
      </c>
      <c r="E219">
        <f>_xlfn.XLOOKUP(A219,Churn_Status!$A$1:$A$1001,Churn_Status!$B$1:$B$1001,,0)</f>
        <v>0</v>
      </c>
    </row>
    <row r="220" spans="1:5">
      <c r="A220">
        <v>43</v>
      </c>
      <c r="B220">
        <v>305.2</v>
      </c>
      <c r="C220" t="str">
        <f t="shared" si="3"/>
        <v>300-350</v>
      </c>
      <c r="D220" t="s">
        <v>19</v>
      </c>
      <c r="E220">
        <f>_xlfn.XLOOKUP(A220,Churn_Status!$A$1:$A$1001,Churn_Status!$B$1:$B$1001,,0)</f>
        <v>0</v>
      </c>
    </row>
    <row r="221" spans="1:5">
      <c r="A221">
        <v>43</v>
      </c>
      <c r="B221">
        <v>380.34</v>
      </c>
      <c r="C221" t="str">
        <f t="shared" si="3"/>
        <v>350-400</v>
      </c>
      <c r="D221" t="s">
        <v>21</v>
      </c>
      <c r="E221">
        <f>_xlfn.XLOOKUP(A221,Churn_Status!$A$1:$A$1001,Churn_Status!$B$1:$B$1001,,0)</f>
        <v>0</v>
      </c>
    </row>
    <row r="222" spans="1:5">
      <c r="A222">
        <v>43</v>
      </c>
      <c r="B222">
        <v>256.88</v>
      </c>
      <c r="C222" t="str">
        <f t="shared" si="3"/>
        <v>250-300</v>
      </c>
      <c r="D222" t="s">
        <v>19</v>
      </c>
      <c r="E222">
        <f>_xlfn.XLOOKUP(A222,Churn_Status!$A$1:$A$1001,Churn_Status!$B$1:$B$1001,,0)</f>
        <v>0</v>
      </c>
    </row>
    <row r="223" spans="1:5">
      <c r="A223">
        <v>43</v>
      </c>
      <c r="B223">
        <v>325.39999999999998</v>
      </c>
      <c r="C223" t="str">
        <f t="shared" si="3"/>
        <v>300-350</v>
      </c>
      <c r="D223" t="s">
        <v>18</v>
      </c>
      <c r="E223">
        <f>_xlfn.XLOOKUP(A223,Churn_Status!$A$1:$A$1001,Churn_Status!$B$1:$B$1001,,0)</f>
        <v>0</v>
      </c>
    </row>
    <row r="224" spans="1:5">
      <c r="A224">
        <v>43</v>
      </c>
      <c r="B224">
        <v>396.79</v>
      </c>
      <c r="C224" t="str">
        <f t="shared" si="3"/>
        <v>350-400</v>
      </c>
      <c r="D224" t="s">
        <v>22</v>
      </c>
      <c r="E224">
        <f>_xlfn.XLOOKUP(A224,Churn_Status!$A$1:$A$1001,Churn_Status!$B$1:$B$1001,,0)</f>
        <v>0</v>
      </c>
    </row>
    <row r="225" spans="1:5">
      <c r="A225">
        <v>43</v>
      </c>
      <c r="B225">
        <v>330.62</v>
      </c>
      <c r="C225" t="str">
        <f t="shared" si="3"/>
        <v>300-350</v>
      </c>
      <c r="D225" t="s">
        <v>19</v>
      </c>
      <c r="E225">
        <f>_xlfn.XLOOKUP(A225,Churn_Status!$A$1:$A$1001,Churn_Status!$B$1:$B$1001,,0)</f>
        <v>0</v>
      </c>
    </row>
    <row r="226" spans="1:5">
      <c r="A226">
        <v>44</v>
      </c>
      <c r="B226">
        <v>423.71</v>
      </c>
      <c r="C226" t="str">
        <f t="shared" si="3"/>
        <v>400-450</v>
      </c>
      <c r="D226" t="s">
        <v>21</v>
      </c>
      <c r="E226">
        <f>_xlfn.XLOOKUP(A226,Churn_Status!$A$1:$A$1001,Churn_Status!$B$1:$B$1001,,0)</f>
        <v>0</v>
      </c>
    </row>
    <row r="227" spans="1:5">
      <c r="A227">
        <v>44</v>
      </c>
      <c r="B227">
        <v>227.58</v>
      </c>
      <c r="C227" t="str">
        <f t="shared" si="3"/>
        <v>200-250</v>
      </c>
      <c r="D227" t="s">
        <v>18</v>
      </c>
      <c r="E227">
        <f>_xlfn.XLOOKUP(A227,Churn_Status!$A$1:$A$1001,Churn_Status!$B$1:$B$1001,,0)</f>
        <v>0</v>
      </c>
    </row>
    <row r="228" spans="1:5">
      <c r="A228">
        <v>44</v>
      </c>
      <c r="B228">
        <v>36.53</v>
      </c>
      <c r="C228" t="str">
        <f t="shared" si="3"/>
        <v>0-50</v>
      </c>
      <c r="D228" t="s">
        <v>21</v>
      </c>
      <c r="E228">
        <f>_xlfn.XLOOKUP(A228,Churn_Status!$A$1:$A$1001,Churn_Status!$B$1:$B$1001,,0)</f>
        <v>0</v>
      </c>
    </row>
    <row r="229" spans="1:5">
      <c r="A229">
        <v>45</v>
      </c>
      <c r="B229">
        <v>300.42</v>
      </c>
      <c r="C229" t="str">
        <f t="shared" si="3"/>
        <v>300-350</v>
      </c>
      <c r="D229" t="s">
        <v>21</v>
      </c>
      <c r="E229">
        <f>_xlfn.XLOOKUP(A229,Churn_Status!$A$1:$A$1001,Churn_Status!$B$1:$B$1001,,0)</f>
        <v>0</v>
      </c>
    </row>
    <row r="230" spans="1:5">
      <c r="A230">
        <v>46</v>
      </c>
      <c r="B230">
        <v>134.66999999999999</v>
      </c>
      <c r="C230" t="str">
        <f t="shared" si="3"/>
        <v>100-150</v>
      </c>
      <c r="D230" t="s">
        <v>18</v>
      </c>
      <c r="E230">
        <f>_xlfn.XLOOKUP(A230,Churn_Status!$A$1:$A$1001,Churn_Status!$B$1:$B$1001,,0)</f>
        <v>1</v>
      </c>
    </row>
    <row r="231" spans="1:5">
      <c r="A231">
        <v>47</v>
      </c>
      <c r="B231">
        <v>283.35000000000002</v>
      </c>
      <c r="C231" t="str">
        <f t="shared" si="3"/>
        <v>250-300</v>
      </c>
      <c r="D231" t="s">
        <v>20</v>
      </c>
      <c r="E231">
        <f>_xlfn.XLOOKUP(A231,Churn_Status!$A$1:$A$1001,Churn_Status!$B$1:$B$1001,,0)</f>
        <v>0</v>
      </c>
    </row>
    <row r="232" spans="1:5">
      <c r="A232">
        <v>47</v>
      </c>
      <c r="B232">
        <v>154.22</v>
      </c>
      <c r="C232" t="str">
        <f t="shared" si="3"/>
        <v>150-200</v>
      </c>
      <c r="D232" t="s">
        <v>20</v>
      </c>
      <c r="E232">
        <f>_xlfn.XLOOKUP(A232,Churn_Status!$A$1:$A$1001,Churn_Status!$B$1:$B$1001,,0)</f>
        <v>0</v>
      </c>
    </row>
    <row r="233" spans="1:5">
      <c r="A233">
        <v>47</v>
      </c>
      <c r="B233">
        <v>180.48</v>
      </c>
      <c r="C233" t="str">
        <f t="shared" si="3"/>
        <v>150-200</v>
      </c>
      <c r="D233" t="s">
        <v>21</v>
      </c>
      <c r="E233">
        <f>_xlfn.XLOOKUP(A233,Churn_Status!$A$1:$A$1001,Churn_Status!$B$1:$B$1001,,0)</f>
        <v>0</v>
      </c>
    </row>
    <row r="234" spans="1:5">
      <c r="A234">
        <v>47</v>
      </c>
      <c r="B234">
        <v>49.88</v>
      </c>
      <c r="C234" t="str">
        <f t="shared" si="3"/>
        <v>0-50</v>
      </c>
      <c r="D234" t="s">
        <v>18</v>
      </c>
      <c r="E234">
        <f>_xlfn.XLOOKUP(A234,Churn_Status!$A$1:$A$1001,Churn_Status!$B$1:$B$1001,,0)</f>
        <v>0</v>
      </c>
    </row>
    <row r="235" spans="1:5">
      <c r="A235">
        <v>47</v>
      </c>
      <c r="B235">
        <v>303.45</v>
      </c>
      <c r="C235" t="str">
        <f t="shared" si="3"/>
        <v>300-350</v>
      </c>
      <c r="D235" t="s">
        <v>19</v>
      </c>
      <c r="E235">
        <f>_xlfn.XLOOKUP(A235,Churn_Status!$A$1:$A$1001,Churn_Status!$B$1:$B$1001,,0)</f>
        <v>0</v>
      </c>
    </row>
    <row r="236" spans="1:5">
      <c r="A236">
        <v>47</v>
      </c>
      <c r="B236">
        <v>158.06</v>
      </c>
      <c r="C236" t="str">
        <f t="shared" si="3"/>
        <v>150-200</v>
      </c>
      <c r="D236" t="s">
        <v>22</v>
      </c>
      <c r="E236">
        <f>_xlfn.XLOOKUP(A236,Churn_Status!$A$1:$A$1001,Churn_Status!$B$1:$B$1001,,0)</f>
        <v>0</v>
      </c>
    </row>
    <row r="237" spans="1:5">
      <c r="A237">
        <v>47</v>
      </c>
      <c r="B237">
        <v>336.93</v>
      </c>
      <c r="C237" t="str">
        <f t="shared" si="3"/>
        <v>300-350</v>
      </c>
      <c r="D237" t="s">
        <v>20</v>
      </c>
      <c r="E237">
        <f>_xlfn.XLOOKUP(A237,Churn_Status!$A$1:$A$1001,Churn_Status!$B$1:$B$1001,,0)</f>
        <v>0</v>
      </c>
    </row>
    <row r="238" spans="1:5">
      <c r="A238">
        <v>48</v>
      </c>
      <c r="B238">
        <v>316.08999999999997</v>
      </c>
      <c r="C238" t="str">
        <f t="shared" si="3"/>
        <v>300-350</v>
      </c>
      <c r="D238" t="s">
        <v>22</v>
      </c>
      <c r="E238">
        <f>_xlfn.XLOOKUP(A238,Churn_Status!$A$1:$A$1001,Churn_Status!$B$1:$B$1001,,0)</f>
        <v>0</v>
      </c>
    </row>
    <row r="239" spans="1:5">
      <c r="A239">
        <v>48</v>
      </c>
      <c r="B239">
        <v>118.52</v>
      </c>
      <c r="C239" t="str">
        <f t="shared" si="3"/>
        <v>100-150</v>
      </c>
      <c r="D239" t="s">
        <v>19</v>
      </c>
      <c r="E239">
        <f>_xlfn.XLOOKUP(A239,Churn_Status!$A$1:$A$1001,Churn_Status!$B$1:$B$1001,,0)</f>
        <v>0</v>
      </c>
    </row>
    <row r="240" spans="1:5">
      <c r="A240">
        <v>48</v>
      </c>
      <c r="B240">
        <v>170.22</v>
      </c>
      <c r="C240" t="str">
        <f t="shared" si="3"/>
        <v>150-200</v>
      </c>
      <c r="D240" t="s">
        <v>18</v>
      </c>
      <c r="E240">
        <f>_xlfn.XLOOKUP(A240,Churn_Status!$A$1:$A$1001,Churn_Status!$B$1:$B$1001,,0)</f>
        <v>0</v>
      </c>
    </row>
    <row r="241" spans="1:5">
      <c r="A241">
        <v>48</v>
      </c>
      <c r="B241">
        <v>429.87</v>
      </c>
      <c r="C241" t="str">
        <f t="shared" si="3"/>
        <v>400-450</v>
      </c>
      <c r="D241" t="s">
        <v>20</v>
      </c>
      <c r="E241">
        <f>_xlfn.XLOOKUP(A241,Churn_Status!$A$1:$A$1001,Churn_Status!$B$1:$B$1001,,0)</f>
        <v>0</v>
      </c>
    </row>
    <row r="242" spans="1:5">
      <c r="A242">
        <v>48</v>
      </c>
      <c r="B242">
        <v>191.81</v>
      </c>
      <c r="C242" t="str">
        <f t="shared" si="3"/>
        <v>150-200</v>
      </c>
      <c r="D242" t="s">
        <v>21</v>
      </c>
      <c r="E242">
        <f>_xlfn.XLOOKUP(A242,Churn_Status!$A$1:$A$1001,Churn_Status!$B$1:$B$1001,,0)</f>
        <v>0</v>
      </c>
    </row>
    <row r="243" spans="1:5">
      <c r="A243">
        <v>48</v>
      </c>
      <c r="B243">
        <v>72.34</v>
      </c>
      <c r="C243" t="str">
        <f t="shared" si="3"/>
        <v>50-100</v>
      </c>
      <c r="D243" t="s">
        <v>22</v>
      </c>
      <c r="E243">
        <f>_xlfn.XLOOKUP(A243,Churn_Status!$A$1:$A$1001,Churn_Status!$B$1:$B$1001,,0)</f>
        <v>0</v>
      </c>
    </row>
    <row r="244" spans="1:5">
      <c r="A244">
        <v>48</v>
      </c>
      <c r="B244">
        <v>298.44</v>
      </c>
      <c r="C244" t="str">
        <f t="shared" si="3"/>
        <v>250-300</v>
      </c>
      <c r="D244" t="s">
        <v>18</v>
      </c>
      <c r="E244">
        <f>_xlfn.XLOOKUP(A244,Churn_Status!$A$1:$A$1001,Churn_Status!$B$1:$B$1001,,0)</f>
        <v>0</v>
      </c>
    </row>
    <row r="245" spans="1:5">
      <c r="A245">
        <v>49</v>
      </c>
      <c r="B245">
        <v>223.89</v>
      </c>
      <c r="C245" t="str">
        <f t="shared" si="3"/>
        <v>200-250</v>
      </c>
      <c r="D245" t="s">
        <v>18</v>
      </c>
      <c r="E245">
        <f>_xlfn.XLOOKUP(A245,Churn_Status!$A$1:$A$1001,Churn_Status!$B$1:$B$1001,,0)</f>
        <v>0</v>
      </c>
    </row>
    <row r="246" spans="1:5">
      <c r="A246">
        <v>49</v>
      </c>
      <c r="B246">
        <v>62.73</v>
      </c>
      <c r="C246" t="str">
        <f t="shared" si="3"/>
        <v>50-100</v>
      </c>
      <c r="D246" t="s">
        <v>22</v>
      </c>
      <c r="E246">
        <f>_xlfn.XLOOKUP(A246,Churn_Status!$A$1:$A$1001,Churn_Status!$B$1:$B$1001,,0)</f>
        <v>0</v>
      </c>
    </row>
    <row r="247" spans="1:5">
      <c r="A247">
        <v>49</v>
      </c>
      <c r="B247">
        <v>354.86</v>
      </c>
      <c r="C247" t="str">
        <f t="shared" si="3"/>
        <v>350-400</v>
      </c>
      <c r="D247" t="s">
        <v>21</v>
      </c>
      <c r="E247">
        <f>_xlfn.XLOOKUP(A247,Churn_Status!$A$1:$A$1001,Churn_Status!$B$1:$B$1001,,0)</f>
        <v>0</v>
      </c>
    </row>
    <row r="248" spans="1:5">
      <c r="A248">
        <v>50</v>
      </c>
      <c r="B248">
        <v>413.93</v>
      </c>
      <c r="C248" t="str">
        <f t="shared" si="3"/>
        <v>400-450</v>
      </c>
      <c r="D248" t="s">
        <v>21</v>
      </c>
      <c r="E248">
        <f>_xlfn.XLOOKUP(A248,Churn_Status!$A$1:$A$1001,Churn_Status!$B$1:$B$1001,,0)</f>
        <v>0</v>
      </c>
    </row>
    <row r="249" spans="1:5">
      <c r="A249">
        <v>50</v>
      </c>
      <c r="B249">
        <v>469.96</v>
      </c>
      <c r="C249" t="str">
        <f t="shared" si="3"/>
        <v>450-500</v>
      </c>
      <c r="D249" t="s">
        <v>21</v>
      </c>
      <c r="E249">
        <f>_xlfn.XLOOKUP(A249,Churn_Status!$A$1:$A$1001,Churn_Status!$B$1:$B$1001,,0)</f>
        <v>0</v>
      </c>
    </row>
    <row r="250" spans="1:5">
      <c r="A250">
        <v>50</v>
      </c>
      <c r="B250">
        <v>361.72</v>
      </c>
      <c r="C250" t="str">
        <f t="shared" si="3"/>
        <v>350-400</v>
      </c>
      <c r="D250" t="s">
        <v>19</v>
      </c>
      <c r="E250">
        <f>_xlfn.XLOOKUP(A250,Churn_Status!$A$1:$A$1001,Churn_Status!$B$1:$B$1001,,0)</f>
        <v>0</v>
      </c>
    </row>
    <row r="251" spans="1:5">
      <c r="A251">
        <v>50</v>
      </c>
      <c r="B251">
        <v>269.01</v>
      </c>
      <c r="C251" t="str">
        <f t="shared" si="3"/>
        <v>250-300</v>
      </c>
      <c r="D251" t="s">
        <v>20</v>
      </c>
      <c r="E251">
        <f>_xlfn.XLOOKUP(A251,Churn_Status!$A$1:$A$1001,Churn_Status!$B$1:$B$1001,,0)</f>
        <v>0</v>
      </c>
    </row>
    <row r="252" spans="1:5">
      <c r="A252">
        <v>51</v>
      </c>
      <c r="B252">
        <v>23.42</v>
      </c>
      <c r="C252" t="str">
        <f t="shared" si="3"/>
        <v>0-50</v>
      </c>
      <c r="D252" t="s">
        <v>22</v>
      </c>
      <c r="E252">
        <f>_xlfn.XLOOKUP(A252,Churn_Status!$A$1:$A$1001,Churn_Status!$B$1:$B$1001,,0)</f>
        <v>1</v>
      </c>
    </row>
    <row r="253" spans="1:5">
      <c r="A253">
        <v>51</v>
      </c>
      <c r="B253">
        <v>476.36</v>
      </c>
      <c r="C253" t="str">
        <f t="shared" si="3"/>
        <v>450-500</v>
      </c>
      <c r="D253" t="s">
        <v>18</v>
      </c>
      <c r="E253">
        <f>_xlfn.XLOOKUP(A253,Churn_Status!$A$1:$A$1001,Churn_Status!$B$1:$B$1001,,0)</f>
        <v>1</v>
      </c>
    </row>
    <row r="254" spans="1:5">
      <c r="A254">
        <v>51</v>
      </c>
      <c r="B254">
        <v>50.08</v>
      </c>
      <c r="C254" t="str">
        <f t="shared" si="3"/>
        <v>50-100</v>
      </c>
      <c r="D254" t="s">
        <v>20</v>
      </c>
      <c r="E254">
        <f>_xlfn.XLOOKUP(A254,Churn_Status!$A$1:$A$1001,Churn_Status!$B$1:$B$1001,,0)</f>
        <v>1</v>
      </c>
    </row>
    <row r="255" spans="1:5">
      <c r="A255">
        <v>52</v>
      </c>
      <c r="B255">
        <v>401.25</v>
      </c>
      <c r="C255" t="str">
        <f t="shared" si="3"/>
        <v>400-450</v>
      </c>
      <c r="D255" t="s">
        <v>21</v>
      </c>
      <c r="E255">
        <f>_xlfn.XLOOKUP(A255,Churn_Status!$A$1:$A$1001,Churn_Status!$B$1:$B$1001,,0)</f>
        <v>0</v>
      </c>
    </row>
    <row r="256" spans="1:5">
      <c r="A256">
        <v>53</v>
      </c>
      <c r="B256">
        <v>218.92</v>
      </c>
      <c r="C256" t="str">
        <f t="shared" si="3"/>
        <v>200-250</v>
      </c>
      <c r="D256" t="s">
        <v>20</v>
      </c>
      <c r="E256">
        <f>_xlfn.XLOOKUP(A256,Churn_Status!$A$1:$A$1001,Churn_Status!$B$1:$B$1001,,0)</f>
        <v>0</v>
      </c>
    </row>
    <row r="257" spans="1:5">
      <c r="A257">
        <v>53</v>
      </c>
      <c r="B257">
        <v>420.01</v>
      </c>
      <c r="C257" t="str">
        <f t="shared" si="3"/>
        <v>400-450</v>
      </c>
      <c r="D257" t="s">
        <v>22</v>
      </c>
      <c r="E257">
        <f>_xlfn.XLOOKUP(A257,Churn_Status!$A$1:$A$1001,Churn_Status!$B$1:$B$1001,,0)</f>
        <v>0</v>
      </c>
    </row>
    <row r="258" spans="1:5">
      <c r="A258">
        <v>53</v>
      </c>
      <c r="B258">
        <v>34.479999999999997</v>
      </c>
      <c r="C258" t="str">
        <f t="shared" ref="C258:C321" si="4">FLOOR(B258,50)&amp;"-"&amp;FLOOR(B258,50)+50</f>
        <v>0-50</v>
      </c>
      <c r="D258" t="s">
        <v>21</v>
      </c>
      <c r="E258">
        <f>_xlfn.XLOOKUP(A258,Churn_Status!$A$1:$A$1001,Churn_Status!$B$1:$B$1001,,0)</f>
        <v>0</v>
      </c>
    </row>
    <row r="259" spans="1:5">
      <c r="A259">
        <v>53</v>
      </c>
      <c r="B259">
        <v>195.81</v>
      </c>
      <c r="C259" t="str">
        <f t="shared" si="4"/>
        <v>150-200</v>
      </c>
      <c r="D259" t="s">
        <v>21</v>
      </c>
      <c r="E259">
        <f>_xlfn.XLOOKUP(A259,Churn_Status!$A$1:$A$1001,Churn_Status!$B$1:$B$1001,,0)</f>
        <v>0</v>
      </c>
    </row>
    <row r="260" spans="1:5">
      <c r="A260">
        <v>53</v>
      </c>
      <c r="B260">
        <v>64.349999999999994</v>
      </c>
      <c r="C260" t="str">
        <f t="shared" si="4"/>
        <v>50-100</v>
      </c>
      <c r="D260" t="s">
        <v>21</v>
      </c>
      <c r="E260">
        <f>_xlfn.XLOOKUP(A260,Churn_Status!$A$1:$A$1001,Churn_Status!$B$1:$B$1001,,0)</f>
        <v>0</v>
      </c>
    </row>
    <row r="261" spans="1:5">
      <c r="A261">
        <v>53</v>
      </c>
      <c r="B261">
        <v>252.85</v>
      </c>
      <c r="C261" t="str">
        <f t="shared" si="4"/>
        <v>250-300</v>
      </c>
      <c r="D261" t="s">
        <v>22</v>
      </c>
      <c r="E261">
        <f>_xlfn.XLOOKUP(A261,Churn_Status!$A$1:$A$1001,Churn_Status!$B$1:$B$1001,,0)</f>
        <v>0</v>
      </c>
    </row>
    <row r="262" spans="1:5">
      <c r="A262">
        <v>53</v>
      </c>
      <c r="B262">
        <v>68.92</v>
      </c>
      <c r="C262" t="str">
        <f t="shared" si="4"/>
        <v>50-100</v>
      </c>
      <c r="D262" t="s">
        <v>19</v>
      </c>
      <c r="E262">
        <f>_xlfn.XLOOKUP(A262,Churn_Status!$A$1:$A$1001,Churn_Status!$B$1:$B$1001,,0)</f>
        <v>0</v>
      </c>
    </row>
    <row r="263" spans="1:5">
      <c r="A263">
        <v>54</v>
      </c>
      <c r="B263">
        <v>178.11</v>
      </c>
      <c r="C263" t="str">
        <f t="shared" si="4"/>
        <v>150-200</v>
      </c>
      <c r="D263" t="s">
        <v>21</v>
      </c>
      <c r="E263">
        <f>_xlfn.XLOOKUP(A263,Churn_Status!$A$1:$A$1001,Churn_Status!$B$1:$B$1001,,0)</f>
        <v>0</v>
      </c>
    </row>
    <row r="264" spans="1:5">
      <c r="A264">
        <v>54</v>
      </c>
      <c r="B264">
        <v>283.10000000000002</v>
      </c>
      <c r="C264" t="str">
        <f t="shared" si="4"/>
        <v>250-300</v>
      </c>
      <c r="D264" t="s">
        <v>22</v>
      </c>
      <c r="E264">
        <f>_xlfn.XLOOKUP(A264,Churn_Status!$A$1:$A$1001,Churn_Status!$B$1:$B$1001,,0)</f>
        <v>0</v>
      </c>
    </row>
    <row r="265" spans="1:5">
      <c r="A265">
        <v>55</v>
      </c>
      <c r="B265">
        <v>101.59</v>
      </c>
      <c r="C265" t="str">
        <f t="shared" si="4"/>
        <v>100-150</v>
      </c>
      <c r="D265" t="s">
        <v>19</v>
      </c>
      <c r="E265">
        <f>_xlfn.XLOOKUP(A265,Churn_Status!$A$1:$A$1001,Churn_Status!$B$1:$B$1001,,0)</f>
        <v>0</v>
      </c>
    </row>
    <row r="266" spans="1:5">
      <c r="A266">
        <v>55</v>
      </c>
      <c r="B266">
        <v>433</v>
      </c>
      <c r="C266" t="str">
        <f t="shared" si="4"/>
        <v>400-450</v>
      </c>
      <c r="D266" t="s">
        <v>20</v>
      </c>
      <c r="E266">
        <f>_xlfn.XLOOKUP(A266,Churn_Status!$A$1:$A$1001,Churn_Status!$B$1:$B$1001,,0)</f>
        <v>0</v>
      </c>
    </row>
    <row r="267" spans="1:5">
      <c r="A267">
        <v>55</v>
      </c>
      <c r="B267">
        <v>125.76</v>
      </c>
      <c r="C267" t="str">
        <f t="shared" si="4"/>
        <v>100-150</v>
      </c>
      <c r="D267" t="s">
        <v>21</v>
      </c>
      <c r="E267">
        <f>_xlfn.XLOOKUP(A267,Churn_Status!$A$1:$A$1001,Churn_Status!$B$1:$B$1001,,0)</f>
        <v>0</v>
      </c>
    </row>
    <row r="268" spans="1:5">
      <c r="A268">
        <v>55</v>
      </c>
      <c r="B268">
        <v>127.82</v>
      </c>
      <c r="C268" t="str">
        <f t="shared" si="4"/>
        <v>100-150</v>
      </c>
      <c r="D268" t="s">
        <v>19</v>
      </c>
      <c r="E268">
        <f>_xlfn.XLOOKUP(A268,Churn_Status!$A$1:$A$1001,Churn_Status!$B$1:$B$1001,,0)</f>
        <v>0</v>
      </c>
    </row>
    <row r="269" spans="1:5">
      <c r="A269">
        <v>55</v>
      </c>
      <c r="B269">
        <v>341.18</v>
      </c>
      <c r="C269" t="str">
        <f t="shared" si="4"/>
        <v>300-350</v>
      </c>
      <c r="D269" t="s">
        <v>20</v>
      </c>
      <c r="E269">
        <f>_xlfn.XLOOKUP(A269,Churn_Status!$A$1:$A$1001,Churn_Status!$B$1:$B$1001,,0)</f>
        <v>0</v>
      </c>
    </row>
    <row r="270" spans="1:5">
      <c r="A270">
        <v>56</v>
      </c>
      <c r="B270">
        <v>138.07</v>
      </c>
      <c r="C270" t="str">
        <f t="shared" si="4"/>
        <v>100-150</v>
      </c>
      <c r="D270" t="s">
        <v>21</v>
      </c>
      <c r="E270">
        <f>_xlfn.XLOOKUP(A270,Churn_Status!$A$1:$A$1001,Churn_Status!$B$1:$B$1001,,0)</f>
        <v>0</v>
      </c>
    </row>
    <row r="271" spans="1:5">
      <c r="A271">
        <v>56</v>
      </c>
      <c r="B271">
        <v>365.65</v>
      </c>
      <c r="C271" t="str">
        <f t="shared" si="4"/>
        <v>350-400</v>
      </c>
      <c r="D271" t="s">
        <v>22</v>
      </c>
      <c r="E271">
        <f>_xlfn.XLOOKUP(A271,Churn_Status!$A$1:$A$1001,Churn_Status!$B$1:$B$1001,,0)</f>
        <v>0</v>
      </c>
    </row>
    <row r="272" spans="1:5">
      <c r="A272">
        <v>56</v>
      </c>
      <c r="B272">
        <v>462.05</v>
      </c>
      <c r="C272" t="str">
        <f t="shared" si="4"/>
        <v>450-500</v>
      </c>
      <c r="D272" t="s">
        <v>18</v>
      </c>
      <c r="E272">
        <f>_xlfn.XLOOKUP(A272,Churn_Status!$A$1:$A$1001,Churn_Status!$B$1:$B$1001,,0)</f>
        <v>0</v>
      </c>
    </row>
    <row r="273" spans="1:5">
      <c r="A273">
        <v>56</v>
      </c>
      <c r="B273">
        <v>255.32</v>
      </c>
      <c r="C273" t="str">
        <f t="shared" si="4"/>
        <v>250-300</v>
      </c>
      <c r="D273" t="s">
        <v>19</v>
      </c>
      <c r="E273">
        <f>_xlfn.XLOOKUP(A273,Churn_Status!$A$1:$A$1001,Churn_Status!$B$1:$B$1001,,0)</f>
        <v>0</v>
      </c>
    </row>
    <row r="274" spans="1:5">
      <c r="A274">
        <v>56</v>
      </c>
      <c r="B274">
        <v>222.37</v>
      </c>
      <c r="C274" t="str">
        <f t="shared" si="4"/>
        <v>200-250</v>
      </c>
      <c r="D274" t="s">
        <v>22</v>
      </c>
      <c r="E274">
        <f>_xlfn.XLOOKUP(A274,Churn_Status!$A$1:$A$1001,Churn_Status!$B$1:$B$1001,,0)</f>
        <v>0</v>
      </c>
    </row>
    <row r="275" spans="1:5">
      <c r="A275">
        <v>57</v>
      </c>
      <c r="B275">
        <v>295.23</v>
      </c>
      <c r="C275" t="str">
        <f t="shared" si="4"/>
        <v>250-300</v>
      </c>
      <c r="D275" t="s">
        <v>18</v>
      </c>
      <c r="E275">
        <f>_xlfn.XLOOKUP(A275,Churn_Status!$A$1:$A$1001,Churn_Status!$B$1:$B$1001,,0)</f>
        <v>0</v>
      </c>
    </row>
    <row r="276" spans="1:5">
      <c r="A276">
        <v>57</v>
      </c>
      <c r="B276">
        <v>86.35</v>
      </c>
      <c r="C276" t="str">
        <f t="shared" si="4"/>
        <v>50-100</v>
      </c>
      <c r="D276" t="s">
        <v>22</v>
      </c>
      <c r="E276">
        <f>_xlfn.XLOOKUP(A276,Churn_Status!$A$1:$A$1001,Churn_Status!$B$1:$B$1001,,0)</f>
        <v>0</v>
      </c>
    </row>
    <row r="277" spans="1:5">
      <c r="A277">
        <v>57</v>
      </c>
      <c r="B277">
        <v>216.17</v>
      </c>
      <c r="C277" t="str">
        <f t="shared" si="4"/>
        <v>200-250</v>
      </c>
      <c r="D277" t="s">
        <v>21</v>
      </c>
      <c r="E277">
        <f>_xlfn.XLOOKUP(A277,Churn_Status!$A$1:$A$1001,Churn_Status!$B$1:$B$1001,,0)</f>
        <v>0</v>
      </c>
    </row>
    <row r="278" spans="1:5">
      <c r="A278">
        <v>58</v>
      </c>
      <c r="B278">
        <v>445.85</v>
      </c>
      <c r="C278" t="str">
        <f t="shared" si="4"/>
        <v>400-450</v>
      </c>
      <c r="D278" t="s">
        <v>19</v>
      </c>
      <c r="E278">
        <f>_xlfn.XLOOKUP(A278,Churn_Status!$A$1:$A$1001,Churn_Status!$B$1:$B$1001,,0)</f>
        <v>0</v>
      </c>
    </row>
    <row r="279" spans="1:5">
      <c r="A279">
        <v>58</v>
      </c>
      <c r="B279">
        <v>356.52</v>
      </c>
      <c r="C279" t="str">
        <f t="shared" si="4"/>
        <v>350-400</v>
      </c>
      <c r="D279" t="s">
        <v>18</v>
      </c>
      <c r="E279">
        <f>_xlfn.XLOOKUP(A279,Churn_Status!$A$1:$A$1001,Churn_Status!$B$1:$B$1001,,0)</f>
        <v>0</v>
      </c>
    </row>
    <row r="280" spans="1:5">
      <c r="A280">
        <v>58</v>
      </c>
      <c r="B280">
        <v>326.58</v>
      </c>
      <c r="C280" t="str">
        <f t="shared" si="4"/>
        <v>300-350</v>
      </c>
      <c r="D280" t="s">
        <v>19</v>
      </c>
      <c r="E280">
        <f>_xlfn.XLOOKUP(A280,Churn_Status!$A$1:$A$1001,Churn_Status!$B$1:$B$1001,,0)</f>
        <v>0</v>
      </c>
    </row>
    <row r="281" spans="1:5">
      <c r="A281">
        <v>58</v>
      </c>
      <c r="B281">
        <v>314.01</v>
      </c>
      <c r="C281" t="str">
        <f t="shared" si="4"/>
        <v>300-350</v>
      </c>
      <c r="D281" t="s">
        <v>22</v>
      </c>
      <c r="E281">
        <f>_xlfn.XLOOKUP(A281,Churn_Status!$A$1:$A$1001,Churn_Status!$B$1:$B$1001,,0)</f>
        <v>0</v>
      </c>
    </row>
    <row r="282" spans="1:5">
      <c r="A282">
        <v>58</v>
      </c>
      <c r="B282">
        <v>467.63</v>
      </c>
      <c r="C282" t="str">
        <f t="shared" si="4"/>
        <v>450-500</v>
      </c>
      <c r="D282" t="s">
        <v>19</v>
      </c>
      <c r="E282">
        <f>_xlfn.XLOOKUP(A282,Churn_Status!$A$1:$A$1001,Churn_Status!$B$1:$B$1001,,0)</f>
        <v>0</v>
      </c>
    </row>
    <row r="283" spans="1:5">
      <c r="A283">
        <v>58</v>
      </c>
      <c r="B283">
        <v>305.23</v>
      </c>
      <c r="C283" t="str">
        <f t="shared" si="4"/>
        <v>300-350</v>
      </c>
      <c r="D283" t="s">
        <v>21</v>
      </c>
      <c r="E283">
        <f>_xlfn.XLOOKUP(A283,Churn_Status!$A$1:$A$1001,Churn_Status!$B$1:$B$1001,,0)</f>
        <v>0</v>
      </c>
    </row>
    <row r="284" spans="1:5">
      <c r="A284">
        <v>59</v>
      </c>
      <c r="B284">
        <v>139.62</v>
      </c>
      <c r="C284" t="str">
        <f t="shared" si="4"/>
        <v>100-150</v>
      </c>
      <c r="D284" t="s">
        <v>18</v>
      </c>
      <c r="E284">
        <f>_xlfn.XLOOKUP(A284,Churn_Status!$A$1:$A$1001,Churn_Status!$B$1:$B$1001,,0)</f>
        <v>0</v>
      </c>
    </row>
    <row r="285" spans="1:5">
      <c r="A285">
        <v>59</v>
      </c>
      <c r="B285">
        <v>51.58</v>
      </c>
      <c r="C285" t="str">
        <f t="shared" si="4"/>
        <v>50-100</v>
      </c>
      <c r="D285" t="s">
        <v>18</v>
      </c>
      <c r="E285">
        <f>_xlfn.XLOOKUP(A285,Churn_Status!$A$1:$A$1001,Churn_Status!$B$1:$B$1001,,0)</f>
        <v>0</v>
      </c>
    </row>
    <row r="286" spans="1:5">
      <c r="A286">
        <v>59</v>
      </c>
      <c r="B286">
        <v>101.31</v>
      </c>
      <c r="C286" t="str">
        <f t="shared" si="4"/>
        <v>100-150</v>
      </c>
      <c r="D286" t="s">
        <v>20</v>
      </c>
      <c r="E286">
        <f>_xlfn.XLOOKUP(A286,Churn_Status!$A$1:$A$1001,Churn_Status!$B$1:$B$1001,,0)</f>
        <v>0</v>
      </c>
    </row>
    <row r="287" spans="1:5">
      <c r="A287">
        <v>60</v>
      </c>
      <c r="B287">
        <v>10.61</v>
      </c>
      <c r="C287" t="str">
        <f t="shared" si="4"/>
        <v>0-50</v>
      </c>
      <c r="D287" t="s">
        <v>18</v>
      </c>
      <c r="E287">
        <f>_xlfn.XLOOKUP(A287,Churn_Status!$A$1:$A$1001,Churn_Status!$B$1:$B$1001,,0)</f>
        <v>0</v>
      </c>
    </row>
    <row r="288" spans="1:5">
      <c r="A288">
        <v>60</v>
      </c>
      <c r="B288">
        <v>94.75</v>
      </c>
      <c r="C288" t="str">
        <f t="shared" si="4"/>
        <v>50-100</v>
      </c>
      <c r="D288" t="s">
        <v>19</v>
      </c>
      <c r="E288">
        <f>_xlfn.XLOOKUP(A288,Churn_Status!$A$1:$A$1001,Churn_Status!$B$1:$B$1001,,0)</f>
        <v>0</v>
      </c>
    </row>
    <row r="289" spans="1:5">
      <c r="A289">
        <v>60</v>
      </c>
      <c r="B289">
        <v>457.37</v>
      </c>
      <c r="C289" t="str">
        <f t="shared" si="4"/>
        <v>450-500</v>
      </c>
      <c r="D289" t="s">
        <v>21</v>
      </c>
      <c r="E289">
        <f>_xlfn.XLOOKUP(A289,Churn_Status!$A$1:$A$1001,Churn_Status!$B$1:$B$1001,,0)</f>
        <v>0</v>
      </c>
    </row>
    <row r="290" spans="1:5">
      <c r="A290">
        <v>60</v>
      </c>
      <c r="B290">
        <v>218.36</v>
      </c>
      <c r="C290" t="str">
        <f t="shared" si="4"/>
        <v>200-250</v>
      </c>
      <c r="D290" t="s">
        <v>22</v>
      </c>
      <c r="E290">
        <f>_xlfn.XLOOKUP(A290,Churn_Status!$A$1:$A$1001,Churn_Status!$B$1:$B$1001,,0)</f>
        <v>0</v>
      </c>
    </row>
    <row r="291" spans="1:5">
      <c r="A291">
        <v>61</v>
      </c>
      <c r="B291">
        <v>252.72</v>
      </c>
      <c r="C291" t="str">
        <f t="shared" si="4"/>
        <v>250-300</v>
      </c>
      <c r="D291" t="s">
        <v>20</v>
      </c>
      <c r="E291">
        <f>_xlfn.XLOOKUP(A291,Churn_Status!$A$1:$A$1001,Churn_Status!$B$1:$B$1001,,0)</f>
        <v>1</v>
      </c>
    </row>
    <row r="292" spans="1:5">
      <c r="A292">
        <v>61</v>
      </c>
      <c r="B292">
        <v>308.14999999999998</v>
      </c>
      <c r="C292" t="str">
        <f t="shared" si="4"/>
        <v>300-350</v>
      </c>
      <c r="D292" t="s">
        <v>18</v>
      </c>
      <c r="E292">
        <f>_xlfn.XLOOKUP(A292,Churn_Status!$A$1:$A$1001,Churn_Status!$B$1:$B$1001,,0)</f>
        <v>1</v>
      </c>
    </row>
    <row r="293" spans="1:5">
      <c r="A293">
        <v>61</v>
      </c>
      <c r="B293">
        <v>118.1</v>
      </c>
      <c r="C293" t="str">
        <f t="shared" si="4"/>
        <v>100-150</v>
      </c>
      <c r="D293" t="s">
        <v>18</v>
      </c>
      <c r="E293">
        <f>_xlfn.XLOOKUP(A293,Churn_Status!$A$1:$A$1001,Churn_Status!$B$1:$B$1001,,0)</f>
        <v>1</v>
      </c>
    </row>
    <row r="294" spans="1:5">
      <c r="A294">
        <v>62</v>
      </c>
      <c r="B294">
        <v>91.91</v>
      </c>
      <c r="C294" t="str">
        <f t="shared" si="4"/>
        <v>50-100</v>
      </c>
      <c r="D294" t="s">
        <v>22</v>
      </c>
      <c r="E294">
        <f>_xlfn.XLOOKUP(A294,Churn_Status!$A$1:$A$1001,Churn_Status!$B$1:$B$1001,,0)</f>
        <v>0</v>
      </c>
    </row>
    <row r="295" spans="1:5">
      <c r="A295">
        <v>62</v>
      </c>
      <c r="B295">
        <v>116.15</v>
      </c>
      <c r="C295" t="str">
        <f t="shared" si="4"/>
        <v>100-150</v>
      </c>
      <c r="D295" t="s">
        <v>21</v>
      </c>
      <c r="E295">
        <f>_xlfn.XLOOKUP(A295,Churn_Status!$A$1:$A$1001,Churn_Status!$B$1:$B$1001,,0)</f>
        <v>0</v>
      </c>
    </row>
    <row r="296" spans="1:5">
      <c r="A296">
        <v>62</v>
      </c>
      <c r="B296">
        <v>272.02</v>
      </c>
      <c r="C296" t="str">
        <f t="shared" si="4"/>
        <v>250-300</v>
      </c>
      <c r="D296" t="s">
        <v>19</v>
      </c>
      <c r="E296">
        <f>_xlfn.XLOOKUP(A296,Churn_Status!$A$1:$A$1001,Churn_Status!$B$1:$B$1001,,0)</f>
        <v>0</v>
      </c>
    </row>
    <row r="297" spans="1:5">
      <c r="A297">
        <v>62</v>
      </c>
      <c r="B297">
        <v>359.92</v>
      </c>
      <c r="C297" t="str">
        <f t="shared" si="4"/>
        <v>350-400</v>
      </c>
      <c r="D297" t="s">
        <v>18</v>
      </c>
      <c r="E297">
        <f>_xlfn.XLOOKUP(A297,Churn_Status!$A$1:$A$1001,Churn_Status!$B$1:$B$1001,,0)</f>
        <v>0</v>
      </c>
    </row>
    <row r="298" spans="1:5">
      <c r="A298">
        <v>63</v>
      </c>
      <c r="B298">
        <v>387.43</v>
      </c>
      <c r="C298" t="str">
        <f t="shared" si="4"/>
        <v>350-400</v>
      </c>
      <c r="D298" t="s">
        <v>21</v>
      </c>
      <c r="E298">
        <f>_xlfn.XLOOKUP(A298,Churn_Status!$A$1:$A$1001,Churn_Status!$B$1:$B$1001,,0)</f>
        <v>0</v>
      </c>
    </row>
    <row r="299" spans="1:5">
      <c r="A299">
        <v>63</v>
      </c>
      <c r="B299">
        <v>68.98</v>
      </c>
      <c r="C299" t="str">
        <f t="shared" si="4"/>
        <v>50-100</v>
      </c>
      <c r="D299" t="s">
        <v>18</v>
      </c>
      <c r="E299">
        <f>_xlfn.XLOOKUP(A299,Churn_Status!$A$1:$A$1001,Churn_Status!$B$1:$B$1001,,0)</f>
        <v>0</v>
      </c>
    </row>
    <row r="300" spans="1:5">
      <c r="A300">
        <v>63</v>
      </c>
      <c r="B300">
        <v>189.74</v>
      </c>
      <c r="C300" t="str">
        <f t="shared" si="4"/>
        <v>150-200</v>
      </c>
      <c r="D300" t="s">
        <v>22</v>
      </c>
      <c r="E300">
        <f>_xlfn.XLOOKUP(A300,Churn_Status!$A$1:$A$1001,Churn_Status!$B$1:$B$1001,,0)</f>
        <v>0</v>
      </c>
    </row>
    <row r="301" spans="1:5">
      <c r="A301">
        <v>63</v>
      </c>
      <c r="B301">
        <v>436.58</v>
      </c>
      <c r="C301" t="str">
        <f t="shared" si="4"/>
        <v>400-450</v>
      </c>
      <c r="D301" t="s">
        <v>19</v>
      </c>
      <c r="E301">
        <f>_xlfn.XLOOKUP(A301,Churn_Status!$A$1:$A$1001,Churn_Status!$B$1:$B$1001,,0)</f>
        <v>0</v>
      </c>
    </row>
    <row r="302" spans="1:5">
      <c r="A302">
        <v>63</v>
      </c>
      <c r="B302">
        <v>115.73</v>
      </c>
      <c r="C302" t="str">
        <f t="shared" si="4"/>
        <v>100-150</v>
      </c>
      <c r="D302" t="s">
        <v>20</v>
      </c>
      <c r="E302">
        <f>_xlfn.XLOOKUP(A302,Churn_Status!$A$1:$A$1001,Churn_Status!$B$1:$B$1001,,0)</f>
        <v>0</v>
      </c>
    </row>
    <row r="303" spans="1:5">
      <c r="A303">
        <v>63</v>
      </c>
      <c r="B303">
        <v>328.22</v>
      </c>
      <c r="C303" t="str">
        <f t="shared" si="4"/>
        <v>300-350</v>
      </c>
      <c r="D303" t="s">
        <v>21</v>
      </c>
      <c r="E303">
        <f>_xlfn.XLOOKUP(A303,Churn_Status!$A$1:$A$1001,Churn_Status!$B$1:$B$1001,,0)</f>
        <v>0</v>
      </c>
    </row>
    <row r="304" spans="1:5">
      <c r="A304">
        <v>63</v>
      </c>
      <c r="B304">
        <v>324.69</v>
      </c>
      <c r="C304" t="str">
        <f t="shared" si="4"/>
        <v>300-350</v>
      </c>
      <c r="D304" t="s">
        <v>20</v>
      </c>
      <c r="E304">
        <f>_xlfn.XLOOKUP(A304,Churn_Status!$A$1:$A$1001,Churn_Status!$B$1:$B$1001,,0)</f>
        <v>0</v>
      </c>
    </row>
    <row r="305" spans="1:5">
      <c r="A305">
        <v>63</v>
      </c>
      <c r="B305">
        <v>229.33</v>
      </c>
      <c r="C305" t="str">
        <f t="shared" si="4"/>
        <v>200-250</v>
      </c>
      <c r="D305" t="s">
        <v>20</v>
      </c>
      <c r="E305">
        <f>_xlfn.XLOOKUP(A305,Churn_Status!$A$1:$A$1001,Churn_Status!$B$1:$B$1001,,0)</f>
        <v>0</v>
      </c>
    </row>
    <row r="306" spans="1:5">
      <c r="A306">
        <v>63</v>
      </c>
      <c r="B306">
        <v>124.41</v>
      </c>
      <c r="C306" t="str">
        <f t="shared" si="4"/>
        <v>100-150</v>
      </c>
      <c r="D306" t="s">
        <v>20</v>
      </c>
      <c r="E306">
        <f>_xlfn.XLOOKUP(A306,Churn_Status!$A$1:$A$1001,Churn_Status!$B$1:$B$1001,,0)</f>
        <v>0</v>
      </c>
    </row>
    <row r="307" spans="1:5">
      <c r="A307">
        <v>64</v>
      </c>
      <c r="B307">
        <v>286.35000000000002</v>
      </c>
      <c r="C307" t="str">
        <f t="shared" si="4"/>
        <v>250-300</v>
      </c>
      <c r="D307" t="s">
        <v>20</v>
      </c>
      <c r="E307">
        <f>_xlfn.XLOOKUP(A307,Churn_Status!$A$1:$A$1001,Churn_Status!$B$1:$B$1001,,0)</f>
        <v>0</v>
      </c>
    </row>
    <row r="308" spans="1:5">
      <c r="A308">
        <v>64</v>
      </c>
      <c r="B308">
        <v>184.28</v>
      </c>
      <c r="C308" t="str">
        <f t="shared" si="4"/>
        <v>150-200</v>
      </c>
      <c r="D308" t="s">
        <v>18</v>
      </c>
      <c r="E308">
        <f>_xlfn.XLOOKUP(A308,Churn_Status!$A$1:$A$1001,Churn_Status!$B$1:$B$1001,,0)</f>
        <v>0</v>
      </c>
    </row>
    <row r="309" spans="1:5">
      <c r="A309">
        <v>64</v>
      </c>
      <c r="B309">
        <v>494.58</v>
      </c>
      <c r="C309" t="str">
        <f t="shared" si="4"/>
        <v>450-500</v>
      </c>
      <c r="D309" t="s">
        <v>19</v>
      </c>
      <c r="E309">
        <f>_xlfn.XLOOKUP(A309,Churn_Status!$A$1:$A$1001,Churn_Status!$B$1:$B$1001,,0)</f>
        <v>0</v>
      </c>
    </row>
    <row r="310" spans="1:5">
      <c r="A310">
        <v>65</v>
      </c>
      <c r="B310">
        <v>118.54</v>
      </c>
      <c r="C310" t="str">
        <f t="shared" si="4"/>
        <v>100-150</v>
      </c>
      <c r="D310" t="s">
        <v>21</v>
      </c>
      <c r="E310">
        <f>_xlfn.XLOOKUP(A310,Churn_Status!$A$1:$A$1001,Churn_Status!$B$1:$B$1001,,0)</f>
        <v>0</v>
      </c>
    </row>
    <row r="311" spans="1:5">
      <c r="A311">
        <v>65</v>
      </c>
      <c r="B311">
        <v>195.94</v>
      </c>
      <c r="C311" t="str">
        <f t="shared" si="4"/>
        <v>150-200</v>
      </c>
      <c r="D311" t="s">
        <v>18</v>
      </c>
      <c r="E311">
        <f>_xlfn.XLOOKUP(A311,Churn_Status!$A$1:$A$1001,Churn_Status!$B$1:$B$1001,,0)</f>
        <v>0</v>
      </c>
    </row>
    <row r="312" spans="1:5">
      <c r="A312">
        <v>65</v>
      </c>
      <c r="B312">
        <v>165.51</v>
      </c>
      <c r="C312" t="str">
        <f t="shared" si="4"/>
        <v>150-200</v>
      </c>
      <c r="D312" t="s">
        <v>21</v>
      </c>
      <c r="E312">
        <f>_xlfn.XLOOKUP(A312,Churn_Status!$A$1:$A$1001,Churn_Status!$B$1:$B$1001,,0)</f>
        <v>0</v>
      </c>
    </row>
    <row r="313" spans="1:5">
      <c r="A313">
        <v>65</v>
      </c>
      <c r="B313">
        <v>417.53</v>
      </c>
      <c r="C313" t="str">
        <f t="shared" si="4"/>
        <v>400-450</v>
      </c>
      <c r="D313" t="s">
        <v>18</v>
      </c>
      <c r="E313">
        <f>_xlfn.XLOOKUP(A313,Churn_Status!$A$1:$A$1001,Churn_Status!$B$1:$B$1001,,0)</f>
        <v>0</v>
      </c>
    </row>
    <row r="314" spans="1:5">
      <c r="A314">
        <v>65</v>
      </c>
      <c r="B314">
        <v>462.37</v>
      </c>
      <c r="C314" t="str">
        <f t="shared" si="4"/>
        <v>450-500</v>
      </c>
      <c r="D314" t="s">
        <v>20</v>
      </c>
      <c r="E314">
        <f>_xlfn.XLOOKUP(A314,Churn_Status!$A$1:$A$1001,Churn_Status!$B$1:$B$1001,,0)</f>
        <v>0</v>
      </c>
    </row>
    <row r="315" spans="1:5">
      <c r="A315">
        <v>66</v>
      </c>
      <c r="B315">
        <v>209.63</v>
      </c>
      <c r="C315" t="str">
        <f t="shared" si="4"/>
        <v>200-250</v>
      </c>
      <c r="D315" t="s">
        <v>21</v>
      </c>
      <c r="E315">
        <f>_xlfn.XLOOKUP(A315,Churn_Status!$A$1:$A$1001,Churn_Status!$B$1:$B$1001,,0)</f>
        <v>0</v>
      </c>
    </row>
    <row r="316" spans="1:5">
      <c r="A316">
        <v>66</v>
      </c>
      <c r="B316">
        <v>202.31</v>
      </c>
      <c r="C316" t="str">
        <f t="shared" si="4"/>
        <v>200-250</v>
      </c>
      <c r="D316" t="s">
        <v>19</v>
      </c>
      <c r="E316">
        <f>_xlfn.XLOOKUP(A316,Churn_Status!$A$1:$A$1001,Churn_Status!$B$1:$B$1001,,0)</f>
        <v>0</v>
      </c>
    </row>
    <row r="317" spans="1:5">
      <c r="A317">
        <v>66</v>
      </c>
      <c r="B317">
        <v>78.23</v>
      </c>
      <c r="C317" t="str">
        <f t="shared" si="4"/>
        <v>50-100</v>
      </c>
      <c r="D317" t="s">
        <v>19</v>
      </c>
      <c r="E317">
        <f>_xlfn.XLOOKUP(A317,Churn_Status!$A$1:$A$1001,Churn_Status!$B$1:$B$1001,,0)</f>
        <v>0</v>
      </c>
    </row>
    <row r="318" spans="1:5">
      <c r="A318">
        <v>66</v>
      </c>
      <c r="B318">
        <v>176.53</v>
      </c>
      <c r="C318" t="str">
        <f t="shared" si="4"/>
        <v>150-200</v>
      </c>
      <c r="D318" t="s">
        <v>22</v>
      </c>
      <c r="E318">
        <f>_xlfn.XLOOKUP(A318,Churn_Status!$A$1:$A$1001,Churn_Status!$B$1:$B$1001,,0)</f>
        <v>0</v>
      </c>
    </row>
    <row r="319" spans="1:5">
      <c r="A319">
        <v>66</v>
      </c>
      <c r="B319">
        <v>165.81</v>
      </c>
      <c r="C319" t="str">
        <f t="shared" si="4"/>
        <v>150-200</v>
      </c>
      <c r="D319" t="s">
        <v>21</v>
      </c>
      <c r="E319">
        <f>_xlfn.XLOOKUP(A319,Churn_Status!$A$1:$A$1001,Churn_Status!$B$1:$B$1001,,0)</f>
        <v>0</v>
      </c>
    </row>
    <row r="320" spans="1:5">
      <c r="A320">
        <v>66</v>
      </c>
      <c r="B320">
        <v>19.43</v>
      </c>
      <c r="C320" t="str">
        <f t="shared" si="4"/>
        <v>0-50</v>
      </c>
      <c r="D320" t="s">
        <v>21</v>
      </c>
      <c r="E320">
        <f>_xlfn.XLOOKUP(A320,Churn_Status!$A$1:$A$1001,Churn_Status!$B$1:$B$1001,,0)</f>
        <v>0</v>
      </c>
    </row>
    <row r="321" spans="1:5">
      <c r="A321">
        <v>66</v>
      </c>
      <c r="B321">
        <v>407.13</v>
      </c>
      <c r="C321" t="str">
        <f t="shared" si="4"/>
        <v>400-450</v>
      </c>
      <c r="D321" t="s">
        <v>18</v>
      </c>
      <c r="E321">
        <f>_xlfn.XLOOKUP(A321,Churn_Status!$A$1:$A$1001,Churn_Status!$B$1:$B$1001,,0)</f>
        <v>0</v>
      </c>
    </row>
    <row r="322" spans="1:5">
      <c r="A322">
        <v>66</v>
      </c>
      <c r="B322">
        <v>150.04</v>
      </c>
      <c r="C322" t="str">
        <f t="shared" ref="C322:C385" si="5">FLOOR(B322,50)&amp;"-"&amp;FLOOR(B322,50)+50</f>
        <v>150-200</v>
      </c>
      <c r="D322" t="s">
        <v>18</v>
      </c>
      <c r="E322">
        <f>_xlfn.XLOOKUP(A322,Churn_Status!$A$1:$A$1001,Churn_Status!$B$1:$B$1001,,0)</f>
        <v>0</v>
      </c>
    </row>
    <row r="323" spans="1:5">
      <c r="A323">
        <v>67</v>
      </c>
      <c r="B323">
        <v>84.61</v>
      </c>
      <c r="C323" t="str">
        <f t="shared" si="5"/>
        <v>50-100</v>
      </c>
      <c r="D323" t="s">
        <v>19</v>
      </c>
      <c r="E323">
        <f>_xlfn.XLOOKUP(A323,Churn_Status!$A$1:$A$1001,Churn_Status!$B$1:$B$1001,,0)</f>
        <v>0</v>
      </c>
    </row>
    <row r="324" spans="1:5">
      <c r="A324">
        <v>67</v>
      </c>
      <c r="B324">
        <v>285.49</v>
      </c>
      <c r="C324" t="str">
        <f t="shared" si="5"/>
        <v>250-300</v>
      </c>
      <c r="D324" t="s">
        <v>19</v>
      </c>
      <c r="E324">
        <f>_xlfn.XLOOKUP(A324,Churn_Status!$A$1:$A$1001,Churn_Status!$B$1:$B$1001,,0)</f>
        <v>0</v>
      </c>
    </row>
    <row r="325" spans="1:5">
      <c r="A325">
        <v>67</v>
      </c>
      <c r="B325">
        <v>30.24</v>
      </c>
      <c r="C325" t="str">
        <f t="shared" si="5"/>
        <v>0-50</v>
      </c>
      <c r="D325" t="s">
        <v>22</v>
      </c>
      <c r="E325">
        <f>_xlfn.XLOOKUP(A325,Churn_Status!$A$1:$A$1001,Churn_Status!$B$1:$B$1001,,0)</f>
        <v>0</v>
      </c>
    </row>
    <row r="326" spans="1:5">
      <c r="A326">
        <v>67</v>
      </c>
      <c r="B326">
        <v>301.42</v>
      </c>
      <c r="C326" t="str">
        <f t="shared" si="5"/>
        <v>300-350</v>
      </c>
      <c r="D326" t="s">
        <v>19</v>
      </c>
      <c r="E326">
        <f>_xlfn.XLOOKUP(A326,Churn_Status!$A$1:$A$1001,Churn_Status!$B$1:$B$1001,,0)</f>
        <v>0</v>
      </c>
    </row>
    <row r="327" spans="1:5">
      <c r="A327">
        <v>68</v>
      </c>
      <c r="B327">
        <v>57.28</v>
      </c>
      <c r="C327" t="str">
        <f t="shared" si="5"/>
        <v>50-100</v>
      </c>
      <c r="D327" t="s">
        <v>18</v>
      </c>
      <c r="E327">
        <f>_xlfn.XLOOKUP(A327,Churn_Status!$A$1:$A$1001,Churn_Status!$B$1:$B$1001,,0)</f>
        <v>1</v>
      </c>
    </row>
    <row r="328" spans="1:5">
      <c r="A328">
        <v>68</v>
      </c>
      <c r="B328">
        <v>363.53</v>
      </c>
      <c r="C328" t="str">
        <f t="shared" si="5"/>
        <v>350-400</v>
      </c>
      <c r="D328" t="s">
        <v>21</v>
      </c>
      <c r="E328">
        <f>_xlfn.XLOOKUP(A328,Churn_Status!$A$1:$A$1001,Churn_Status!$B$1:$B$1001,,0)</f>
        <v>1</v>
      </c>
    </row>
    <row r="329" spans="1:5">
      <c r="A329">
        <v>68</v>
      </c>
      <c r="B329">
        <v>237.01</v>
      </c>
      <c r="C329" t="str">
        <f t="shared" si="5"/>
        <v>200-250</v>
      </c>
      <c r="D329" t="s">
        <v>22</v>
      </c>
      <c r="E329">
        <f>_xlfn.XLOOKUP(A329,Churn_Status!$A$1:$A$1001,Churn_Status!$B$1:$B$1001,,0)</f>
        <v>1</v>
      </c>
    </row>
    <row r="330" spans="1:5">
      <c r="A330">
        <v>68</v>
      </c>
      <c r="B330">
        <v>228.66</v>
      </c>
      <c r="C330" t="str">
        <f t="shared" si="5"/>
        <v>200-250</v>
      </c>
      <c r="D330" t="s">
        <v>19</v>
      </c>
      <c r="E330">
        <f>_xlfn.XLOOKUP(A330,Churn_Status!$A$1:$A$1001,Churn_Status!$B$1:$B$1001,,0)</f>
        <v>1</v>
      </c>
    </row>
    <row r="331" spans="1:5">
      <c r="A331">
        <v>69</v>
      </c>
      <c r="B331">
        <v>191.33</v>
      </c>
      <c r="C331" t="str">
        <f t="shared" si="5"/>
        <v>150-200</v>
      </c>
      <c r="D331" t="s">
        <v>22</v>
      </c>
      <c r="E331">
        <f>_xlfn.XLOOKUP(A331,Churn_Status!$A$1:$A$1001,Churn_Status!$B$1:$B$1001,,0)</f>
        <v>0</v>
      </c>
    </row>
    <row r="332" spans="1:5">
      <c r="A332">
        <v>69</v>
      </c>
      <c r="B332">
        <v>293.62</v>
      </c>
      <c r="C332" t="str">
        <f t="shared" si="5"/>
        <v>250-300</v>
      </c>
      <c r="D332" t="s">
        <v>20</v>
      </c>
      <c r="E332">
        <f>_xlfn.XLOOKUP(A332,Churn_Status!$A$1:$A$1001,Churn_Status!$B$1:$B$1001,,0)</f>
        <v>0</v>
      </c>
    </row>
    <row r="333" spans="1:5">
      <c r="A333">
        <v>69</v>
      </c>
      <c r="B333">
        <v>421.42</v>
      </c>
      <c r="C333" t="str">
        <f t="shared" si="5"/>
        <v>400-450</v>
      </c>
      <c r="D333" t="s">
        <v>22</v>
      </c>
      <c r="E333">
        <f>_xlfn.XLOOKUP(A333,Churn_Status!$A$1:$A$1001,Churn_Status!$B$1:$B$1001,,0)</f>
        <v>0</v>
      </c>
    </row>
    <row r="334" spans="1:5">
      <c r="A334">
        <v>69</v>
      </c>
      <c r="B334">
        <v>132.16</v>
      </c>
      <c r="C334" t="str">
        <f t="shared" si="5"/>
        <v>100-150</v>
      </c>
      <c r="D334" t="s">
        <v>19</v>
      </c>
      <c r="E334">
        <f>_xlfn.XLOOKUP(A334,Churn_Status!$A$1:$A$1001,Churn_Status!$B$1:$B$1001,,0)</f>
        <v>0</v>
      </c>
    </row>
    <row r="335" spans="1:5">
      <c r="A335">
        <v>70</v>
      </c>
      <c r="B335">
        <v>404.42</v>
      </c>
      <c r="C335" t="str">
        <f t="shared" si="5"/>
        <v>400-450</v>
      </c>
      <c r="D335" t="s">
        <v>20</v>
      </c>
      <c r="E335">
        <f>_xlfn.XLOOKUP(A335,Churn_Status!$A$1:$A$1001,Churn_Status!$B$1:$B$1001,,0)</f>
        <v>0</v>
      </c>
    </row>
    <row r="336" spans="1:5">
      <c r="A336">
        <v>70</v>
      </c>
      <c r="B336">
        <v>406.93</v>
      </c>
      <c r="C336" t="str">
        <f t="shared" si="5"/>
        <v>400-450</v>
      </c>
      <c r="D336" t="s">
        <v>18</v>
      </c>
      <c r="E336">
        <f>_xlfn.XLOOKUP(A336,Churn_Status!$A$1:$A$1001,Churn_Status!$B$1:$B$1001,,0)</f>
        <v>0</v>
      </c>
    </row>
    <row r="337" spans="1:5">
      <c r="A337">
        <v>70</v>
      </c>
      <c r="B337">
        <v>363.4</v>
      </c>
      <c r="C337" t="str">
        <f t="shared" si="5"/>
        <v>350-400</v>
      </c>
      <c r="D337" t="s">
        <v>19</v>
      </c>
      <c r="E337">
        <f>_xlfn.XLOOKUP(A337,Churn_Status!$A$1:$A$1001,Churn_Status!$B$1:$B$1001,,0)</f>
        <v>0</v>
      </c>
    </row>
    <row r="338" spans="1:5">
      <c r="A338">
        <v>70</v>
      </c>
      <c r="B338">
        <v>401.39</v>
      </c>
      <c r="C338" t="str">
        <f t="shared" si="5"/>
        <v>400-450</v>
      </c>
      <c r="D338" t="s">
        <v>20</v>
      </c>
      <c r="E338">
        <f>_xlfn.XLOOKUP(A338,Churn_Status!$A$1:$A$1001,Churn_Status!$B$1:$B$1001,,0)</f>
        <v>0</v>
      </c>
    </row>
    <row r="339" spans="1:5">
      <c r="A339">
        <v>70</v>
      </c>
      <c r="B339">
        <v>284.85000000000002</v>
      </c>
      <c r="C339" t="str">
        <f t="shared" si="5"/>
        <v>250-300</v>
      </c>
      <c r="D339" t="s">
        <v>19</v>
      </c>
      <c r="E339">
        <f>_xlfn.XLOOKUP(A339,Churn_Status!$A$1:$A$1001,Churn_Status!$B$1:$B$1001,,0)</f>
        <v>0</v>
      </c>
    </row>
    <row r="340" spans="1:5">
      <c r="A340">
        <v>70</v>
      </c>
      <c r="B340">
        <v>492.36</v>
      </c>
      <c r="C340" t="str">
        <f t="shared" si="5"/>
        <v>450-500</v>
      </c>
      <c r="D340" t="s">
        <v>22</v>
      </c>
      <c r="E340">
        <f>_xlfn.XLOOKUP(A340,Churn_Status!$A$1:$A$1001,Churn_Status!$B$1:$B$1001,,0)</f>
        <v>0</v>
      </c>
    </row>
    <row r="341" spans="1:5">
      <c r="A341">
        <v>70</v>
      </c>
      <c r="B341">
        <v>100.63</v>
      </c>
      <c r="C341" t="str">
        <f t="shared" si="5"/>
        <v>100-150</v>
      </c>
      <c r="D341" t="s">
        <v>20</v>
      </c>
      <c r="E341">
        <f>_xlfn.XLOOKUP(A341,Churn_Status!$A$1:$A$1001,Churn_Status!$B$1:$B$1001,,0)</f>
        <v>0</v>
      </c>
    </row>
    <row r="342" spans="1:5">
      <c r="A342">
        <v>71</v>
      </c>
      <c r="B342">
        <v>166.05</v>
      </c>
      <c r="C342" t="str">
        <f t="shared" si="5"/>
        <v>150-200</v>
      </c>
      <c r="D342" t="s">
        <v>21</v>
      </c>
      <c r="E342">
        <f>_xlfn.XLOOKUP(A342,Churn_Status!$A$1:$A$1001,Churn_Status!$B$1:$B$1001,,0)</f>
        <v>1</v>
      </c>
    </row>
    <row r="343" spans="1:5">
      <c r="A343">
        <v>71</v>
      </c>
      <c r="B343">
        <v>172.53</v>
      </c>
      <c r="C343" t="str">
        <f t="shared" si="5"/>
        <v>150-200</v>
      </c>
      <c r="D343" t="s">
        <v>21</v>
      </c>
      <c r="E343">
        <f>_xlfn.XLOOKUP(A343,Churn_Status!$A$1:$A$1001,Churn_Status!$B$1:$B$1001,,0)</f>
        <v>1</v>
      </c>
    </row>
    <row r="344" spans="1:5">
      <c r="A344">
        <v>71</v>
      </c>
      <c r="B344">
        <v>136.01</v>
      </c>
      <c r="C344" t="str">
        <f t="shared" si="5"/>
        <v>100-150</v>
      </c>
      <c r="D344" t="s">
        <v>19</v>
      </c>
      <c r="E344">
        <f>_xlfn.XLOOKUP(A344,Churn_Status!$A$1:$A$1001,Churn_Status!$B$1:$B$1001,,0)</f>
        <v>1</v>
      </c>
    </row>
    <row r="345" spans="1:5">
      <c r="A345">
        <v>72</v>
      </c>
      <c r="B345">
        <v>331.07</v>
      </c>
      <c r="C345" t="str">
        <f t="shared" si="5"/>
        <v>300-350</v>
      </c>
      <c r="D345" t="s">
        <v>18</v>
      </c>
      <c r="E345">
        <f>_xlfn.XLOOKUP(A345,Churn_Status!$A$1:$A$1001,Churn_Status!$B$1:$B$1001,,0)</f>
        <v>1</v>
      </c>
    </row>
    <row r="346" spans="1:5">
      <c r="A346">
        <v>72</v>
      </c>
      <c r="B346">
        <v>184.84</v>
      </c>
      <c r="C346" t="str">
        <f t="shared" si="5"/>
        <v>150-200</v>
      </c>
      <c r="D346" t="s">
        <v>19</v>
      </c>
      <c r="E346">
        <f>_xlfn.XLOOKUP(A346,Churn_Status!$A$1:$A$1001,Churn_Status!$B$1:$B$1001,,0)</f>
        <v>1</v>
      </c>
    </row>
    <row r="347" spans="1:5">
      <c r="A347">
        <v>72</v>
      </c>
      <c r="B347">
        <v>388.6</v>
      </c>
      <c r="C347" t="str">
        <f t="shared" si="5"/>
        <v>350-400</v>
      </c>
      <c r="D347" t="s">
        <v>19</v>
      </c>
      <c r="E347">
        <f>_xlfn.XLOOKUP(A347,Churn_Status!$A$1:$A$1001,Churn_Status!$B$1:$B$1001,,0)</f>
        <v>1</v>
      </c>
    </row>
    <row r="348" spans="1:5">
      <c r="A348">
        <v>72</v>
      </c>
      <c r="B348">
        <v>20.100000000000001</v>
      </c>
      <c r="C348" t="str">
        <f t="shared" si="5"/>
        <v>0-50</v>
      </c>
      <c r="D348" t="s">
        <v>19</v>
      </c>
      <c r="E348">
        <f>_xlfn.XLOOKUP(A348,Churn_Status!$A$1:$A$1001,Churn_Status!$B$1:$B$1001,,0)</f>
        <v>1</v>
      </c>
    </row>
    <row r="349" spans="1:5">
      <c r="A349">
        <v>72</v>
      </c>
      <c r="B349">
        <v>40.85</v>
      </c>
      <c r="C349" t="str">
        <f t="shared" si="5"/>
        <v>0-50</v>
      </c>
      <c r="D349" t="s">
        <v>18</v>
      </c>
      <c r="E349">
        <f>_xlfn.XLOOKUP(A349,Churn_Status!$A$1:$A$1001,Churn_Status!$B$1:$B$1001,,0)</f>
        <v>1</v>
      </c>
    </row>
    <row r="350" spans="1:5">
      <c r="A350">
        <v>72</v>
      </c>
      <c r="B350">
        <v>114.94</v>
      </c>
      <c r="C350" t="str">
        <f t="shared" si="5"/>
        <v>100-150</v>
      </c>
      <c r="D350" t="s">
        <v>21</v>
      </c>
      <c r="E350">
        <f>_xlfn.XLOOKUP(A350,Churn_Status!$A$1:$A$1001,Churn_Status!$B$1:$B$1001,,0)</f>
        <v>1</v>
      </c>
    </row>
    <row r="351" spans="1:5">
      <c r="A351">
        <v>73</v>
      </c>
      <c r="B351">
        <v>236.95</v>
      </c>
      <c r="C351" t="str">
        <f t="shared" si="5"/>
        <v>200-250</v>
      </c>
      <c r="D351" t="s">
        <v>19</v>
      </c>
      <c r="E351">
        <f>_xlfn.XLOOKUP(A351,Churn_Status!$A$1:$A$1001,Churn_Status!$B$1:$B$1001,,0)</f>
        <v>1</v>
      </c>
    </row>
    <row r="352" spans="1:5">
      <c r="A352">
        <v>73</v>
      </c>
      <c r="B352">
        <v>424.06</v>
      </c>
      <c r="C352" t="str">
        <f t="shared" si="5"/>
        <v>400-450</v>
      </c>
      <c r="D352" t="s">
        <v>21</v>
      </c>
      <c r="E352">
        <f>_xlfn.XLOOKUP(A352,Churn_Status!$A$1:$A$1001,Churn_Status!$B$1:$B$1001,,0)</f>
        <v>1</v>
      </c>
    </row>
    <row r="353" spans="1:5">
      <c r="A353">
        <v>73</v>
      </c>
      <c r="B353">
        <v>160.69999999999999</v>
      </c>
      <c r="C353" t="str">
        <f t="shared" si="5"/>
        <v>150-200</v>
      </c>
      <c r="D353" t="s">
        <v>21</v>
      </c>
      <c r="E353">
        <f>_xlfn.XLOOKUP(A353,Churn_Status!$A$1:$A$1001,Churn_Status!$B$1:$B$1001,,0)</f>
        <v>1</v>
      </c>
    </row>
    <row r="354" spans="1:5">
      <c r="A354">
        <v>73</v>
      </c>
      <c r="B354">
        <v>102.27</v>
      </c>
      <c r="C354" t="str">
        <f t="shared" si="5"/>
        <v>100-150</v>
      </c>
      <c r="D354" t="s">
        <v>18</v>
      </c>
      <c r="E354">
        <f>_xlfn.XLOOKUP(A354,Churn_Status!$A$1:$A$1001,Churn_Status!$B$1:$B$1001,,0)</f>
        <v>1</v>
      </c>
    </row>
    <row r="355" spans="1:5">
      <c r="A355">
        <v>73</v>
      </c>
      <c r="B355">
        <v>451.24</v>
      </c>
      <c r="C355" t="str">
        <f t="shared" si="5"/>
        <v>450-500</v>
      </c>
      <c r="D355" t="s">
        <v>19</v>
      </c>
      <c r="E355">
        <f>_xlfn.XLOOKUP(A355,Churn_Status!$A$1:$A$1001,Churn_Status!$B$1:$B$1001,,0)</f>
        <v>1</v>
      </c>
    </row>
    <row r="356" spans="1:5">
      <c r="A356">
        <v>73</v>
      </c>
      <c r="B356">
        <v>298.68</v>
      </c>
      <c r="C356" t="str">
        <f t="shared" si="5"/>
        <v>250-300</v>
      </c>
      <c r="D356" t="s">
        <v>19</v>
      </c>
      <c r="E356">
        <f>_xlfn.XLOOKUP(A356,Churn_Status!$A$1:$A$1001,Churn_Status!$B$1:$B$1001,,0)</f>
        <v>1</v>
      </c>
    </row>
    <row r="357" spans="1:5">
      <c r="A357">
        <v>73</v>
      </c>
      <c r="B357">
        <v>137.62</v>
      </c>
      <c r="C357" t="str">
        <f t="shared" si="5"/>
        <v>100-150</v>
      </c>
      <c r="D357" t="s">
        <v>19</v>
      </c>
      <c r="E357">
        <f>_xlfn.XLOOKUP(A357,Churn_Status!$A$1:$A$1001,Churn_Status!$B$1:$B$1001,,0)</f>
        <v>1</v>
      </c>
    </row>
    <row r="358" spans="1:5">
      <c r="A358">
        <v>73</v>
      </c>
      <c r="B358">
        <v>211.69</v>
      </c>
      <c r="C358" t="str">
        <f t="shared" si="5"/>
        <v>200-250</v>
      </c>
      <c r="D358" t="s">
        <v>18</v>
      </c>
      <c r="E358">
        <f>_xlfn.XLOOKUP(A358,Churn_Status!$A$1:$A$1001,Churn_Status!$B$1:$B$1001,,0)</f>
        <v>1</v>
      </c>
    </row>
    <row r="359" spans="1:5">
      <c r="A359">
        <v>73</v>
      </c>
      <c r="B359">
        <v>231.01</v>
      </c>
      <c r="C359" t="str">
        <f t="shared" si="5"/>
        <v>200-250</v>
      </c>
      <c r="D359" t="s">
        <v>18</v>
      </c>
      <c r="E359">
        <f>_xlfn.XLOOKUP(A359,Churn_Status!$A$1:$A$1001,Churn_Status!$B$1:$B$1001,,0)</f>
        <v>1</v>
      </c>
    </row>
    <row r="360" spans="1:5">
      <c r="A360">
        <v>74</v>
      </c>
      <c r="B360">
        <v>270.26</v>
      </c>
      <c r="C360" t="str">
        <f t="shared" si="5"/>
        <v>250-300</v>
      </c>
      <c r="D360" t="s">
        <v>20</v>
      </c>
      <c r="E360">
        <f>_xlfn.XLOOKUP(A360,Churn_Status!$A$1:$A$1001,Churn_Status!$B$1:$B$1001,,0)</f>
        <v>0</v>
      </c>
    </row>
    <row r="361" spans="1:5">
      <c r="A361">
        <v>74</v>
      </c>
      <c r="B361">
        <v>236.75</v>
      </c>
      <c r="C361" t="str">
        <f t="shared" si="5"/>
        <v>200-250</v>
      </c>
      <c r="D361" t="s">
        <v>19</v>
      </c>
      <c r="E361">
        <f>_xlfn.XLOOKUP(A361,Churn_Status!$A$1:$A$1001,Churn_Status!$B$1:$B$1001,,0)</f>
        <v>0</v>
      </c>
    </row>
    <row r="362" spans="1:5">
      <c r="A362">
        <v>74</v>
      </c>
      <c r="B362">
        <v>317.20999999999998</v>
      </c>
      <c r="C362" t="str">
        <f t="shared" si="5"/>
        <v>300-350</v>
      </c>
      <c r="D362" t="s">
        <v>18</v>
      </c>
      <c r="E362">
        <f>_xlfn.XLOOKUP(A362,Churn_Status!$A$1:$A$1001,Churn_Status!$B$1:$B$1001,,0)</f>
        <v>0</v>
      </c>
    </row>
    <row r="363" spans="1:5">
      <c r="A363">
        <v>74</v>
      </c>
      <c r="B363">
        <v>412.42</v>
      </c>
      <c r="C363" t="str">
        <f t="shared" si="5"/>
        <v>400-450</v>
      </c>
      <c r="D363" t="s">
        <v>19</v>
      </c>
      <c r="E363">
        <f>_xlfn.XLOOKUP(A363,Churn_Status!$A$1:$A$1001,Churn_Status!$B$1:$B$1001,,0)</f>
        <v>0</v>
      </c>
    </row>
    <row r="364" spans="1:5">
      <c r="A364">
        <v>74</v>
      </c>
      <c r="B364">
        <v>443.75</v>
      </c>
      <c r="C364" t="str">
        <f t="shared" si="5"/>
        <v>400-450</v>
      </c>
      <c r="D364" t="s">
        <v>21</v>
      </c>
      <c r="E364">
        <f>_xlfn.XLOOKUP(A364,Churn_Status!$A$1:$A$1001,Churn_Status!$B$1:$B$1001,,0)</f>
        <v>0</v>
      </c>
    </row>
    <row r="365" spans="1:5">
      <c r="A365">
        <v>74</v>
      </c>
      <c r="B365">
        <v>136.43</v>
      </c>
      <c r="C365" t="str">
        <f t="shared" si="5"/>
        <v>100-150</v>
      </c>
      <c r="D365" t="s">
        <v>19</v>
      </c>
      <c r="E365">
        <f>_xlfn.XLOOKUP(A365,Churn_Status!$A$1:$A$1001,Churn_Status!$B$1:$B$1001,,0)</f>
        <v>0</v>
      </c>
    </row>
    <row r="366" spans="1:5">
      <c r="A366">
        <v>74</v>
      </c>
      <c r="B366">
        <v>208.07</v>
      </c>
      <c r="C366" t="str">
        <f t="shared" si="5"/>
        <v>200-250</v>
      </c>
      <c r="D366" t="s">
        <v>20</v>
      </c>
      <c r="E366">
        <f>_xlfn.XLOOKUP(A366,Churn_Status!$A$1:$A$1001,Churn_Status!$B$1:$B$1001,,0)</f>
        <v>0</v>
      </c>
    </row>
    <row r="367" spans="1:5">
      <c r="A367">
        <v>74</v>
      </c>
      <c r="B367">
        <v>58.9</v>
      </c>
      <c r="C367" t="str">
        <f t="shared" si="5"/>
        <v>50-100</v>
      </c>
      <c r="D367" t="s">
        <v>22</v>
      </c>
      <c r="E367">
        <f>_xlfn.XLOOKUP(A367,Churn_Status!$A$1:$A$1001,Churn_Status!$B$1:$B$1001,,0)</f>
        <v>0</v>
      </c>
    </row>
    <row r="368" spans="1:5">
      <c r="A368">
        <v>75</v>
      </c>
      <c r="B368">
        <v>214.25</v>
      </c>
      <c r="C368" t="str">
        <f t="shared" si="5"/>
        <v>200-250</v>
      </c>
      <c r="D368" t="s">
        <v>20</v>
      </c>
      <c r="E368">
        <f>_xlfn.XLOOKUP(A368,Churn_Status!$A$1:$A$1001,Churn_Status!$B$1:$B$1001,,0)</f>
        <v>1</v>
      </c>
    </row>
    <row r="369" spans="1:5">
      <c r="A369">
        <v>75</v>
      </c>
      <c r="B369">
        <v>57.03</v>
      </c>
      <c r="C369" t="str">
        <f t="shared" si="5"/>
        <v>50-100</v>
      </c>
      <c r="D369" t="s">
        <v>19</v>
      </c>
      <c r="E369">
        <f>_xlfn.XLOOKUP(A369,Churn_Status!$A$1:$A$1001,Churn_Status!$B$1:$B$1001,,0)</f>
        <v>1</v>
      </c>
    </row>
    <row r="370" spans="1:5">
      <c r="A370">
        <v>75</v>
      </c>
      <c r="B370">
        <v>238.78</v>
      </c>
      <c r="C370" t="str">
        <f t="shared" si="5"/>
        <v>200-250</v>
      </c>
      <c r="D370" t="s">
        <v>18</v>
      </c>
      <c r="E370">
        <f>_xlfn.XLOOKUP(A370,Churn_Status!$A$1:$A$1001,Churn_Status!$B$1:$B$1001,,0)</f>
        <v>1</v>
      </c>
    </row>
    <row r="371" spans="1:5">
      <c r="A371">
        <v>75</v>
      </c>
      <c r="B371">
        <v>259.91000000000003</v>
      </c>
      <c r="C371" t="str">
        <f t="shared" si="5"/>
        <v>250-300</v>
      </c>
      <c r="D371" t="s">
        <v>22</v>
      </c>
      <c r="E371">
        <f>_xlfn.XLOOKUP(A371,Churn_Status!$A$1:$A$1001,Churn_Status!$B$1:$B$1001,,0)</f>
        <v>1</v>
      </c>
    </row>
    <row r="372" spans="1:5">
      <c r="A372">
        <v>76</v>
      </c>
      <c r="B372">
        <v>470.61</v>
      </c>
      <c r="C372" t="str">
        <f t="shared" si="5"/>
        <v>450-500</v>
      </c>
      <c r="D372" t="s">
        <v>22</v>
      </c>
      <c r="E372">
        <f>_xlfn.XLOOKUP(A372,Churn_Status!$A$1:$A$1001,Churn_Status!$B$1:$B$1001,,0)</f>
        <v>1</v>
      </c>
    </row>
    <row r="373" spans="1:5">
      <c r="A373">
        <v>76</v>
      </c>
      <c r="B373">
        <v>54.93</v>
      </c>
      <c r="C373" t="str">
        <f t="shared" si="5"/>
        <v>50-100</v>
      </c>
      <c r="D373" t="s">
        <v>22</v>
      </c>
      <c r="E373">
        <f>_xlfn.XLOOKUP(A373,Churn_Status!$A$1:$A$1001,Churn_Status!$B$1:$B$1001,,0)</f>
        <v>1</v>
      </c>
    </row>
    <row r="374" spans="1:5">
      <c r="A374">
        <v>76</v>
      </c>
      <c r="B374">
        <v>287.14999999999998</v>
      </c>
      <c r="C374" t="str">
        <f t="shared" si="5"/>
        <v>250-300</v>
      </c>
      <c r="D374" t="s">
        <v>19</v>
      </c>
      <c r="E374">
        <f>_xlfn.XLOOKUP(A374,Churn_Status!$A$1:$A$1001,Churn_Status!$B$1:$B$1001,,0)</f>
        <v>1</v>
      </c>
    </row>
    <row r="375" spans="1:5">
      <c r="A375">
        <v>76</v>
      </c>
      <c r="B375">
        <v>71.23</v>
      </c>
      <c r="C375" t="str">
        <f t="shared" si="5"/>
        <v>50-100</v>
      </c>
      <c r="D375" t="s">
        <v>19</v>
      </c>
      <c r="E375">
        <f>_xlfn.XLOOKUP(A375,Churn_Status!$A$1:$A$1001,Churn_Status!$B$1:$B$1001,,0)</f>
        <v>1</v>
      </c>
    </row>
    <row r="376" spans="1:5">
      <c r="A376">
        <v>77</v>
      </c>
      <c r="B376">
        <v>253.82</v>
      </c>
      <c r="C376" t="str">
        <f t="shared" si="5"/>
        <v>250-300</v>
      </c>
      <c r="D376" t="s">
        <v>20</v>
      </c>
      <c r="E376">
        <f>_xlfn.XLOOKUP(A376,Churn_Status!$A$1:$A$1001,Churn_Status!$B$1:$B$1001,,0)</f>
        <v>0</v>
      </c>
    </row>
    <row r="377" spans="1:5">
      <c r="A377">
        <v>77</v>
      </c>
      <c r="B377">
        <v>226.68</v>
      </c>
      <c r="C377" t="str">
        <f t="shared" si="5"/>
        <v>200-250</v>
      </c>
      <c r="D377" t="s">
        <v>19</v>
      </c>
      <c r="E377">
        <f>_xlfn.XLOOKUP(A377,Churn_Status!$A$1:$A$1001,Churn_Status!$B$1:$B$1001,,0)</f>
        <v>0</v>
      </c>
    </row>
    <row r="378" spans="1:5">
      <c r="A378">
        <v>77</v>
      </c>
      <c r="B378">
        <v>256.72000000000003</v>
      </c>
      <c r="C378" t="str">
        <f t="shared" si="5"/>
        <v>250-300</v>
      </c>
      <c r="D378" t="s">
        <v>19</v>
      </c>
      <c r="E378">
        <f>_xlfn.XLOOKUP(A378,Churn_Status!$A$1:$A$1001,Churn_Status!$B$1:$B$1001,,0)</f>
        <v>0</v>
      </c>
    </row>
    <row r="379" spans="1:5">
      <c r="A379">
        <v>77</v>
      </c>
      <c r="B379">
        <v>460.67</v>
      </c>
      <c r="C379" t="str">
        <f t="shared" si="5"/>
        <v>450-500</v>
      </c>
      <c r="D379" t="s">
        <v>19</v>
      </c>
      <c r="E379">
        <f>_xlfn.XLOOKUP(A379,Churn_Status!$A$1:$A$1001,Churn_Status!$B$1:$B$1001,,0)</f>
        <v>0</v>
      </c>
    </row>
    <row r="380" spans="1:5">
      <c r="A380">
        <v>77</v>
      </c>
      <c r="B380">
        <v>12.77</v>
      </c>
      <c r="C380" t="str">
        <f t="shared" si="5"/>
        <v>0-50</v>
      </c>
      <c r="D380" t="s">
        <v>20</v>
      </c>
      <c r="E380">
        <f>_xlfn.XLOOKUP(A380,Churn_Status!$A$1:$A$1001,Churn_Status!$B$1:$B$1001,,0)</f>
        <v>0</v>
      </c>
    </row>
    <row r="381" spans="1:5">
      <c r="A381">
        <v>77</v>
      </c>
      <c r="B381">
        <v>229.06</v>
      </c>
      <c r="C381" t="str">
        <f t="shared" si="5"/>
        <v>200-250</v>
      </c>
      <c r="D381" t="s">
        <v>19</v>
      </c>
      <c r="E381">
        <f>_xlfn.XLOOKUP(A381,Churn_Status!$A$1:$A$1001,Churn_Status!$B$1:$B$1001,,0)</f>
        <v>0</v>
      </c>
    </row>
    <row r="382" spans="1:5">
      <c r="A382">
        <v>77</v>
      </c>
      <c r="B382">
        <v>239</v>
      </c>
      <c r="C382" t="str">
        <f t="shared" si="5"/>
        <v>200-250</v>
      </c>
      <c r="D382" t="s">
        <v>22</v>
      </c>
      <c r="E382">
        <f>_xlfn.XLOOKUP(A382,Churn_Status!$A$1:$A$1001,Churn_Status!$B$1:$B$1001,,0)</f>
        <v>0</v>
      </c>
    </row>
    <row r="383" spans="1:5">
      <c r="A383">
        <v>77</v>
      </c>
      <c r="B383">
        <v>118.34</v>
      </c>
      <c r="C383" t="str">
        <f t="shared" si="5"/>
        <v>100-150</v>
      </c>
      <c r="D383" t="s">
        <v>22</v>
      </c>
      <c r="E383">
        <f>_xlfn.XLOOKUP(A383,Churn_Status!$A$1:$A$1001,Churn_Status!$B$1:$B$1001,,0)</f>
        <v>0</v>
      </c>
    </row>
    <row r="384" spans="1:5">
      <c r="A384">
        <v>78</v>
      </c>
      <c r="B384">
        <v>377.08</v>
      </c>
      <c r="C384" t="str">
        <f t="shared" si="5"/>
        <v>350-400</v>
      </c>
      <c r="D384" t="s">
        <v>21</v>
      </c>
      <c r="E384">
        <f>_xlfn.XLOOKUP(A384,Churn_Status!$A$1:$A$1001,Churn_Status!$B$1:$B$1001,,0)</f>
        <v>0</v>
      </c>
    </row>
    <row r="385" spans="1:5">
      <c r="A385">
        <v>78</v>
      </c>
      <c r="B385">
        <v>78.58</v>
      </c>
      <c r="C385" t="str">
        <f t="shared" si="5"/>
        <v>50-100</v>
      </c>
      <c r="D385" t="s">
        <v>19</v>
      </c>
      <c r="E385">
        <f>_xlfn.XLOOKUP(A385,Churn_Status!$A$1:$A$1001,Churn_Status!$B$1:$B$1001,,0)</f>
        <v>0</v>
      </c>
    </row>
    <row r="386" spans="1:5">
      <c r="A386">
        <v>78</v>
      </c>
      <c r="B386">
        <v>361.23</v>
      </c>
      <c r="C386" t="str">
        <f t="shared" ref="C386:C449" si="6">FLOOR(B386,50)&amp;"-"&amp;FLOOR(B386,50)+50</f>
        <v>350-400</v>
      </c>
      <c r="D386" t="s">
        <v>21</v>
      </c>
      <c r="E386">
        <f>_xlfn.XLOOKUP(A386,Churn_Status!$A$1:$A$1001,Churn_Status!$B$1:$B$1001,,0)</f>
        <v>0</v>
      </c>
    </row>
    <row r="387" spans="1:5">
      <c r="A387">
        <v>79</v>
      </c>
      <c r="B387">
        <v>23.87</v>
      </c>
      <c r="C387" t="str">
        <f t="shared" si="6"/>
        <v>0-50</v>
      </c>
      <c r="D387" t="s">
        <v>22</v>
      </c>
      <c r="E387">
        <f>_xlfn.XLOOKUP(A387,Churn_Status!$A$1:$A$1001,Churn_Status!$B$1:$B$1001,,0)</f>
        <v>1</v>
      </c>
    </row>
    <row r="388" spans="1:5">
      <c r="A388">
        <v>79</v>
      </c>
      <c r="B388">
        <v>463.19</v>
      </c>
      <c r="C388" t="str">
        <f t="shared" si="6"/>
        <v>450-500</v>
      </c>
      <c r="D388" t="s">
        <v>22</v>
      </c>
      <c r="E388">
        <f>_xlfn.XLOOKUP(A388,Churn_Status!$A$1:$A$1001,Churn_Status!$B$1:$B$1001,,0)</f>
        <v>1</v>
      </c>
    </row>
    <row r="389" spans="1:5">
      <c r="A389">
        <v>79</v>
      </c>
      <c r="B389">
        <v>444.26</v>
      </c>
      <c r="C389" t="str">
        <f t="shared" si="6"/>
        <v>400-450</v>
      </c>
      <c r="D389" t="s">
        <v>20</v>
      </c>
      <c r="E389">
        <f>_xlfn.XLOOKUP(A389,Churn_Status!$A$1:$A$1001,Churn_Status!$B$1:$B$1001,,0)</f>
        <v>1</v>
      </c>
    </row>
    <row r="390" spans="1:5">
      <c r="A390">
        <v>80</v>
      </c>
      <c r="B390">
        <v>110.82</v>
      </c>
      <c r="C390" t="str">
        <f t="shared" si="6"/>
        <v>100-150</v>
      </c>
      <c r="D390" t="s">
        <v>20</v>
      </c>
      <c r="E390">
        <f>_xlfn.XLOOKUP(A390,Churn_Status!$A$1:$A$1001,Churn_Status!$B$1:$B$1001,,0)</f>
        <v>0</v>
      </c>
    </row>
    <row r="391" spans="1:5">
      <c r="A391">
        <v>81</v>
      </c>
      <c r="B391">
        <v>145.38999999999999</v>
      </c>
      <c r="C391" t="str">
        <f t="shared" si="6"/>
        <v>100-150</v>
      </c>
      <c r="D391" t="s">
        <v>20</v>
      </c>
      <c r="E391">
        <f>_xlfn.XLOOKUP(A391,Churn_Status!$A$1:$A$1001,Churn_Status!$B$1:$B$1001,,0)</f>
        <v>1</v>
      </c>
    </row>
    <row r="392" spans="1:5">
      <c r="A392">
        <v>81</v>
      </c>
      <c r="B392">
        <v>340.38</v>
      </c>
      <c r="C392" t="str">
        <f t="shared" si="6"/>
        <v>300-350</v>
      </c>
      <c r="D392" t="s">
        <v>22</v>
      </c>
      <c r="E392">
        <f>_xlfn.XLOOKUP(A392,Churn_Status!$A$1:$A$1001,Churn_Status!$B$1:$B$1001,,0)</f>
        <v>1</v>
      </c>
    </row>
    <row r="393" spans="1:5">
      <c r="A393">
        <v>81</v>
      </c>
      <c r="B393">
        <v>142.09</v>
      </c>
      <c r="C393" t="str">
        <f t="shared" si="6"/>
        <v>100-150</v>
      </c>
      <c r="D393" t="s">
        <v>20</v>
      </c>
      <c r="E393">
        <f>_xlfn.XLOOKUP(A393,Churn_Status!$A$1:$A$1001,Churn_Status!$B$1:$B$1001,,0)</f>
        <v>1</v>
      </c>
    </row>
    <row r="394" spans="1:5">
      <c r="A394">
        <v>81</v>
      </c>
      <c r="B394">
        <v>494.59</v>
      </c>
      <c r="C394" t="str">
        <f t="shared" si="6"/>
        <v>450-500</v>
      </c>
      <c r="D394" t="s">
        <v>19</v>
      </c>
      <c r="E394">
        <f>_xlfn.XLOOKUP(A394,Churn_Status!$A$1:$A$1001,Churn_Status!$B$1:$B$1001,,0)</f>
        <v>1</v>
      </c>
    </row>
    <row r="395" spans="1:5">
      <c r="A395">
        <v>81</v>
      </c>
      <c r="B395">
        <v>337.72</v>
      </c>
      <c r="C395" t="str">
        <f t="shared" si="6"/>
        <v>300-350</v>
      </c>
      <c r="D395" t="s">
        <v>21</v>
      </c>
      <c r="E395">
        <f>_xlfn.XLOOKUP(A395,Churn_Status!$A$1:$A$1001,Churn_Status!$B$1:$B$1001,,0)</f>
        <v>1</v>
      </c>
    </row>
    <row r="396" spans="1:5">
      <c r="A396">
        <v>81</v>
      </c>
      <c r="B396">
        <v>481.02</v>
      </c>
      <c r="C396" t="str">
        <f t="shared" si="6"/>
        <v>450-500</v>
      </c>
      <c r="D396" t="s">
        <v>19</v>
      </c>
      <c r="E396">
        <f>_xlfn.XLOOKUP(A396,Churn_Status!$A$1:$A$1001,Churn_Status!$B$1:$B$1001,,0)</f>
        <v>1</v>
      </c>
    </row>
    <row r="397" spans="1:5">
      <c r="A397">
        <v>81</v>
      </c>
      <c r="B397">
        <v>97.01</v>
      </c>
      <c r="C397" t="str">
        <f t="shared" si="6"/>
        <v>50-100</v>
      </c>
      <c r="D397" t="s">
        <v>21</v>
      </c>
      <c r="E397">
        <f>_xlfn.XLOOKUP(A397,Churn_Status!$A$1:$A$1001,Churn_Status!$B$1:$B$1001,,0)</f>
        <v>1</v>
      </c>
    </row>
    <row r="398" spans="1:5">
      <c r="A398">
        <v>81</v>
      </c>
      <c r="B398">
        <v>143.57</v>
      </c>
      <c r="C398" t="str">
        <f t="shared" si="6"/>
        <v>100-150</v>
      </c>
      <c r="D398" t="s">
        <v>22</v>
      </c>
      <c r="E398">
        <f>_xlfn.XLOOKUP(A398,Churn_Status!$A$1:$A$1001,Churn_Status!$B$1:$B$1001,,0)</f>
        <v>1</v>
      </c>
    </row>
    <row r="399" spans="1:5">
      <c r="A399">
        <v>82</v>
      </c>
      <c r="B399">
        <v>232.38</v>
      </c>
      <c r="C399" t="str">
        <f t="shared" si="6"/>
        <v>200-250</v>
      </c>
      <c r="D399" t="s">
        <v>19</v>
      </c>
      <c r="E399">
        <f>_xlfn.XLOOKUP(A399,Churn_Status!$A$1:$A$1001,Churn_Status!$B$1:$B$1001,,0)</f>
        <v>0</v>
      </c>
    </row>
    <row r="400" spans="1:5">
      <c r="A400">
        <v>83</v>
      </c>
      <c r="B400">
        <v>233.29</v>
      </c>
      <c r="C400" t="str">
        <f t="shared" si="6"/>
        <v>200-250</v>
      </c>
      <c r="D400" t="s">
        <v>22</v>
      </c>
      <c r="E400">
        <f>_xlfn.XLOOKUP(A400,Churn_Status!$A$1:$A$1001,Churn_Status!$B$1:$B$1001,,0)</f>
        <v>0</v>
      </c>
    </row>
    <row r="401" spans="1:5">
      <c r="A401">
        <v>83</v>
      </c>
      <c r="B401">
        <v>42.55</v>
      </c>
      <c r="C401" t="str">
        <f t="shared" si="6"/>
        <v>0-50</v>
      </c>
      <c r="D401" t="s">
        <v>21</v>
      </c>
      <c r="E401">
        <f>_xlfn.XLOOKUP(A401,Churn_Status!$A$1:$A$1001,Churn_Status!$B$1:$B$1001,,0)</f>
        <v>0</v>
      </c>
    </row>
    <row r="402" spans="1:5">
      <c r="A402">
        <v>83</v>
      </c>
      <c r="B402">
        <v>458.03</v>
      </c>
      <c r="C402" t="str">
        <f t="shared" si="6"/>
        <v>450-500</v>
      </c>
      <c r="D402" t="s">
        <v>19</v>
      </c>
      <c r="E402">
        <f>_xlfn.XLOOKUP(A402,Churn_Status!$A$1:$A$1001,Churn_Status!$B$1:$B$1001,,0)</f>
        <v>0</v>
      </c>
    </row>
    <row r="403" spans="1:5">
      <c r="A403">
        <v>83</v>
      </c>
      <c r="B403">
        <v>116.25</v>
      </c>
      <c r="C403" t="str">
        <f t="shared" si="6"/>
        <v>100-150</v>
      </c>
      <c r="D403" t="s">
        <v>21</v>
      </c>
      <c r="E403">
        <f>_xlfn.XLOOKUP(A403,Churn_Status!$A$1:$A$1001,Churn_Status!$B$1:$B$1001,,0)</f>
        <v>0</v>
      </c>
    </row>
    <row r="404" spans="1:5">
      <c r="A404">
        <v>83</v>
      </c>
      <c r="B404">
        <v>404.4</v>
      </c>
      <c r="C404" t="str">
        <f t="shared" si="6"/>
        <v>400-450</v>
      </c>
      <c r="D404" t="s">
        <v>18</v>
      </c>
      <c r="E404">
        <f>_xlfn.XLOOKUP(A404,Churn_Status!$A$1:$A$1001,Churn_Status!$B$1:$B$1001,,0)</f>
        <v>0</v>
      </c>
    </row>
    <row r="405" spans="1:5">
      <c r="A405">
        <v>83</v>
      </c>
      <c r="B405">
        <v>165.4</v>
      </c>
      <c r="C405" t="str">
        <f t="shared" si="6"/>
        <v>150-200</v>
      </c>
      <c r="D405" t="s">
        <v>19</v>
      </c>
      <c r="E405">
        <f>_xlfn.XLOOKUP(A405,Churn_Status!$A$1:$A$1001,Churn_Status!$B$1:$B$1001,,0)</f>
        <v>0</v>
      </c>
    </row>
    <row r="406" spans="1:5">
      <c r="A406">
        <v>84</v>
      </c>
      <c r="B406">
        <v>220.53</v>
      </c>
      <c r="C406" t="str">
        <f t="shared" si="6"/>
        <v>200-250</v>
      </c>
      <c r="D406" t="s">
        <v>20</v>
      </c>
      <c r="E406">
        <f>_xlfn.XLOOKUP(A406,Churn_Status!$A$1:$A$1001,Churn_Status!$B$1:$B$1001,,0)</f>
        <v>0</v>
      </c>
    </row>
    <row r="407" spans="1:5">
      <c r="A407">
        <v>84</v>
      </c>
      <c r="B407">
        <v>351.3</v>
      </c>
      <c r="C407" t="str">
        <f t="shared" si="6"/>
        <v>350-400</v>
      </c>
      <c r="D407" t="s">
        <v>20</v>
      </c>
      <c r="E407">
        <f>_xlfn.XLOOKUP(A407,Churn_Status!$A$1:$A$1001,Churn_Status!$B$1:$B$1001,,0)</f>
        <v>0</v>
      </c>
    </row>
    <row r="408" spans="1:5">
      <c r="A408">
        <v>84</v>
      </c>
      <c r="B408">
        <v>273.85000000000002</v>
      </c>
      <c r="C408" t="str">
        <f t="shared" si="6"/>
        <v>250-300</v>
      </c>
      <c r="D408" t="s">
        <v>19</v>
      </c>
      <c r="E408">
        <f>_xlfn.XLOOKUP(A408,Churn_Status!$A$1:$A$1001,Churn_Status!$B$1:$B$1001,,0)</f>
        <v>0</v>
      </c>
    </row>
    <row r="409" spans="1:5">
      <c r="A409">
        <v>84</v>
      </c>
      <c r="B409">
        <v>477.4</v>
      </c>
      <c r="C409" t="str">
        <f t="shared" si="6"/>
        <v>450-500</v>
      </c>
      <c r="D409" t="s">
        <v>21</v>
      </c>
      <c r="E409">
        <f>_xlfn.XLOOKUP(A409,Churn_Status!$A$1:$A$1001,Churn_Status!$B$1:$B$1001,,0)</f>
        <v>0</v>
      </c>
    </row>
    <row r="410" spans="1:5">
      <c r="A410">
        <v>84</v>
      </c>
      <c r="B410">
        <v>222.83</v>
      </c>
      <c r="C410" t="str">
        <f t="shared" si="6"/>
        <v>200-250</v>
      </c>
      <c r="D410" t="s">
        <v>22</v>
      </c>
      <c r="E410">
        <f>_xlfn.XLOOKUP(A410,Churn_Status!$A$1:$A$1001,Churn_Status!$B$1:$B$1001,,0)</f>
        <v>0</v>
      </c>
    </row>
    <row r="411" spans="1:5">
      <c r="A411">
        <v>85</v>
      </c>
      <c r="B411">
        <v>105.33</v>
      </c>
      <c r="C411" t="str">
        <f t="shared" si="6"/>
        <v>100-150</v>
      </c>
      <c r="D411" t="s">
        <v>21</v>
      </c>
      <c r="E411">
        <f>_xlfn.XLOOKUP(A411,Churn_Status!$A$1:$A$1001,Churn_Status!$B$1:$B$1001,,0)</f>
        <v>0</v>
      </c>
    </row>
    <row r="412" spans="1:5">
      <c r="A412">
        <v>85</v>
      </c>
      <c r="B412">
        <v>64.14</v>
      </c>
      <c r="C412" t="str">
        <f t="shared" si="6"/>
        <v>50-100</v>
      </c>
      <c r="D412" t="s">
        <v>22</v>
      </c>
      <c r="E412">
        <f>_xlfn.XLOOKUP(A412,Churn_Status!$A$1:$A$1001,Churn_Status!$B$1:$B$1001,,0)</f>
        <v>0</v>
      </c>
    </row>
    <row r="413" spans="1:5">
      <c r="A413">
        <v>85</v>
      </c>
      <c r="B413">
        <v>309.33</v>
      </c>
      <c r="C413" t="str">
        <f t="shared" si="6"/>
        <v>300-350</v>
      </c>
      <c r="D413" t="s">
        <v>19</v>
      </c>
      <c r="E413">
        <f>_xlfn.XLOOKUP(A413,Churn_Status!$A$1:$A$1001,Churn_Status!$B$1:$B$1001,,0)</f>
        <v>0</v>
      </c>
    </row>
    <row r="414" spans="1:5">
      <c r="A414">
        <v>85</v>
      </c>
      <c r="B414">
        <v>368.18</v>
      </c>
      <c r="C414" t="str">
        <f t="shared" si="6"/>
        <v>350-400</v>
      </c>
      <c r="D414" t="s">
        <v>20</v>
      </c>
      <c r="E414">
        <f>_xlfn.XLOOKUP(A414,Churn_Status!$A$1:$A$1001,Churn_Status!$B$1:$B$1001,,0)</f>
        <v>0</v>
      </c>
    </row>
    <row r="415" spans="1:5">
      <c r="A415">
        <v>85</v>
      </c>
      <c r="B415">
        <v>131.06</v>
      </c>
      <c r="C415" t="str">
        <f t="shared" si="6"/>
        <v>100-150</v>
      </c>
      <c r="D415" t="s">
        <v>22</v>
      </c>
      <c r="E415">
        <f>_xlfn.XLOOKUP(A415,Churn_Status!$A$1:$A$1001,Churn_Status!$B$1:$B$1001,,0)</f>
        <v>0</v>
      </c>
    </row>
    <row r="416" spans="1:5">
      <c r="A416">
        <v>85</v>
      </c>
      <c r="B416">
        <v>224.81</v>
      </c>
      <c r="C416" t="str">
        <f t="shared" si="6"/>
        <v>200-250</v>
      </c>
      <c r="D416" t="s">
        <v>21</v>
      </c>
      <c r="E416">
        <f>_xlfn.XLOOKUP(A416,Churn_Status!$A$1:$A$1001,Churn_Status!$B$1:$B$1001,,0)</f>
        <v>0</v>
      </c>
    </row>
    <row r="417" spans="1:5">
      <c r="A417">
        <v>85</v>
      </c>
      <c r="B417">
        <v>164.36</v>
      </c>
      <c r="C417" t="str">
        <f t="shared" si="6"/>
        <v>150-200</v>
      </c>
      <c r="D417" t="s">
        <v>21</v>
      </c>
      <c r="E417">
        <f>_xlfn.XLOOKUP(A417,Churn_Status!$A$1:$A$1001,Churn_Status!$B$1:$B$1001,,0)</f>
        <v>0</v>
      </c>
    </row>
    <row r="418" spans="1:5">
      <c r="A418">
        <v>85</v>
      </c>
      <c r="B418">
        <v>125.27</v>
      </c>
      <c r="C418" t="str">
        <f t="shared" si="6"/>
        <v>100-150</v>
      </c>
      <c r="D418" t="s">
        <v>19</v>
      </c>
      <c r="E418">
        <f>_xlfn.XLOOKUP(A418,Churn_Status!$A$1:$A$1001,Churn_Status!$B$1:$B$1001,,0)</f>
        <v>0</v>
      </c>
    </row>
    <row r="419" spans="1:5">
      <c r="A419">
        <v>85</v>
      </c>
      <c r="B419">
        <v>197.6</v>
      </c>
      <c r="C419" t="str">
        <f t="shared" si="6"/>
        <v>150-200</v>
      </c>
      <c r="D419" t="s">
        <v>20</v>
      </c>
      <c r="E419">
        <f>_xlfn.XLOOKUP(A419,Churn_Status!$A$1:$A$1001,Churn_Status!$B$1:$B$1001,,0)</f>
        <v>0</v>
      </c>
    </row>
    <row r="420" spans="1:5">
      <c r="A420">
        <v>86</v>
      </c>
      <c r="B420">
        <v>9.19</v>
      </c>
      <c r="C420" t="str">
        <f t="shared" si="6"/>
        <v>0-50</v>
      </c>
      <c r="D420" t="s">
        <v>21</v>
      </c>
      <c r="E420">
        <f>_xlfn.XLOOKUP(A420,Churn_Status!$A$1:$A$1001,Churn_Status!$B$1:$B$1001,,0)</f>
        <v>0</v>
      </c>
    </row>
    <row r="421" spans="1:5">
      <c r="A421">
        <v>86</v>
      </c>
      <c r="B421">
        <v>452.17</v>
      </c>
      <c r="C421" t="str">
        <f t="shared" si="6"/>
        <v>450-500</v>
      </c>
      <c r="D421" t="s">
        <v>21</v>
      </c>
      <c r="E421">
        <f>_xlfn.XLOOKUP(A421,Churn_Status!$A$1:$A$1001,Churn_Status!$B$1:$B$1001,,0)</f>
        <v>0</v>
      </c>
    </row>
    <row r="422" spans="1:5">
      <c r="A422">
        <v>86</v>
      </c>
      <c r="B422">
        <v>144.41</v>
      </c>
      <c r="C422" t="str">
        <f t="shared" si="6"/>
        <v>100-150</v>
      </c>
      <c r="D422" t="s">
        <v>18</v>
      </c>
      <c r="E422">
        <f>_xlfn.XLOOKUP(A422,Churn_Status!$A$1:$A$1001,Churn_Status!$B$1:$B$1001,,0)</f>
        <v>0</v>
      </c>
    </row>
    <row r="423" spans="1:5">
      <c r="A423">
        <v>86</v>
      </c>
      <c r="B423">
        <v>391.62</v>
      </c>
      <c r="C423" t="str">
        <f t="shared" si="6"/>
        <v>350-400</v>
      </c>
      <c r="D423" t="s">
        <v>19</v>
      </c>
      <c r="E423">
        <f>_xlfn.XLOOKUP(A423,Churn_Status!$A$1:$A$1001,Churn_Status!$B$1:$B$1001,,0)</f>
        <v>0</v>
      </c>
    </row>
    <row r="424" spans="1:5">
      <c r="A424">
        <v>86</v>
      </c>
      <c r="B424">
        <v>275.83</v>
      </c>
      <c r="C424" t="str">
        <f t="shared" si="6"/>
        <v>250-300</v>
      </c>
      <c r="D424" t="s">
        <v>19</v>
      </c>
      <c r="E424">
        <f>_xlfn.XLOOKUP(A424,Churn_Status!$A$1:$A$1001,Churn_Status!$B$1:$B$1001,,0)</f>
        <v>0</v>
      </c>
    </row>
    <row r="425" spans="1:5">
      <c r="A425">
        <v>86</v>
      </c>
      <c r="B425">
        <v>293.81</v>
      </c>
      <c r="C425" t="str">
        <f t="shared" si="6"/>
        <v>250-300</v>
      </c>
      <c r="D425" t="s">
        <v>19</v>
      </c>
      <c r="E425">
        <f>_xlfn.XLOOKUP(A425,Churn_Status!$A$1:$A$1001,Churn_Status!$B$1:$B$1001,,0)</f>
        <v>0</v>
      </c>
    </row>
    <row r="426" spans="1:5">
      <c r="A426">
        <v>86</v>
      </c>
      <c r="B426">
        <v>107.63</v>
      </c>
      <c r="C426" t="str">
        <f t="shared" si="6"/>
        <v>100-150</v>
      </c>
      <c r="D426" t="s">
        <v>21</v>
      </c>
      <c r="E426">
        <f>_xlfn.XLOOKUP(A426,Churn_Status!$A$1:$A$1001,Churn_Status!$B$1:$B$1001,,0)</f>
        <v>0</v>
      </c>
    </row>
    <row r="427" spans="1:5">
      <c r="A427">
        <v>87</v>
      </c>
      <c r="B427">
        <v>280.77999999999997</v>
      </c>
      <c r="C427" t="str">
        <f t="shared" si="6"/>
        <v>250-300</v>
      </c>
      <c r="D427" t="s">
        <v>20</v>
      </c>
      <c r="E427">
        <f>_xlfn.XLOOKUP(A427,Churn_Status!$A$1:$A$1001,Churn_Status!$B$1:$B$1001,,0)</f>
        <v>0</v>
      </c>
    </row>
    <row r="428" spans="1:5">
      <c r="A428">
        <v>87</v>
      </c>
      <c r="B428">
        <v>48.02</v>
      </c>
      <c r="C428" t="str">
        <f t="shared" si="6"/>
        <v>0-50</v>
      </c>
      <c r="D428" t="s">
        <v>22</v>
      </c>
      <c r="E428">
        <f>_xlfn.XLOOKUP(A428,Churn_Status!$A$1:$A$1001,Churn_Status!$B$1:$B$1001,,0)</f>
        <v>0</v>
      </c>
    </row>
    <row r="429" spans="1:5">
      <c r="A429">
        <v>87</v>
      </c>
      <c r="B429">
        <v>472.13</v>
      </c>
      <c r="C429" t="str">
        <f t="shared" si="6"/>
        <v>450-500</v>
      </c>
      <c r="D429" t="s">
        <v>18</v>
      </c>
      <c r="E429">
        <f>_xlfn.XLOOKUP(A429,Churn_Status!$A$1:$A$1001,Churn_Status!$B$1:$B$1001,,0)</f>
        <v>0</v>
      </c>
    </row>
    <row r="430" spans="1:5">
      <c r="A430">
        <v>87</v>
      </c>
      <c r="B430">
        <v>462.52</v>
      </c>
      <c r="C430" t="str">
        <f t="shared" si="6"/>
        <v>450-500</v>
      </c>
      <c r="D430" t="s">
        <v>19</v>
      </c>
      <c r="E430">
        <f>_xlfn.XLOOKUP(A430,Churn_Status!$A$1:$A$1001,Churn_Status!$B$1:$B$1001,,0)</f>
        <v>0</v>
      </c>
    </row>
    <row r="431" spans="1:5">
      <c r="A431">
        <v>87</v>
      </c>
      <c r="B431">
        <v>148.38999999999999</v>
      </c>
      <c r="C431" t="str">
        <f t="shared" si="6"/>
        <v>100-150</v>
      </c>
      <c r="D431" t="s">
        <v>19</v>
      </c>
      <c r="E431">
        <f>_xlfn.XLOOKUP(A431,Churn_Status!$A$1:$A$1001,Churn_Status!$B$1:$B$1001,,0)</f>
        <v>0</v>
      </c>
    </row>
    <row r="432" spans="1:5">
      <c r="A432">
        <v>88</v>
      </c>
      <c r="B432">
        <v>224.36</v>
      </c>
      <c r="C432" t="str">
        <f t="shared" si="6"/>
        <v>200-250</v>
      </c>
      <c r="D432" t="s">
        <v>19</v>
      </c>
      <c r="E432">
        <f>_xlfn.XLOOKUP(A432,Churn_Status!$A$1:$A$1001,Churn_Status!$B$1:$B$1001,,0)</f>
        <v>0</v>
      </c>
    </row>
    <row r="433" spans="1:5">
      <c r="A433">
        <v>88</v>
      </c>
      <c r="B433">
        <v>222.98</v>
      </c>
      <c r="C433" t="str">
        <f t="shared" si="6"/>
        <v>200-250</v>
      </c>
      <c r="D433" t="s">
        <v>21</v>
      </c>
      <c r="E433">
        <f>_xlfn.XLOOKUP(A433,Churn_Status!$A$1:$A$1001,Churn_Status!$B$1:$B$1001,,0)</f>
        <v>0</v>
      </c>
    </row>
    <row r="434" spans="1:5">
      <c r="A434">
        <v>89</v>
      </c>
      <c r="B434">
        <v>463.89</v>
      </c>
      <c r="C434" t="str">
        <f t="shared" si="6"/>
        <v>450-500</v>
      </c>
      <c r="D434" t="s">
        <v>18</v>
      </c>
      <c r="E434">
        <f>_xlfn.XLOOKUP(A434,Churn_Status!$A$1:$A$1001,Churn_Status!$B$1:$B$1001,,0)</f>
        <v>0</v>
      </c>
    </row>
    <row r="435" spans="1:5">
      <c r="A435">
        <v>89</v>
      </c>
      <c r="B435">
        <v>55.81</v>
      </c>
      <c r="C435" t="str">
        <f t="shared" si="6"/>
        <v>50-100</v>
      </c>
      <c r="D435" t="s">
        <v>21</v>
      </c>
      <c r="E435">
        <f>_xlfn.XLOOKUP(A435,Churn_Status!$A$1:$A$1001,Churn_Status!$B$1:$B$1001,,0)</f>
        <v>0</v>
      </c>
    </row>
    <row r="436" spans="1:5">
      <c r="A436">
        <v>89</v>
      </c>
      <c r="B436">
        <v>276.11</v>
      </c>
      <c r="C436" t="str">
        <f t="shared" si="6"/>
        <v>250-300</v>
      </c>
      <c r="D436" t="s">
        <v>18</v>
      </c>
      <c r="E436">
        <f>_xlfn.XLOOKUP(A436,Churn_Status!$A$1:$A$1001,Churn_Status!$B$1:$B$1001,,0)</f>
        <v>0</v>
      </c>
    </row>
    <row r="437" spans="1:5">
      <c r="A437">
        <v>89</v>
      </c>
      <c r="B437">
        <v>177.45</v>
      </c>
      <c r="C437" t="str">
        <f t="shared" si="6"/>
        <v>150-200</v>
      </c>
      <c r="D437" t="s">
        <v>21</v>
      </c>
      <c r="E437">
        <f>_xlfn.XLOOKUP(A437,Churn_Status!$A$1:$A$1001,Churn_Status!$B$1:$B$1001,,0)</f>
        <v>0</v>
      </c>
    </row>
    <row r="438" spans="1:5">
      <c r="A438">
        <v>89</v>
      </c>
      <c r="B438">
        <v>168.1</v>
      </c>
      <c r="C438" t="str">
        <f t="shared" si="6"/>
        <v>150-200</v>
      </c>
      <c r="D438" t="s">
        <v>18</v>
      </c>
      <c r="E438">
        <f>_xlfn.XLOOKUP(A438,Churn_Status!$A$1:$A$1001,Churn_Status!$B$1:$B$1001,,0)</f>
        <v>0</v>
      </c>
    </row>
    <row r="439" spans="1:5">
      <c r="A439">
        <v>89</v>
      </c>
      <c r="B439">
        <v>480.04</v>
      </c>
      <c r="C439" t="str">
        <f t="shared" si="6"/>
        <v>450-500</v>
      </c>
      <c r="D439" t="s">
        <v>19</v>
      </c>
      <c r="E439">
        <f>_xlfn.XLOOKUP(A439,Churn_Status!$A$1:$A$1001,Churn_Status!$B$1:$B$1001,,0)</f>
        <v>0</v>
      </c>
    </row>
    <row r="440" spans="1:5">
      <c r="A440">
        <v>89</v>
      </c>
      <c r="B440">
        <v>330.59</v>
      </c>
      <c r="C440" t="str">
        <f t="shared" si="6"/>
        <v>300-350</v>
      </c>
      <c r="D440" t="s">
        <v>20</v>
      </c>
      <c r="E440">
        <f>_xlfn.XLOOKUP(A440,Churn_Status!$A$1:$A$1001,Churn_Status!$B$1:$B$1001,,0)</f>
        <v>0</v>
      </c>
    </row>
    <row r="441" spans="1:5">
      <c r="A441">
        <v>90</v>
      </c>
      <c r="B441">
        <v>137.12</v>
      </c>
      <c r="C441" t="str">
        <f t="shared" si="6"/>
        <v>100-150</v>
      </c>
      <c r="D441" t="s">
        <v>22</v>
      </c>
      <c r="E441">
        <f>_xlfn.XLOOKUP(A441,Churn_Status!$A$1:$A$1001,Churn_Status!$B$1:$B$1001,,0)</f>
        <v>0</v>
      </c>
    </row>
    <row r="442" spans="1:5">
      <c r="A442">
        <v>90</v>
      </c>
      <c r="B442">
        <v>271.07</v>
      </c>
      <c r="C442" t="str">
        <f t="shared" si="6"/>
        <v>250-300</v>
      </c>
      <c r="D442" t="s">
        <v>19</v>
      </c>
      <c r="E442">
        <f>_xlfn.XLOOKUP(A442,Churn_Status!$A$1:$A$1001,Churn_Status!$B$1:$B$1001,,0)</f>
        <v>0</v>
      </c>
    </row>
    <row r="443" spans="1:5">
      <c r="A443">
        <v>90</v>
      </c>
      <c r="B443">
        <v>266.02999999999997</v>
      </c>
      <c r="C443" t="str">
        <f t="shared" si="6"/>
        <v>250-300</v>
      </c>
      <c r="D443" t="s">
        <v>20</v>
      </c>
      <c r="E443">
        <f>_xlfn.XLOOKUP(A443,Churn_Status!$A$1:$A$1001,Churn_Status!$B$1:$B$1001,,0)</f>
        <v>0</v>
      </c>
    </row>
    <row r="444" spans="1:5">
      <c r="A444">
        <v>90</v>
      </c>
      <c r="B444">
        <v>433.71</v>
      </c>
      <c r="C444" t="str">
        <f t="shared" si="6"/>
        <v>400-450</v>
      </c>
      <c r="D444" t="s">
        <v>19</v>
      </c>
      <c r="E444">
        <f>_xlfn.XLOOKUP(A444,Churn_Status!$A$1:$A$1001,Churn_Status!$B$1:$B$1001,,0)</f>
        <v>0</v>
      </c>
    </row>
    <row r="445" spans="1:5">
      <c r="A445">
        <v>90</v>
      </c>
      <c r="B445">
        <v>115.5</v>
      </c>
      <c r="C445" t="str">
        <f t="shared" si="6"/>
        <v>100-150</v>
      </c>
      <c r="D445" t="s">
        <v>21</v>
      </c>
      <c r="E445">
        <f>_xlfn.XLOOKUP(A445,Churn_Status!$A$1:$A$1001,Churn_Status!$B$1:$B$1001,,0)</f>
        <v>0</v>
      </c>
    </row>
    <row r="446" spans="1:5">
      <c r="A446">
        <v>90</v>
      </c>
      <c r="B446">
        <v>6.53</v>
      </c>
      <c r="C446" t="str">
        <f t="shared" si="6"/>
        <v>0-50</v>
      </c>
      <c r="D446" t="s">
        <v>22</v>
      </c>
      <c r="E446">
        <f>_xlfn.XLOOKUP(A446,Churn_Status!$A$1:$A$1001,Churn_Status!$B$1:$B$1001,,0)</f>
        <v>0</v>
      </c>
    </row>
    <row r="447" spans="1:5">
      <c r="A447">
        <v>91</v>
      </c>
      <c r="B447">
        <v>32.659999999999997</v>
      </c>
      <c r="C447" t="str">
        <f t="shared" si="6"/>
        <v>0-50</v>
      </c>
      <c r="D447" t="s">
        <v>18</v>
      </c>
      <c r="E447">
        <f>_xlfn.XLOOKUP(A447,Churn_Status!$A$1:$A$1001,Churn_Status!$B$1:$B$1001,,0)</f>
        <v>0</v>
      </c>
    </row>
    <row r="448" spans="1:5">
      <c r="A448">
        <v>91</v>
      </c>
      <c r="B448">
        <v>179.38</v>
      </c>
      <c r="C448" t="str">
        <f t="shared" si="6"/>
        <v>150-200</v>
      </c>
      <c r="D448" t="s">
        <v>22</v>
      </c>
      <c r="E448">
        <f>_xlfn.XLOOKUP(A448,Churn_Status!$A$1:$A$1001,Churn_Status!$B$1:$B$1001,,0)</f>
        <v>0</v>
      </c>
    </row>
    <row r="449" spans="1:5">
      <c r="A449">
        <v>91</v>
      </c>
      <c r="B449">
        <v>116.1</v>
      </c>
      <c r="C449" t="str">
        <f t="shared" si="6"/>
        <v>100-150</v>
      </c>
      <c r="D449" t="s">
        <v>19</v>
      </c>
      <c r="E449">
        <f>_xlfn.XLOOKUP(A449,Churn_Status!$A$1:$A$1001,Churn_Status!$B$1:$B$1001,,0)</f>
        <v>0</v>
      </c>
    </row>
    <row r="450" spans="1:5">
      <c r="A450">
        <v>91</v>
      </c>
      <c r="B450">
        <v>384.82</v>
      </c>
      <c r="C450" t="str">
        <f t="shared" ref="C450:C513" si="7">FLOOR(B450,50)&amp;"-"&amp;FLOOR(B450,50)+50</f>
        <v>350-400</v>
      </c>
      <c r="D450" t="s">
        <v>20</v>
      </c>
      <c r="E450">
        <f>_xlfn.XLOOKUP(A450,Churn_Status!$A$1:$A$1001,Churn_Status!$B$1:$B$1001,,0)</f>
        <v>0</v>
      </c>
    </row>
    <row r="451" spans="1:5">
      <c r="A451">
        <v>91</v>
      </c>
      <c r="B451">
        <v>8.02</v>
      </c>
      <c r="C451" t="str">
        <f t="shared" si="7"/>
        <v>0-50</v>
      </c>
      <c r="D451" t="s">
        <v>20</v>
      </c>
      <c r="E451">
        <f>_xlfn.XLOOKUP(A451,Churn_Status!$A$1:$A$1001,Churn_Status!$B$1:$B$1001,,0)</f>
        <v>0</v>
      </c>
    </row>
    <row r="452" spans="1:5">
      <c r="A452">
        <v>91</v>
      </c>
      <c r="B452">
        <v>32.979999999999997</v>
      </c>
      <c r="C452" t="str">
        <f t="shared" si="7"/>
        <v>0-50</v>
      </c>
      <c r="D452" t="s">
        <v>22</v>
      </c>
      <c r="E452">
        <f>_xlfn.XLOOKUP(A452,Churn_Status!$A$1:$A$1001,Churn_Status!$B$1:$B$1001,,0)</f>
        <v>0</v>
      </c>
    </row>
    <row r="453" spans="1:5">
      <c r="A453">
        <v>91</v>
      </c>
      <c r="B453">
        <v>486.45</v>
      </c>
      <c r="C453" t="str">
        <f t="shared" si="7"/>
        <v>450-500</v>
      </c>
      <c r="D453" t="s">
        <v>22</v>
      </c>
      <c r="E453">
        <f>_xlfn.XLOOKUP(A453,Churn_Status!$A$1:$A$1001,Churn_Status!$B$1:$B$1001,,0)</f>
        <v>0</v>
      </c>
    </row>
    <row r="454" spans="1:5">
      <c r="A454">
        <v>91</v>
      </c>
      <c r="B454">
        <v>80.42</v>
      </c>
      <c r="C454" t="str">
        <f t="shared" si="7"/>
        <v>50-100</v>
      </c>
      <c r="D454" t="s">
        <v>19</v>
      </c>
      <c r="E454">
        <f>_xlfn.XLOOKUP(A454,Churn_Status!$A$1:$A$1001,Churn_Status!$B$1:$B$1001,,0)</f>
        <v>0</v>
      </c>
    </row>
    <row r="455" spans="1:5">
      <c r="A455">
        <v>91</v>
      </c>
      <c r="B455">
        <v>483.91</v>
      </c>
      <c r="C455" t="str">
        <f t="shared" si="7"/>
        <v>450-500</v>
      </c>
      <c r="D455" t="s">
        <v>21</v>
      </c>
      <c r="E455">
        <f>_xlfn.XLOOKUP(A455,Churn_Status!$A$1:$A$1001,Churn_Status!$B$1:$B$1001,,0)</f>
        <v>0</v>
      </c>
    </row>
    <row r="456" spans="1:5">
      <c r="A456">
        <v>92</v>
      </c>
      <c r="B456">
        <v>287.91000000000003</v>
      </c>
      <c r="C456" t="str">
        <f t="shared" si="7"/>
        <v>250-300</v>
      </c>
      <c r="D456" t="s">
        <v>21</v>
      </c>
      <c r="E456">
        <f>_xlfn.XLOOKUP(A456,Churn_Status!$A$1:$A$1001,Churn_Status!$B$1:$B$1001,,0)</f>
        <v>0</v>
      </c>
    </row>
    <row r="457" spans="1:5">
      <c r="A457">
        <v>92</v>
      </c>
      <c r="B457">
        <v>396.47</v>
      </c>
      <c r="C457" t="str">
        <f t="shared" si="7"/>
        <v>350-400</v>
      </c>
      <c r="D457" t="s">
        <v>21</v>
      </c>
      <c r="E457">
        <f>_xlfn.XLOOKUP(A457,Churn_Status!$A$1:$A$1001,Churn_Status!$B$1:$B$1001,,0)</f>
        <v>0</v>
      </c>
    </row>
    <row r="458" spans="1:5">
      <c r="A458">
        <v>92</v>
      </c>
      <c r="B458">
        <v>432.99</v>
      </c>
      <c r="C458" t="str">
        <f t="shared" si="7"/>
        <v>400-450</v>
      </c>
      <c r="D458" t="s">
        <v>18</v>
      </c>
      <c r="E458">
        <f>_xlfn.XLOOKUP(A458,Churn_Status!$A$1:$A$1001,Churn_Status!$B$1:$B$1001,,0)</f>
        <v>0</v>
      </c>
    </row>
    <row r="459" spans="1:5">
      <c r="A459">
        <v>92</v>
      </c>
      <c r="B459">
        <v>78.22</v>
      </c>
      <c r="C459" t="str">
        <f t="shared" si="7"/>
        <v>50-100</v>
      </c>
      <c r="D459" t="s">
        <v>21</v>
      </c>
      <c r="E459">
        <f>_xlfn.XLOOKUP(A459,Churn_Status!$A$1:$A$1001,Churn_Status!$B$1:$B$1001,,0)</f>
        <v>0</v>
      </c>
    </row>
    <row r="460" spans="1:5">
      <c r="A460">
        <v>92</v>
      </c>
      <c r="B460">
        <v>187.74</v>
      </c>
      <c r="C460" t="str">
        <f t="shared" si="7"/>
        <v>150-200</v>
      </c>
      <c r="D460" t="s">
        <v>19</v>
      </c>
      <c r="E460">
        <f>_xlfn.XLOOKUP(A460,Churn_Status!$A$1:$A$1001,Churn_Status!$B$1:$B$1001,,0)</f>
        <v>0</v>
      </c>
    </row>
    <row r="461" spans="1:5">
      <c r="A461">
        <v>92</v>
      </c>
      <c r="B461">
        <v>407.1</v>
      </c>
      <c r="C461" t="str">
        <f t="shared" si="7"/>
        <v>400-450</v>
      </c>
      <c r="D461" t="s">
        <v>20</v>
      </c>
      <c r="E461">
        <f>_xlfn.XLOOKUP(A461,Churn_Status!$A$1:$A$1001,Churn_Status!$B$1:$B$1001,,0)</f>
        <v>0</v>
      </c>
    </row>
    <row r="462" spans="1:5">
      <c r="A462">
        <v>92</v>
      </c>
      <c r="B462">
        <v>74.37</v>
      </c>
      <c r="C462" t="str">
        <f t="shared" si="7"/>
        <v>50-100</v>
      </c>
      <c r="D462" t="s">
        <v>20</v>
      </c>
      <c r="E462">
        <f>_xlfn.XLOOKUP(A462,Churn_Status!$A$1:$A$1001,Churn_Status!$B$1:$B$1001,,0)</f>
        <v>0</v>
      </c>
    </row>
    <row r="463" spans="1:5">
      <c r="A463">
        <v>92</v>
      </c>
      <c r="B463">
        <v>400.48</v>
      </c>
      <c r="C463" t="str">
        <f t="shared" si="7"/>
        <v>400-450</v>
      </c>
      <c r="D463" t="s">
        <v>22</v>
      </c>
      <c r="E463">
        <f>_xlfn.XLOOKUP(A463,Churn_Status!$A$1:$A$1001,Churn_Status!$B$1:$B$1001,,0)</f>
        <v>0</v>
      </c>
    </row>
    <row r="464" spans="1:5">
      <c r="A464">
        <v>93</v>
      </c>
      <c r="B464">
        <v>43.8</v>
      </c>
      <c r="C464" t="str">
        <f t="shared" si="7"/>
        <v>0-50</v>
      </c>
      <c r="D464" t="s">
        <v>22</v>
      </c>
      <c r="E464">
        <f>_xlfn.XLOOKUP(A464,Churn_Status!$A$1:$A$1001,Churn_Status!$B$1:$B$1001,,0)</f>
        <v>0</v>
      </c>
    </row>
    <row r="465" spans="1:5">
      <c r="A465">
        <v>93</v>
      </c>
      <c r="B465">
        <v>359.19</v>
      </c>
      <c r="C465" t="str">
        <f t="shared" si="7"/>
        <v>350-400</v>
      </c>
      <c r="D465" t="s">
        <v>21</v>
      </c>
      <c r="E465">
        <f>_xlfn.XLOOKUP(A465,Churn_Status!$A$1:$A$1001,Churn_Status!$B$1:$B$1001,,0)</f>
        <v>0</v>
      </c>
    </row>
    <row r="466" spans="1:5">
      <c r="A466">
        <v>93</v>
      </c>
      <c r="B466">
        <v>182.01</v>
      </c>
      <c r="C466" t="str">
        <f t="shared" si="7"/>
        <v>150-200</v>
      </c>
      <c r="D466" t="s">
        <v>18</v>
      </c>
      <c r="E466">
        <f>_xlfn.XLOOKUP(A466,Churn_Status!$A$1:$A$1001,Churn_Status!$B$1:$B$1001,,0)</f>
        <v>0</v>
      </c>
    </row>
    <row r="467" spans="1:5">
      <c r="A467">
        <v>93</v>
      </c>
      <c r="B467">
        <v>138.08000000000001</v>
      </c>
      <c r="C467" t="str">
        <f t="shared" si="7"/>
        <v>100-150</v>
      </c>
      <c r="D467" t="s">
        <v>21</v>
      </c>
      <c r="E467">
        <f>_xlfn.XLOOKUP(A467,Churn_Status!$A$1:$A$1001,Churn_Status!$B$1:$B$1001,,0)</f>
        <v>0</v>
      </c>
    </row>
    <row r="468" spans="1:5">
      <c r="A468">
        <v>93</v>
      </c>
      <c r="B468">
        <v>124.99</v>
      </c>
      <c r="C468" t="str">
        <f t="shared" si="7"/>
        <v>100-150</v>
      </c>
      <c r="D468" t="s">
        <v>22</v>
      </c>
      <c r="E468">
        <f>_xlfn.XLOOKUP(A468,Churn_Status!$A$1:$A$1001,Churn_Status!$B$1:$B$1001,,0)</f>
        <v>0</v>
      </c>
    </row>
    <row r="469" spans="1:5">
      <c r="A469">
        <v>94</v>
      </c>
      <c r="B469">
        <v>296.87</v>
      </c>
      <c r="C469" t="str">
        <f t="shared" si="7"/>
        <v>250-300</v>
      </c>
      <c r="D469" t="s">
        <v>20</v>
      </c>
      <c r="E469">
        <f>_xlfn.XLOOKUP(A469,Churn_Status!$A$1:$A$1001,Churn_Status!$B$1:$B$1001,,0)</f>
        <v>0</v>
      </c>
    </row>
    <row r="470" spans="1:5">
      <c r="A470">
        <v>94</v>
      </c>
      <c r="B470">
        <v>386.49</v>
      </c>
      <c r="C470" t="str">
        <f t="shared" si="7"/>
        <v>350-400</v>
      </c>
      <c r="D470" t="s">
        <v>20</v>
      </c>
      <c r="E470">
        <f>_xlfn.XLOOKUP(A470,Churn_Status!$A$1:$A$1001,Churn_Status!$B$1:$B$1001,,0)</f>
        <v>0</v>
      </c>
    </row>
    <row r="471" spans="1:5">
      <c r="A471">
        <v>94</v>
      </c>
      <c r="B471">
        <v>430.25</v>
      </c>
      <c r="C471" t="str">
        <f t="shared" si="7"/>
        <v>400-450</v>
      </c>
      <c r="D471" t="s">
        <v>18</v>
      </c>
      <c r="E471">
        <f>_xlfn.XLOOKUP(A471,Churn_Status!$A$1:$A$1001,Churn_Status!$B$1:$B$1001,,0)</f>
        <v>0</v>
      </c>
    </row>
    <row r="472" spans="1:5">
      <c r="A472">
        <v>95</v>
      </c>
      <c r="B472">
        <v>123.78</v>
      </c>
      <c r="C472" t="str">
        <f t="shared" si="7"/>
        <v>100-150</v>
      </c>
      <c r="D472" t="s">
        <v>20</v>
      </c>
      <c r="E472">
        <f>_xlfn.XLOOKUP(A472,Churn_Status!$A$1:$A$1001,Churn_Status!$B$1:$B$1001,,0)</f>
        <v>0</v>
      </c>
    </row>
    <row r="473" spans="1:5">
      <c r="A473">
        <v>95</v>
      </c>
      <c r="B473">
        <v>229.9</v>
      </c>
      <c r="C473" t="str">
        <f t="shared" si="7"/>
        <v>200-250</v>
      </c>
      <c r="D473" t="s">
        <v>21</v>
      </c>
      <c r="E473">
        <f>_xlfn.XLOOKUP(A473,Churn_Status!$A$1:$A$1001,Churn_Status!$B$1:$B$1001,,0)</f>
        <v>0</v>
      </c>
    </row>
    <row r="474" spans="1:5">
      <c r="A474">
        <v>95</v>
      </c>
      <c r="B474">
        <v>323.58999999999997</v>
      </c>
      <c r="C474" t="str">
        <f t="shared" si="7"/>
        <v>300-350</v>
      </c>
      <c r="D474" t="s">
        <v>19</v>
      </c>
      <c r="E474">
        <f>_xlfn.XLOOKUP(A474,Churn_Status!$A$1:$A$1001,Churn_Status!$B$1:$B$1001,,0)</f>
        <v>0</v>
      </c>
    </row>
    <row r="475" spans="1:5">
      <c r="A475">
        <v>96</v>
      </c>
      <c r="B475">
        <v>161.84</v>
      </c>
      <c r="C475" t="str">
        <f t="shared" si="7"/>
        <v>150-200</v>
      </c>
      <c r="D475" t="s">
        <v>18</v>
      </c>
      <c r="E475">
        <f>_xlfn.XLOOKUP(A475,Churn_Status!$A$1:$A$1001,Churn_Status!$B$1:$B$1001,,0)</f>
        <v>0</v>
      </c>
    </row>
    <row r="476" spans="1:5">
      <c r="A476">
        <v>97</v>
      </c>
      <c r="B476">
        <v>398.53</v>
      </c>
      <c r="C476" t="str">
        <f t="shared" si="7"/>
        <v>350-400</v>
      </c>
      <c r="D476" t="s">
        <v>20</v>
      </c>
      <c r="E476">
        <f>_xlfn.XLOOKUP(A476,Churn_Status!$A$1:$A$1001,Churn_Status!$B$1:$B$1001,,0)</f>
        <v>0</v>
      </c>
    </row>
    <row r="477" spans="1:5">
      <c r="A477">
        <v>97</v>
      </c>
      <c r="B477">
        <v>155.12</v>
      </c>
      <c r="C477" t="str">
        <f t="shared" si="7"/>
        <v>150-200</v>
      </c>
      <c r="D477" t="s">
        <v>20</v>
      </c>
      <c r="E477">
        <f>_xlfn.XLOOKUP(A477,Churn_Status!$A$1:$A$1001,Churn_Status!$B$1:$B$1001,,0)</f>
        <v>0</v>
      </c>
    </row>
    <row r="478" spans="1:5">
      <c r="A478">
        <v>98</v>
      </c>
      <c r="B478">
        <v>134.58000000000001</v>
      </c>
      <c r="C478" t="str">
        <f t="shared" si="7"/>
        <v>100-150</v>
      </c>
      <c r="D478" t="s">
        <v>21</v>
      </c>
      <c r="E478">
        <f>_xlfn.XLOOKUP(A478,Churn_Status!$A$1:$A$1001,Churn_Status!$B$1:$B$1001,,0)</f>
        <v>0</v>
      </c>
    </row>
    <row r="479" spans="1:5">
      <c r="A479">
        <v>98</v>
      </c>
      <c r="B479">
        <v>243.02</v>
      </c>
      <c r="C479" t="str">
        <f t="shared" si="7"/>
        <v>200-250</v>
      </c>
      <c r="D479" t="s">
        <v>18</v>
      </c>
      <c r="E479">
        <f>_xlfn.XLOOKUP(A479,Churn_Status!$A$1:$A$1001,Churn_Status!$B$1:$B$1001,,0)</f>
        <v>0</v>
      </c>
    </row>
    <row r="480" spans="1:5">
      <c r="A480">
        <v>98</v>
      </c>
      <c r="B480">
        <v>286.81</v>
      </c>
      <c r="C480" t="str">
        <f t="shared" si="7"/>
        <v>250-300</v>
      </c>
      <c r="D480" t="s">
        <v>19</v>
      </c>
      <c r="E480">
        <f>_xlfn.XLOOKUP(A480,Churn_Status!$A$1:$A$1001,Churn_Status!$B$1:$B$1001,,0)</f>
        <v>0</v>
      </c>
    </row>
    <row r="481" spans="1:5">
      <c r="A481">
        <v>98</v>
      </c>
      <c r="B481">
        <v>87.76</v>
      </c>
      <c r="C481" t="str">
        <f t="shared" si="7"/>
        <v>50-100</v>
      </c>
      <c r="D481" t="s">
        <v>22</v>
      </c>
      <c r="E481">
        <f>_xlfn.XLOOKUP(A481,Churn_Status!$A$1:$A$1001,Churn_Status!$B$1:$B$1001,,0)</f>
        <v>0</v>
      </c>
    </row>
    <row r="482" spans="1:5">
      <c r="A482">
        <v>98</v>
      </c>
      <c r="B482">
        <v>141.59</v>
      </c>
      <c r="C482" t="str">
        <f t="shared" si="7"/>
        <v>100-150</v>
      </c>
      <c r="D482" t="s">
        <v>18</v>
      </c>
      <c r="E482">
        <f>_xlfn.XLOOKUP(A482,Churn_Status!$A$1:$A$1001,Churn_Status!$B$1:$B$1001,,0)</f>
        <v>0</v>
      </c>
    </row>
    <row r="483" spans="1:5">
      <c r="A483">
        <v>99</v>
      </c>
      <c r="B483">
        <v>23.13</v>
      </c>
      <c r="C483" t="str">
        <f t="shared" si="7"/>
        <v>0-50</v>
      </c>
      <c r="D483" t="s">
        <v>22</v>
      </c>
      <c r="E483">
        <f>_xlfn.XLOOKUP(A483,Churn_Status!$A$1:$A$1001,Churn_Status!$B$1:$B$1001,,0)</f>
        <v>0</v>
      </c>
    </row>
    <row r="484" spans="1:5">
      <c r="A484">
        <v>99</v>
      </c>
      <c r="B484">
        <v>475.22</v>
      </c>
      <c r="C484" t="str">
        <f t="shared" si="7"/>
        <v>450-500</v>
      </c>
      <c r="D484" t="s">
        <v>21</v>
      </c>
      <c r="E484">
        <f>_xlfn.XLOOKUP(A484,Churn_Status!$A$1:$A$1001,Churn_Status!$B$1:$B$1001,,0)</f>
        <v>0</v>
      </c>
    </row>
    <row r="485" spans="1:5">
      <c r="A485">
        <v>99</v>
      </c>
      <c r="B485">
        <v>192.43</v>
      </c>
      <c r="C485" t="str">
        <f t="shared" si="7"/>
        <v>150-200</v>
      </c>
      <c r="D485" t="s">
        <v>19</v>
      </c>
      <c r="E485">
        <f>_xlfn.XLOOKUP(A485,Churn_Status!$A$1:$A$1001,Churn_Status!$B$1:$B$1001,,0)</f>
        <v>0</v>
      </c>
    </row>
    <row r="486" spans="1:5">
      <c r="A486">
        <v>99</v>
      </c>
      <c r="B486">
        <v>147.43</v>
      </c>
      <c r="C486" t="str">
        <f t="shared" si="7"/>
        <v>100-150</v>
      </c>
      <c r="D486" t="s">
        <v>18</v>
      </c>
      <c r="E486">
        <f>_xlfn.XLOOKUP(A486,Churn_Status!$A$1:$A$1001,Churn_Status!$B$1:$B$1001,,0)</f>
        <v>0</v>
      </c>
    </row>
    <row r="487" spans="1:5">
      <c r="A487">
        <v>99</v>
      </c>
      <c r="B487">
        <v>51.54</v>
      </c>
      <c r="C487" t="str">
        <f t="shared" si="7"/>
        <v>50-100</v>
      </c>
      <c r="D487" t="s">
        <v>21</v>
      </c>
      <c r="E487">
        <f>_xlfn.XLOOKUP(A487,Churn_Status!$A$1:$A$1001,Churn_Status!$B$1:$B$1001,,0)</f>
        <v>0</v>
      </c>
    </row>
    <row r="488" spans="1:5">
      <c r="A488">
        <v>100</v>
      </c>
      <c r="B488">
        <v>370.31</v>
      </c>
      <c r="C488" t="str">
        <f t="shared" si="7"/>
        <v>350-400</v>
      </c>
      <c r="D488" t="s">
        <v>19</v>
      </c>
      <c r="E488">
        <f>_xlfn.XLOOKUP(A488,Churn_Status!$A$1:$A$1001,Churn_Status!$B$1:$B$1001,,0)</f>
        <v>1</v>
      </c>
    </row>
    <row r="489" spans="1:5">
      <c r="A489">
        <v>100</v>
      </c>
      <c r="B489">
        <v>271.57</v>
      </c>
      <c r="C489" t="str">
        <f t="shared" si="7"/>
        <v>250-300</v>
      </c>
      <c r="D489" t="s">
        <v>21</v>
      </c>
      <c r="E489">
        <f>_xlfn.XLOOKUP(A489,Churn_Status!$A$1:$A$1001,Churn_Status!$B$1:$B$1001,,0)</f>
        <v>1</v>
      </c>
    </row>
    <row r="490" spans="1:5">
      <c r="A490">
        <v>100</v>
      </c>
      <c r="B490">
        <v>453.32</v>
      </c>
      <c r="C490" t="str">
        <f t="shared" si="7"/>
        <v>450-500</v>
      </c>
      <c r="D490" t="s">
        <v>21</v>
      </c>
      <c r="E490">
        <f>_xlfn.XLOOKUP(A490,Churn_Status!$A$1:$A$1001,Churn_Status!$B$1:$B$1001,,0)</f>
        <v>1</v>
      </c>
    </row>
    <row r="491" spans="1:5">
      <c r="A491">
        <v>100</v>
      </c>
      <c r="B491">
        <v>13.36</v>
      </c>
      <c r="C491" t="str">
        <f t="shared" si="7"/>
        <v>0-50</v>
      </c>
      <c r="D491" t="s">
        <v>19</v>
      </c>
      <c r="E491">
        <f>_xlfn.XLOOKUP(A491,Churn_Status!$A$1:$A$1001,Churn_Status!$B$1:$B$1001,,0)</f>
        <v>1</v>
      </c>
    </row>
    <row r="492" spans="1:5">
      <c r="A492">
        <v>101</v>
      </c>
      <c r="B492">
        <v>492.35</v>
      </c>
      <c r="C492" t="str">
        <f t="shared" si="7"/>
        <v>450-500</v>
      </c>
      <c r="D492" t="s">
        <v>21</v>
      </c>
      <c r="E492">
        <f>_xlfn.XLOOKUP(A492,Churn_Status!$A$1:$A$1001,Churn_Status!$B$1:$B$1001,,0)</f>
        <v>0</v>
      </c>
    </row>
    <row r="493" spans="1:5">
      <c r="A493">
        <v>102</v>
      </c>
      <c r="B493">
        <v>132.38</v>
      </c>
      <c r="C493" t="str">
        <f t="shared" si="7"/>
        <v>100-150</v>
      </c>
      <c r="D493" t="s">
        <v>19</v>
      </c>
      <c r="E493">
        <f>_xlfn.XLOOKUP(A493,Churn_Status!$A$1:$A$1001,Churn_Status!$B$1:$B$1001,,0)</f>
        <v>0</v>
      </c>
    </row>
    <row r="494" spans="1:5">
      <c r="A494">
        <v>102</v>
      </c>
      <c r="B494">
        <v>413.93</v>
      </c>
      <c r="C494" t="str">
        <f t="shared" si="7"/>
        <v>400-450</v>
      </c>
      <c r="D494" t="s">
        <v>18</v>
      </c>
      <c r="E494">
        <f>_xlfn.XLOOKUP(A494,Churn_Status!$A$1:$A$1001,Churn_Status!$B$1:$B$1001,,0)</f>
        <v>0</v>
      </c>
    </row>
    <row r="495" spans="1:5">
      <c r="A495">
        <v>102</v>
      </c>
      <c r="B495">
        <v>119.17</v>
      </c>
      <c r="C495" t="str">
        <f t="shared" si="7"/>
        <v>100-150</v>
      </c>
      <c r="D495" t="s">
        <v>20</v>
      </c>
      <c r="E495">
        <f>_xlfn.XLOOKUP(A495,Churn_Status!$A$1:$A$1001,Churn_Status!$B$1:$B$1001,,0)</f>
        <v>0</v>
      </c>
    </row>
    <row r="496" spans="1:5">
      <c r="A496">
        <v>102</v>
      </c>
      <c r="B496">
        <v>481.44</v>
      </c>
      <c r="C496" t="str">
        <f t="shared" si="7"/>
        <v>450-500</v>
      </c>
      <c r="D496" t="s">
        <v>21</v>
      </c>
      <c r="E496">
        <f>_xlfn.XLOOKUP(A496,Churn_Status!$A$1:$A$1001,Churn_Status!$B$1:$B$1001,,0)</f>
        <v>0</v>
      </c>
    </row>
    <row r="497" spans="1:5">
      <c r="A497">
        <v>102</v>
      </c>
      <c r="B497">
        <v>455.56</v>
      </c>
      <c r="C497" t="str">
        <f t="shared" si="7"/>
        <v>450-500</v>
      </c>
      <c r="D497" t="s">
        <v>18</v>
      </c>
      <c r="E497">
        <f>_xlfn.XLOOKUP(A497,Churn_Status!$A$1:$A$1001,Churn_Status!$B$1:$B$1001,,0)</f>
        <v>0</v>
      </c>
    </row>
    <row r="498" spans="1:5">
      <c r="A498">
        <v>102</v>
      </c>
      <c r="B498">
        <v>427.48</v>
      </c>
      <c r="C498" t="str">
        <f t="shared" si="7"/>
        <v>400-450</v>
      </c>
      <c r="D498" t="s">
        <v>21</v>
      </c>
      <c r="E498">
        <f>_xlfn.XLOOKUP(A498,Churn_Status!$A$1:$A$1001,Churn_Status!$B$1:$B$1001,,0)</f>
        <v>0</v>
      </c>
    </row>
    <row r="499" spans="1:5">
      <c r="A499">
        <v>103</v>
      </c>
      <c r="B499">
        <v>436.92</v>
      </c>
      <c r="C499" t="str">
        <f t="shared" si="7"/>
        <v>400-450</v>
      </c>
      <c r="D499" t="s">
        <v>19</v>
      </c>
      <c r="E499">
        <f>_xlfn.XLOOKUP(A499,Churn_Status!$A$1:$A$1001,Churn_Status!$B$1:$B$1001,,0)</f>
        <v>0</v>
      </c>
    </row>
    <row r="500" spans="1:5">
      <c r="A500">
        <v>103</v>
      </c>
      <c r="B500">
        <v>469.32</v>
      </c>
      <c r="C500" t="str">
        <f t="shared" si="7"/>
        <v>450-500</v>
      </c>
      <c r="D500" t="s">
        <v>20</v>
      </c>
      <c r="E500">
        <f>_xlfn.XLOOKUP(A500,Churn_Status!$A$1:$A$1001,Churn_Status!$B$1:$B$1001,,0)</f>
        <v>0</v>
      </c>
    </row>
    <row r="501" spans="1:5">
      <c r="A501">
        <v>103</v>
      </c>
      <c r="B501">
        <v>230.4</v>
      </c>
      <c r="C501" t="str">
        <f t="shared" si="7"/>
        <v>200-250</v>
      </c>
      <c r="D501" t="s">
        <v>18</v>
      </c>
      <c r="E501">
        <f>_xlfn.XLOOKUP(A501,Churn_Status!$A$1:$A$1001,Churn_Status!$B$1:$B$1001,,0)</f>
        <v>0</v>
      </c>
    </row>
    <row r="502" spans="1:5">
      <c r="A502">
        <v>103</v>
      </c>
      <c r="B502">
        <v>88.35</v>
      </c>
      <c r="C502" t="str">
        <f t="shared" si="7"/>
        <v>50-100</v>
      </c>
      <c r="D502" t="s">
        <v>22</v>
      </c>
      <c r="E502">
        <f>_xlfn.XLOOKUP(A502,Churn_Status!$A$1:$A$1001,Churn_Status!$B$1:$B$1001,,0)</f>
        <v>0</v>
      </c>
    </row>
    <row r="503" spans="1:5">
      <c r="A503">
        <v>103</v>
      </c>
      <c r="B503">
        <v>149.94999999999999</v>
      </c>
      <c r="C503" t="str">
        <f t="shared" si="7"/>
        <v>100-150</v>
      </c>
      <c r="D503" t="s">
        <v>18</v>
      </c>
      <c r="E503">
        <f>_xlfn.XLOOKUP(A503,Churn_Status!$A$1:$A$1001,Churn_Status!$B$1:$B$1001,,0)</f>
        <v>0</v>
      </c>
    </row>
    <row r="504" spans="1:5">
      <c r="A504">
        <v>103</v>
      </c>
      <c r="B504">
        <v>306.25</v>
      </c>
      <c r="C504" t="str">
        <f t="shared" si="7"/>
        <v>300-350</v>
      </c>
      <c r="D504" t="s">
        <v>20</v>
      </c>
      <c r="E504">
        <f>_xlfn.XLOOKUP(A504,Churn_Status!$A$1:$A$1001,Churn_Status!$B$1:$B$1001,,0)</f>
        <v>0</v>
      </c>
    </row>
    <row r="505" spans="1:5">
      <c r="A505">
        <v>103</v>
      </c>
      <c r="B505">
        <v>244.38</v>
      </c>
      <c r="C505" t="str">
        <f t="shared" si="7"/>
        <v>200-250</v>
      </c>
      <c r="D505" t="s">
        <v>20</v>
      </c>
      <c r="E505">
        <f>_xlfn.XLOOKUP(A505,Churn_Status!$A$1:$A$1001,Churn_Status!$B$1:$B$1001,,0)</f>
        <v>0</v>
      </c>
    </row>
    <row r="506" spans="1:5">
      <c r="A506">
        <v>103</v>
      </c>
      <c r="B506">
        <v>303.76</v>
      </c>
      <c r="C506" t="str">
        <f t="shared" si="7"/>
        <v>300-350</v>
      </c>
      <c r="D506" t="s">
        <v>19</v>
      </c>
      <c r="E506">
        <f>_xlfn.XLOOKUP(A506,Churn_Status!$A$1:$A$1001,Churn_Status!$B$1:$B$1001,,0)</f>
        <v>0</v>
      </c>
    </row>
    <row r="507" spans="1:5">
      <c r="A507">
        <v>103</v>
      </c>
      <c r="B507">
        <v>68.400000000000006</v>
      </c>
      <c r="C507" t="str">
        <f t="shared" si="7"/>
        <v>50-100</v>
      </c>
      <c r="D507" t="s">
        <v>22</v>
      </c>
      <c r="E507">
        <f>_xlfn.XLOOKUP(A507,Churn_Status!$A$1:$A$1001,Churn_Status!$B$1:$B$1001,,0)</f>
        <v>0</v>
      </c>
    </row>
    <row r="508" spans="1:5">
      <c r="A508">
        <v>104</v>
      </c>
      <c r="B508">
        <v>128.84</v>
      </c>
      <c r="C508" t="str">
        <f t="shared" si="7"/>
        <v>100-150</v>
      </c>
      <c r="D508" t="s">
        <v>18</v>
      </c>
      <c r="E508">
        <f>_xlfn.XLOOKUP(A508,Churn_Status!$A$1:$A$1001,Churn_Status!$B$1:$B$1001,,0)</f>
        <v>1</v>
      </c>
    </row>
    <row r="509" spans="1:5">
      <c r="A509">
        <v>104</v>
      </c>
      <c r="B509">
        <v>407.66</v>
      </c>
      <c r="C509" t="str">
        <f t="shared" si="7"/>
        <v>400-450</v>
      </c>
      <c r="D509" t="s">
        <v>19</v>
      </c>
      <c r="E509">
        <f>_xlfn.XLOOKUP(A509,Churn_Status!$A$1:$A$1001,Churn_Status!$B$1:$B$1001,,0)</f>
        <v>1</v>
      </c>
    </row>
    <row r="510" spans="1:5">
      <c r="A510">
        <v>104</v>
      </c>
      <c r="B510">
        <v>125.87</v>
      </c>
      <c r="C510" t="str">
        <f t="shared" si="7"/>
        <v>100-150</v>
      </c>
      <c r="D510" t="s">
        <v>18</v>
      </c>
      <c r="E510">
        <f>_xlfn.XLOOKUP(A510,Churn_Status!$A$1:$A$1001,Churn_Status!$B$1:$B$1001,,0)</f>
        <v>1</v>
      </c>
    </row>
    <row r="511" spans="1:5">
      <c r="A511">
        <v>104</v>
      </c>
      <c r="B511">
        <v>127.1</v>
      </c>
      <c r="C511" t="str">
        <f t="shared" si="7"/>
        <v>100-150</v>
      </c>
      <c r="D511" t="s">
        <v>18</v>
      </c>
      <c r="E511">
        <f>_xlfn.XLOOKUP(A511,Churn_Status!$A$1:$A$1001,Churn_Status!$B$1:$B$1001,,0)</f>
        <v>1</v>
      </c>
    </row>
    <row r="512" spans="1:5">
      <c r="A512">
        <v>104</v>
      </c>
      <c r="B512">
        <v>483.57</v>
      </c>
      <c r="C512" t="str">
        <f t="shared" si="7"/>
        <v>450-500</v>
      </c>
      <c r="D512" t="s">
        <v>21</v>
      </c>
      <c r="E512">
        <f>_xlfn.XLOOKUP(A512,Churn_Status!$A$1:$A$1001,Churn_Status!$B$1:$B$1001,,0)</f>
        <v>1</v>
      </c>
    </row>
    <row r="513" spans="1:5">
      <c r="A513">
        <v>104</v>
      </c>
      <c r="B513">
        <v>468.59</v>
      </c>
      <c r="C513" t="str">
        <f t="shared" si="7"/>
        <v>450-500</v>
      </c>
      <c r="D513" t="s">
        <v>18</v>
      </c>
      <c r="E513">
        <f>_xlfn.XLOOKUP(A513,Churn_Status!$A$1:$A$1001,Churn_Status!$B$1:$B$1001,,0)</f>
        <v>1</v>
      </c>
    </row>
    <row r="514" spans="1:5">
      <c r="A514">
        <v>104</v>
      </c>
      <c r="B514">
        <v>124.52</v>
      </c>
      <c r="C514" t="str">
        <f t="shared" ref="C514:C577" si="8">FLOOR(B514,50)&amp;"-"&amp;FLOOR(B514,50)+50</f>
        <v>100-150</v>
      </c>
      <c r="D514" t="s">
        <v>20</v>
      </c>
      <c r="E514">
        <f>_xlfn.XLOOKUP(A514,Churn_Status!$A$1:$A$1001,Churn_Status!$B$1:$B$1001,,0)</f>
        <v>1</v>
      </c>
    </row>
    <row r="515" spans="1:5">
      <c r="A515">
        <v>104</v>
      </c>
      <c r="B515">
        <v>397.53</v>
      </c>
      <c r="C515" t="str">
        <f t="shared" si="8"/>
        <v>350-400</v>
      </c>
      <c r="D515" t="s">
        <v>18</v>
      </c>
      <c r="E515">
        <f>_xlfn.XLOOKUP(A515,Churn_Status!$A$1:$A$1001,Churn_Status!$B$1:$B$1001,,0)</f>
        <v>1</v>
      </c>
    </row>
    <row r="516" spans="1:5">
      <c r="A516">
        <v>104</v>
      </c>
      <c r="B516">
        <v>403.16</v>
      </c>
      <c r="C516" t="str">
        <f t="shared" si="8"/>
        <v>400-450</v>
      </c>
      <c r="D516" t="s">
        <v>19</v>
      </c>
      <c r="E516">
        <f>_xlfn.XLOOKUP(A516,Churn_Status!$A$1:$A$1001,Churn_Status!$B$1:$B$1001,,0)</f>
        <v>1</v>
      </c>
    </row>
    <row r="517" spans="1:5">
      <c r="A517">
        <v>105</v>
      </c>
      <c r="B517">
        <v>289.24</v>
      </c>
      <c r="C517" t="str">
        <f t="shared" si="8"/>
        <v>250-300</v>
      </c>
      <c r="D517" t="s">
        <v>20</v>
      </c>
      <c r="E517">
        <f>_xlfn.XLOOKUP(A517,Churn_Status!$A$1:$A$1001,Churn_Status!$B$1:$B$1001,,0)</f>
        <v>0</v>
      </c>
    </row>
    <row r="518" spans="1:5">
      <c r="A518">
        <v>105</v>
      </c>
      <c r="B518">
        <v>121.88</v>
      </c>
      <c r="C518" t="str">
        <f t="shared" si="8"/>
        <v>100-150</v>
      </c>
      <c r="D518" t="s">
        <v>19</v>
      </c>
      <c r="E518">
        <f>_xlfn.XLOOKUP(A518,Churn_Status!$A$1:$A$1001,Churn_Status!$B$1:$B$1001,,0)</f>
        <v>0</v>
      </c>
    </row>
    <row r="519" spans="1:5">
      <c r="A519">
        <v>105</v>
      </c>
      <c r="B519">
        <v>444.57</v>
      </c>
      <c r="C519" t="str">
        <f t="shared" si="8"/>
        <v>400-450</v>
      </c>
      <c r="D519" t="s">
        <v>20</v>
      </c>
      <c r="E519">
        <f>_xlfn.XLOOKUP(A519,Churn_Status!$A$1:$A$1001,Churn_Status!$B$1:$B$1001,,0)</f>
        <v>0</v>
      </c>
    </row>
    <row r="520" spans="1:5">
      <c r="A520">
        <v>105</v>
      </c>
      <c r="B520">
        <v>281.05</v>
      </c>
      <c r="C520" t="str">
        <f t="shared" si="8"/>
        <v>250-300</v>
      </c>
      <c r="D520" t="s">
        <v>21</v>
      </c>
      <c r="E520">
        <f>_xlfn.XLOOKUP(A520,Churn_Status!$A$1:$A$1001,Churn_Status!$B$1:$B$1001,,0)</f>
        <v>0</v>
      </c>
    </row>
    <row r="521" spans="1:5">
      <c r="A521">
        <v>105</v>
      </c>
      <c r="B521">
        <v>366.4</v>
      </c>
      <c r="C521" t="str">
        <f t="shared" si="8"/>
        <v>350-400</v>
      </c>
      <c r="D521" t="s">
        <v>21</v>
      </c>
      <c r="E521">
        <f>_xlfn.XLOOKUP(A521,Churn_Status!$A$1:$A$1001,Churn_Status!$B$1:$B$1001,,0)</f>
        <v>0</v>
      </c>
    </row>
    <row r="522" spans="1:5">
      <c r="A522">
        <v>105</v>
      </c>
      <c r="B522">
        <v>74.680000000000007</v>
      </c>
      <c r="C522" t="str">
        <f t="shared" si="8"/>
        <v>50-100</v>
      </c>
      <c r="D522" t="s">
        <v>20</v>
      </c>
      <c r="E522">
        <f>_xlfn.XLOOKUP(A522,Churn_Status!$A$1:$A$1001,Churn_Status!$B$1:$B$1001,,0)</f>
        <v>0</v>
      </c>
    </row>
    <row r="523" spans="1:5">
      <c r="A523">
        <v>105</v>
      </c>
      <c r="B523">
        <v>242.17</v>
      </c>
      <c r="C523" t="str">
        <f t="shared" si="8"/>
        <v>200-250</v>
      </c>
      <c r="D523" t="s">
        <v>19</v>
      </c>
      <c r="E523">
        <f>_xlfn.XLOOKUP(A523,Churn_Status!$A$1:$A$1001,Churn_Status!$B$1:$B$1001,,0)</f>
        <v>0</v>
      </c>
    </row>
    <row r="524" spans="1:5">
      <c r="A524">
        <v>105</v>
      </c>
      <c r="B524">
        <v>43.61</v>
      </c>
      <c r="C524" t="str">
        <f t="shared" si="8"/>
        <v>0-50</v>
      </c>
      <c r="D524" t="s">
        <v>20</v>
      </c>
      <c r="E524">
        <f>_xlfn.XLOOKUP(A524,Churn_Status!$A$1:$A$1001,Churn_Status!$B$1:$B$1001,,0)</f>
        <v>0</v>
      </c>
    </row>
    <row r="525" spans="1:5">
      <c r="A525">
        <v>106</v>
      </c>
      <c r="B525">
        <v>131.30000000000001</v>
      </c>
      <c r="C525" t="str">
        <f t="shared" si="8"/>
        <v>100-150</v>
      </c>
      <c r="D525" t="s">
        <v>20</v>
      </c>
      <c r="E525">
        <f>_xlfn.XLOOKUP(A525,Churn_Status!$A$1:$A$1001,Churn_Status!$B$1:$B$1001,,0)</f>
        <v>0</v>
      </c>
    </row>
    <row r="526" spans="1:5">
      <c r="A526">
        <v>106</v>
      </c>
      <c r="B526">
        <v>244.22</v>
      </c>
      <c r="C526" t="str">
        <f t="shared" si="8"/>
        <v>200-250</v>
      </c>
      <c r="D526" t="s">
        <v>19</v>
      </c>
      <c r="E526">
        <f>_xlfn.XLOOKUP(A526,Churn_Status!$A$1:$A$1001,Churn_Status!$B$1:$B$1001,,0)</f>
        <v>0</v>
      </c>
    </row>
    <row r="527" spans="1:5">
      <c r="A527">
        <v>106</v>
      </c>
      <c r="B527">
        <v>499.56</v>
      </c>
      <c r="C527" t="str">
        <f t="shared" si="8"/>
        <v>450-500</v>
      </c>
      <c r="D527" t="s">
        <v>21</v>
      </c>
      <c r="E527">
        <f>_xlfn.XLOOKUP(A527,Churn_Status!$A$1:$A$1001,Churn_Status!$B$1:$B$1001,,0)</f>
        <v>0</v>
      </c>
    </row>
    <row r="528" spans="1:5">
      <c r="A528">
        <v>107</v>
      </c>
      <c r="B528">
        <v>213.51</v>
      </c>
      <c r="C528" t="str">
        <f t="shared" si="8"/>
        <v>200-250</v>
      </c>
      <c r="D528" t="s">
        <v>19</v>
      </c>
      <c r="E528">
        <f>_xlfn.XLOOKUP(A528,Churn_Status!$A$1:$A$1001,Churn_Status!$B$1:$B$1001,,0)</f>
        <v>1</v>
      </c>
    </row>
    <row r="529" spans="1:5">
      <c r="A529">
        <v>107</v>
      </c>
      <c r="B529">
        <v>9.93</v>
      </c>
      <c r="C529" t="str">
        <f t="shared" si="8"/>
        <v>0-50</v>
      </c>
      <c r="D529" t="s">
        <v>20</v>
      </c>
      <c r="E529">
        <f>_xlfn.XLOOKUP(A529,Churn_Status!$A$1:$A$1001,Churn_Status!$B$1:$B$1001,,0)</f>
        <v>1</v>
      </c>
    </row>
    <row r="530" spans="1:5">
      <c r="A530">
        <v>107</v>
      </c>
      <c r="B530">
        <v>267.23</v>
      </c>
      <c r="C530" t="str">
        <f t="shared" si="8"/>
        <v>250-300</v>
      </c>
      <c r="D530" t="s">
        <v>22</v>
      </c>
      <c r="E530">
        <f>_xlfn.XLOOKUP(A530,Churn_Status!$A$1:$A$1001,Churn_Status!$B$1:$B$1001,,0)</f>
        <v>1</v>
      </c>
    </row>
    <row r="531" spans="1:5">
      <c r="A531">
        <v>107</v>
      </c>
      <c r="B531">
        <v>101.29</v>
      </c>
      <c r="C531" t="str">
        <f t="shared" si="8"/>
        <v>100-150</v>
      </c>
      <c r="D531" t="s">
        <v>21</v>
      </c>
      <c r="E531">
        <f>_xlfn.XLOOKUP(A531,Churn_Status!$A$1:$A$1001,Churn_Status!$B$1:$B$1001,,0)</f>
        <v>1</v>
      </c>
    </row>
    <row r="532" spans="1:5">
      <c r="A532">
        <v>107</v>
      </c>
      <c r="B532">
        <v>469.37</v>
      </c>
      <c r="C532" t="str">
        <f t="shared" si="8"/>
        <v>450-500</v>
      </c>
      <c r="D532" t="s">
        <v>19</v>
      </c>
      <c r="E532">
        <f>_xlfn.XLOOKUP(A532,Churn_Status!$A$1:$A$1001,Churn_Status!$B$1:$B$1001,,0)</f>
        <v>1</v>
      </c>
    </row>
    <row r="533" spans="1:5">
      <c r="A533">
        <v>107</v>
      </c>
      <c r="B533">
        <v>481.43</v>
      </c>
      <c r="C533" t="str">
        <f t="shared" si="8"/>
        <v>450-500</v>
      </c>
      <c r="D533" t="s">
        <v>20</v>
      </c>
      <c r="E533">
        <f>_xlfn.XLOOKUP(A533,Churn_Status!$A$1:$A$1001,Churn_Status!$B$1:$B$1001,,0)</f>
        <v>1</v>
      </c>
    </row>
    <row r="534" spans="1:5">
      <c r="A534">
        <v>108</v>
      </c>
      <c r="B534">
        <v>365.58</v>
      </c>
      <c r="C534" t="str">
        <f t="shared" si="8"/>
        <v>350-400</v>
      </c>
      <c r="D534" t="s">
        <v>22</v>
      </c>
      <c r="E534">
        <f>_xlfn.XLOOKUP(A534,Churn_Status!$A$1:$A$1001,Churn_Status!$B$1:$B$1001,,0)</f>
        <v>1</v>
      </c>
    </row>
    <row r="535" spans="1:5">
      <c r="A535">
        <v>108</v>
      </c>
      <c r="B535">
        <v>128.72999999999999</v>
      </c>
      <c r="C535" t="str">
        <f t="shared" si="8"/>
        <v>100-150</v>
      </c>
      <c r="D535" t="s">
        <v>19</v>
      </c>
      <c r="E535">
        <f>_xlfn.XLOOKUP(A535,Churn_Status!$A$1:$A$1001,Churn_Status!$B$1:$B$1001,,0)</f>
        <v>1</v>
      </c>
    </row>
    <row r="536" spans="1:5">
      <c r="A536">
        <v>109</v>
      </c>
      <c r="B536">
        <v>284.74</v>
      </c>
      <c r="C536" t="str">
        <f t="shared" si="8"/>
        <v>250-300</v>
      </c>
      <c r="D536" t="s">
        <v>20</v>
      </c>
      <c r="E536">
        <f>_xlfn.XLOOKUP(A536,Churn_Status!$A$1:$A$1001,Churn_Status!$B$1:$B$1001,,0)</f>
        <v>0</v>
      </c>
    </row>
    <row r="537" spans="1:5">
      <c r="A537">
        <v>109</v>
      </c>
      <c r="B537">
        <v>312.51</v>
      </c>
      <c r="C537" t="str">
        <f t="shared" si="8"/>
        <v>300-350</v>
      </c>
      <c r="D537" t="s">
        <v>18</v>
      </c>
      <c r="E537">
        <f>_xlfn.XLOOKUP(A537,Churn_Status!$A$1:$A$1001,Churn_Status!$B$1:$B$1001,,0)</f>
        <v>0</v>
      </c>
    </row>
    <row r="538" spans="1:5">
      <c r="A538">
        <v>109</v>
      </c>
      <c r="B538">
        <v>15.53</v>
      </c>
      <c r="C538" t="str">
        <f t="shared" si="8"/>
        <v>0-50</v>
      </c>
      <c r="D538" t="s">
        <v>21</v>
      </c>
      <c r="E538">
        <f>_xlfn.XLOOKUP(A538,Churn_Status!$A$1:$A$1001,Churn_Status!$B$1:$B$1001,,0)</f>
        <v>0</v>
      </c>
    </row>
    <row r="539" spans="1:5">
      <c r="A539">
        <v>109</v>
      </c>
      <c r="B539">
        <v>183.84</v>
      </c>
      <c r="C539" t="str">
        <f t="shared" si="8"/>
        <v>150-200</v>
      </c>
      <c r="D539" t="s">
        <v>22</v>
      </c>
      <c r="E539">
        <f>_xlfn.XLOOKUP(A539,Churn_Status!$A$1:$A$1001,Churn_Status!$B$1:$B$1001,,0)</f>
        <v>0</v>
      </c>
    </row>
    <row r="540" spans="1:5">
      <c r="A540">
        <v>109</v>
      </c>
      <c r="B540">
        <v>129.28</v>
      </c>
      <c r="C540" t="str">
        <f t="shared" si="8"/>
        <v>100-150</v>
      </c>
      <c r="D540" t="s">
        <v>19</v>
      </c>
      <c r="E540">
        <f>_xlfn.XLOOKUP(A540,Churn_Status!$A$1:$A$1001,Churn_Status!$B$1:$B$1001,,0)</f>
        <v>0</v>
      </c>
    </row>
    <row r="541" spans="1:5">
      <c r="A541">
        <v>109</v>
      </c>
      <c r="B541">
        <v>348.8</v>
      </c>
      <c r="C541" t="str">
        <f t="shared" si="8"/>
        <v>300-350</v>
      </c>
      <c r="D541" t="s">
        <v>22</v>
      </c>
      <c r="E541">
        <f>_xlfn.XLOOKUP(A541,Churn_Status!$A$1:$A$1001,Churn_Status!$B$1:$B$1001,,0)</f>
        <v>0</v>
      </c>
    </row>
    <row r="542" spans="1:5">
      <c r="A542">
        <v>110</v>
      </c>
      <c r="B542">
        <v>301.70999999999998</v>
      </c>
      <c r="C542" t="str">
        <f t="shared" si="8"/>
        <v>300-350</v>
      </c>
      <c r="D542" t="s">
        <v>19</v>
      </c>
      <c r="E542">
        <f>_xlfn.XLOOKUP(A542,Churn_Status!$A$1:$A$1001,Churn_Status!$B$1:$B$1001,,0)</f>
        <v>1</v>
      </c>
    </row>
    <row r="543" spans="1:5">
      <c r="A543">
        <v>110</v>
      </c>
      <c r="B543">
        <v>356.25</v>
      </c>
      <c r="C543" t="str">
        <f t="shared" si="8"/>
        <v>350-400</v>
      </c>
      <c r="D543" t="s">
        <v>18</v>
      </c>
      <c r="E543">
        <f>_xlfn.XLOOKUP(A543,Churn_Status!$A$1:$A$1001,Churn_Status!$B$1:$B$1001,,0)</f>
        <v>1</v>
      </c>
    </row>
    <row r="544" spans="1:5">
      <c r="A544">
        <v>110</v>
      </c>
      <c r="B544">
        <v>65.040000000000006</v>
      </c>
      <c r="C544" t="str">
        <f t="shared" si="8"/>
        <v>50-100</v>
      </c>
      <c r="D544" t="s">
        <v>22</v>
      </c>
      <c r="E544">
        <f>_xlfn.XLOOKUP(A544,Churn_Status!$A$1:$A$1001,Churn_Status!$B$1:$B$1001,,0)</f>
        <v>1</v>
      </c>
    </row>
    <row r="545" spans="1:5">
      <c r="A545">
        <v>111</v>
      </c>
      <c r="B545">
        <v>262.74</v>
      </c>
      <c r="C545" t="str">
        <f t="shared" si="8"/>
        <v>250-300</v>
      </c>
      <c r="D545" t="s">
        <v>20</v>
      </c>
      <c r="E545">
        <f>_xlfn.XLOOKUP(A545,Churn_Status!$A$1:$A$1001,Churn_Status!$B$1:$B$1001,,0)</f>
        <v>1</v>
      </c>
    </row>
    <row r="546" spans="1:5">
      <c r="A546">
        <v>111</v>
      </c>
      <c r="B546">
        <v>350.44</v>
      </c>
      <c r="C546" t="str">
        <f t="shared" si="8"/>
        <v>350-400</v>
      </c>
      <c r="D546" t="s">
        <v>22</v>
      </c>
      <c r="E546">
        <f>_xlfn.XLOOKUP(A546,Churn_Status!$A$1:$A$1001,Churn_Status!$B$1:$B$1001,,0)</f>
        <v>1</v>
      </c>
    </row>
    <row r="547" spans="1:5">
      <c r="A547">
        <v>112</v>
      </c>
      <c r="B547">
        <v>223.78</v>
      </c>
      <c r="C547" t="str">
        <f t="shared" si="8"/>
        <v>200-250</v>
      </c>
      <c r="D547" t="s">
        <v>19</v>
      </c>
      <c r="E547">
        <f>_xlfn.XLOOKUP(A547,Churn_Status!$A$1:$A$1001,Churn_Status!$B$1:$B$1001,,0)</f>
        <v>0</v>
      </c>
    </row>
    <row r="548" spans="1:5">
      <c r="A548">
        <v>112</v>
      </c>
      <c r="B548">
        <v>188.01</v>
      </c>
      <c r="C548" t="str">
        <f t="shared" si="8"/>
        <v>150-200</v>
      </c>
      <c r="D548" t="s">
        <v>20</v>
      </c>
      <c r="E548">
        <f>_xlfn.XLOOKUP(A548,Churn_Status!$A$1:$A$1001,Churn_Status!$B$1:$B$1001,,0)</f>
        <v>0</v>
      </c>
    </row>
    <row r="549" spans="1:5">
      <c r="A549">
        <v>112</v>
      </c>
      <c r="B549">
        <v>338.38</v>
      </c>
      <c r="C549" t="str">
        <f t="shared" si="8"/>
        <v>300-350</v>
      </c>
      <c r="D549" t="s">
        <v>22</v>
      </c>
      <c r="E549">
        <f>_xlfn.XLOOKUP(A549,Churn_Status!$A$1:$A$1001,Churn_Status!$B$1:$B$1001,,0)</f>
        <v>0</v>
      </c>
    </row>
    <row r="550" spans="1:5">
      <c r="A550">
        <v>113</v>
      </c>
      <c r="B550">
        <v>213.16</v>
      </c>
      <c r="C550" t="str">
        <f t="shared" si="8"/>
        <v>200-250</v>
      </c>
      <c r="D550" t="s">
        <v>18</v>
      </c>
      <c r="E550">
        <f>_xlfn.XLOOKUP(A550,Churn_Status!$A$1:$A$1001,Churn_Status!$B$1:$B$1001,,0)</f>
        <v>0</v>
      </c>
    </row>
    <row r="551" spans="1:5">
      <c r="A551">
        <v>113</v>
      </c>
      <c r="B551">
        <v>470.73</v>
      </c>
      <c r="C551" t="str">
        <f t="shared" si="8"/>
        <v>450-500</v>
      </c>
      <c r="D551" t="s">
        <v>22</v>
      </c>
      <c r="E551">
        <f>_xlfn.XLOOKUP(A551,Churn_Status!$A$1:$A$1001,Churn_Status!$B$1:$B$1001,,0)</f>
        <v>0</v>
      </c>
    </row>
    <row r="552" spans="1:5">
      <c r="A552">
        <v>113</v>
      </c>
      <c r="B552">
        <v>101.31</v>
      </c>
      <c r="C552" t="str">
        <f t="shared" si="8"/>
        <v>100-150</v>
      </c>
      <c r="D552" t="s">
        <v>19</v>
      </c>
      <c r="E552">
        <f>_xlfn.XLOOKUP(A552,Churn_Status!$A$1:$A$1001,Churn_Status!$B$1:$B$1001,,0)</f>
        <v>0</v>
      </c>
    </row>
    <row r="553" spans="1:5">
      <c r="A553">
        <v>113</v>
      </c>
      <c r="B553">
        <v>27.17</v>
      </c>
      <c r="C553" t="str">
        <f t="shared" si="8"/>
        <v>0-50</v>
      </c>
      <c r="D553" t="s">
        <v>18</v>
      </c>
      <c r="E553">
        <f>_xlfn.XLOOKUP(A553,Churn_Status!$A$1:$A$1001,Churn_Status!$B$1:$B$1001,,0)</f>
        <v>0</v>
      </c>
    </row>
    <row r="554" spans="1:5">
      <c r="A554">
        <v>113</v>
      </c>
      <c r="B554">
        <v>441.91</v>
      </c>
      <c r="C554" t="str">
        <f t="shared" si="8"/>
        <v>400-450</v>
      </c>
      <c r="D554" t="s">
        <v>20</v>
      </c>
      <c r="E554">
        <f>_xlfn.XLOOKUP(A554,Churn_Status!$A$1:$A$1001,Churn_Status!$B$1:$B$1001,,0)</f>
        <v>0</v>
      </c>
    </row>
    <row r="555" spans="1:5">
      <c r="A555">
        <v>113</v>
      </c>
      <c r="B555">
        <v>479.5</v>
      </c>
      <c r="C555" t="str">
        <f t="shared" si="8"/>
        <v>450-500</v>
      </c>
      <c r="D555" t="s">
        <v>20</v>
      </c>
      <c r="E555">
        <f>_xlfn.XLOOKUP(A555,Churn_Status!$A$1:$A$1001,Churn_Status!$B$1:$B$1001,,0)</f>
        <v>0</v>
      </c>
    </row>
    <row r="556" spans="1:5">
      <c r="A556">
        <v>113</v>
      </c>
      <c r="B556">
        <v>100.23</v>
      </c>
      <c r="C556" t="str">
        <f t="shared" si="8"/>
        <v>100-150</v>
      </c>
      <c r="D556" t="s">
        <v>22</v>
      </c>
      <c r="E556">
        <f>_xlfn.XLOOKUP(A556,Churn_Status!$A$1:$A$1001,Churn_Status!$B$1:$B$1001,,0)</f>
        <v>0</v>
      </c>
    </row>
    <row r="557" spans="1:5">
      <c r="A557">
        <v>114</v>
      </c>
      <c r="B557">
        <v>393.41</v>
      </c>
      <c r="C557" t="str">
        <f t="shared" si="8"/>
        <v>350-400</v>
      </c>
      <c r="D557" t="s">
        <v>20</v>
      </c>
      <c r="E557">
        <f>_xlfn.XLOOKUP(A557,Churn_Status!$A$1:$A$1001,Churn_Status!$B$1:$B$1001,,0)</f>
        <v>0</v>
      </c>
    </row>
    <row r="558" spans="1:5">
      <c r="A558">
        <v>114</v>
      </c>
      <c r="B558">
        <v>147.57</v>
      </c>
      <c r="C558" t="str">
        <f t="shared" si="8"/>
        <v>100-150</v>
      </c>
      <c r="D558" t="s">
        <v>19</v>
      </c>
      <c r="E558">
        <f>_xlfn.XLOOKUP(A558,Churn_Status!$A$1:$A$1001,Churn_Status!$B$1:$B$1001,,0)</f>
        <v>0</v>
      </c>
    </row>
    <row r="559" spans="1:5">
      <c r="A559">
        <v>114</v>
      </c>
      <c r="B559">
        <v>288.3</v>
      </c>
      <c r="C559" t="str">
        <f t="shared" si="8"/>
        <v>250-300</v>
      </c>
      <c r="D559" t="s">
        <v>19</v>
      </c>
      <c r="E559">
        <f>_xlfn.XLOOKUP(A559,Churn_Status!$A$1:$A$1001,Churn_Status!$B$1:$B$1001,,0)</f>
        <v>0</v>
      </c>
    </row>
    <row r="560" spans="1:5">
      <c r="A560">
        <v>114</v>
      </c>
      <c r="B560">
        <v>42.8</v>
      </c>
      <c r="C560" t="str">
        <f t="shared" si="8"/>
        <v>0-50</v>
      </c>
      <c r="D560" t="s">
        <v>22</v>
      </c>
      <c r="E560">
        <f>_xlfn.XLOOKUP(A560,Churn_Status!$A$1:$A$1001,Churn_Status!$B$1:$B$1001,,0)</f>
        <v>0</v>
      </c>
    </row>
    <row r="561" spans="1:5">
      <c r="A561">
        <v>114</v>
      </c>
      <c r="B561">
        <v>146.51</v>
      </c>
      <c r="C561" t="str">
        <f t="shared" si="8"/>
        <v>100-150</v>
      </c>
      <c r="D561" t="s">
        <v>21</v>
      </c>
      <c r="E561">
        <f>_xlfn.XLOOKUP(A561,Churn_Status!$A$1:$A$1001,Churn_Status!$B$1:$B$1001,,0)</f>
        <v>0</v>
      </c>
    </row>
    <row r="562" spans="1:5">
      <c r="A562">
        <v>114</v>
      </c>
      <c r="B562">
        <v>476.62</v>
      </c>
      <c r="C562" t="str">
        <f t="shared" si="8"/>
        <v>450-500</v>
      </c>
      <c r="D562" t="s">
        <v>18</v>
      </c>
      <c r="E562">
        <f>_xlfn.XLOOKUP(A562,Churn_Status!$A$1:$A$1001,Churn_Status!$B$1:$B$1001,,0)</f>
        <v>0</v>
      </c>
    </row>
    <row r="563" spans="1:5">
      <c r="A563">
        <v>114</v>
      </c>
      <c r="B563">
        <v>288.43</v>
      </c>
      <c r="C563" t="str">
        <f t="shared" si="8"/>
        <v>250-300</v>
      </c>
      <c r="D563" t="s">
        <v>18</v>
      </c>
      <c r="E563">
        <f>_xlfn.XLOOKUP(A563,Churn_Status!$A$1:$A$1001,Churn_Status!$B$1:$B$1001,,0)</f>
        <v>0</v>
      </c>
    </row>
    <row r="564" spans="1:5">
      <c r="A564">
        <v>114</v>
      </c>
      <c r="B564">
        <v>349.64</v>
      </c>
      <c r="C564" t="str">
        <f t="shared" si="8"/>
        <v>300-350</v>
      </c>
      <c r="D564" t="s">
        <v>22</v>
      </c>
      <c r="E564">
        <f>_xlfn.XLOOKUP(A564,Churn_Status!$A$1:$A$1001,Churn_Status!$B$1:$B$1001,,0)</f>
        <v>0</v>
      </c>
    </row>
    <row r="565" spans="1:5">
      <c r="A565">
        <v>115</v>
      </c>
      <c r="B565">
        <v>37.93</v>
      </c>
      <c r="C565" t="str">
        <f t="shared" si="8"/>
        <v>0-50</v>
      </c>
      <c r="D565" t="s">
        <v>20</v>
      </c>
      <c r="E565">
        <f>_xlfn.XLOOKUP(A565,Churn_Status!$A$1:$A$1001,Churn_Status!$B$1:$B$1001,,0)</f>
        <v>0</v>
      </c>
    </row>
    <row r="566" spans="1:5">
      <c r="A566">
        <v>115</v>
      </c>
      <c r="B566">
        <v>150.08000000000001</v>
      </c>
      <c r="C566" t="str">
        <f t="shared" si="8"/>
        <v>150-200</v>
      </c>
      <c r="D566" t="s">
        <v>22</v>
      </c>
      <c r="E566">
        <f>_xlfn.XLOOKUP(A566,Churn_Status!$A$1:$A$1001,Churn_Status!$B$1:$B$1001,,0)</f>
        <v>0</v>
      </c>
    </row>
    <row r="567" spans="1:5">
      <c r="A567">
        <v>115</v>
      </c>
      <c r="B567">
        <v>275.8</v>
      </c>
      <c r="C567" t="str">
        <f t="shared" si="8"/>
        <v>250-300</v>
      </c>
      <c r="D567" t="s">
        <v>18</v>
      </c>
      <c r="E567">
        <f>_xlfn.XLOOKUP(A567,Churn_Status!$A$1:$A$1001,Churn_Status!$B$1:$B$1001,,0)</f>
        <v>0</v>
      </c>
    </row>
    <row r="568" spans="1:5">
      <c r="A568">
        <v>115</v>
      </c>
      <c r="B568">
        <v>60.98</v>
      </c>
      <c r="C568" t="str">
        <f t="shared" si="8"/>
        <v>50-100</v>
      </c>
      <c r="D568" t="s">
        <v>19</v>
      </c>
      <c r="E568">
        <f>_xlfn.XLOOKUP(A568,Churn_Status!$A$1:$A$1001,Churn_Status!$B$1:$B$1001,,0)</f>
        <v>0</v>
      </c>
    </row>
    <row r="569" spans="1:5">
      <c r="A569">
        <v>115</v>
      </c>
      <c r="B569">
        <v>128.83000000000001</v>
      </c>
      <c r="C569" t="str">
        <f t="shared" si="8"/>
        <v>100-150</v>
      </c>
      <c r="D569" t="s">
        <v>19</v>
      </c>
      <c r="E569">
        <f>_xlfn.XLOOKUP(A569,Churn_Status!$A$1:$A$1001,Churn_Status!$B$1:$B$1001,,0)</f>
        <v>0</v>
      </c>
    </row>
    <row r="570" spans="1:5">
      <c r="A570">
        <v>116</v>
      </c>
      <c r="B570">
        <v>76.680000000000007</v>
      </c>
      <c r="C570" t="str">
        <f t="shared" si="8"/>
        <v>50-100</v>
      </c>
      <c r="D570" t="s">
        <v>22</v>
      </c>
      <c r="E570">
        <f>_xlfn.XLOOKUP(A570,Churn_Status!$A$1:$A$1001,Churn_Status!$B$1:$B$1001,,0)</f>
        <v>0</v>
      </c>
    </row>
    <row r="571" spans="1:5">
      <c r="A571">
        <v>116</v>
      </c>
      <c r="B571">
        <v>364.59</v>
      </c>
      <c r="C571" t="str">
        <f t="shared" si="8"/>
        <v>350-400</v>
      </c>
      <c r="D571" t="s">
        <v>22</v>
      </c>
      <c r="E571">
        <f>_xlfn.XLOOKUP(A571,Churn_Status!$A$1:$A$1001,Churn_Status!$B$1:$B$1001,,0)</f>
        <v>0</v>
      </c>
    </row>
    <row r="572" spans="1:5">
      <c r="A572">
        <v>116</v>
      </c>
      <c r="B572">
        <v>234.95</v>
      </c>
      <c r="C572" t="str">
        <f t="shared" si="8"/>
        <v>200-250</v>
      </c>
      <c r="D572" t="s">
        <v>18</v>
      </c>
      <c r="E572">
        <f>_xlfn.XLOOKUP(A572,Churn_Status!$A$1:$A$1001,Churn_Status!$B$1:$B$1001,,0)</f>
        <v>0</v>
      </c>
    </row>
    <row r="573" spans="1:5">
      <c r="A573">
        <v>116</v>
      </c>
      <c r="B573">
        <v>157.44999999999999</v>
      </c>
      <c r="C573" t="str">
        <f t="shared" si="8"/>
        <v>150-200</v>
      </c>
      <c r="D573" t="s">
        <v>22</v>
      </c>
      <c r="E573">
        <f>_xlfn.XLOOKUP(A573,Churn_Status!$A$1:$A$1001,Churn_Status!$B$1:$B$1001,,0)</f>
        <v>0</v>
      </c>
    </row>
    <row r="574" spans="1:5">
      <c r="A574">
        <v>116</v>
      </c>
      <c r="B574">
        <v>185.09</v>
      </c>
      <c r="C574" t="str">
        <f t="shared" si="8"/>
        <v>150-200</v>
      </c>
      <c r="D574" t="s">
        <v>22</v>
      </c>
      <c r="E574">
        <f>_xlfn.XLOOKUP(A574,Churn_Status!$A$1:$A$1001,Churn_Status!$B$1:$B$1001,,0)</f>
        <v>0</v>
      </c>
    </row>
    <row r="575" spans="1:5">
      <c r="A575">
        <v>116</v>
      </c>
      <c r="B575">
        <v>136.24</v>
      </c>
      <c r="C575" t="str">
        <f t="shared" si="8"/>
        <v>100-150</v>
      </c>
      <c r="D575" t="s">
        <v>18</v>
      </c>
      <c r="E575">
        <f>_xlfn.XLOOKUP(A575,Churn_Status!$A$1:$A$1001,Churn_Status!$B$1:$B$1001,,0)</f>
        <v>0</v>
      </c>
    </row>
    <row r="576" spans="1:5">
      <c r="A576">
        <v>116</v>
      </c>
      <c r="B576">
        <v>349.28</v>
      </c>
      <c r="C576" t="str">
        <f t="shared" si="8"/>
        <v>300-350</v>
      </c>
      <c r="D576" t="s">
        <v>20</v>
      </c>
      <c r="E576">
        <f>_xlfn.XLOOKUP(A576,Churn_Status!$A$1:$A$1001,Churn_Status!$B$1:$B$1001,,0)</f>
        <v>0</v>
      </c>
    </row>
    <row r="577" spans="1:5">
      <c r="A577">
        <v>117</v>
      </c>
      <c r="B577">
        <v>236.46</v>
      </c>
      <c r="C577" t="str">
        <f t="shared" si="8"/>
        <v>200-250</v>
      </c>
      <c r="D577" t="s">
        <v>18</v>
      </c>
      <c r="E577">
        <f>_xlfn.XLOOKUP(A577,Churn_Status!$A$1:$A$1001,Churn_Status!$B$1:$B$1001,,0)</f>
        <v>0</v>
      </c>
    </row>
    <row r="578" spans="1:5">
      <c r="A578">
        <v>117</v>
      </c>
      <c r="B578">
        <v>212.02</v>
      </c>
      <c r="C578" t="str">
        <f t="shared" ref="C578:C641" si="9">FLOOR(B578,50)&amp;"-"&amp;FLOOR(B578,50)+50</f>
        <v>200-250</v>
      </c>
      <c r="D578" t="s">
        <v>19</v>
      </c>
      <c r="E578">
        <f>_xlfn.XLOOKUP(A578,Churn_Status!$A$1:$A$1001,Churn_Status!$B$1:$B$1001,,0)</f>
        <v>0</v>
      </c>
    </row>
    <row r="579" spans="1:5">
      <c r="A579">
        <v>118</v>
      </c>
      <c r="B579">
        <v>405.37</v>
      </c>
      <c r="C579" t="str">
        <f t="shared" si="9"/>
        <v>400-450</v>
      </c>
      <c r="D579" t="s">
        <v>18</v>
      </c>
      <c r="E579">
        <f>_xlfn.XLOOKUP(A579,Churn_Status!$A$1:$A$1001,Churn_Status!$B$1:$B$1001,,0)</f>
        <v>0</v>
      </c>
    </row>
    <row r="580" spans="1:5">
      <c r="A580">
        <v>118</v>
      </c>
      <c r="B580">
        <v>158.16</v>
      </c>
      <c r="C580" t="str">
        <f t="shared" si="9"/>
        <v>150-200</v>
      </c>
      <c r="D580" t="s">
        <v>18</v>
      </c>
      <c r="E580">
        <f>_xlfn.XLOOKUP(A580,Churn_Status!$A$1:$A$1001,Churn_Status!$B$1:$B$1001,,0)</f>
        <v>0</v>
      </c>
    </row>
    <row r="581" spans="1:5">
      <c r="A581">
        <v>118</v>
      </c>
      <c r="B581">
        <v>310.94</v>
      </c>
      <c r="C581" t="str">
        <f t="shared" si="9"/>
        <v>300-350</v>
      </c>
      <c r="D581" t="s">
        <v>19</v>
      </c>
      <c r="E581">
        <f>_xlfn.XLOOKUP(A581,Churn_Status!$A$1:$A$1001,Churn_Status!$B$1:$B$1001,,0)</f>
        <v>0</v>
      </c>
    </row>
    <row r="582" spans="1:5">
      <c r="A582">
        <v>118</v>
      </c>
      <c r="B582">
        <v>333.37</v>
      </c>
      <c r="C582" t="str">
        <f t="shared" si="9"/>
        <v>300-350</v>
      </c>
      <c r="D582" t="s">
        <v>20</v>
      </c>
      <c r="E582">
        <f>_xlfn.XLOOKUP(A582,Churn_Status!$A$1:$A$1001,Churn_Status!$B$1:$B$1001,,0)</f>
        <v>0</v>
      </c>
    </row>
    <row r="583" spans="1:5">
      <c r="A583">
        <v>118</v>
      </c>
      <c r="B583">
        <v>346.98</v>
      </c>
      <c r="C583" t="str">
        <f t="shared" si="9"/>
        <v>300-350</v>
      </c>
      <c r="D583" t="s">
        <v>22</v>
      </c>
      <c r="E583">
        <f>_xlfn.XLOOKUP(A583,Churn_Status!$A$1:$A$1001,Churn_Status!$B$1:$B$1001,,0)</f>
        <v>0</v>
      </c>
    </row>
    <row r="584" spans="1:5">
      <c r="A584">
        <v>118</v>
      </c>
      <c r="B584">
        <v>70.569999999999993</v>
      </c>
      <c r="C584" t="str">
        <f t="shared" si="9"/>
        <v>50-100</v>
      </c>
      <c r="D584" t="s">
        <v>19</v>
      </c>
      <c r="E584">
        <f>_xlfn.XLOOKUP(A584,Churn_Status!$A$1:$A$1001,Churn_Status!$B$1:$B$1001,,0)</f>
        <v>0</v>
      </c>
    </row>
    <row r="585" spans="1:5">
      <c r="A585">
        <v>119</v>
      </c>
      <c r="B585">
        <v>312.99</v>
      </c>
      <c r="C585" t="str">
        <f t="shared" si="9"/>
        <v>300-350</v>
      </c>
      <c r="D585" t="s">
        <v>19</v>
      </c>
      <c r="E585">
        <f>_xlfn.XLOOKUP(A585,Churn_Status!$A$1:$A$1001,Churn_Status!$B$1:$B$1001,,0)</f>
        <v>1</v>
      </c>
    </row>
    <row r="586" spans="1:5">
      <c r="A586">
        <v>119</v>
      </c>
      <c r="B586">
        <v>275.22000000000003</v>
      </c>
      <c r="C586" t="str">
        <f t="shared" si="9"/>
        <v>250-300</v>
      </c>
      <c r="D586" t="s">
        <v>21</v>
      </c>
      <c r="E586">
        <f>_xlfn.XLOOKUP(A586,Churn_Status!$A$1:$A$1001,Churn_Status!$B$1:$B$1001,,0)</f>
        <v>1</v>
      </c>
    </row>
    <row r="587" spans="1:5">
      <c r="A587">
        <v>119</v>
      </c>
      <c r="B587">
        <v>215.99</v>
      </c>
      <c r="C587" t="str">
        <f t="shared" si="9"/>
        <v>200-250</v>
      </c>
      <c r="D587" t="s">
        <v>21</v>
      </c>
      <c r="E587">
        <f>_xlfn.XLOOKUP(A587,Churn_Status!$A$1:$A$1001,Churn_Status!$B$1:$B$1001,,0)</f>
        <v>1</v>
      </c>
    </row>
    <row r="588" spans="1:5">
      <c r="A588">
        <v>119</v>
      </c>
      <c r="B588">
        <v>255.14</v>
      </c>
      <c r="C588" t="str">
        <f t="shared" si="9"/>
        <v>250-300</v>
      </c>
      <c r="D588" t="s">
        <v>18</v>
      </c>
      <c r="E588">
        <f>_xlfn.XLOOKUP(A588,Churn_Status!$A$1:$A$1001,Churn_Status!$B$1:$B$1001,,0)</f>
        <v>1</v>
      </c>
    </row>
    <row r="589" spans="1:5">
      <c r="A589">
        <v>119</v>
      </c>
      <c r="B589">
        <v>380.8</v>
      </c>
      <c r="C589" t="str">
        <f t="shared" si="9"/>
        <v>350-400</v>
      </c>
      <c r="D589" t="s">
        <v>21</v>
      </c>
      <c r="E589">
        <f>_xlfn.XLOOKUP(A589,Churn_Status!$A$1:$A$1001,Churn_Status!$B$1:$B$1001,,0)</f>
        <v>1</v>
      </c>
    </row>
    <row r="590" spans="1:5">
      <c r="A590">
        <v>119</v>
      </c>
      <c r="B590">
        <v>157.43</v>
      </c>
      <c r="C590" t="str">
        <f t="shared" si="9"/>
        <v>150-200</v>
      </c>
      <c r="D590" t="s">
        <v>22</v>
      </c>
      <c r="E590">
        <f>_xlfn.XLOOKUP(A590,Churn_Status!$A$1:$A$1001,Churn_Status!$B$1:$B$1001,,0)</f>
        <v>1</v>
      </c>
    </row>
    <row r="591" spans="1:5">
      <c r="A591">
        <v>119</v>
      </c>
      <c r="B591">
        <v>353.31</v>
      </c>
      <c r="C591" t="str">
        <f t="shared" si="9"/>
        <v>350-400</v>
      </c>
      <c r="D591" t="s">
        <v>19</v>
      </c>
      <c r="E591">
        <f>_xlfn.XLOOKUP(A591,Churn_Status!$A$1:$A$1001,Churn_Status!$B$1:$B$1001,,0)</f>
        <v>1</v>
      </c>
    </row>
    <row r="592" spans="1:5">
      <c r="A592">
        <v>119</v>
      </c>
      <c r="B592">
        <v>61.45</v>
      </c>
      <c r="C592" t="str">
        <f t="shared" si="9"/>
        <v>50-100</v>
      </c>
      <c r="D592" t="s">
        <v>20</v>
      </c>
      <c r="E592">
        <f>_xlfn.XLOOKUP(A592,Churn_Status!$A$1:$A$1001,Churn_Status!$B$1:$B$1001,,0)</f>
        <v>1</v>
      </c>
    </row>
    <row r="593" spans="1:5">
      <c r="A593">
        <v>120</v>
      </c>
      <c r="B593">
        <v>58.03</v>
      </c>
      <c r="C593" t="str">
        <f t="shared" si="9"/>
        <v>50-100</v>
      </c>
      <c r="D593" t="s">
        <v>22</v>
      </c>
      <c r="E593">
        <f>_xlfn.XLOOKUP(A593,Churn_Status!$A$1:$A$1001,Churn_Status!$B$1:$B$1001,,0)</f>
        <v>0</v>
      </c>
    </row>
    <row r="594" spans="1:5">
      <c r="A594">
        <v>120</v>
      </c>
      <c r="B594">
        <v>364.93</v>
      </c>
      <c r="C594" t="str">
        <f t="shared" si="9"/>
        <v>350-400</v>
      </c>
      <c r="D594" t="s">
        <v>22</v>
      </c>
      <c r="E594">
        <f>_xlfn.XLOOKUP(A594,Churn_Status!$A$1:$A$1001,Churn_Status!$B$1:$B$1001,,0)</f>
        <v>0</v>
      </c>
    </row>
    <row r="595" spans="1:5">
      <c r="A595">
        <v>120</v>
      </c>
      <c r="B595">
        <v>142.75</v>
      </c>
      <c r="C595" t="str">
        <f t="shared" si="9"/>
        <v>100-150</v>
      </c>
      <c r="D595" t="s">
        <v>18</v>
      </c>
      <c r="E595">
        <f>_xlfn.XLOOKUP(A595,Churn_Status!$A$1:$A$1001,Churn_Status!$B$1:$B$1001,,0)</f>
        <v>0</v>
      </c>
    </row>
    <row r="596" spans="1:5">
      <c r="A596">
        <v>120</v>
      </c>
      <c r="B596">
        <v>453.15</v>
      </c>
      <c r="C596" t="str">
        <f t="shared" si="9"/>
        <v>450-500</v>
      </c>
      <c r="D596" t="s">
        <v>18</v>
      </c>
      <c r="E596">
        <f>_xlfn.XLOOKUP(A596,Churn_Status!$A$1:$A$1001,Churn_Status!$B$1:$B$1001,,0)</f>
        <v>0</v>
      </c>
    </row>
    <row r="597" spans="1:5">
      <c r="A597">
        <v>120</v>
      </c>
      <c r="B597">
        <v>54.9</v>
      </c>
      <c r="C597" t="str">
        <f t="shared" si="9"/>
        <v>50-100</v>
      </c>
      <c r="D597" t="s">
        <v>22</v>
      </c>
      <c r="E597">
        <f>_xlfn.XLOOKUP(A597,Churn_Status!$A$1:$A$1001,Churn_Status!$B$1:$B$1001,,0)</f>
        <v>0</v>
      </c>
    </row>
    <row r="598" spans="1:5">
      <c r="A598">
        <v>120</v>
      </c>
      <c r="B598">
        <v>95.03</v>
      </c>
      <c r="C598" t="str">
        <f t="shared" si="9"/>
        <v>50-100</v>
      </c>
      <c r="D598" t="s">
        <v>21</v>
      </c>
      <c r="E598">
        <f>_xlfn.XLOOKUP(A598,Churn_Status!$A$1:$A$1001,Churn_Status!$B$1:$B$1001,,0)</f>
        <v>0</v>
      </c>
    </row>
    <row r="599" spans="1:5">
      <c r="A599">
        <v>121</v>
      </c>
      <c r="B599">
        <v>27.84</v>
      </c>
      <c r="C599" t="str">
        <f t="shared" si="9"/>
        <v>0-50</v>
      </c>
      <c r="D599" t="s">
        <v>20</v>
      </c>
      <c r="E599">
        <f>_xlfn.XLOOKUP(A599,Churn_Status!$A$1:$A$1001,Churn_Status!$B$1:$B$1001,,0)</f>
        <v>0</v>
      </c>
    </row>
    <row r="600" spans="1:5">
      <c r="A600">
        <v>121</v>
      </c>
      <c r="B600">
        <v>109.55</v>
      </c>
      <c r="C600" t="str">
        <f t="shared" si="9"/>
        <v>100-150</v>
      </c>
      <c r="D600" t="s">
        <v>20</v>
      </c>
      <c r="E600">
        <f>_xlfn.XLOOKUP(A600,Churn_Status!$A$1:$A$1001,Churn_Status!$B$1:$B$1001,,0)</f>
        <v>0</v>
      </c>
    </row>
    <row r="601" spans="1:5">
      <c r="A601">
        <v>121</v>
      </c>
      <c r="B601">
        <v>492.28</v>
      </c>
      <c r="C601" t="str">
        <f t="shared" si="9"/>
        <v>450-500</v>
      </c>
      <c r="D601" t="s">
        <v>22</v>
      </c>
      <c r="E601">
        <f>_xlfn.XLOOKUP(A601,Churn_Status!$A$1:$A$1001,Churn_Status!$B$1:$B$1001,,0)</f>
        <v>0</v>
      </c>
    </row>
    <row r="602" spans="1:5">
      <c r="A602">
        <v>121</v>
      </c>
      <c r="B602">
        <v>325.01</v>
      </c>
      <c r="C602" t="str">
        <f t="shared" si="9"/>
        <v>300-350</v>
      </c>
      <c r="D602" t="s">
        <v>19</v>
      </c>
      <c r="E602">
        <f>_xlfn.XLOOKUP(A602,Churn_Status!$A$1:$A$1001,Churn_Status!$B$1:$B$1001,,0)</f>
        <v>0</v>
      </c>
    </row>
    <row r="603" spans="1:5">
      <c r="A603">
        <v>121</v>
      </c>
      <c r="B603">
        <v>118.33</v>
      </c>
      <c r="C603" t="str">
        <f t="shared" si="9"/>
        <v>100-150</v>
      </c>
      <c r="D603" t="s">
        <v>21</v>
      </c>
      <c r="E603">
        <f>_xlfn.XLOOKUP(A603,Churn_Status!$A$1:$A$1001,Churn_Status!$B$1:$B$1001,,0)</f>
        <v>0</v>
      </c>
    </row>
    <row r="604" spans="1:5">
      <c r="A604">
        <v>122</v>
      </c>
      <c r="B604">
        <v>491.19</v>
      </c>
      <c r="C604" t="str">
        <f t="shared" si="9"/>
        <v>450-500</v>
      </c>
      <c r="D604" t="s">
        <v>21</v>
      </c>
      <c r="E604">
        <f>_xlfn.XLOOKUP(A604,Churn_Status!$A$1:$A$1001,Churn_Status!$B$1:$B$1001,,0)</f>
        <v>1</v>
      </c>
    </row>
    <row r="605" spans="1:5">
      <c r="A605">
        <v>122</v>
      </c>
      <c r="B605">
        <v>433.38</v>
      </c>
      <c r="C605" t="str">
        <f t="shared" si="9"/>
        <v>400-450</v>
      </c>
      <c r="D605" t="s">
        <v>18</v>
      </c>
      <c r="E605">
        <f>_xlfn.XLOOKUP(A605,Churn_Status!$A$1:$A$1001,Churn_Status!$B$1:$B$1001,,0)</f>
        <v>1</v>
      </c>
    </row>
    <row r="606" spans="1:5">
      <c r="A606">
        <v>122</v>
      </c>
      <c r="B606">
        <v>467.17</v>
      </c>
      <c r="C606" t="str">
        <f t="shared" si="9"/>
        <v>450-500</v>
      </c>
      <c r="D606" t="s">
        <v>22</v>
      </c>
      <c r="E606">
        <f>_xlfn.XLOOKUP(A606,Churn_Status!$A$1:$A$1001,Churn_Status!$B$1:$B$1001,,0)</f>
        <v>1</v>
      </c>
    </row>
    <row r="607" spans="1:5">
      <c r="A607">
        <v>122</v>
      </c>
      <c r="B607">
        <v>318.36</v>
      </c>
      <c r="C607" t="str">
        <f t="shared" si="9"/>
        <v>300-350</v>
      </c>
      <c r="D607" t="s">
        <v>19</v>
      </c>
      <c r="E607">
        <f>_xlfn.XLOOKUP(A607,Churn_Status!$A$1:$A$1001,Churn_Status!$B$1:$B$1001,,0)</f>
        <v>1</v>
      </c>
    </row>
    <row r="608" spans="1:5">
      <c r="A608">
        <v>122</v>
      </c>
      <c r="B608">
        <v>49.64</v>
      </c>
      <c r="C608" t="str">
        <f t="shared" si="9"/>
        <v>0-50</v>
      </c>
      <c r="D608" t="s">
        <v>20</v>
      </c>
      <c r="E608">
        <f>_xlfn.XLOOKUP(A608,Churn_Status!$A$1:$A$1001,Churn_Status!$B$1:$B$1001,,0)</f>
        <v>1</v>
      </c>
    </row>
    <row r="609" spans="1:5">
      <c r="A609">
        <v>122</v>
      </c>
      <c r="B609">
        <v>341.2</v>
      </c>
      <c r="C609" t="str">
        <f t="shared" si="9"/>
        <v>300-350</v>
      </c>
      <c r="D609" t="s">
        <v>21</v>
      </c>
      <c r="E609">
        <f>_xlfn.XLOOKUP(A609,Churn_Status!$A$1:$A$1001,Churn_Status!$B$1:$B$1001,,0)</f>
        <v>1</v>
      </c>
    </row>
    <row r="610" spans="1:5">
      <c r="A610">
        <v>122</v>
      </c>
      <c r="B610">
        <v>278.52999999999997</v>
      </c>
      <c r="C610" t="str">
        <f t="shared" si="9"/>
        <v>250-300</v>
      </c>
      <c r="D610" t="s">
        <v>21</v>
      </c>
      <c r="E610">
        <f>_xlfn.XLOOKUP(A610,Churn_Status!$A$1:$A$1001,Churn_Status!$B$1:$B$1001,,0)</f>
        <v>1</v>
      </c>
    </row>
    <row r="611" spans="1:5">
      <c r="A611">
        <v>122</v>
      </c>
      <c r="B611">
        <v>6.3</v>
      </c>
      <c r="C611" t="str">
        <f t="shared" si="9"/>
        <v>0-50</v>
      </c>
      <c r="D611" t="s">
        <v>18</v>
      </c>
      <c r="E611">
        <f>_xlfn.XLOOKUP(A611,Churn_Status!$A$1:$A$1001,Churn_Status!$B$1:$B$1001,,0)</f>
        <v>1</v>
      </c>
    </row>
    <row r="612" spans="1:5">
      <c r="A612">
        <v>122</v>
      </c>
      <c r="B612">
        <v>439.75</v>
      </c>
      <c r="C612" t="str">
        <f t="shared" si="9"/>
        <v>400-450</v>
      </c>
      <c r="D612" t="s">
        <v>19</v>
      </c>
      <c r="E612">
        <f>_xlfn.XLOOKUP(A612,Churn_Status!$A$1:$A$1001,Churn_Status!$B$1:$B$1001,,0)</f>
        <v>1</v>
      </c>
    </row>
    <row r="613" spans="1:5">
      <c r="A613">
        <v>123</v>
      </c>
      <c r="B613">
        <v>442.76</v>
      </c>
      <c r="C613" t="str">
        <f t="shared" si="9"/>
        <v>400-450</v>
      </c>
      <c r="D613" t="s">
        <v>18</v>
      </c>
      <c r="E613">
        <f>_xlfn.XLOOKUP(A613,Churn_Status!$A$1:$A$1001,Churn_Status!$B$1:$B$1001,,0)</f>
        <v>1</v>
      </c>
    </row>
    <row r="614" spans="1:5">
      <c r="A614">
        <v>123</v>
      </c>
      <c r="B614">
        <v>375.92</v>
      </c>
      <c r="C614" t="str">
        <f t="shared" si="9"/>
        <v>350-400</v>
      </c>
      <c r="D614" t="s">
        <v>21</v>
      </c>
      <c r="E614">
        <f>_xlfn.XLOOKUP(A614,Churn_Status!$A$1:$A$1001,Churn_Status!$B$1:$B$1001,,0)</f>
        <v>1</v>
      </c>
    </row>
    <row r="615" spans="1:5">
      <c r="A615">
        <v>123</v>
      </c>
      <c r="B615">
        <v>119.9</v>
      </c>
      <c r="C615" t="str">
        <f t="shared" si="9"/>
        <v>100-150</v>
      </c>
      <c r="D615" t="s">
        <v>21</v>
      </c>
      <c r="E615">
        <f>_xlfn.XLOOKUP(A615,Churn_Status!$A$1:$A$1001,Churn_Status!$B$1:$B$1001,,0)</f>
        <v>1</v>
      </c>
    </row>
    <row r="616" spans="1:5">
      <c r="A616">
        <v>124</v>
      </c>
      <c r="B616">
        <v>116.2</v>
      </c>
      <c r="C616" t="str">
        <f t="shared" si="9"/>
        <v>100-150</v>
      </c>
      <c r="D616" t="s">
        <v>20</v>
      </c>
      <c r="E616">
        <f>_xlfn.XLOOKUP(A616,Churn_Status!$A$1:$A$1001,Churn_Status!$B$1:$B$1001,,0)</f>
        <v>0</v>
      </c>
    </row>
    <row r="617" spans="1:5">
      <c r="A617">
        <v>124</v>
      </c>
      <c r="B617">
        <v>401.66</v>
      </c>
      <c r="C617" t="str">
        <f t="shared" si="9"/>
        <v>400-450</v>
      </c>
      <c r="D617" t="s">
        <v>22</v>
      </c>
      <c r="E617">
        <f>_xlfn.XLOOKUP(A617,Churn_Status!$A$1:$A$1001,Churn_Status!$B$1:$B$1001,,0)</f>
        <v>0</v>
      </c>
    </row>
    <row r="618" spans="1:5">
      <c r="A618">
        <v>124</v>
      </c>
      <c r="B618">
        <v>410.34</v>
      </c>
      <c r="C618" t="str">
        <f t="shared" si="9"/>
        <v>400-450</v>
      </c>
      <c r="D618" t="s">
        <v>18</v>
      </c>
      <c r="E618">
        <f>_xlfn.XLOOKUP(A618,Churn_Status!$A$1:$A$1001,Churn_Status!$B$1:$B$1001,,0)</f>
        <v>0</v>
      </c>
    </row>
    <row r="619" spans="1:5">
      <c r="A619">
        <v>124</v>
      </c>
      <c r="B619">
        <v>318.29000000000002</v>
      </c>
      <c r="C619" t="str">
        <f t="shared" si="9"/>
        <v>300-350</v>
      </c>
      <c r="D619" t="s">
        <v>22</v>
      </c>
      <c r="E619">
        <f>_xlfn.XLOOKUP(A619,Churn_Status!$A$1:$A$1001,Churn_Status!$B$1:$B$1001,,0)</f>
        <v>0</v>
      </c>
    </row>
    <row r="620" spans="1:5">
      <c r="A620">
        <v>124</v>
      </c>
      <c r="B620">
        <v>226.06</v>
      </c>
      <c r="C620" t="str">
        <f t="shared" si="9"/>
        <v>200-250</v>
      </c>
      <c r="D620" t="s">
        <v>19</v>
      </c>
      <c r="E620">
        <f>_xlfn.XLOOKUP(A620,Churn_Status!$A$1:$A$1001,Churn_Status!$B$1:$B$1001,,0)</f>
        <v>0</v>
      </c>
    </row>
    <row r="621" spans="1:5">
      <c r="A621">
        <v>124</v>
      </c>
      <c r="B621">
        <v>317.32</v>
      </c>
      <c r="C621" t="str">
        <f t="shared" si="9"/>
        <v>300-350</v>
      </c>
      <c r="D621" t="s">
        <v>19</v>
      </c>
      <c r="E621">
        <f>_xlfn.XLOOKUP(A621,Churn_Status!$A$1:$A$1001,Churn_Status!$B$1:$B$1001,,0)</f>
        <v>0</v>
      </c>
    </row>
    <row r="622" spans="1:5">
      <c r="A622">
        <v>124</v>
      </c>
      <c r="B622">
        <v>494.01</v>
      </c>
      <c r="C622" t="str">
        <f t="shared" si="9"/>
        <v>450-500</v>
      </c>
      <c r="D622" t="s">
        <v>18</v>
      </c>
      <c r="E622">
        <f>_xlfn.XLOOKUP(A622,Churn_Status!$A$1:$A$1001,Churn_Status!$B$1:$B$1001,,0)</f>
        <v>0</v>
      </c>
    </row>
    <row r="623" spans="1:5">
      <c r="A623">
        <v>125</v>
      </c>
      <c r="B623">
        <v>374.94</v>
      </c>
      <c r="C623" t="str">
        <f t="shared" si="9"/>
        <v>350-400</v>
      </c>
      <c r="D623" t="s">
        <v>18</v>
      </c>
      <c r="E623">
        <f>_xlfn.XLOOKUP(A623,Churn_Status!$A$1:$A$1001,Churn_Status!$B$1:$B$1001,,0)</f>
        <v>0</v>
      </c>
    </row>
    <row r="624" spans="1:5">
      <c r="A624">
        <v>125</v>
      </c>
      <c r="B624">
        <v>369.95</v>
      </c>
      <c r="C624" t="str">
        <f t="shared" si="9"/>
        <v>350-400</v>
      </c>
      <c r="D624" t="s">
        <v>21</v>
      </c>
      <c r="E624">
        <f>_xlfn.XLOOKUP(A624,Churn_Status!$A$1:$A$1001,Churn_Status!$B$1:$B$1001,,0)</f>
        <v>0</v>
      </c>
    </row>
    <row r="625" spans="1:5">
      <c r="A625">
        <v>126</v>
      </c>
      <c r="B625">
        <v>27.36</v>
      </c>
      <c r="C625" t="str">
        <f t="shared" si="9"/>
        <v>0-50</v>
      </c>
      <c r="D625" t="s">
        <v>20</v>
      </c>
      <c r="E625">
        <f>_xlfn.XLOOKUP(A625,Churn_Status!$A$1:$A$1001,Churn_Status!$B$1:$B$1001,,0)</f>
        <v>0</v>
      </c>
    </row>
    <row r="626" spans="1:5">
      <c r="A626">
        <v>126</v>
      </c>
      <c r="B626">
        <v>456.04</v>
      </c>
      <c r="C626" t="str">
        <f t="shared" si="9"/>
        <v>450-500</v>
      </c>
      <c r="D626" t="s">
        <v>19</v>
      </c>
      <c r="E626">
        <f>_xlfn.XLOOKUP(A626,Churn_Status!$A$1:$A$1001,Churn_Status!$B$1:$B$1001,,0)</f>
        <v>0</v>
      </c>
    </row>
    <row r="627" spans="1:5">
      <c r="A627">
        <v>126</v>
      </c>
      <c r="B627">
        <v>447.39</v>
      </c>
      <c r="C627" t="str">
        <f t="shared" si="9"/>
        <v>400-450</v>
      </c>
      <c r="D627" t="s">
        <v>19</v>
      </c>
      <c r="E627">
        <f>_xlfn.XLOOKUP(A627,Churn_Status!$A$1:$A$1001,Churn_Status!$B$1:$B$1001,,0)</f>
        <v>0</v>
      </c>
    </row>
    <row r="628" spans="1:5">
      <c r="A628">
        <v>126</v>
      </c>
      <c r="B628">
        <v>215.41</v>
      </c>
      <c r="C628" t="str">
        <f t="shared" si="9"/>
        <v>200-250</v>
      </c>
      <c r="D628" t="s">
        <v>19</v>
      </c>
      <c r="E628">
        <f>_xlfn.XLOOKUP(A628,Churn_Status!$A$1:$A$1001,Churn_Status!$B$1:$B$1001,,0)</f>
        <v>0</v>
      </c>
    </row>
    <row r="629" spans="1:5">
      <c r="A629">
        <v>126</v>
      </c>
      <c r="B629">
        <v>10.61</v>
      </c>
      <c r="C629" t="str">
        <f t="shared" si="9"/>
        <v>0-50</v>
      </c>
      <c r="D629" t="s">
        <v>19</v>
      </c>
      <c r="E629">
        <f>_xlfn.XLOOKUP(A629,Churn_Status!$A$1:$A$1001,Churn_Status!$B$1:$B$1001,,0)</f>
        <v>0</v>
      </c>
    </row>
    <row r="630" spans="1:5">
      <c r="A630">
        <v>126</v>
      </c>
      <c r="B630">
        <v>391.77</v>
      </c>
      <c r="C630" t="str">
        <f t="shared" si="9"/>
        <v>350-400</v>
      </c>
      <c r="D630" t="s">
        <v>21</v>
      </c>
      <c r="E630">
        <f>_xlfn.XLOOKUP(A630,Churn_Status!$A$1:$A$1001,Churn_Status!$B$1:$B$1001,,0)</f>
        <v>0</v>
      </c>
    </row>
    <row r="631" spans="1:5">
      <c r="A631">
        <v>126</v>
      </c>
      <c r="B631">
        <v>208.23</v>
      </c>
      <c r="C631" t="str">
        <f t="shared" si="9"/>
        <v>200-250</v>
      </c>
      <c r="D631" t="s">
        <v>22</v>
      </c>
      <c r="E631">
        <f>_xlfn.XLOOKUP(A631,Churn_Status!$A$1:$A$1001,Churn_Status!$B$1:$B$1001,,0)</f>
        <v>0</v>
      </c>
    </row>
    <row r="632" spans="1:5">
      <c r="A632">
        <v>126</v>
      </c>
      <c r="B632">
        <v>403.3</v>
      </c>
      <c r="C632" t="str">
        <f t="shared" si="9"/>
        <v>400-450</v>
      </c>
      <c r="D632" t="s">
        <v>21</v>
      </c>
      <c r="E632">
        <f>_xlfn.XLOOKUP(A632,Churn_Status!$A$1:$A$1001,Churn_Status!$B$1:$B$1001,,0)</f>
        <v>0</v>
      </c>
    </row>
    <row r="633" spans="1:5">
      <c r="A633">
        <v>126</v>
      </c>
      <c r="B633">
        <v>162.91</v>
      </c>
      <c r="C633" t="str">
        <f t="shared" si="9"/>
        <v>150-200</v>
      </c>
      <c r="D633" t="s">
        <v>21</v>
      </c>
      <c r="E633">
        <f>_xlfn.XLOOKUP(A633,Churn_Status!$A$1:$A$1001,Churn_Status!$B$1:$B$1001,,0)</f>
        <v>0</v>
      </c>
    </row>
    <row r="634" spans="1:5">
      <c r="A634">
        <v>127</v>
      </c>
      <c r="B634">
        <v>318.24</v>
      </c>
      <c r="C634" t="str">
        <f t="shared" si="9"/>
        <v>300-350</v>
      </c>
      <c r="D634" t="s">
        <v>20</v>
      </c>
      <c r="E634">
        <f>_xlfn.XLOOKUP(A634,Churn_Status!$A$1:$A$1001,Churn_Status!$B$1:$B$1001,,0)</f>
        <v>0</v>
      </c>
    </row>
    <row r="635" spans="1:5">
      <c r="A635">
        <v>127</v>
      </c>
      <c r="B635">
        <v>290.27999999999997</v>
      </c>
      <c r="C635" t="str">
        <f t="shared" si="9"/>
        <v>250-300</v>
      </c>
      <c r="D635" t="s">
        <v>21</v>
      </c>
      <c r="E635">
        <f>_xlfn.XLOOKUP(A635,Churn_Status!$A$1:$A$1001,Churn_Status!$B$1:$B$1001,,0)</f>
        <v>0</v>
      </c>
    </row>
    <row r="636" spans="1:5">
      <c r="A636">
        <v>127</v>
      </c>
      <c r="B636">
        <v>86.67</v>
      </c>
      <c r="C636" t="str">
        <f t="shared" si="9"/>
        <v>50-100</v>
      </c>
      <c r="D636" t="s">
        <v>21</v>
      </c>
      <c r="E636">
        <f>_xlfn.XLOOKUP(A636,Churn_Status!$A$1:$A$1001,Churn_Status!$B$1:$B$1001,,0)</f>
        <v>0</v>
      </c>
    </row>
    <row r="637" spans="1:5">
      <c r="A637">
        <v>127</v>
      </c>
      <c r="B637">
        <v>478.44</v>
      </c>
      <c r="C637" t="str">
        <f t="shared" si="9"/>
        <v>450-500</v>
      </c>
      <c r="D637" t="s">
        <v>20</v>
      </c>
      <c r="E637">
        <f>_xlfn.XLOOKUP(A637,Churn_Status!$A$1:$A$1001,Churn_Status!$B$1:$B$1001,,0)</f>
        <v>0</v>
      </c>
    </row>
    <row r="638" spans="1:5">
      <c r="A638">
        <v>127</v>
      </c>
      <c r="B638">
        <v>488.18</v>
      </c>
      <c r="C638" t="str">
        <f t="shared" si="9"/>
        <v>450-500</v>
      </c>
      <c r="D638" t="s">
        <v>19</v>
      </c>
      <c r="E638">
        <f>_xlfn.XLOOKUP(A638,Churn_Status!$A$1:$A$1001,Churn_Status!$B$1:$B$1001,,0)</f>
        <v>0</v>
      </c>
    </row>
    <row r="639" spans="1:5">
      <c r="A639">
        <v>127</v>
      </c>
      <c r="B639">
        <v>166.5</v>
      </c>
      <c r="C639" t="str">
        <f t="shared" si="9"/>
        <v>150-200</v>
      </c>
      <c r="D639" t="s">
        <v>21</v>
      </c>
      <c r="E639">
        <f>_xlfn.XLOOKUP(A639,Churn_Status!$A$1:$A$1001,Churn_Status!$B$1:$B$1001,,0)</f>
        <v>0</v>
      </c>
    </row>
    <row r="640" spans="1:5">
      <c r="A640">
        <v>127</v>
      </c>
      <c r="B640">
        <v>89.47</v>
      </c>
      <c r="C640" t="str">
        <f t="shared" si="9"/>
        <v>50-100</v>
      </c>
      <c r="D640" t="s">
        <v>20</v>
      </c>
      <c r="E640">
        <f>_xlfn.XLOOKUP(A640,Churn_Status!$A$1:$A$1001,Churn_Status!$B$1:$B$1001,,0)</f>
        <v>0</v>
      </c>
    </row>
    <row r="641" spans="1:5">
      <c r="A641">
        <v>127</v>
      </c>
      <c r="B641">
        <v>58.39</v>
      </c>
      <c r="C641" t="str">
        <f t="shared" si="9"/>
        <v>50-100</v>
      </c>
      <c r="D641" t="s">
        <v>18</v>
      </c>
      <c r="E641">
        <f>_xlfn.XLOOKUP(A641,Churn_Status!$A$1:$A$1001,Churn_Status!$B$1:$B$1001,,0)</f>
        <v>0</v>
      </c>
    </row>
    <row r="642" spans="1:5">
      <c r="A642">
        <v>128</v>
      </c>
      <c r="B642">
        <v>482.75</v>
      </c>
      <c r="C642" t="str">
        <f t="shared" ref="C642:C705" si="10">FLOOR(B642,50)&amp;"-"&amp;FLOOR(B642,50)+50</f>
        <v>450-500</v>
      </c>
      <c r="D642" t="s">
        <v>19</v>
      </c>
      <c r="E642">
        <f>_xlfn.XLOOKUP(A642,Churn_Status!$A$1:$A$1001,Churn_Status!$B$1:$B$1001,,0)</f>
        <v>1</v>
      </c>
    </row>
    <row r="643" spans="1:5">
      <c r="A643">
        <v>128</v>
      </c>
      <c r="B643">
        <v>147.44999999999999</v>
      </c>
      <c r="C643" t="str">
        <f t="shared" si="10"/>
        <v>100-150</v>
      </c>
      <c r="D643" t="s">
        <v>22</v>
      </c>
      <c r="E643">
        <f>_xlfn.XLOOKUP(A643,Churn_Status!$A$1:$A$1001,Churn_Status!$B$1:$B$1001,,0)</f>
        <v>1</v>
      </c>
    </row>
    <row r="644" spans="1:5">
      <c r="A644">
        <v>129</v>
      </c>
      <c r="B644">
        <v>127.65</v>
      </c>
      <c r="C644" t="str">
        <f t="shared" si="10"/>
        <v>100-150</v>
      </c>
      <c r="D644" t="s">
        <v>21</v>
      </c>
      <c r="E644">
        <f>_xlfn.XLOOKUP(A644,Churn_Status!$A$1:$A$1001,Churn_Status!$B$1:$B$1001,,0)</f>
        <v>0</v>
      </c>
    </row>
    <row r="645" spans="1:5">
      <c r="A645">
        <v>129</v>
      </c>
      <c r="B645">
        <v>115.9</v>
      </c>
      <c r="C645" t="str">
        <f t="shared" si="10"/>
        <v>100-150</v>
      </c>
      <c r="D645" t="s">
        <v>22</v>
      </c>
      <c r="E645">
        <f>_xlfn.XLOOKUP(A645,Churn_Status!$A$1:$A$1001,Churn_Status!$B$1:$B$1001,,0)</f>
        <v>0</v>
      </c>
    </row>
    <row r="646" spans="1:5">
      <c r="A646">
        <v>130</v>
      </c>
      <c r="B646">
        <v>391.42</v>
      </c>
      <c r="C646" t="str">
        <f t="shared" si="10"/>
        <v>350-400</v>
      </c>
      <c r="D646" t="s">
        <v>18</v>
      </c>
      <c r="E646">
        <f>_xlfn.XLOOKUP(A646,Churn_Status!$A$1:$A$1001,Churn_Status!$B$1:$B$1001,,0)</f>
        <v>0</v>
      </c>
    </row>
    <row r="647" spans="1:5">
      <c r="A647">
        <v>130</v>
      </c>
      <c r="B647">
        <v>160.81</v>
      </c>
      <c r="C647" t="str">
        <f t="shared" si="10"/>
        <v>150-200</v>
      </c>
      <c r="D647" t="s">
        <v>18</v>
      </c>
      <c r="E647">
        <f>_xlfn.XLOOKUP(A647,Churn_Status!$A$1:$A$1001,Churn_Status!$B$1:$B$1001,,0)</f>
        <v>0</v>
      </c>
    </row>
    <row r="648" spans="1:5">
      <c r="A648">
        <v>131</v>
      </c>
      <c r="B648">
        <v>182.65</v>
      </c>
      <c r="C648" t="str">
        <f t="shared" si="10"/>
        <v>150-200</v>
      </c>
      <c r="D648" t="s">
        <v>22</v>
      </c>
      <c r="E648">
        <f>_xlfn.XLOOKUP(A648,Churn_Status!$A$1:$A$1001,Churn_Status!$B$1:$B$1001,,0)</f>
        <v>0</v>
      </c>
    </row>
    <row r="649" spans="1:5">
      <c r="A649">
        <v>131</v>
      </c>
      <c r="B649">
        <v>389.5</v>
      </c>
      <c r="C649" t="str">
        <f t="shared" si="10"/>
        <v>350-400</v>
      </c>
      <c r="D649" t="s">
        <v>18</v>
      </c>
      <c r="E649">
        <f>_xlfn.XLOOKUP(A649,Churn_Status!$A$1:$A$1001,Churn_Status!$B$1:$B$1001,,0)</f>
        <v>0</v>
      </c>
    </row>
    <row r="650" spans="1:5">
      <c r="A650">
        <v>131</v>
      </c>
      <c r="B650">
        <v>450.67</v>
      </c>
      <c r="C650" t="str">
        <f t="shared" si="10"/>
        <v>450-500</v>
      </c>
      <c r="D650" t="s">
        <v>20</v>
      </c>
      <c r="E650">
        <f>_xlfn.XLOOKUP(A650,Churn_Status!$A$1:$A$1001,Churn_Status!$B$1:$B$1001,,0)</f>
        <v>0</v>
      </c>
    </row>
    <row r="651" spans="1:5">
      <c r="A651">
        <v>131</v>
      </c>
      <c r="B651">
        <v>344.06</v>
      </c>
      <c r="C651" t="str">
        <f t="shared" si="10"/>
        <v>300-350</v>
      </c>
      <c r="D651" t="s">
        <v>22</v>
      </c>
      <c r="E651">
        <f>_xlfn.XLOOKUP(A651,Churn_Status!$A$1:$A$1001,Churn_Status!$B$1:$B$1001,,0)</f>
        <v>0</v>
      </c>
    </row>
    <row r="652" spans="1:5">
      <c r="A652">
        <v>131</v>
      </c>
      <c r="B652">
        <v>425.15</v>
      </c>
      <c r="C652" t="str">
        <f t="shared" si="10"/>
        <v>400-450</v>
      </c>
      <c r="D652" t="s">
        <v>21</v>
      </c>
      <c r="E652">
        <f>_xlfn.XLOOKUP(A652,Churn_Status!$A$1:$A$1001,Churn_Status!$B$1:$B$1001,,0)</f>
        <v>0</v>
      </c>
    </row>
    <row r="653" spans="1:5">
      <c r="A653">
        <v>131</v>
      </c>
      <c r="B653">
        <v>401.03</v>
      </c>
      <c r="C653" t="str">
        <f t="shared" si="10"/>
        <v>400-450</v>
      </c>
      <c r="D653" t="s">
        <v>18</v>
      </c>
      <c r="E653">
        <f>_xlfn.XLOOKUP(A653,Churn_Status!$A$1:$A$1001,Churn_Status!$B$1:$B$1001,,0)</f>
        <v>0</v>
      </c>
    </row>
    <row r="654" spans="1:5">
      <c r="A654">
        <v>131</v>
      </c>
      <c r="B654">
        <v>297.13</v>
      </c>
      <c r="C654" t="str">
        <f t="shared" si="10"/>
        <v>250-300</v>
      </c>
      <c r="D654" t="s">
        <v>19</v>
      </c>
      <c r="E654">
        <f>_xlfn.XLOOKUP(A654,Churn_Status!$A$1:$A$1001,Churn_Status!$B$1:$B$1001,,0)</f>
        <v>0</v>
      </c>
    </row>
    <row r="655" spans="1:5">
      <c r="A655">
        <v>131</v>
      </c>
      <c r="B655">
        <v>236.51</v>
      </c>
      <c r="C655" t="str">
        <f t="shared" si="10"/>
        <v>200-250</v>
      </c>
      <c r="D655" t="s">
        <v>18</v>
      </c>
      <c r="E655">
        <f>_xlfn.XLOOKUP(A655,Churn_Status!$A$1:$A$1001,Churn_Status!$B$1:$B$1001,,0)</f>
        <v>0</v>
      </c>
    </row>
    <row r="656" spans="1:5">
      <c r="A656">
        <v>132</v>
      </c>
      <c r="B656">
        <v>405.19</v>
      </c>
      <c r="C656" t="str">
        <f t="shared" si="10"/>
        <v>400-450</v>
      </c>
      <c r="D656" t="s">
        <v>22</v>
      </c>
      <c r="E656">
        <f>_xlfn.XLOOKUP(A656,Churn_Status!$A$1:$A$1001,Churn_Status!$B$1:$B$1001,,0)</f>
        <v>0</v>
      </c>
    </row>
    <row r="657" spans="1:5">
      <c r="A657">
        <v>132</v>
      </c>
      <c r="B657">
        <v>224.86</v>
      </c>
      <c r="C657" t="str">
        <f t="shared" si="10"/>
        <v>200-250</v>
      </c>
      <c r="D657" t="s">
        <v>19</v>
      </c>
      <c r="E657">
        <f>_xlfn.XLOOKUP(A657,Churn_Status!$A$1:$A$1001,Churn_Status!$B$1:$B$1001,,0)</f>
        <v>0</v>
      </c>
    </row>
    <row r="658" spans="1:5">
      <c r="A658">
        <v>132</v>
      </c>
      <c r="B658">
        <v>48.9</v>
      </c>
      <c r="C658" t="str">
        <f t="shared" si="10"/>
        <v>0-50</v>
      </c>
      <c r="D658" t="s">
        <v>18</v>
      </c>
      <c r="E658">
        <f>_xlfn.XLOOKUP(A658,Churn_Status!$A$1:$A$1001,Churn_Status!$B$1:$B$1001,,0)</f>
        <v>0</v>
      </c>
    </row>
    <row r="659" spans="1:5">
      <c r="A659">
        <v>132</v>
      </c>
      <c r="B659">
        <v>11.23</v>
      </c>
      <c r="C659" t="str">
        <f t="shared" si="10"/>
        <v>0-50</v>
      </c>
      <c r="D659" t="s">
        <v>21</v>
      </c>
      <c r="E659">
        <f>_xlfn.XLOOKUP(A659,Churn_Status!$A$1:$A$1001,Churn_Status!$B$1:$B$1001,,0)</f>
        <v>0</v>
      </c>
    </row>
    <row r="660" spans="1:5">
      <c r="A660">
        <v>132</v>
      </c>
      <c r="B660">
        <v>376.94</v>
      </c>
      <c r="C660" t="str">
        <f t="shared" si="10"/>
        <v>350-400</v>
      </c>
      <c r="D660" t="s">
        <v>21</v>
      </c>
      <c r="E660">
        <f>_xlfn.XLOOKUP(A660,Churn_Status!$A$1:$A$1001,Churn_Status!$B$1:$B$1001,,0)</f>
        <v>0</v>
      </c>
    </row>
    <row r="661" spans="1:5">
      <c r="A661">
        <v>132</v>
      </c>
      <c r="B661">
        <v>230.72</v>
      </c>
      <c r="C661" t="str">
        <f t="shared" si="10"/>
        <v>200-250</v>
      </c>
      <c r="D661" t="s">
        <v>18</v>
      </c>
      <c r="E661">
        <f>_xlfn.XLOOKUP(A661,Churn_Status!$A$1:$A$1001,Churn_Status!$B$1:$B$1001,,0)</f>
        <v>0</v>
      </c>
    </row>
    <row r="662" spans="1:5">
      <c r="A662">
        <v>132</v>
      </c>
      <c r="B662">
        <v>309.14</v>
      </c>
      <c r="C662" t="str">
        <f t="shared" si="10"/>
        <v>300-350</v>
      </c>
      <c r="D662" t="s">
        <v>21</v>
      </c>
      <c r="E662">
        <f>_xlfn.XLOOKUP(A662,Churn_Status!$A$1:$A$1001,Churn_Status!$B$1:$B$1001,,0)</f>
        <v>0</v>
      </c>
    </row>
    <row r="663" spans="1:5">
      <c r="A663">
        <v>132</v>
      </c>
      <c r="B663">
        <v>248.79</v>
      </c>
      <c r="C663" t="str">
        <f t="shared" si="10"/>
        <v>200-250</v>
      </c>
      <c r="D663" t="s">
        <v>18</v>
      </c>
      <c r="E663">
        <f>_xlfn.XLOOKUP(A663,Churn_Status!$A$1:$A$1001,Churn_Status!$B$1:$B$1001,,0)</f>
        <v>0</v>
      </c>
    </row>
    <row r="664" spans="1:5">
      <c r="A664">
        <v>132</v>
      </c>
      <c r="B664">
        <v>24.17</v>
      </c>
      <c r="C664" t="str">
        <f t="shared" si="10"/>
        <v>0-50</v>
      </c>
      <c r="D664" t="s">
        <v>20</v>
      </c>
      <c r="E664">
        <f>_xlfn.XLOOKUP(A664,Churn_Status!$A$1:$A$1001,Churn_Status!$B$1:$B$1001,,0)</f>
        <v>0</v>
      </c>
    </row>
    <row r="665" spans="1:5">
      <c r="A665">
        <v>133</v>
      </c>
      <c r="B665">
        <v>109.98</v>
      </c>
      <c r="C665" t="str">
        <f t="shared" si="10"/>
        <v>100-150</v>
      </c>
      <c r="D665" t="s">
        <v>21</v>
      </c>
      <c r="E665">
        <f>_xlfn.XLOOKUP(A665,Churn_Status!$A$1:$A$1001,Churn_Status!$B$1:$B$1001,,0)</f>
        <v>0</v>
      </c>
    </row>
    <row r="666" spans="1:5">
      <c r="A666">
        <v>133</v>
      </c>
      <c r="B666">
        <v>333.98</v>
      </c>
      <c r="C666" t="str">
        <f t="shared" si="10"/>
        <v>300-350</v>
      </c>
      <c r="D666" t="s">
        <v>18</v>
      </c>
      <c r="E666">
        <f>_xlfn.XLOOKUP(A666,Churn_Status!$A$1:$A$1001,Churn_Status!$B$1:$B$1001,,0)</f>
        <v>0</v>
      </c>
    </row>
    <row r="667" spans="1:5">
      <c r="A667">
        <v>133</v>
      </c>
      <c r="B667">
        <v>376.77</v>
      </c>
      <c r="C667" t="str">
        <f t="shared" si="10"/>
        <v>350-400</v>
      </c>
      <c r="D667" t="s">
        <v>21</v>
      </c>
      <c r="E667">
        <f>_xlfn.XLOOKUP(A667,Churn_Status!$A$1:$A$1001,Churn_Status!$B$1:$B$1001,,0)</f>
        <v>0</v>
      </c>
    </row>
    <row r="668" spans="1:5">
      <c r="A668">
        <v>133</v>
      </c>
      <c r="B668">
        <v>75.540000000000006</v>
      </c>
      <c r="C668" t="str">
        <f t="shared" si="10"/>
        <v>50-100</v>
      </c>
      <c r="D668" t="s">
        <v>18</v>
      </c>
      <c r="E668">
        <f>_xlfn.XLOOKUP(A668,Churn_Status!$A$1:$A$1001,Churn_Status!$B$1:$B$1001,,0)</f>
        <v>0</v>
      </c>
    </row>
    <row r="669" spans="1:5">
      <c r="A669">
        <v>134</v>
      </c>
      <c r="B669">
        <v>93.12</v>
      </c>
      <c r="C669" t="str">
        <f t="shared" si="10"/>
        <v>50-100</v>
      </c>
      <c r="D669" t="s">
        <v>21</v>
      </c>
      <c r="E669">
        <f>_xlfn.XLOOKUP(A669,Churn_Status!$A$1:$A$1001,Churn_Status!$B$1:$B$1001,,0)</f>
        <v>0</v>
      </c>
    </row>
    <row r="670" spans="1:5">
      <c r="A670">
        <v>134</v>
      </c>
      <c r="B670">
        <v>159.16999999999999</v>
      </c>
      <c r="C670" t="str">
        <f t="shared" si="10"/>
        <v>150-200</v>
      </c>
      <c r="D670" t="s">
        <v>21</v>
      </c>
      <c r="E670">
        <f>_xlfn.XLOOKUP(A670,Churn_Status!$A$1:$A$1001,Churn_Status!$B$1:$B$1001,,0)</f>
        <v>0</v>
      </c>
    </row>
    <row r="671" spans="1:5">
      <c r="A671">
        <v>134</v>
      </c>
      <c r="B671">
        <v>369.06</v>
      </c>
      <c r="C671" t="str">
        <f t="shared" si="10"/>
        <v>350-400</v>
      </c>
      <c r="D671" t="s">
        <v>20</v>
      </c>
      <c r="E671">
        <f>_xlfn.XLOOKUP(A671,Churn_Status!$A$1:$A$1001,Churn_Status!$B$1:$B$1001,,0)</f>
        <v>0</v>
      </c>
    </row>
    <row r="672" spans="1:5">
      <c r="A672">
        <v>134</v>
      </c>
      <c r="B672">
        <v>478.02</v>
      </c>
      <c r="C672" t="str">
        <f t="shared" si="10"/>
        <v>450-500</v>
      </c>
      <c r="D672" t="s">
        <v>18</v>
      </c>
      <c r="E672">
        <f>_xlfn.XLOOKUP(A672,Churn_Status!$A$1:$A$1001,Churn_Status!$B$1:$B$1001,,0)</f>
        <v>0</v>
      </c>
    </row>
    <row r="673" spans="1:5">
      <c r="A673">
        <v>134</v>
      </c>
      <c r="B673">
        <v>213.92</v>
      </c>
      <c r="C673" t="str">
        <f t="shared" si="10"/>
        <v>200-250</v>
      </c>
      <c r="D673" t="s">
        <v>19</v>
      </c>
      <c r="E673">
        <f>_xlfn.XLOOKUP(A673,Churn_Status!$A$1:$A$1001,Churn_Status!$B$1:$B$1001,,0)</f>
        <v>0</v>
      </c>
    </row>
    <row r="674" spans="1:5">
      <c r="A674">
        <v>134</v>
      </c>
      <c r="B674">
        <v>256.79000000000002</v>
      </c>
      <c r="C674" t="str">
        <f t="shared" si="10"/>
        <v>250-300</v>
      </c>
      <c r="D674" t="s">
        <v>19</v>
      </c>
      <c r="E674">
        <f>_xlfn.XLOOKUP(A674,Churn_Status!$A$1:$A$1001,Churn_Status!$B$1:$B$1001,,0)</f>
        <v>0</v>
      </c>
    </row>
    <row r="675" spans="1:5">
      <c r="A675">
        <v>135</v>
      </c>
      <c r="B675">
        <v>69.09</v>
      </c>
      <c r="C675" t="str">
        <f t="shared" si="10"/>
        <v>50-100</v>
      </c>
      <c r="D675" t="s">
        <v>18</v>
      </c>
      <c r="E675">
        <f>_xlfn.XLOOKUP(A675,Churn_Status!$A$1:$A$1001,Churn_Status!$B$1:$B$1001,,0)</f>
        <v>0</v>
      </c>
    </row>
    <row r="676" spans="1:5">
      <c r="A676">
        <v>135</v>
      </c>
      <c r="B676">
        <v>372.66</v>
      </c>
      <c r="C676" t="str">
        <f t="shared" si="10"/>
        <v>350-400</v>
      </c>
      <c r="D676" t="s">
        <v>22</v>
      </c>
      <c r="E676">
        <f>_xlfn.XLOOKUP(A676,Churn_Status!$A$1:$A$1001,Churn_Status!$B$1:$B$1001,,0)</f>
        <v>0</v>
      </c>
    </row>
    <row r="677" spans="1:5">
      <c r="A677">
        <v>136</v>
      </c>
      <c r="B677">
        <v>228.16</v>
      </c>
      <c r="C677" t="str">
        <f t="shared" si="10"/>
        <v>200-250</v>
      </c>
      <c r="D677" t="s">
        <v>22</v>
      </c>
      <c r="E677">
        <f>_xlfn.XLOOKUP(A677,Churn_Status!$A$1:$A$1001,Churn_Status!$B$1:$B$1001,,0)</f>
        <v>0</v>
      </c>
    </row>
    <row r="678" spans="1:5">
      <c r="A678">
        <v>136</v>
      </c>
      <c r="B678">
        <v>191.7</v>
      </c>
      <c r="C678" t="str">
        <f t="shared" si="10"/>
        <v>150-200</v>
      </c>
      <c r="D678" t="s">
        <v>20</v>
      </c>
      <c r="E678">
        <f>_xlfn.XLOOKUP(A678,Churn_Status!$A$1:$A$1001,Churn_Status!$B$1:$B$1001,,0)</f>
        <v>0</v>
      </c>
    </row>
    <row r="679" spans="1:5">
      <c r="A679">
        <v>137</v>
      </c>
      <c r="B679">
        <v>431.47</v>
      </c>
      <c r="C679" t="str">
        <f t="shared" si="10"/>
        <v>400-450</v>
      </c>
      <c r="D679" t="s">
        <v>18</v>
      </c>
      <c r="E679">
        <f>_xlfn.XLOOKUP(A679,Churn_Status!$A$1:$A$1001,Churn_Status!$B$1:$B$1001,,0)</f>
        <v>1</v>
      </c>
    </row>
    <row r="680" spans="1:5">
      <c r="A680">
        <v>138</v>
      </c>
      <c r="B680">
        <v>402.2</v>
      </c>
      <c r="C680" t="str">
        <f t="shared" si="10"/>
        <v>400-450</v>
      </c>
      <c r="D680" t="s">
        <v>20</v>
      </c>
      <c r="E680">
        <f>_xlfn.XLOOKUP(A680,Churn_Status!$A$1:$A$1001,Churn_Status!$B$1:$B$1001,,0)</f>
        <v>0</v>
      </c>
    </row>
    <row r="681" spans="1:5">
      <c r="A681">
        <v>138</v>
      </c>
      <c r="B681">
        <v>234.41</v>
      </c>
      <c r="C681" t="str">
        <f t="shared" si="10"/>
        <v>200-250</v>
      </c>
      <c r="D681" t="s">
        <v>18</v>
      </c>
      <c r="E681">
        <f>_xlfn.XLOOKUP(A681,Churn_Status!$A$1:$A$1001,Churn_Status!$B$1:$B$1001,,0)</f>
        <v>0</v>
      </c>
    </row>
    <row r="682" spans="1:5">
      <c r="A682">
        <v>138</v>
      </c>
      <c r="B682">
        <v>397.8</v>
      </c>
      <c r="C682" t="str">
        <f t="shared" si="10"/>
        <v>350-400</v>
      </c>
      <c r="D682" t="s">
        <v>22</v>
      </c>
      <c r="E682">
        <f>_xlfn.XLOOKUP(A682,Churn_Status!$A$1:$A$1001,Churn_Status!$B$1:$B$1001,,0)</f>
        <v>0</v>
      </c>
    </row>
    <row r="683" spans="1:5">
      <c r="A683">
        <v>138</v>
      </c>
      <c r="B683">
        <v>352.46</v>
      </c>
      <c r="C683" t="str">
        <f t="shared" si="10"/>
        <v>350-400</v>
      </c>
      <c r="D683" t="s">
        <v>19</v>
      </c>
      <c r="E683">
        <f>_xlfn.XLOOKUP(A683,Churn_Status!$A$1:$A$1001,Churn_Status!$B$1:$B$1001,,0)</f>
        <v>0</v>
      </c>
    </row>
    <row r="684" spans="1:5">
      <c r="A684">
        <v>138</v>
      </c>
      <c r="B684">
        <v>120.37</v>
      </c>
      <c r="C684" t="str">
        <f t="shared" si="10"/>
        <v>100-150</v>
      </c>
      <c r="D684" t="s">
        <v>19</v>
      </c>
      <c r="E684">
        <f>_xlfn.XLOOKUP(A684,Churn_Status!$A$1:$A$1001,Churn_Status!$B$1:$B$1001,,0)</f>
        <v>0</v>
      </c>
    </row>
    <row r="685" spans="1:5">
      <c r="A685">
        <v>138</v>
      </c>
      <c r="B685">
        <v>498.24</v>
      </c>
      <c r="C685" t="str">
        <f t="shared" si="10"/>
        <v>450-500</v>
      </c>
      <c r="D685" t="s">
        <v>19</v>
      </c>
      <c r="E685">
        <f>_xlfn.XLOOKUP(A685,Churn_Status!$A$1:$A$1001,Churn_Status!$B$1:$B$1001,,0)</f>
        <v>0</v>
      </c>
    </row>
    <row r="686" spans="1:5">
      <c r="A686">
        <v>138</v>
      </c>
      <c r="B686">
        <v>461.47</v>
      </c>
      <c r="C686" t="str">
        <f t="shared" si="10"/>
        <v>450-500</v>
      </c>
      <c r="D686" t="s">
        <v>18</v>
      </c>
      <c r="E686">
        <f>_xlfn.XLOOKUP(A686,Churn_Status!$A$1:$A$1001,Churn_Status!$B$1:$B$1001,,0)</f>
        <v>0</v>
      </c>
    </row>
    <row r="687" spans="1:5">
      <c r="A687">
        <v>138</v>
      </c>
      <c r="B687">
        <v>337.7</v>
      </c>
      <c r="C687" t="str">
        <f t="shared" si="10"/>
        <v>300-350</v>
      </c>
      <c r="D687" t="s">
        <v>22</v>
      </c>
      <c r="E687">
        <f>_xlfn.XLOOKUP(A687,Churn_Status!$A$1:$A$1001,Churn_Status!$B$1:$B$1001,,0)</f>
        <v>0</v>
      </c>
    </row>
    <row r="688" spans="1:5">
      <c r="A688">
        <v>139</v>
      </c>
      <c r="B688">
        <v>280.48</v>
      </c>
      <c r="C688" t="str">
        <f t="shared" si="10"/>
        <v>250-300</v>
      </c>
      <c r="D688" t="s">
        <v>18</v>
      </c>
      <c r="E688">
        <f>_xlfn.XLOOKUP(A688,Churn_Status!$A$1:$A$1001,Churn_Status!$B$1:$B$1001,,0)</f>
        <v>0</v>
      </c>
    </row>
    <row r="689" spans="1:5">
      <c r="A689">
        <v>139</v>
      </c>
      <c r="B689">
        <v>198.5</v>
      </c>
      <c r="C689" t="str">
        <f t="shared" si="10"/>
        <v>150-200</v>
      </c>
      <c r="D689" t="s">
        <v>18</v>
      </c>
      <c r="E689">
        <f>_xlfn.XLOOKUP(A689,Churn_Status!$A$1:$A$1001,Churn_Status!$B$1:$B$1001,,0)</f>
        <v>0</v>
      </c>
    </row>
    <row r="690" spans="1:5">
      <c r="A690">
        <v>139</v>
      </c>
      <c r="B690">
        <v>461.27</v>
      </c>
      <c r="C690" t="str">
        <f t="shared" si="10"/>
        <v>450-500</v>
      </c>
      <c r="D690" t="s">
        <v>18</v>
      </c>
      <c r="E690">
        <f>_xlfn.XLOOKUP(A690,Churn_Status!$A$1:$A$1001,Churn_Status!$B$1:$B$1001,,0)</f>
        <v>0</v>
      </c>
    </row>
    <row r="691" spans="1:5">
      <c r="A691">
        <v>139</v>
      </c>
      <c r="B691">
        <v>356.74</v>
      </c>
      <c r="C691" t="str">
        <f t="shared" si="10"/>
        <v>350-400</v>
      </c>
      <c r="D691" t="s">
        <v>19</v>
      </c>
      <c r="E691">
        <f>_xlfn.XLOOKUP(A691,Churn_Status!$A$1:$A$1001,Churn_Status!$B$1:$B$1001,,0)</f>
        <v>0</v>
      </c>
    </row>
    <row r="692" spans="1:5">
      <c r="A692">
        <v>139</v>
      </c>
      <c r="B692">
        <v>207.97</v>
      </c>
      <c r="C692" t="str">
        <f t="shared" si="10"/>
        <v>200-250</v>
      </c>
      <c r="D692" t="s">
        <v>18</v>
      </c>
      <c r="E692">
        <f>_xlfn.XLOOKUP(A692,Churn_Status!$A$1:$A$1001,Churn_Status!$B$1:$B$1001,,0)</f>
        <v>0</v>
      </c>
    </row>
    <row r="693" spans="1:5">
      <c r="A693">
        <v>139</v>
      </c>
      <c r="B693">
        <v>493.64</v>
      </c>
      <c r="C693" t="str">
        <f t="shared" si="10"/>
        <v>450-500</v>
      </c>
      <c r="D693" t="s">
        <v>18</v>
      </c>
      <c r="E693">
        <f>_xlfn.XLOOKUP(A693,Churn_Status!$A$1:$A$1001,Churn_Status!$B$1:$B$1001,,0)</f>
        <v>0</v>
      </c>
    </row>
    <row r="694" spans="1:5">
      <c r="A694">
        <v>139</v>
      </c>
      <c r="B694">
        <v>46.89</v>
      </c>
      <c r="C694" t="str">
        <f t="shared" si="10"/>
        <v>0-50</v>
      </c>
      <c r="D694" t="s">
        <v>19</v>
      </c>
      <c r="E694">
        <f>_xlfn.XLOOKUP(A694,Churn_Status!$A$1:$A$1001,Churn_Status!$B$1:$B$1001,,0)</f>
        <v>0</v>
      </c>
    </row>
    <row r="695" spans="1:5">
      <c r="A695">
        <v>140</v>
      </c>
      <c r="B695">
        <v>445.89</v>
      </c>
      <c r="C695" t="str">
        <f t="shared" si="10"/>
        <v>400-450</v>
      </c>
      <c r="D695" t="s">
        <v>21</v>
      </c>
      <c r="E695">
        <f>_xlfn.XLOOKUP(A695,Churn_Status!$A$1:$A$1001,Churn_Status!$B$1:$B$1001,,0)</f>
        <v>0</v>
      </c>
    </row>
    <row r="696" spans="1:5">
      <c r="A696">
        <v>140</v>
      </c>
      <c r="B696">
        <v>88.04</v>
      </c>
      <c r="C696" t="str">
        <f t="shared" si="10"/>
        <v>50-100</v>
      </c>
      <c r="D696" t="s">
        <v>19</v>
      </c>
      <c r="E696">
        <f>_xlfn.XLOOKUP(A696,Churn_Status!$A$1:$A$1001,Churn_Status!$B$1:$B$1001,,0)</f>
        <v>0</v>
      </c>
    </row>
    <row r="697" spans="1:5">
      <c r="A697">
        <v>140</v>
      </c>
      <c r="B697">
        <v>490.3</v>
      </c>
      <c r="C697" t="str">
        <f t="shared" si="10"/>
        <v>450-500</v>
      </c>
      <c r="D697" t="s">
        <v>19</v>
      </c>
      <c r="E697">
        <f>_xlfn.XLOOKUP(A697,Churn_Status!$A$1:$A$1001,Churn_Status!$B$1:$B$1001,,0)</f>
        <v>0</v>
      </c>
    </row>
    <row r="698" spans="1:5">
      <c r="A698">
        <v>141</v>
      </c>
      <c r="B698">
        <v>142.43</v>
      </c>
      <c r="C698" t="str">
        <f t="shared" si="10"/>
        <v>100-150</v>
      </c>
      <c r="D698" t="s">
        <v>20</v>
      </c>
      <c r="E698">
        <f>_xlfn.XLOOKUP(A698,Churn_Status!$A$1:$A$1001,Churn_Status!$B$1:$B$1001,,0)</f>
        <v>0</v>
      </c>
    </row>
    <row r="699" spans="1:5">
      <c r="A699">
        <v>141</v>
      </c>
      <c r="B699">
        <v>472.91</v>
      </c>
      <c r="C699" t="str">
        <f t="shared" si="10"/>
        <v>450-500</v>
      </c>
      <c r="D699" t="s">
        <v>19</v>
      </c>
      <c r="E699">
        <f>_xlfn.XLOOKUP(A699,Churn_Status!$A$1:$A$1001,Churn_Status!$B$1:$B$1001,,0)</f>
        <v>0</v>
      </c>
    </row>
    <row r="700" spans="1:5">
      <c r="A700">
        <v>141</v>
      </c>
      <c r="B700">
        <v>151.5</v>
      </c>
      <c r="C700" t="str">
        <f t="shared" si="10"/>
        <v>150-200</v>
      </c>
      <c r="D700" t="s">
        <v>21</v>
      </c>
      <c r="E700">
        <f>_xlfn.XLOOKUP(A700,Churn_Status!$A$1:$A$1001,Churn_Status!$B$1:$B$1001,,0)</f>
        <v>0</v>
      </c>
    </row>
    <row r="701" spans="1:5">
      <c r="A701">
        <v>141</v>
      </c>
      <c r="B701">
        <v>426.75</v>
      </c>
      <c r="C701" t="str">
        <f t="shared" si="10"/>
        <v>400-450</v>
      </c>
      <c r="D701" t="s">
        <v>19</v>
      </c>
      <c r="E701">
        <f>_xlfn.XLOOKUP(A701,Churn_Status!$A$1:$A$1001,Churn_Status!$B$1:$B$1001,,0)</f>
        <v>0</v>
      </c>
    </row>
    <row r="702" spans="1:5">
      <c r="A702">
        <v>141</v>
      </c>
      <c r="B702">
        <v>485.11</v>
      </c>
      <c r="C702" t="str">
        <f t="shared" si="10"/>
        <v>450-500</v>
      </c>
      <c r="D702" t="s">
        <v>21</v>
      </c>
      <c r="E702">
        <f>_xlfn.XLOOKUP(A702,Churn_Status!$A$1:$A$1001,Churn_Status!$B$1:$B$1001,,0)</f>
        <v>0</v>
      </c>
    </row>
    <row r="703" spans="1:5">
      <c r="A703">
        <v>141</v>
      </c>
      <c r="B703">
        <v>323.48</v>
      </c>
      <c r="C703" t="str">
        <f t="shared" si="10"/>
        <v>300-350</v>
      </c>
      <c r="D703" t="s">
        <v>18</v>
      </c>
      <c r="E703">
        <f>_xlfn.XLOOKUP(A703,Churn_Status!$A$1:$A$1001,Churn_Status!$B$1:$B$1001,,0)</f>
        <v>0</v>
      </c>
    </row>
    <row r="704" spans="1:5">
      <c r="A704">
        <v>141</v>
      </c>
      <c r="B704">
        <v>481.57</v>
      </c>
      <c r="C704" t="str">
        <f t="shared" si="10"/>
        <v>450-500</v>
      </c>
      <c r="D704" t="s">
        <v>18</v>
      </c>
      <c r="E704">
        <f>_xlfn.XLOOKUP(A704,Churn_Status!$A$1:$A$1001,Churn_Status!$B$1:$B$1001,,0)</f>
        <v>0</v>
      </c>
    </row>
    <row r="705" spans="1:5">
      <c r="A705">
        <v>142</v>
      </c>
      <c r="B705">
        <v>345.04</v>
      </c>
      <c r="C705" t="str">
        <f t="shared" si="10"/>
        <v>300-350</v>
      </c>
      <c r="D705" t="s">
        <v>22</v>
      </c>
      <c r="E705">
        <f>_xlfn.XLOOKUP(A705,Churn_Status!$A$1:$A$1001,Churn_Status!$B$1:$B$1001,,0)</f>
        <v>0</v>
      </c>
    </row>
    <row r="706" spans="1:5">
      <c r="A706">
        <v>142</v>
      </c>
      <c r="B706">
        <v>306.77999999999997</v>
      </c>
      <c r="C706" t="str">
        <f t="shared" ref="C706:C769" si="11">FLOOR(B706,50)&amp;"-"&amp;FLOOR(B706,50)+50</f>
        <v>300-350</v>
      </c>
      <c r="D706" t="s">
        <v>21</v>
      </c>
      <c r="E706">
        <f>_xlfn.XLOOKUP(A706,Churn_Status!$A$1:$A$1001,Churn_Status!$B$1:$B$1001,,0)</f>
        <v>0</v>
      </c>
    </row>
    <row r="707" spans="1:5">
      <c r="A707">
        <v>142</v>
      </c>
      <c r="B707">
        <v>157.66999999999999</v>
      </c>
      <c r="C707" t="str">
        <f t="shared" si="11"/>
        <v>150-200</v>
      </c>
      <c r="D707" t="s">
        <v>19</v>
      </c>
      <c r="E707">
        <f>_xlfn.XLOOKUP(A707,Churn_Status!$A$1:$A$1001,Churn_Status!$B$1:$B$1001,,0)</f>
        <v>0</v>
      </c>
    </row>
    <row r="708" spans="1:5">
      <c r="A708">
        <v>142</v>
      </c>
      <c r="B708">
        <v>186.63</v>
      </c>
      <c r="C708" t="str">
        <f t="shared" si="11"/>
        <v>150-200</v>
      </c>
      <c r="D708" t="s">
        <v>22</v>
      </c>
      <c r="E708">
        <f>_xlfn.XLOOKUP(A708,Churn_Status!$A$1:$A$1001,Churn_Status!$B$1:$B$1001,,0)</f>
        <v>0</v>
      </c>
    </row>
    <row r="709" spans="1:5">
      <c r="A709">
        <v>142</v>
      </c>
      <c r="B709">
        <v>395.87</v>
      </c>
      <c r="C709" t="str">
        <f t="shared" si="11"/>
        <v>350-400</v>
      </c>
      <c r="D709" t="s">
        <v>19</v>
      </c>
      <c r="E709">
        <f>_xlfn.XLOOKUP(A709,Churn_Status!$A$1:$A$1001,Churn_Status!$B$1:$B$1001,,0)</f>
        <v>0</v>
      </c>
    </row>
    <row r="710" spans="1:5">
      <c r="A710">
        <v>143</v>
      </c>
      <c r="B710">
        <v>144.28</v>
      </c>
      <c r="C710" t="str">
        <f t="shared" si="11"/>
        <v>100-150</v>
      </c>
      <c r="D710" t="s">
        <v>22</v>
      </c>
      <c r="E710">
        <f>_xlfn.XLOOKUP(A710,Churn_Status!$A$1:$A$1001,Churn_Status!$B$1:$B$1001,,0)</f>
        <v>0</v>
      </c>
    </row>
    <row r="711" spans="1:5">
      <c r="A711">
        <v>143</v>
      </c>
      <c r="B711">
        <v>198.99</v>
      </c>
      <c r="C711" t="str">
        <f t="shared" si="11"/>
        <v>150-200</v>
      </c>
      <c r="D711" t="s">
        <v>22</v>
      </c>
      <c r="E711">
        <f>_xlfn.XLOOKUP(A711,Churn_Status!$A$1:$A$1001,Churn_Status!$B$1:$B$1001,,0)</f>
        <v>0</v>
      </c>
    </row>
    <row r="712" spans="1:5">
      <c r="A712">
        <v>144</v>
      </c>
      <c r="B712">
        <v>419.85</v>
      </c>
      <c r="C712" t="str">
        <f t="shared" si="11"/>
        <v>400-450</v>
      </c>
      <c r="D712" t="s">
        <v>18</v>
      </c>
      <c r="E712">
        <f>_xlfn.XLOOKUP(A712,Churn_Status!$A$1:$A$1001,Churn_Status!$B$1:$B$1001,,0)</f>
        <v>1</v>
      </c>
    </row>
    <row r="713" spans="1:5">
      <c r="A713">
        <v>145</v>
      </c>
      <c r="B713">
        <v>410.66</v>
      </c>
      <c r="C713" t="str">
        <f t="shared" si="11"/>
        <v>400-450</v>
      </c>
      <c r="D713" t="s">
        <v>22</v>
      </c>
      <c r="E713">
        <f>_xlfn.XLOOKUP(A713,Churn_Status!$A$1:$A$1001,Churn_Status!$B$1:$B$1001,,0)</f>
        <v>0</v>
      </c>
    </row>
    <row r="714" spans="1:5">
      <c r="A714">
        <v>145</v>
      </c>
      <c r="B714">
        <v>339.16</v>
      </c>
      <c r="C714" t="str">
        <f t="shared" si="11"/>
        <v>300-350</v>
      </c>
      <c r="D714" t="s">
        <v>20</v>
      </c>
      <c r="E714">
        <f>_xlfn.XLOOKUP(A714,Churn_Status!$A$1:$A$1001,Churn_Status!$B$1:$B$1001,,0)</f>
        <v>0</v>
      </c>
    </row>
    <row r="715" spans="1:5">
      <c r="A715">
        <v>145</v>
      </c>
      <c r="B715">
        <v>75.7</v>
      </c>
      <c r="C715" t="str">
        <f t="shared" si="11"/>
        <v>50-100</v>
      </c>
      <c r="D715" t="s">
        <v>22</v>
      </c>
      <c r="E715">
        <f>_xlfn.XLOOKUP(A715,Churn_Status!$A$1:$A$1001,Churn_Status!$B$1:$B$1001,,0)</f>
        <v>0</v>
      </c>
    </row>
    <row r="716" spans="1:5">
      <c r="A716">
        <v>145</v>
      </c>
      <c r="B716">
        <v>484.18</v>
      </c>
      <c r="C716" t="str">
        <f t="shared" si="11"/>
        <v>450-500</v>
      </c>
      <c r="D716" t="s">
        <v>22</v>
      </c>
      <c r="E716">
        <f>_xlfn.XLOOKUP(A716,Churn_Status!$A$1:$A$1001,Churn_Status!$B$1:$B$1001,,0)</f>
        <v>0</v>
      </c>
    </row>
    <row r="717" spans="1:5">
      <c r="A717">
        <v>145</v>
      </c>
      <c r="B717">
        <v>459</v>
      </c>
      <c r="C717" t="str">
        <f t="shared" si="11"/>
        <v>450-500</v>
      </c>
      <c r="D717" t="s">
        <v>22</v>
      </c>
      <c r="E717">
        <f>_xlfn.XLOOKUP(A717,Churn_Status!$A$1:$A$1001,Churn_Status!$B$1:$B$1001,,0)</f>
        <v>0</v>
      </c>
    </row>
    <row r="718" spans="1:5">
      <c r="A718">
        <v>146</v>
      </c>
      <c r="B718">
        <v>249.26</v>
      </c>
      <c r="C718" t="str">
        <f t="shared" si="11"/>
        <v>200-250</v>
      </c>
      <c r="D718" t="s">
        <v>20</v>
      </c>
      <c r="E718">
        <f>_xlfn.XLOOKUP(A718,Churn_Status!$A$1:$A$1001,Churn_Status!$B$1:$B$1001,,0)</f>
        <v>0</v>
      </c>
    </row>
    <row r="719" spans="1:5">
      <c r="A719">
        <v>146</v>
      </c>
      <c r="B719">
        <v>34.119999999999997</v>
      </c>
      <c r="C719" t="str">
        <f t="shared" si="11"/>
        <v>0-50</v>
      </c>
      <c r="D719" t="s">
        <v>19</v>
      </c>
      <c r="E719">
        <f>_xlfn.XLOOKUP(A719,Churn_Status!$A$1:$A$1001,Churn_Status!$B$1:$B$1001,,0)</f>
        <v>0</v>
      </c>
    </row>
    <row r="720" spans="1:5">
      <c r="A720">
        <v>146</v>
      </c>
      <c r="B720">
        <v>405.03</v>
      </c>
      <c r="C720" t="str">
        <f t="shared" si="11"/>
        <v>400-450</v>
      </c>
      <c r="D720" t="s">
        <v>19</v>
      </c>
      <c r="E720">
        <f>_xlfn.XLOOKUP(A720,Churn_Status!$A$1:$A$1001,Churn_Status!$B$1:$B$1001,,0)</f>
        <v>0</v>
      </c>
    </row>
    <row r="721" spans="1:5">
      <c r="A721">
        <v>146</v>
      </c>
      <c r="B721">
        <v>267.25</v>
      </c>
      <c r="C721" t="str">
        <f t="shared" si="11"/>
        <v>250-300</v>
      </c>
      <c r="D721" t="s">
        <v>18</v>
      </c>
      <c r="E721">
        <f>_xlfn.XLOOKUP(A721,Churn_Status!$A$1:$A$1001,Churn_Status!$B$1:$B$1001,,0)</f>
        <v>0</v>
      </c>
    </row>
    <row r="722" spans="1:5">
      <c r="A722">
        <v>146</v>
      </c>
      <c r="B722">
        <v>418.07</v>
      </c>
      <c r="C722" t="str">
        <f t="shared" si="11"/>
        <v>400-450</v>
      </c>
      <c r="D722" t="s">
        <v>21</v>
      </c>
      <c r="E722">
        <f>_xlfn.XLOOKUP(A722,Churn_Status!$A$1:$A$1001,Churn_Status!$B$1:$B$1001,,0)</f>
        <v>0</v>
      </c>
    </row>
    <row r="723" spans="1:5">
      <c r="A723">
        <v>147</v>
      </c>
      <c r="B723">
        <v>128.41999999999999</v>
      </c>
      <c r="C723" t="str">
        <f t="shared" si="11"/>
        <v>100-150</v>
      </c>
      <c r="D723" t="s">
        <v>20</v>
      </c>
      <c r="E723">
        <f>_xlfn.XLOOKUP(A723,Churn_Status!$A$1:$A$1001,Churn_Status!$B$1:$B$1001,,0)</f>
        <v>0</v>
      </c>
    </row>
    <row r="724" spans="1:5">
      <c r="A724">
        <v>147</v>
      </c>
      <c r="B724">
        <v>186.82</v>
      </c>
      <c r="C724" t="str">
        <f t="shared" si="11"/>
        <v>150-200</v>
      </c>
      <c r="D724" t="s">
        <v>19</v>
      </c>
      <c r="E724">
        <f>_xlfn.XLOOKUP(A724,Churn_Status!$A$1:$A$1001,Churn_Status!$B$1:$B$1001,,0)</f>
        <v>0</v>
      </c>
    </row>
    <row r="725" spans="1:5">
      <c r="A725">
        <v>147</v>
      </c>
      <c r="B725">
        <v>387.19</v>
      </c>
      <c r="C725" t="str">
        <f t="shared" si="11"/>
        <v>350-400</v>
      </c>
      <c r="D725" t="s">
        <v>19</v>
      </c>
      <c r="E725">
        <f>_xlfn.XLOOKUP(A725,Churn_Status!$A$1:$A$1001,Churn_Status!$B$1:$B$1001,,0)</f>
        <v>0</v>
      </c>
    </row>
    <row r="726" spans="1:5">
      <c r="A726">
        <v>147</v>
      </c>
      <c r="B726">
        <v>489.82</v>
      </c>
      <c r="C726" t="str">
        <f t="shared" si="11"/>
        <v>450-500</v>
      </c>
      <c r="D726" t="s">
        <v>19</v>
      </c>
      <c r="E726">
        <f>_xlfn.XLOOKUP(A726,Churn_Status!$A$1:$A$1001,Churn_Status!$B$1:$B$1001,,0)</f>
        <v>0</v>
      </c>
    </row>
    <row r="727" spans="1:5">
      <c r="A727">
        <v>147</v>
      </c>
      <c r="B727">
        <v>203.23</v>
      </c>
      <c r="C727" t="str">
        <f t="shared" si="11"/>
        <v>200-250</v>
      </c>
      <c r="D727" t="s">
        <v>22</v>
      </c>
      <c r="E727">
        <f>_xlfn.XLOOKUP(A727,Churn_Status!$A$1:$A$1001,Churn_Status!$B$1:$B$1001,,0)</f>
        <v>0</v>
      </c>
    </row>
    <row r="728" spans="1:5">
      <c r="A728">
        <v>147</v>
      </c>
      <c r="B728">
        <v>346.68</v>
      </c>
      <c r="C728" t="str">
        <f t="shared" si="11"/>
        <v>300-350</v>
      </c>
      <c r="D728" t="s">
        <v>21</v>
      </c>
      <c r="E728">
        <f>_xlfn.XLOOKUP(A728,Churn_Status!$A$1:$A$1001,Churn_Status!$B$1:$B$1001,,0)</f>
        <v>0</v>
      </c>
    </row>
    <row r="729" spans="1:5">
      <c r="A729">
        <v>147</v>
      </c>
      <c r="B729">
        <v>439.53</v>
      </c>
      <c r="C729" t="str">
        <f t="shared" si="11"/>
        <v>400-450</v>
      </c>
      <c r="D729" t="s">
        <v>21</v>
      </c>
      <c r="E729">
        <f>_xlfn.XLOOKUP(A729,Churn_Status!$A$1:$A$1001,Churn_Status!$B$1:$B$1001,,0)</f>
        <v>0</v>
      </c>
    </row>
    <row r="730" spans="1:5">
      <c r="A730">
        <v>147</v>
      </c>
      <c r="B730">
        <v>78.650000000000006</v>
      </c>
      <c r="C730" t="str">
        <f t="shared" si="11"/>
        <v>50-100</v>
      </c>
      <c r="D730" t="s">
        <v>19</v>
      </c>
      <c r="E730">
        <f>_xlfn.XLOOKUP(A730,Churn_Status!$A$1:$A$1001,Churn_Status!$B$1:$B$1001,,0)</f>
        <v>0</v>
      </c>
    </row>
    <row r="731" spans="1:5">
      <c r="A731">
        <v>148</v>
      </c>
      <c r="B731">
        <v>13.04</v>
      </c>
      <c r="C731" t="str">
        <f t="shared" si="11"/>
        <v>0-50</v>
      </c>
      <c r="D731" t="s">
        <v>21</v>
      </c>
      <c r="E731">
        <f>_xlfn.XLOOKUP(A731,Churn_Status!$A$1:$A$1001,Churn_Status!$B$1:$B$1001,,0)</f>
        <v>0</v>
      </c>
    </row>
    <row r="732" spans="1:5">
      <c r="A732">
        <v>149</v>
      </c>
      <c r="B732">
        <v>444.84</v>
      </c>
      <c r="C732" t="str">
        <f t="shared" si="11"/>
        <v>400-450</v>
      </c>
      <c r="D732" t="s">
        <v>22</v>
      </c>
      <c r="E732">
        <f>_xlfn.XLOOKUP(A732,Churn_Status!$A$1:$A$1001,Churn_Status!$B$1:$B$1001,,0)</f>
        <v>0</v>
      </c>
    </row>
    <row r="733" spans="1:5">
      <c r="A733">
        <v>150</v>
      </c>
      <c r="B733">
        <v>398.49</v>
      </c>
      <c r="C733" t="str">
        <f t="shared" si="11"/>
        <v>350-400</v>
      </c>
      <c r="D733" t="s">
        <v>20</v>
      </c>
      <c r="E733">
        <f>_xlfn.XLOOKUP(A733,Churn_Status!$A$1:$A$1001,Churn_Status!$B$1:$B$1001,,0)</f>
        <v>0</v>
      </c>
    </row>
    <row r="734" spans="1:5">
      <c r="A734">
        <v>150</v>
      </c>
      <c r="B734">
        <v>174.35</v>
      </c>
      <c r="C734" t="str">
        <f t="shared" si="11"/>
        <v>150-200</v>
      </c>
      <c r="D734" t="s">
        <v>19</v>
      </c>
      <c r="E734">
        <f>_xlfn.XLOOKUP(A734,Churn_Status!$A$1:$A$1001,Churn_Status!$B$1:$B$1001,,0)</f>
        <v>0</v>
      </c>
    </row>
    <row r="735" spans="1:5">
      <c r="A735">
        <v>150</v>
      </c>
      <c r="B735">
        <v>19.899999999999999</v>
      </c>
      <c r="C735" t="str">
        <f t="shared" si="11"/>
        <v>0-50</v>
      </c>
      <c r="D735" t="s">
        <v>19</v>
      </c>
      <c r="E735">
        <f>_xlfn.XLOOKUP(A735,Churn_Status!$A$1:$A$1001,Churn_Status!$B$1:$B$1001,,0)</f>
        <v>0</v>
      </c>
    </row>
    <row r="736" spans="1:5">
      <c r="A736">
        <v>150</v>
      </c>
      <c r="B736">
        <v>290.43</v>
      </c>
      <c r="C736" t="str">
        <f t="shared" si="11"/>
        <v>250-300</v>
      </c>
      <c r="D736" t="s">
        <v>22</v>
      </c>
      <c r="E736">
        <f>_xlfn.XLOOKUP(A736,Churn_Status!$A$1:$A$1001,Churn_Status!$B$1:$B$1001,,0)</f>
        <v>0</v>
      </c>
    </row>
    <row r="737" spans="1:5">
      <c r="A737">
        <v>150</v>
      </c>
      <c r="B737">
        <v>129.94</v>
      </c>
      <c r="C737" t="str">
        <f t="shared" si="11"/>
        <v>100-150</v>
      </c>
      <c r="D737" t="s">
        <v>21</v>
      </c>
      <c r="E737">
        <f>_xlfn.XLOOKUP(A737,Churn_Status!$A$1:$A$1001,Churn_Status!$B$1:$B$1001,,0)</f>
        <v>0</v>
      </c>
    </row>
    <row r="738" spans="1:5">
      <c r="A738">
        <v>150</v>
      </c>
      <c r="B738">
        <v>87.74</v>
      </c>
      <c r="C738" t="str">
        <f t="shared" si="11"/>
        <v>50-100</v>
      </c>
      <c r="D738" t="s">
        <v>18</v>
      </c>
      <c r="E738">
        <f>_xlfn.XLOOKUP(A738,Churn_Status!$A$1:$A$1001,Churn_Status!$B$1:$B$1001,,0)</f>
        <v>0</v>
      </c>
    </row>
    <row r="739" spans="1:5">
      <c r="A739">
        <v>150</v>
      </c>
      <c r="B739">
        <v>32.369999999999997</v>
      </c>
      <c r="C739" t="str">
        <f t="shared" si="11"/>
        <v>0-50</v>
      </c>
      <c r="D739" t="s">
        <v>18</v>
      </c>
      <c r="E739">
        <f>_xlfn.XLOOKUP(A739,Churn_Status!$A$1:$A$1001,Churn_Status!$B$1:$B$1001,,0)</f>
        <v>0</v>
      </c>
    </row>
    <row r="740" spans="1:5">
      <c r="A740">
        <v>150</v>
      </c>
      <c r="B740">
        <v>60.04</v>
      </c>
      <c r="C740" t="str">
        <f t="shared" si="11"/>
        <v>50-100</v>
      </c>
      <c r="D740" t="s">
        <v>22</v>
      </c>
      <c r="E740">
        <f>_xlfn.XLOOKUP(A740,Churn_Status!$A$1:$A$1001,Churn_Status!$B$1:$B$1001,,0)</f>
        <v>0</v>
      </c>
    </row>
    <row r="741" spans="1:5">
      <c r="A741">
        <v>151</v>
      </c>
      <c r="B741">
        <v>334.2</v>
      </c>
      <c r="C741" t="str">
        <f t="shared" si="11"/>
        <v>300-350</v>
      </c>
      <c r="D741" t="s">
        <v>20</v>
      </c>
      <c r="E741">
        <f>_xlfn.XLOOKUP(A741,Churn_Status!$A$1:$A$1001,Churn_Status!$B$1:$B$1001,,0)</f>
        <v>0</v>
      </c>
    </row>
    <row r="742" spans="1:5">
      <c r="A742">
        <v>152</v>
      </c>
      <c r="B742">
        <v>22.57</v>
      </c>
      <c r="C742" t="str">
        <f t="shared" si="11"/>
        <v>0-50</v>
      </c>
      <c r="D742" t="s">
        <v>18</v>
      </c>
      <c r="E742">
        <f>_xlfn.XLOOKUP(A742,Churn_Status!$A$1:$A$1001,Churn_Status!$B$1:$B$1001,,0)</f>
        <v>0</v>
      </c>
    </row>
    <row r="743" spans="1:5">
      <c r="A743">
        <v>152</v>
      </c>
      <c r="B743">
        <v>177.93</v>
      </c>
      <c r="C743" t="str">
        <f t="shared" si="11"/>
        <v>150-200</v>
      </c>
      <c r="D743" t="s">
        <v>20</v>
      </c>
      <c r="E743">
        <f>_xlfn.XLOOKUP(A743,Churn_Status!$A$1:$A$1001,Churn_Status!$B$1:$B$1001,,0)</f>
        <v>0</v>
      </c>
    </row>
    <row r="744" spans="1:5">
      <c r="A744">
        <v>152</v>
      </c>
      <c r="B744">
        <v>64.75</v>
      </c>
      <c r="C744" t="str">
        <f t="shared" si="11"/>
        <v>50-100</v>
      </c>
      <c r="D744" t="s">
        <v>20</v>
      </c>
      <c r="E744">
        <f>_xlfn.XLOOKUP(A744,Churn_Status!$A$1:$A$1001,Churn_Status!$B$1:$B$1001,,0)</f>
        <v>0</v>
      </c>
    </row>
    <row r="745" spans="1:5">
      <c r="A745">
        <v>152</v>
      </c>
      <c r="B745">
        <v>104.43</v>
      </c>
      <c r="C745" t="str">
        <f t="shared" si="11"/>
        <v>100-150</v>
      </c>
      <c r="D745" t="s">
        <v>21</v>
      </c>
      <c r="E745">
        <f>_xlfn.XLOOKUP(A745,Churn_Status!$A$1:$A$1001,Churn_Status!$B$1:$B$1001,,0)</f>
        <v>0</v>
      </c>
    </row>
    <row r="746" spans="1:5">
      <c r="A746">
        <v>152</v>
      </c>
      <c r="B746">
        <v>336.59</v>
      </c>
      <c r="C746" t="str">
        <f t="shared" si="11"/>
        <v>300-350</v>
      </c>
      <c r="D746" t="s">
        <v>20</v>
      </c>
      <c r="E746">
        <f>_xlfn.XLOOKUP(A746,Churn_Status!$A$1:$A$1001,Churn_Status!$B$1:$B$1001,,0)</f>
        <v>0</v>
      </c>
    </row>
    <row r="747" spans="1:5">
      <c r="A747">
        <v>152</v>
      </c>
      <c r="B747">
        <v>395.38</v>
      </c>
      <c r="C747" t="str">
        <f t="shared" si="11"/>
        <v>350-400</v>
      </c>
      <c r="D747" t="s">
        <v>21</v>
      </c>
      <c r="E747">
        <f>_xlfn.XLOOKUP(A747,Churn_Status!$A$1:$A$1001,Churn_Status!$B$1:$B$1001,,0)</f>
        <v>0</v>
      </c>
    </row>
    <row r="748" spans="1:5">
      <c r="A748">
        <v>152</v>
      </c>
      <c r="B748">
        <v>347.15</v>
      </c>
      <c r="C748" t="str">
        <f t="shared" si="11"/>
        <v>300-350</v>
      </c>
      <c r="D748" t="s">
        <v>18</v>
      </c>
      <c r="E748">
        <f>_xlfn.XLOOKUP(A748,Churn_Status!$A$1:$A$1001,Churn_Status!$B$1:$B$1001,,0)</f>
        <v>0</v>
      </c>
    </row>
    <row r="749" spans="1:5">
      <c r="A749">
        <v>153</v>
      </c>
      <c r="B749">
        <v>185.34</v>
      </c>
      <c r="C749" t="str">
        <f t="shared" si="11"/>
        <v>150-200</v>
      </c>
      <c r="D749" t="s">
        <v>21</v>
      </c>
      <c r="E749">
        <f>_xlfn.XLOOKUP(A749,Churn_Status!$A$1:$A$1001,Churn_Status!$B$1:$B$1001,,0)</f>
        <v>0</v>
      </c>
    </row>
    <row r="750" spans="1:5">
      <c r="A750">
        <v>153</v>
      </c>
      <c r="B750">
        <v>385.58</v>
      </c>
      <c r="C750" t="str">
        <f t="shared" si="11"/>
        <v>350-400</v>
      </c>
      <c r="D750" t="s">
        <v>21</v>
      </c>
      <c r="E750">
        <f>_xlfn.XLOOKUP(A750,Churn_Status!$A$1:$A$1001,Churn_Status!$B$1:$B$1001,,0)</f>
        <v>0</v>
      </c>
    </row>
    <row r="751" spans="1:5">
      <c r="A751">
        <v>153</v>
      </c>
      <c r="B751">
        <v>246.37</v>
      </c>
      <c r="C751" t="str">
        <f t="shared" si="11"/>
        <v>200-250</v>
      </c>
      <c r="D751" t="s">
        <v>19</v>
      </c>
      <c r="E751">
        <f>_xlfn.XLOOKUP(A751,Churn_Status!$A$1:$A$1001,Churn_Status!$B$1:$B$1001,,0)</f>
        <v>0</v>
      </c>
    </row>
    <row r="752" spans="1:5">
      <c r="A752">
        <v>153</v>
      </c>
      <c r="B752">
        <v>485.08</v>
      </c>
      <c r="C752" t="str">
        <f t="shared" si="11"/>
        <v>450-500</v>
      </c>
      <c r="D752" t="s">
        <v>22</v>
      </c>
      <c r="E752">
        <f>_xlfn.XLOOKUP(A752,Churn_Status!$A$1:$A$1001,Churn_Status!$B$1:$B$1001,,0)</f>
        <v>0</v>
      </c>
    </row>
    <row r="753" spans="1:5">
      <c r="A753">
        <v>153</v>
      </c>
      <c r="B753">
        <v>432.79</v>
      </c>
      <c r="C753" t="str">
        <f t="shared" si="11"/>
        <v>400-450</v>
      </c>
      <c r="D753" t="s">
        <v>20</v>
      </c>
      <c r="E753">
        <f>_xlfn.XLOOKUP(A753,Churn_Status!$A$1:$A$1001,Churn_Status!$B$1:$B$1001,,0)</f>
        <v>0</v>
      </c>
    </row>
    <row r="754" spans="1:5">
      <c r="A754">
        <v>154</v>
      </c>
      <c r="B754">
        <v>373.09</v>
      </c>
      <c r="C754" t="str">
        <f t="shared" si="11"/>
        <v>350-400</v>
      </c>
      <c r="D754" t="s">
        <v>22</v>
      </c>
      <c r="E754">
        <f>_xlfn.XLOOKUP(A754,Churn_Status!$A$1:$A$1001,Churn_Status!$B$1:$B$1001,,0)</f>
        <v>0</v>
      </c>
    </row>
    <row r="755" spans="1:5">
      <c r="A755">
        <v>154</v>
      </c>
      <c r="B755">
        <v>243.07</v>
      </c>
      <c r="C755" t="str">
        <f t="shared" si="11"/>
        <v>200-250</v>
      </c>
      <c r="D755" t="s">
        <v>22</v>
      </c>
      <c r="E755">
        <f>_xlfn.XLOOKUP(A755,Churn_Status!$A$1:$A$1001,Churn_Status!$B$1:$B$1001,,0)</f>
        <v>0</v>
      </c>
    </row>
    <row r="756" spans="1:5">
      <c r="A756">
        <v>154</v>
      </c>
      <c r="B756">
        <v>73.02</v>
      </c>
      <c r="C756" t="str">
        <f t="shared" si="11"/>
        <v>50-100</v>
      </c>
      <c r="D756" t="s">
        <v>18</v>
      </c>
      <c r="E756">
        <f>_xlfn.XLOOKUP(A756,Churn_Status!$A$1:$A$1001,Churn_Status!$B$1:$B$1001,,0)</f>
        <v>0</v>
      </c>
    </row>
    <row r="757" spans="1:5">
      <c r="A757">
        <v>154</v>
      </c>
      <c r="B757">
        <v>445.69</v>
      </c>
      <c r="C757" t="str">
        <f t="shared" si="11"/>
        <v>400-450</v>
      </c>
      <c r="D757" t="s">
        <v>19</v>
      </c>
      <c r="E757">
        <f>_xlfn.XLOOKUP(A757,Churn_Status!$A$1:$A$1001,Churn_Status!$B$1:$B$1001,,0)</f>
        <v>0</v>
      </c>
    </row>
    <row r="758" spans="1:5">
      <c r="A758">
        <v>154</v>
      </c>
      <c r="B758">
        <v>258.55</v>
      </c>
      <c r="C758" t="str">
        <f t="shared" si="11"/>
        <v>250-300</v>
      </c>
      <c r="D758" t="s">
        <v>18</v>
      </c>
      <c r="E758">
        <f>_xlfn.XLOOKUP(A758,Churn_Status!$A$1:$A$1001,Churn_Status!$B$1:$B$1001,,0)</f>
        <v>0</v>
      </c>
    </row>
    <row r="759" spans="1:5">
      <c r="A759">
        <v>154</v>
      </c>
      <c r="B759">
        <v>118.45</v>
      </c>
      <c r="C759" t="str">
        <f t="shared" si="11"/>
        <v>100-150</v>
      </c>
      <c r="D759" t="s">
        <v>22</v>
      </c>
      <c r="E759">
        <f>_xlfn.XLOOKUP(A759,Churn_Status!$A$1:$A$1001,Churn_Status!$B$1:$B$1001,,0)</f>
        <v>0</v>
      </c>
    </row>
    <row r="760" spans="1:5">
      <c r="A760">
        <v>154</v>
      </c>
      <c r="B760">
        <v>241.68</v>
      </c>
      <c r="C760" t="str">
        <f t="shared" si="11"/>
        <v>200-250</v>
      </c>
      <c r="D760" t="s">
        <v>22</v>
      </c>
      <c r="E760">
        <f>_xlfn.XLOOKUP(A760,Churn_Status!$A$1:$A$1001,Churn_Status!$B$1:$B$1001,,0)</f>
        <v>0</v>
      </c>
    </row>
    <row r="761" spans="1:5">
      <c r="A761">
        <v>155</v>
      </c>
      <c r="B761">
        <v>348.91</v>
      </c>
      <c r="C761" t="str">
        <f t="shared" si="11"/>
        <v>300-350</v>
      </c>
      <c r="D761" t="s">
        <v>18</v>
      </c>
      <c r="E761">
        <f>_xlfn.XLOOKUP(A761,Churn_Status!$A$1:$A$1001,Churn_Status!$B$1:$B$1001,,0)</f>
        <v>0</v>
      </c>
    </row>
    <row r="762" spans="1:5">
      <c r="A762">
        <v>155</v>
      </c>
      <c r="B762">
        <v>35.380000000000003</v>
      </c>
      <c r="C762" t="str">
        <f t="shared" si="11"/>
        <v>0-50</v>
      </c>
      <c r="D762" t="s">
        <v>19</v>
      </c>
      <c r="E762">
        <f>_xlfn.XLOOKUP(A762,Churn_Status!$A$1:$A$1001,Churn_Status!$B$1:$B$1001,,0)</f>
        <v>0</v>
      </c>
    </row>
    <row r="763" spans="1:5">
      <c r="A763">
        <v>155</v>
      </c>
      <c r="B763">
        <v>388.8</v>
      </c>
      <c r="C763" t="str">
        <f t="shared" si="11"/>
        <v>350-400</v>
      </c>
      <c r="D763" t="s">
        <v>21</v>
      </c>
      <c r="E763">
        <f>_xlfn.XLOOKUP(A763,Churn_Status!$A$1:$A$1001,Churn_Status!$B$1:$B$1001,,0)</f>
        <v>0</v>
      </c>
    </row>
    <row r="764" spans="1:5">
      <c r="A764">
        <v>155</v>
      </c>
      <c r="B764">
        <v>29.66</v>
      </c>
      <c r="C764" t="str">
        <f t="shared" si="11"/>
        <v>0-50</v>
      </c>
      <c r="D764" t="s">
        <v>22</v>
      </c>
      <c r="E764">
        <f>_xlfn.XLOOKUP(A764,Churn_Status!$A$1:$A$1001,Churn_Status!$B$1:$B$1001,,0)</f>
        <v>0</v>
      </c>
    </row>
    <row r="765" spans="1:5">
      <c r="A765">
        <v>155</v>
      </c>
      <c r="B765">
        <v>38.65</v>
      </c>
      <c r="C765" t="str">
        <f t="shared" si="11"/>
        <v>0-50</v>
      </c>
      <c r="D765" t="s">
        <v>21</v>
      </c>
      <c r="E765">
        <f>_xlfn.XLOOKUP(A765,Churn_Status!$A$1:$A$1001,Churn_Status!$B$1:$B$1001,,0)</f>
        <v>0</v>
      </c>
    </row>
    <row r="766" spans="1:5">
      <c r="A766">
        <v>155</v>
      </c>
      <c r="B766">
        <v>430.59</v>
      </c>
      <c r="C766" t="str">
        <f t="shared" si="11"/>
        <v>400-450</v>
      </c>
      <c r="D766" t="s">
        <v>18</v>
      </c>
      <c r="E766">
        <f>_xlfn.XLOOKUP(A766,Churn_Status!$A$1:$A$1001,Churn_Status!$B$1:$B$1001,,0)</f>
        <v>0</v>
      </c>
    </row>
    <row r="767" spans="1:5">
      <c r="A767">
        <v>155</v>
      </c>
      <c r="B767">
        <v>177.59</v>
      </c>
      <c r="C767" t="str">
        <f t="shared" si="11"/>
        <v>150-200</v>
      </c>
      <c r="D767" t="s">
        <v>19</v>
      </c>
      <c r="E767">
        <f>_xlfn.XLOOKUP(A767,Churn_Status!$A$1:$A$1001,Churn_Status!$B$1:$B$1001,,0)</f>
        <v>0</v>
      </c>
    </row>
    <row r="768" spans="1:5">
      <c r="A768">
        <v>155</v>
      </c>
      <c r="B768">
        <v>433.5</v>
      </c>
      <c r="C768" t="str">
        <f t="shared" si="11"/>
        <v>400-450</v>
      </c>
      <c r="D768" t="s">
        <v>19</v>
      </c>
      <c r="E768">
        <f>_xlfn.XLOOKUP(A768,Churn_Status!$A$1:$A$1001,Churn_Status!$B$1:$B$1001,,0)</f>
        <v>0</v>
      </c>
    </row>
    <row r="769" spans="1:5">
      <c r="A769">
        <v>156</v>
      </c>
      <c r="B769">
        <v>108.73</v>
      </c>
      <c r="C769" t="str">
        <f t="shared" si="11"/>
        <v>100-150</v>
      </c>
      <c r="D769" t="s">
        <v>22</v>
      </c>
      <c r="E769">
        <f>_xlfn.XLOOKUP(A769,Churn_Status!$A$1:$A$1001,Churn_Status!$B$1:$B$1001,,0)</f>
        <v>0</v>
      </c>
    </row>
    <row r="770" spans="1:5">
      <c r="A770">
        <v>156</v>
      </c>
      <c r="B770">
        <v>213.27</v>
      </c>
      <c r="C770" t="str">
        <f t="shared" ref="C770:C833" si="12">FLOOR(B770,50)&amp;"-"&amp;FLOOR(B770,50)+50</f>
        <v>200-250</v>
      </c>
      <c r="D770" t="s">
        <v>18</v>
      </c>
      <c r="E770">
        <f>_xlfn.XLOOKUP(A770,Churn_Status!$A$1:$A$1001,Churn_Status!$B$1:$B$1001,,0)</f>
        <v>0</v>
      </c>
    </row>
    <row r="771" spans="1:5">
      <c r="A771">
        <v>156</v>
      </c>
      <c r="B771">
        <v>44.73</v>
      </c>
      <c r="C771" t="str">
        <f t="shared" si="12"/>
        <v>0-50</v>
      </c>
      <c r="D771" t="s">
        <v>22</v>
      </c>
      <c r="E771">
        <f>_xlfn.XLOOKUP(A771,Churn_Status!$A$1:$A$1001,Churn_Status!$B$1:$B$1001,,0)</f>
        <v>0</v>
      </c>
    </row>
    <row r="772" spans="1:5">
      <c r="A772">
        <v>156</v>
      </c>
      <c r="B772">
        <v>49.77</v>
      </c>
      <c r="C772" t="str">
        <f t="shared" si="12"/>
        <v>0-50</v>
      </c>
      <c r="D772" t="s">
        <v>20</v>
      </c>
      <c r="E772">
        <f>_xlfn.XLOOKUP(A772,Churn_Status!$A$1:$A$1001,Churn_Status!$B$1:$B$1001,,0)</f>
        <v>0</v>
      </c>
    </row>
    <row r="773" spans="1:5">
      <c r="A773">
        <v>156</v>
      </c>
      <c r="B773">
        <v>91.31</v>
      </c>
      <c r="C773" t="str">
        <f t="shared" si="12"/>
        <v>50-100</v>
      </c>
      <c r="D773" t="s">
        <v>21</v>
      </c>
      <c r="E773">
        <f>_xlfn.XLOOKUP(A773,Churn_Status!$A$1:$A$1001,Churn_Status!$B$1:$B$1001,,0)</f>
        <v>0</v>
      </c>
    </row>
    <row r="774" spans="1:5">
      <c r="A774">
        <v>156</v>
      </c>
      <c r="B774">
        <v>154.69</v>
      </c>
      <c r="C774" t="str">
        <f t="shared" si="12"/>
        <v>150-200</v>
      </c>
      <c r="D774" t="s">
        <v>21</v>
      </c>
      <c r="E774">
        <f>_xlfn.XLOOKUP(A774,Churn_Status!$A$1:$A$1001,Churn_Status!$B$1:$B$1001,,0)</f>
        <v>0</v>
      </c>
    </row>
    <row r="775" spans="1:5">
      <c r="A775">
        <v>156</v>
      </c>
      <c r="B775">
        <v>40.42</v>
      </c>
      <c r="C775" t="str">
        <f t="shared" si="12"/>
        <v>0-50</v>
      </c>
      <c r="D775" t="s">
        <v>22</v>
      </c>
      <c r="E775">
        <f>_xlfn.XLOOKUP(A775,Churn_Status!$A$1:$A$1001,Churn_Status!$B$1:$B$1001,,0)</f>
        <v>0</v>
      </c>
    </row>
    <row r="776" spans="1:5">
      <c r="A776">
        <v>157</v>
      </c>
      <c r="B776">
        <v>496.79</v>
      </c>
      <c r="C776" t="str">
        <f t="shared" si="12"/>
        <v>450-500</v>
      </c>
      <c r="D776" t="s">
        <v>21</v>
      </c>
      <c r="E776">
        <f>_xlfn.XLOOKUP(A776,Churn_Status!$A$1:$A$1001,Churn_Status!$B$1:$B$1001,,0)</f>
        <v>0</v>
      </c>
    </row>
    <row r="777" spans="1:5">
      <c r="A777">
        <v>157</v>
      </c>
      <c r="B777">
        <v>127.19</v>
      </c>
      <c r="C777" t="str">
        <f t="shared" si="12"/>
        <v>100-150</v>
      </c>
      <c r="D777" t="s">
        <v>22</v>
      </c>
      <c r="E777">
        <f>_xlfn.XLOOKUP(A777,Churn_Status!$A$1:$A$1001,Churn_Status!$B$1:$B$1001,,0)</f>
        <v>0</v>
      </c>
    </row>
    <row r="778" spans="1:5">
      <c r="A778">
        <v>157</v>
      </c>
      <c r="B778">
        <v>434.22</v>
      </c>
      <c r="C778" t="str">
        <f t="shared" si="12"/>
        <v>400-450</v>
      </c>
      <c r="D778" t="s">
        <v>19</v>
      </c>
      <c r="E778">
        <f>_xlfn.XLOOKUP(A778,Churn_Status!$A$1:$A$1001,Churn_Status!$B$1:$B$1001,,0)</f>
        <v>0</v>
      </c>
    </row>
    <row r="779" spans="1:5">
      <c r="A779">
        <v>157</v>
      </c>
      <c r="B779">
        <v>493.54</v>
      </c>
      <c r="C779" t="str">
        <f t="shared" si="12"/>
        <v>450-500</v>
      </c>
      <c r="D779" t="s">
        <v>21</v>
      </c>
      <c r="E779">
        <f>_xlfn.XLOOKUP(A779,Churn_Status!$A$1:$A$1001,Churn_Status!$B$1:$B$1001,,0)</f>
        <v>0</v>
      </c>
    </row>
    <row r="780" spans="1:5">
      <c r="A780">
        <v>157</v>
      </c>
      <c r="B780">
        <v>325.98</v>
      </c>
      <c r="C780" t="str">
        <f t="shared" si="12"/>
        <v>300-350</v>
      </c>
      <c r="D780" t="s">
        <v>21</v>
      </c>
      <c r="E780">
        <f>_xlfn.XLOOKUP(A780,Churn_Status!$A$1:$A$1001,Churn_Status!$B$1:$B$1001,,0)</f>
        <v>0</v>
      </c>
    </row>
    <row r="781" spans="1:5">
      <c r="A781">
        <v>157</v>
      </c>
      <c r="B781">
        <v>377.72</v>
      </c>
      <c r="C781" t="str">
        <f t="shared" si="12"/>
        <v>350-400</v>
      </c>
      <c r="D781" t="s">
        <v>19</v>
      </c>
      <c r="E781">
        <f>_xlfn.XLOOKUP(A781,Churn_Status!$A$1:$A$1001,Churn_Status!$B$1:$B$1001,,0)</f>
        <v>0</v>
      </c>
    </row>
    <row r="782" spans="1:5">
      <c r="A782">
        <v>157</v>
      </c>
      <c r="B782">
        <v>157.24</v>
      </c>
      <c r="C782" t="str">
        <f t="shared" si="12"/>
        <v>150-200</v>
      </c>
      <c r="D782" t="s">
        <v>20</v>
      </c>
      <c r="E782">
        <f>_xlfn.XLOOKUP(A782,Churn_Status!$A$1:$A$1001,Churn_Status!$B$1:$B$1001,,0)</f>
        <v>0</v>
      </c>
    </row>
    <row r="783" spans="1:5">
      <c r="A783">
        <v>158</v>
      </c>
      <c r="B783">
        <v>408.06</v>
      </c>
      <c r="C783" t="str">
        <f t="shared" si="12"/>
        <v>400-450</v>
      </c>
      <c r="D783" t="s">
        <v>18</v>
      </c>
      <c r="E783">
        <f>_xlfn.XLOOKUP(A783,Churn_Status!$A$1:$A$1001,Churn_Status!$B$1:$B$1001,,0)</f>
        <v>0</v>
      </c>
    </row>
    <row r="784" spans="1:5">
      <c r="A784">
        <v>158</v>
      </c>
      <c r="B784">
        <v>8.89</v>
      </c>
      <c r="C784" t="str">
        <f t="shared" si="12"/>
        <v>0-50</v>
      </c>
      <c r="D784" t="s">
        <v>22</v>
      </c>
      <c r="E784">
        <f>_xlfn.XLOOKUP(A784,Churn_Status!$A$1:$A$1001,Churn_Status!$B$1:$B$1001,,0)</f>
        <v>0</v>
      </c>
    </row>
    <row r="785" spans="1:5">
      <c r="A785">
        <v>158</v>
      </c>
      <c r="B785">
        <v>29.7</v>
      </c>
      <c r="C785" t="str">
        <f t="shared" si="12"/>
        <v>0-50</v>
      </c>
      <c r="D785" t="s">
        <v>21</v>
      </c>
      <c r="E785">
        <f>_xlfn.XLOOKUP(A785,Churn_Status!$A$1:$A$1001,Churn_Status!$B$1:$B$1001,,0)</f>
        <v>0</v>
      </c>
    </row>
    <row r="786" spans="1:5">
      <c r="A786">
        <v>158</v>
      </c>
      <c r="B786">
        <v>194.97</v>
      </c>
      <c r="C786" t="str">
        <f t="shared" si="12"/>
        <v>150-200</v>
      </c>
      <c r="D786" t="s">
        <v>20</v>
      </c>
      <c r="E786">
        <f>_xlfn.XLOOKUP(A786,Churn_Status!$A$1:$A$1001,Churn_Status!$B$1:$B$1001,,0)</f>
        <v>0</v>
      </c>
    </row>
    <row r="787" spans="1:5">
      <c r="A787">
        <v>158</v>
      </c>
      <c r="B787">
        <v>258.83</v>
      </c>
      <c r="C787" t="str">
        <f t="shared" si="12"/>
        <v>250-300</v>
      </c>
      <c r="D787" t="s">
        <v>19</v>
      </c>
      <c r="E787">
        <f>_xlfn.XLOOKUP(A787,Churn_Status!$A$1:$A$1001,Churn_Status!$B$1:$B$1001,,0)</f>
        <v>0</v>
      </c>
    </row>
    <row r="788" spans="1:5">
      <c r="A788">
        <v>158</v>
      </c>
      <c r="B788">
        <v>191.97</v>
      </c>
      <c r="C788" t="str">
        <f t="shared" si="12"/>
        <v>150-200</v>
      </c>
      <c r="D788" t="s">
        <v>22</v>
      </c>
      <c r="E788">
        <f>_xlfn.XLOOKUP(A788,Churn_Status!$A$1:$A$1001,Churn_Status!$B$1:$B$1001,,0)</f>
        <v>0</v>
      </c>
    </row>
    <row r="789" spans="1:5">
      <c r="A789">
        <v>158</v>
      </c>
      <c r="B789">
        <v>378.87</v>
      </c>
      <c r="C789" t="str">
        <f t="shared" si="12"/>
        <v>350-400</v>
      </c>
      <c r="D789" t="s">
        <v>20</v>
      </c>
      <c r="E789">
        <f>_xlfn.XLOOKUP(A789,Churn_Status!$A$1:$A$1001,Churn_Status!$B$1:$B$1001,,0)</f>
        <v>0</v>
      </c>
    </row>
    <row r="790" spans="1:5">
      <c r="A790">
        <v>159</v>
      </c>
      <c r="B790">
        <v>25.75</v>
      </c>
      <c r="C790" t="str">
        <f t="shared" si="12"/>
        <v>0-50</v>
      </c>
      <c r="D790" t="s">
        <v>18</v>
      </c>
      <c r="E790">
        <f>_xlfn.XLOOKUP(A790,Churn_Status!$A$1:$A$1001,Churn_Status!$B$1:$B$1001,,0)</f>
        <v>0</v>
      </c>
    </row>
    <row r="791" spans="1:5">
      <c r="A791">
        <v>160</v>
      </c>
      <c r="B791">
        <v>169.4</v>
      </c>
      <c r="C791" t="str">
        <f t="shared" si="12"/>
        <v>150-200</v>
      </c>
      <c r="D791" t="s">
        <v>18</v>
      </c>
      <c r="E791">
        <f>_xlfn.XLOOKUP(A791,Churn_Status!$A$1:$A$1001,Churn_Status!$B$1:$B$1001,,0)</f>
        <v>1</v>
      </c>
    </row>
    <row r="792" spans="1:5">
      <c r="A792">
        <v>160</v>
      </c>
      <c r="B792">
        <v>326</v>
      </c>
      <c r="C792" t="str">
        <f t="shared" si="12"/>
        <v>300-350</v>
      </c>
      <c r="D792" t="s">
        <v>22</v>
      </c>
      <c r="E792">
        <f>_xlfn.XLOOKUP(A792,Churn_Status!$A$1:$A$1001,Churn_Status!$B$1:$B$1001,,0)</f>
        <v>1</v>
      </c>
    </row>
    <row r="793" spans="1:5">
      <c r="A793">
        <v>160</v>
      </c>
      <c r="B793">
        <v>398.92</v>
      </c>
      <c r="C793" t="str">
        <f t="shared" si="12"/>
        <v>350-400</v>
      </c>
      <c r="D793" t="s">
        <v>21</v>
      </c>
      <c r="E793">
        <f>_xlfn.XLOOKUP(A793,Churn_Status!$A$1:$A$1001,Churn_Status!$B$1:$B$1001,,0)</f>
        <v>1</v>
      </c>
    </row>
    <row r="794" spans="1:5">
      <c r="A794">
        <v>160</v>
      </c>
      <c r="B794">
        <v>271.45999999999998</v>
      </c>
      <c r="C794" t="str">
        <f t="shared" si="12"/>
        <v>250-300</v>
      </c>
      <c r="D794" t="s">
        <v>20</v>
      </c>
      <c r="E794">
        <f>_xlfn.XLOOKUP(A794,Churn_Status!$A$1:$A$1001,Churn_Status!$B$1:$B$1001,,0)</f>
        <v>1</v>
      </c>
    </row>
    <row r="795" spans="1:5">
      <c r="A795">
        <v>160</v>
      </c>
      <c r="B795">
        <v>50.47</v>
      </c>
      <c r="C795" t="str">
        <f t="shared" si="12"/>
        <v>50-100</v>
      </c>
      <c r="D795" t="s">
        <v>18</v>
      </c>
      <c r="E795">
        <f>_xlfn.XLOOKUP(A795,Churn_Status!$A$1:$A$1001,Churn_Status!$B$1:$B$1001,,0)</f>
        <v>1</v>
      </c>
    </row>
    <row r="796" spans="1:5">
      <c r="A796">
        <v>160</v>
      </c>
      <c r="B796">
        <v>217</v>
      </c>
      <c r="C796" t="str">
        <f t="shared" si="12"/>
        <v>200-250</v>
      </c>
      <c r="D796" t="s">
        <v>20</v>
      </c>
      <c r="E796">
        <f>_xlfn.XLOOKUP(A796,Churn_Status!$A$1:$A$1001,Churn_Status!$B$1:$B$1001,,0)</f>
        <v>1</v>
      </c>
    </row>
    <row r="797" spans="1:5">
      <c r="A797">
        <v>160</v>
      </c>
      <c r="B797">
        <v>196.98</v>
      </c>
      <c r="C797" t="str">
        <f t="shared" si="12"/>
        <v>150-200</v>
      </c>
      <c r="D797" t="s">
        <v>21</v>
      </c>
      <c r="E797">
        <f>_xlfn.XLOOKUP(A797,Churn_Status!$A$1:$A$1001,Churn_Status!$B$1:$B$1001,,0)</f>
        <v>1</v>
      </c>
    </row>
    <row r="798" spans="1:5">
      <c r="A798">
        <v>160</v>
      </c>
      <c r="B798">
        <v>422.9</v>
      </c>
      <c r="C798" t="str">
        <f t="shared" si="12"/>
        <v>400-450</v>
      </c>
      <c r="D798" t="s">
        <v>22</v>
      </c>
      <c r="E798">
        <f>_xlfn.XLOOKUP(A798,Churn_Status!$A$1:$A$1001,Churn_Status!$B$1:$B$1001,,0)</f>
        <v>1</v>
      </c>
    </row>
    <row r="799" spans="1:5">
      <c r="A799">
        <v>161</v>
      </c>
      <c r="B799">
        <v>349.33</v>
      </c>
      <c r="C799" t="str">
        <f t="shared" si="12"/>
        <v>300-350</v>
      </c>
      <c r="D799" t="s">
        <v>20</v>
      </c>
      <c r="E799">
        <f>_xlfn.XLOOKUP(A799,Churn_Status!$A$1:$A$1001,Churn_Status!$B$1:$B$1001,,0)</f>
        <v>0</v>
      </c>
    </row>
    <row r="800" spans="1:5">
      <c r="A800">
        <v>161</v>
      </c>
      <c r="B800">
        <v>263.08</v>
      </c>
      <c r="C800" t="str">
        <f t="shared" si="12"/>
        <v>250-300</v>
      </c>
      <c r="D800" t="s">
        <v>19</v>
      </c>
      <c r="E800">
        <f>_xlfn.XLOOKUP(A800,Churn_Status!$A$1:$A$1001,Churn_Status!$B$1:$B$1001,,0)</f>
        <v>0</v>
      </c>
    </row>
    <row r="801" spans="1:5">
      <c r="A801">
        <v>161</v>
      </c>
      <c r="B801">
        <v>226.07</v>
      </c>
      <c r="C801" t="str">
        <f t="shared" si="12"/>
        <v>200-250</v>
      </c>
      <c r="D801" t="s">
        <v>18</v>
      </c>
      <c r="E801">
        <f>_xlfn.XLOOKUP(A801,Churn_Status!$A$1:$A$1001,Churn_Status!$B$1:$B$1001,,0)</f>
        <v>0</v>
      </c>
    </row>
    <row r="802" spans="1:5">
      <c r="A802">
        <v>161</v>
      </c>
      <c r="B802">
        <v>378.98</v>
      </c>
      <c r="C802" t="str">
        <f t="shared" si="12"/>
        <v>350-400</v>
      </c>
      <c r="D802" t="s">
        <v>21</v>
      </c>
      <c r="E802">
        <f>_xlfn.XLOOKUP(A802,Churn_Status!$A$1:$A$1001,Churn_Status!$B$1:$B$1001,,0)</f>
        <v>0</v>
      </c>
    </row>
    <row r="803" spans="1:5">
      <c r="A803">
        <v>161</v>
      </c>
      <c r="B803">
        <v>367.1</v>
      </c>
      <c r="C803" t="str">
        <f t="shared" si="12"/>
        <v>350-400</v>
      </c>
      <c r="D803" t="s">
        <v>18</v>
      </c>
      <c r="E803">
        <f>_xlfn.XLOOKUP(A803,Churn_Status!$A$1:$A$1001,Churn_Status!$B$1:$B$1001,,0)</f>
        <v>0</v>
      </c>
    </row>
    <row r="804" spans="1:5">
      <c r="A804">
        <v>161</v>
      </c>
      <c r="B804">
        <v>399.28</v>
      </c>
      <c r="C804" t="str">
        <f t="shared" si="12"/>
        <v>350-400</v>
      </c>
      <c r="D804" t="s">
        <v>18</v>
      </c>
      <c r="E804">
        <f>_xlfn.XLOOKUP(A804,Churn_Status!$A$1:$A$1001,Churn_Status!$B$1:$B$1001,,0)</f>
        <v>0</v>
      </c>
    </row>
    <row r="805" spans="1:5">
      <c r="A805">
        <v>162</v>
      </c>
      <c r="B805">
        <v>82.91</v>
      </c>
      <c r="C805" t="str">
        <f t="shared" si="12"/>
        <v>50-100</v>
      </c>
      <c r="D805" t="s">
        <v>20</v>
      </c>
      <c r="E805">
        <f>_xlfn.XLOOKUP(A805,Churn_Status!$A$1:$A$1001,Churn_Status!$B$1:$B$1001,,0)</f>
        <v>0</v>
      </c>
    </row>
    <row r="806" spans="1:5">
      <c r="A806">
        <v>162</v>
      </c>
      <c r="B806">
        <v>290.67</v>
      </c>
      <c r="C806" t="str">
        <f t="shared" si="12"/>
        <v>250-300</v>
      </c>
      <c r="D806" t="s">
        <v>22</v>
      </c>
      <c r="E806">
        <f>_xlfn.XLOOKUP(A806,Churn_Status!$A$1:$A$1001,Churn_Status!$B$1:$B$1001,,0)</f>
        <v>0</v>
      </c>
    </row>
    <row r="807" spans="1:5">
      <c r="A807">
        <v>162</v>
      </c>
      <c r="B807">
        <v>52.3</v>
      </c>
      <c r="C807" t="str">
        <f t="shared" si="12"/>
        <v>50-100</v>
      </c>
      <c r="D807" t="s">
        <v>19</v>
      </c>
      <c r="E807">
        <f>_xlfn.XLOOKUP(A807,Churn_Status!$A$1:$A$1001,Churn_Status!$B$1:$B$1001,,0)</f>
        <v>0</v>
      </c>
    </row>
    <row r="808" spans="1:5">
      <c r="A808">
        <v>163</v>
      </c>
      <c r="B808">
        <v>259.3</v>
      </c>
      <c r="C808" t="str">
        <f t="shared" si="12"/>
        <v>250-300</v>
      </c>
      <c r="D808" t="s">
        <v>18</v>
      </c>
      <c r="E808">
        <f>_xlfn.XLOOKUP(A808,Churn_Status!$A$1:$A$1001,Churn_Status!$B$1:$B$1001,,0)</f>
        <v>0</v>
      </c>
    </row>
    <row r="809" spans="1:5">
      <c r="A809">
        <v>163</v>
      </c>
      <c r="B809">
        <v>313.26</v>
      </c>
      <c r="C809" t="str">
        <f t="shared" si="12"/>
        <v>300-350</v>
      </c>
      <c r="D809" t="s">
        <v>22</v>
      </c>
      <c r="E809">
        <f>_xlfn.XLOOKUP(A809,Churn_Status!$A$1:$A$1001,Churn_Status!$B$1:$B$1001,,0)</f>
        <v>0</v>
      </c>
    </row>
    <row r="810" spans="1:5">
      <c r="A810">
        <v>163</v>
      </c>
      <c r="B810">
        <v>492.32</v>
      </c>
      <c r="C810" t="str">
        <f t="shared" si="12"/>
        <v>450-500</v>
      </c>
      <c r="D810" t="s">
        <v>19</v>
      </c>
      <c r="E810">
        <f>_xlfn.XLOOKUP(A810,Churn_Status!$A$1:$A$1001,Churn_Status!$B$1:$B$1001,,0)</f>
        <v>0</v>
      </c>
    </row>
    <row r="811" spans="1:5">
      <c r="A811">
        <v>164</v>
      </c>
      <c r="B811">
        <v>184.49</v>
      </c>
      <c r="C811" t="str">
        <f t="shared" si="12"/>
        <v>150-200</v>
      </c>
      <c r="D811" t="s">
        <v>22</v>
      </c>
      <c r="E811">
        <f>_xlfn.XLOOKUP(A811,Churn_Status!$A$1:$A$1001,Churn_Status!$B$1:$B$1001,,0)</f>
        <v>1</v>
      </c>
    </row>
    <row r="812" spans="1:5">
      <c r="A812">
        <v>164</v>
      </c>
      <c r="B812">
        <v>184.18</v>
      </c>
      <c r="C812" t="str">
        <f t="shared" si="12"/>
        <v>150-200</v>
      </c>
      <c r="D812" t="s">
        <v>20</v>
      </c>
      <c r="E812">
        <f>_xlfn.XLOOKUP(A812,Churn_Status!$A$1:$A$1001,Churn_Status!$B$1:$B$1001,,0)</f>
        <v>1</v>
      </c>
    </row>
    <row r="813" spans="1:5">
      <c r="A813">
        <v>164</v>
      </c>
      <c r="B813">
        <v>303.76</v>
      </c>
      <c r="C813" t="str">
        <f t="shared" si="12"/>
        <v>300-350</v>
      </c>
      <c r="D813" t="s">
        <v>19</v>
      </c>
      <c r="E813">
        <f>_xlfn.XLOOKUP(A813,Churn_Status!$A$1:$A$1001,Churn_Status!$B$1:$B$1001,,0)</f>
        <v>1</v>
      </c>
    </row>
    <row r="814" spans="1:5">
      <c r="A814">
        <v>164</v>
      </c>
      <c r="B814">
        <v>53.41</v>
      </c>
      <c r="C814" t="str">
        <f t="shared" si="12"/>
        <v>50-100</v>
      </c>
      <c r="D814" t="s">
        <v>20</v>
      </c>
      <c r="E814">
        <f>_xlfn.XLOOKUP(A814,Churn_Status!$A$1:$A$1001,Churn_Status!$B$1:$B$1001,,0)</f>
        <v>1</v>
      </c>
    </row>
    <row r="815" spans="1:5">
      <c r="A815">
        <v>164</v>
      </c>
      <c r="B815">
        <v>229.65</v>
      </c>
      <c r="C815" t="str">
        <f t="shared" si="12"/>
        <v>200-250</v>
      </c>
      <c r="D815" t="s">
        <v>22</v>
      </c>
      <c r="E815">
        <f>_xlfn.XLOOKUP(A815,Churn_Status!$A$1:$A$1001,Churn_Status!$B$1:$B$1001,,0)</f>
        <v>1</v>
      </c>
    </row>
    <row r="816" spans="1:5">
      <c r="A816">
        <v>165</v>
      </c>
      <c r="B816">
        <v>181.34</v>
      </c>
      <c r="C816" t="str">
        <f t="shared" si="12"/>
        <v>150-200</v>
      </c>
      <c r="D816" t="s">
        <v>19</v>
      </c>
      <c r="E816">
        <f>_xlfn.XLOOKUP(A816,Churn_Status!$A$1:$A$1001,Churn_Status!$B$1:$B$1001,,0)</f>
        <v>0</v>
      </c>
    </row>
    <row r="817" spans="1:5">
      <c r="A817">
        <v>166</v>
      </c>
      <c r="B817">
        <v>25.9</v>
      </c>
      <c r="C817" t="str">
        <f t="shared" si="12"/>
        <v>0-50</v>
      </c>
      <c r="D817" t="s">
        <v>20</v>
      </c>
      <c r="E817">
        <f>_xlfn.XLOOKUP(A817,Churn_Status!$A$1:$A$1001,Churn_Status!$B$1:$B$1001,,0)</f>
        <v>0</v>
      </c>
    </row>
    <row r="818" spans="1:5">
      <c r="A818">
        <v>166</v>
      </c>
      <c r="B818">
        <v>297.64</v>
      </c>
      <c r="C818" t="str">
        <f t="shared" si="12"/>
        <v>250-300</v>
      </c>
      <c r="D818" t="s">
        <v>18</v>
      </c>
      <c r="E818">
        <f>_xlfn.XLOOKUP(A818,Churn_Status!$A$1:$A$1001,Churn_Status!$B$1:$B$1001,,0)</f>
        <v>0</v>
      </c>
    </row>
    <row r="819" spans="1:5">
      <c r="A819">
        <v>166</v>
      </c>
      <c r="B819">
        <v>488.7</v>
      </c>
      <c r="C819" t="str">
        <f t="shared" si="12"/>
        <v>450-500</v>
      </c>
      <c r="D819" t="s">
        <v>20</v>
      </c>
      <c r="E819">
        <f>_xlfn.XLOOKUP(A819,Churn_Status!$A$1:$A$1001,Churn_Status!$B$1:$B$1001,,0)</f>
        <v>0</v>
      </c>
    </row>
    <row r="820" spans="1:5">
      <c r="A820">
        <v>166</v>
      </c>
      <c r="B820">
        <v>311.07</v>
      </c>
      <c r="C820" t="str">
        <f t="shared" si="12"/>
        <v>300-350</v>
      </c>
      <c r="D820" t="s">
        <v>22</v>
      </c>
      <c r="E820">
        <f>_xlfn.XLOOKUP(A820,Churn_Status!$A$1:$A$1001,Churn_Status!$B$1:$B$1001,,0)</f>
        <v>0</v>
      </c>
    </row>
    <row r="821" spans="1:5">
      <c r="A821">
        <v>166</v>
      </c>
      <c r="B821">
        <v>118.19</v>
      </c>
      <c r="C821" t="str">
        <f t="shared" si="12"/>
        <v>100-150</v>
      </c>
      <c r="D821" t="s">
        <v>20</v>
      </c>
      <c r="E821">
        <f>_xlfn.XLOOKUP(A821,Churn_Status!$A$1:$A$1001,Churn_Status!$B$1:$B$1001,,0)</f>
        <v>0</v>
      </c>
    </row>
    <row r="822" spans="1:5">
      <c r="A822">
        <v>167</v>
      </c>
      <c r="B822">
        <v>452.48</v>
      </c>
      <c r="C822" t="str">
        <f t="shared" si="12"/>
        <v>450-500</v>
      </c>
      <c r="D822" t="s">
        <v>22</v>
      </c>
      <c r="E822">
        <f>_xlfn.XLOOKUP(A822,Churn_Status!$A$1:$A$1001,Churn_Status!$B$1:$B$1001,,0)</f>
        <v>0</v>
      </c>
    </row>
    <row r="823" spans="1:5">
      <c r="A823">
        <v>167</v>
      </c>
      <c r="B823">
        <v>297.02</v>
      </c>
      <c r="C823" t="str">
        <f t="shared" si="12"/>
        <v>250-300</v>
      </c>
      <c r="D823" t="s">
        <v>18</v>
      </c>
      <c r="E823">
        <f>_xlfn.XLOOKUP(A823,Churn_Status!$A$1:$A$1001,Churn_Status!$B$1:$B$1001,,0)</f>
        <v>0</v>
      </c>
    </row>
    <row r="824" spans="1:5">
      <c r="A824">
        <v>167</v>
      </c>
      <c r="B824">
        <v>449.96</v>
      </c>
      <c r="C824" t="str">
        <f t="shared" si="12"/>
        <v>400-450</v>
      </c>
      <c r="D824" t="s">
        <v>20</v>
      </c>
      <c r="E824">
        <f>_xlfn.XLOOKUP(A824,Churn_Status!$A$1:$A$1001,Churn_Status!$B$1:$B$1001,,0)</f>
        <v>0</v>
      </c>
    </row>
    <row r="825" spans="1:5">
      <c r="A825">
        <v>167</v>
      </c>
      <c r="B825">
        <v>483.63</v>
      </c>
      <c r="C825" t="str">
        <f t="shared" si="12"/>
        <v>450-500</v>
      </c>
      <c r="D825" t="s">
        <v>21</v>
      </c>
      <c r="E825">
        <f>_xlfn.XLOOKUP(A825,Churn_Status!$A$1:$A$1001,Churn_Status!$B$1:$B$1001,,0)</f>
        <v>0</v>
      </c>
    </row>
    <row r="826" spans="1:5">
      <c r="A826">
        <v>167</v>
      </c>
      <c r="B826">
        <v>148.79</v>
      </c>
      <c r="C826" t="str">
        <f t="shared" si="12"/>
        <v>100-150</v>
      </c>
      <c r="D826" t="s">
        <v>19</v>
      </c>
      <c r="E826">
        <f>_xlfn.XLOOKUP(A826,Churn_Status!$A$1:$A$1001,Churn_Status!$B$1:$B$1001,,0)</f>
        <v>0</v>
      </c>
    </row>
    <row r="827" spans="1:5">
      <c r="A827">
        <v>167</v>
      </c>
      <c r="B827">
        <v>152.24</v>
      </c>
      <c r="C827" t="str">
        <f t="shared" si="12"/>
        <v>150-200</v>
      </c>
      <c r="D827" t="s">
        <v>21</v>
      </c>
      <c r="E827">
        <f>_xlfn.XLOOKUP(A827,Churn_Status!$A$1:$A$1001,Churn_Status!$B$1:$B$1001,,0)</f>
        <v>0</v>
      </c>
    </row>
    <row r="828" spans="1:5">
      <c r="A828">
        <v>167</v>
      </c>
      <c r="B828">
        <v>229.04</v>
      </c>
      <c r="C828" t="str">
        <f t="shared" si="12"/>
        <v>200-250</v>
      </c>
      <c r="D828" t="s">
        <v>20</v>
      </c>
      <c r="E828">
        <f>_xlfn.XLOOKUP(A828,Churn_Status!$A$1:$A$1001,Churn_Status!$B$1:$B$1001,,0)</f>
        <v>0</v>
      </c>
    </row>
    <row r="829" spans="1:5">
      <c r="A829">
        <v>167</v>
      </c>
      <c r="B829">
        <v>143.19</v>
      </c>
      <c r="C829" t="str">
        <f t="shared" si="12"/>
        <v>100-150</v>
      </c>
      <c r="D829" t="s">
        <v>22</v>
      </c>
      <c r="E829">
        <f>_xlfn.XLOOKUP(A829,Churn_Status!$A$1:$A$1001,Churn_Status!$B$1:$B$1001,,0)</f>
        <v>0</v>
      </c>
    </row>
    <row r="830" spans="1:5">
      <c r="A830">
        <v>168</v>
      </c>
      <c r="B830">
        <v>388.28</v>
      </c>
      <c r="C830" t="str">
        <f t="shared" si="12"/>
        <v>350-400</v>
      </c>
      <c r="D830" t="s">
        <v>20</v>
      </c>
      <c r="E830">
        <f>_xlfn.XLOOKUP(A830,Churn_Status!$A$1:$A$1001,Churn_Status!$B$1:$B$1001,,0)</f>
        <v>1</v>
      </c>
    </row>
    <row r="831" spans="1:5">
      <c r="A831">
        <v>168</v>
      </c>
      <c r="B831">
        <v>210.19</v>
      </c>
      <c r="C831" t="str">
        <f t="shared" si="12"/>
        <v>200-250</v>
      </c>
      <c r="D831" t="s">
        <v>18</v>
      </c>
      <c r="E831">
        <f>_xlfn.XLOOKUP(A831,Churn_Status!$A$1:$A$1001,Churn_Status!$B$1:$B$1001,,0)</f>
        <v>1</v>
      </c>
    </row>
    <row r="832" spans="1:5">
      <c r="A832">
        <v>168</v>
      </c>
      <c r="B832">
        <v>361.37</v>
      </c>
      <c r="C832" t="str">
        <f t="shared" si="12"/>
        <v>350-400</v>
      </c>
      <c r="D832" t="s">
        <v>22</v>
      </c>
      <c r="E832">
        <f>_xlfn.XLOOKUP(A832,Churn_Status!$A$1:$A$1001,Churn_Status!$B$1:$B$1001,,0)</f>
        <v>1</v>
      </c>
    </row>
    <row r="833" spans="1:5">
      <c r="A833">
        <v>168</v>
      </c>
      <c r="B833">
        <v>167.09</v>
      </c>
      <c r="C833" t="str">
        <f t="shared" si="12"/>
        <v>150-200</v>
      </c>
      <c r="D833" t="s">
        <v>18</v>
      </c>
      <c r="E833">
        <f>_xlfn.XLOOKUP(A833,Churn_Status!$A$1:$A$1001,Churn_Status!$B$1:$B$1001,,0)</f>
        <v>1</v>
      </c>
    </row>
    <row r="834" spans="1:5">
      <c r="A834">
        <v>169</v>
      </c>
      <c r="B834">
        <v>336.01</v>
      </c>
      <c r="C834" t="str">
        <f t="shared" ref="C834:C897" si="13">FLOOR(B834,50)&amp;"-"&amp;FLOOR(B834,50)+50</f>
        <v>300-350</v>
      </c>
      <c r="D834" t="s">
        <v>20</v>
      </c>
      <c r="E834">
        <f>_xlfn.XLOOKUP(A834,Churn_Status!$A$1:$A$1001,Churn_Status!$B$1:$B$1001,,0)</f>
        <v>0</v>
      </c>
    </row>
    <row r="835" spans="1:5">
      <c r="A835">
        <v>169</v>
      </c>
      <c r="B835">
        <v>199.62</v>
      </c>
      <c r="C835" t="str">
        <f t="shared" si="13"/>
        <v>150-200</v>
      </c>
      <c r="D835" t="s">
        <v>22</v>
      </c>
      <c r="E835">
        <f>_xlfn.XLOOKUP(A835,Churn_Status!$A$1:$A$1001,Churn_Status!$B$1:$B$1001,,0)</f>
        <v>0</v>
      </c>
    </row>
    <row r="836" spans="1:5">
      <c r="A836">
        <v>169</v>
      </c>
      <c r="B836">
        <v>266.32</v>
      </c>
      <c r="C836" t="str">
        <f t="shared" si="13"/>
        <v>250-300</v>
      </c>
      <c r="D836" t="s">
        <v>20</v>
      </c>
      <c r="E836">
        <f>_xlfn.XLOOKUP(A836,Churn_Status!$A$1:$A$1001,Churn_Status!$B$1:$B$1001,,0)</f>
        <v>0</v>
      </c>
    </row>
    <row r="837" spans="1:5">
      <c r="A837">
        <v>169</v>
      </c>
      <c r="B837">
        <v>408.04</v>
      </c>
      <c r="C837" t="str">
        <f t="shared" si="13"/>
        <v>400-450</v>
      </c>
      <c r="D837" t="s">
        <v>21</v>
      </c>
      <c r="E837">
        <f>_xlfn.XLOOKUP(A837,Churn_Status!$A$1:$A$1001,Churn_Status!$B$1:$B$1001,,0)</f>
        <v>0</v>
      </c>
    </row>
    <row r="838" spans="1:5">
      <c r="A838">
        <v>169</v>
      </c>
      <c r="B838">
        <v>356.13</v>
      </c>
      <c r="C838" t="str">
        <f t="shared" si="13"/>
        <v>350-400</v>
      </c>
      <c r="D838" t="s">
        <v>20</v>
      </c>
      <c r="E838">
        <f>_xlfn.XLOOKUP(A838,Churn_Status!$A$1:$A$1001,Churn_Status!$B$1:$B$1001,,0)</f>
        <v>0</v>
      </c>
    </row>
    <row r="839" spans="1:5">
      <c r="A839">
        <v>169</v>
      </c>
      <c r="B839">
        <v>428.65</v>
      </c>
      <c r="C839" t="str">
        <f t="shared" si="13"/>
        <v>400-450</v>
      </c>
      <c r="D839" t="s">
        <v>19</v>
      </c>
      <c r="E839">
        <f>_xlfn.XLOOKUP(A839,Churn_Status!$A$1:$A$1001,Churn_Status!$B$1:$B$1001,,0)</f>
        <v>0</v>
      </c>
    </row>
    <row r="840" spans="1:5">
      <c r="A840">
        <v>169</v>
      </c>
      <c r="B840">
        <v>20.04</v>
      </c>
      <c r="C840" t="str">
        <f t="shared" si="13"/>
        <v>0-50</v>
      </c>
      <c r="D840" t="s">
        <v>20</v>
      </c>
      <c r="E840">
        <f>_xlfn.XLOOKUP(A840,Churn_Status!$A$1:$A$1001,Churn_Status!$B$1:$B$1001,,0)</f>
        <v>0</v>
      </c>
    </row>
    <row r="841" spans="1:5">
      <c r="A841">
        <v>169</v>
      </c>
      <c r="B841">
        <v>85.25</v>
      </c>
      <c r="C841" t="str">
        <f t="shared" si="13"/>
        <v>50-100</v>
      </c>
      <c r="D841" t="s">
        <v>20</v>
      </c>
      <c r="E841">
        <f>_xlfn.XLOOKUP(A841,Churn_Status!$A$1:$A$1001,Churn_Status!$B$1:$B$1001,,0)</f>
        <v>0</v>
      </c>
    </row>
    <row r="842" spans="1:5">
      <c r="A842">
        <v>169</v>
      </c>
      <c r="B842">
        <v>64.69</v>
      </c>
      <c r="C842" t="str">
        <f t="shared" si="13"/>
        <v>50-100</v>
      </c>
      <c r="D842" t="s">
        <v>20</v>
      </c>
      <c r="E842">
        <f>_xlfn.XLOOKUP(A842,Churn_Status!$A$1:$A$1001,Churn_Status!$B$1:$B$1001,,0)</f>
        <v>0</v>
      </c>
    </row>
    <row r="843" spans="1:5">
      <c r="A843">
        <v>170</v>
      </c>
      <c r="B843">
        <v>122.82</v>
      </c>
      <c r="C843" t="str">
        <f t="shared" si="13"/>
        <v>100-150</v>
      </c>
      <c r="D843" t="s">
        <v>22</v>
      </c>
      <c r="E843">
        <f>_xlfn.XLOOKUP(A843,Churn_Status!$A$1:$A$1001,Churn_Status!$B$1:$B$1001,,0)</f>
        <v>1</v>
      </c>
    </row>
    <row r="844" spans="1:5">
      <c r="A844">
        <v>170</v>
      </c>
      <c r="B844">
        <v>355.6</v>
      </c>
      <c r="C844" t="str">
        <f t="shared" si="13"/>
        <v>350-400</v>
      </c>
      <c r="D844" t="s">
        <v>19</v>
      </c>
      <c r="E844">
        <f>_xlfn.XLOOKUP(A844,Churn_Status!$A$1:$A$1001,Churn_Status!$B$1:$B$1001,,0)</f>
        <v>1</v>
      </c>
    </row>
    <row r="845" spans="1:5">
      <c r="A845">
        <v>170</v>
      </c>
      <c r="B845">
        <v>366.77</v>
      </c>
      <c r="C845" t="str">
        <f t="shared" si="13"/>
        <v>350-400</v>
      </c>
      <c r="D845" t="s">
        <v>22</v>
      </c>
      <c r="E845">
        <f>_xlfn.XLOOKUP(A845,Churn_Status!$A$1:$A$1001,Churn_Status!$B$1:$B$1001,,0)</f>
        <v>1</v>
      </c>
    </row>
    <row r="846" spans="1:5">
      <c r="A846">
        <v>170</v>
      </c>
      <c r="B846">
        <v>107.06</v>
      </c>
      <c r="C846" t="str">
        <f t="shared" si="13"/>
        <v>100-150</v>
      </c>
      <c r="D846" t="s">
        <v>19</v>
      </c>
      <c r="E846">
        <f>_xlfn.XLOOKUP(A846,Churn_Status!$A$1:$A$1001,Churn_Status!$B$1:$B$1001,,0)</f>
        <v>1</v>
      </c>
    </row>
    <row r="847" spans="1:5">
      <c r="A847">
        <v>170</v>
      </c>
      <c r="B847">
        <v>302.02999999999997</v>
      </c>
      <c r="C847" t="str">
        <f t="shared" si="13"/>
        <v>300-350</v>
      </c>
      <c r="D847" t="s">
        <v>22</v>
      </c>
      <c r="E847">
        <f>_xlfn.XLOOKUP(A847,Churn_Status!$A$1:$A$1001,Churn_Status!$B$1:$B$1001,,0)</f>
        <v>1</v>
      </c>
    </row>
    <row r="848" spans="1:5">
      <c r="A848">
        <v>170</v>
      </c>
      <c r="B848">
        <v>20.97</v>
      </c>
      <c r="C848" t="str">
        <f t="shared" si="13"/>
        <v>0-50</v>
      </c>
      <c r="D848" t="s">
        <v>21</v>
      </c>
      <c r="E848">
        <f>_xlfn.XLOOKUP(A848,Churn_Status!$A$1:$A$1001,Churn_Status!$B$1:$B$1001,,0)</f>
        <v>1</v>
      </c>
    </row>
    <row r="849" spans="1:5">
      <c r="A849">
        <v>170</v>
      </c>
      <c r="B849">
        <v>173.08</v>
      </c>
      <c r="C849" t="str">
        <f t="shared" si="13"/>
        <v>150-200</v>
      </c>
      <c r="D849" t="s">
        <v>18</v>
      </c>
      <c r="E849">
        <f>_xlfn.XLOOKUP(A849,Churn_Status!$A$1:$A$1001,Churn_Status!$B$1:$B$1001,,0)</f>
        <v>1</v>
      </c>
    </row>
    <row r="850" spans="1:5">
      <c r="A850">
        <v>171</v>
      </c>
      <c r="B850">
        <v>244.37</v>
      </c>
      <c r="C850" t="str">
        <f t="shared" si="13"/>
        <v>200-250</v>
      </c>
      <c r="D850" t="s">
        <v>22</v>
      </c>
      <c r="E850">
        <f>_xlfn.XLOOKUP(A850,Churn_Status!$A$1:$A$1001,Churn_Status!$B$1:$B$1001,,0)</f>
        <v>0</v>
      </c>
    </row>
    <row r="851" spans="1:5">
      <c r="A851">
        <v>171</v>
      </c>
      <c r="B851">
        <v>230.56</v>
      </c>
      <c r="C851" t="str">
        <f t="shared" si="13"/>
        <v>200-250</v>
      </c>
      <c r="D851" t="s">
        <v>21</v>
      </c>
      <c r="E851">
        <f>_xlfn.XLOOKUP(A851,Churn_Status!$A$1:$A$1001,Churn_Status!$B$1:$B$1001,,0)</f>
        <v>0</v>
      </c>
    </row>
    <row r="852" spans="1:5">
      <c r="A852">
        <v>171</v>
      </c>
      <c r="B852">
        <v>426.22</v>
      </c>
      <c r="C852" t="str">
        <f t="shared" si="13"/>
        <v>400-450</v>
      </c>
      <c r="D852" t="s">
        <v>18</v>
      </c>
      <c r="E852">
        <f>_xlfn.XLOOKUP(A852,Churn_Status!$A$1:$A$1001,Churn_Status!$B$1:$B$1001,,0)</f>
        <v>0</v>
      </c>
    </row>
    <row r="853" spans="1:5">
      <c r="A853">
        <v>171</v>
      </c>
      <c r="B853">
        <v>446.7</v>
      </c>
      <c r="C853" t="str">
        <f t="shared" si="13"/>
        <v>400-450</v>
      </c>
      <c r="D853" t="s">
        <v>22</v>
      </c>
      <c r="E853">
        <f>_xlfn.XLOOKUP(A853,Churn_Status!$A$1:$A$1001,Churn_Status!$B$1:$B$1001,,0)</f>
        <v>0</v>
      </c>
    </row>
    <row r="854" spans="1:5">
      <c r="A854">
        <v>171</v>
      </c>
      <c r="B854">
        <v>477.4</v>
      </c>
      <c r="C854" t="str">
        <f t="shared" si="13"/>
        <v>450-500</v>
      </c>
      <c r="D854" t="s">
        <v>20</v>
      </c>
      <c r="E854">
        <f>_xlfn.XLOOKUP(A854,Churn_Status!$A$1:$A$1001,Churn_Status!$B$1:$B$1001,,0)</f>
        <v>0</v>
      </c>
    </row>
    <row r="855" spans="1:5">
      <c r="A855">
        <v>171</v>
      </c>
      <c r="B855">
        <v>444.97</v>
      </c>
      <c r="C855" t="str">
        <f t="shared" si="13"/>
        <v>400-450</v>
      </c>
      <c r="D855" t="s">
        <v>21</v>
      </c>
      <c r="E855">
        <f>_xlfn.XLOOKUP(A855,Churn_Status!$A$1:$A$1001,Churn_Status!$B$1:$B$1001,,0)</f>
        <v>0</v>
      </c>
    </row>
    <row r="856" spans="1:5">
      <c r="A856">
        <v>171</v>
      </c>
      <c r="B856">
        <v>262.49</v>
      </c>
      <c r="C856" t="str">
        <f t="shared" si="13"/>
        <v>250-300</v>
      </c>
      <c r="D856" t="s">
        <v>19</v>
      </c>
      <c r="E856">
        <f>_xlfn.XLOOKUP(A856,Churn_Status!$A$1:$A$1001,Churn_Status!$B$1:$B$1001,,0)</f>
        <v>0</v>
      </c>
    </row>
    <row r="857" spans="1:5">
      <c r="A857">
        <v>172</v>
      </c>
      <c r="B857">
        <v>435.24</v>
      </c>
      <c r="C857" t="str">
        <f t="shared" si="13"/>
        <v>400-450</v>
      </c>
      <c r="D857" t="s">
        <v>21</v>
      </c>
      <c r="E857">
        <f>_xlfn.XLOOKUP(A857,Churn_Status!$A$1:$A$1001,Churn_Status!$B$1:$B$1001,,0)</f>
        <v>0</v>
      </c>
    </row>
    <row r="858" spans="1:5">
      <c r="A858">
        <v>172</v>
      </c>
      <c r="B858">
        <v>184.38</v>
      </c>
      <c r="C858" t="str">
        <f t="shared" si="13"/>
        <v>150-200</v>
      </c>
      <c r="D858" t="s">
        <v>20</v>
      </c>
      <c r="E858">
        <f>_xlfn.XLOOKUP(A858,Churn_Status!$A$1:$A$1001,Churn_Status!$B$1:$B$1001,,0)</f>
        <v>0</v>
      </c>
    </row>
    <row r="859" spans="1:5">
      <c r="A859">
        <v>172</v>
      </c>
      <c r="B859">
        <v>131.59</v>
      </c>
      <c r="C859" t="str">
        <f t="shared" si="13"/>
        <v>100-150</v>
      </c>
      <c r="D859" t="s">
        <v>20</v>
      </c>
      <c r="E859">
        <f>_xlfn.XLOOKUP(A859,Churn_Status!$A$1:$A$1001,Churn_Status!$B$1:$B$1001,,0)</f>
        <v>0</v>
      </c>
    </row>
    <row r="860" spans="1:5">
      <c r="A860">
        <v>172</v>
      </c>
      <c r="B860">
        <v>422.53</v>
      </c>
      <c r="C860" t="str">
        <f t="shared" si="13"/>
        <v>400-450</v>
      </c>
      <c r="D860" t="s">
        <v>18</v>
      </c>
      <c r="E860">
        <f>_xlfn.XLOOKUP(A860,Churn_Status!$A$1:$A$1001,Churn_Status!$B$1:$B$1001,,0)</f>
        <v>0</v>
      </c>
    </row>
    <row r="861" spans="1:5">
      <c r="A861">
        <v>172</v>
      </c>
      <c r="B861">
        <v>357.22</v>
      </c>
      <c r="C861" t="str">
        <f t="shared" si="13"/>
        <v>350-400</v>
      </c>
      <c r="D861" t="s">
        <v>20</v>
      </c>
      <c r="E861">
        <f>_xlfn.XLOOKUP(A861,Churn_Status!$A$1:$A$1001,Churn_Status!$B$1:$B$1001,,0)</f>
        <v>0</v>
      </c>
    </row>
    <row r="862" spans="1:5">
      <c r="A862">
        <v>172</v>
      </c>
      <c r="B862">
        <v>441.8</v>
      </c>
      <c r="C862" t="str">
        <f t="shared" si="13"/>
        <v>400-450</v>
      </c>
      <c r="D862" t="s">
        <v>18</v>
      </c>
      <c r="E862">
        <f>_xlfn.XLOOKUP(A862,Churn_Status!$A$1:$A$1001,Churn_Status!$B$1:$B$1001,,0)</f>
        <v>0</v>
      </c>
    </row>
    <row r="863" spans="1:5">
      <c r="A863">
        <v>173</v>
      </c>
      <c r="B863">
        <v>238.69</v>
      </c>
      <c r="C863" t="str">
        <f t="shared" si="13"/>
        <v>200-250</v>
      </c>
      <c r="D863" t="s">
        <v>18</v>
      </c>
      <c r="E863">
        <f>_xlfn.XLOOKUP(A863,Churn_Status!$A$1:$A$1001,Churn_Status!$B$1:$B$1001,,0)</f>
        <v>0</v>
      </c>
    </row>
    <row r="864" spans="1:5">
      <c r="A864">
        <v>173</v>
      </c>
      <c r="B864">
        <v>257.99</v>
      </c>
      <c r="C864" t="str">
        <f t="shared" si="13"/>
        <v>250-300</v>
      </c>
      <c r="D864" t="s">
        <v>22</v>
      </c>
      <c r="E864">
        <f>_xlfn.XLOOKUP(A864,Churn_Status!$A$1:$A$1001,Churn_Status!$B$1:$B$1001,,0)</f>
        <v>0</v>
      </c>
    </row>
    <row r="865" spans="1:5">
      <c r="A865">
        <v>173</v>
      </c>
      <c r="B865">
        <v>109.41</v>
      </c>
      <c r="C865" t="str">
        <f t="shared" si="13"/>
        <v>100-150</v>
      </c>
      <c r="D865" t="s">
        <v>22</v>
      </c>
      <c r="E865">
        <f>_xlfn.XLOOKUP(A865,Churn_Status!$A$1:$A$1001,Churn_Status!$B$1:$B$1001,,0)</f>
        <v>0</v>
      </c>
    </row>
    <row r="866" spans="1:5">
      <c r="A866">
        <v>174</v>
      </c>
      <c r="B866">
        <v>217.52</v>
      </c>
      <c r="C866" t="str">
        <f t="shared" si="13"/>
        <v>200-250</v>
      </c>
      <c r="D866" t="s">
        <v>18</v>
      </c>
      <c r="E866">
        <f>_xlfn.XLOOKUP(A866,Churn_Status!$A$1:$A$1001,Churn_Status!$B$1:$B$1001,,0)</f>
        <v>1</v>
      </c>
    </row>
    <row r="867" spans="1:5">
      <c r="A867">
        <v>174</v>
      </c>
      <c r="B867">
        <v>99.6</v>
      </c>
      <c r="C867" t="str">
        <f t="shared" si="13"/>
        <v>50-100</v>
      </c>
      <c r="D867" t="s">
        <v>20</v>
      </c>
      <c r="E867">
        <f>_xlfn.XLOOKUP(A867,Churn_Status!$A$1:$A$1001,Churn_Status!$B$1:$B$1001,,0)</f>
        <v>1</v>
      </c>
    </row>
    <row r="868" spans="1:5">
      <c r="A868">
        <v>174</v>
      </c>
      <c r="B868">
        <v>202.38</v>
      </c>
      <c r="C868" t="str">
        <f t="shared" si="13"/>
        <v>200-250</v>
      </c>
      <c r="D868" t="s">
        <v>19</v>
      </c>
      <c r="E868">
        <f>_xlfn.XLOOKUP(A868,Churn_Status!$A$1:$A$1001,Churn_Status!$B$1:$B$1001,,0)</f>
        <v>1</v>
      </c>
    </row>
    <row r="869" spans="1:5">
      <c r="A869">
        <v>174</v>
      </c>
      <c r="B869">
        <v>457.32</v>
      </c>
      <c r="C869" t="str">
        <f t="shared" si="13"/>
        <v>450-500</v>
      </c>
      <c r="D869" t="s">
        <v>22</v>
      </c>
      <c r="E869">
        <f>_xlfn.XLOOKUP(A869,Churn_Status!$A$1:$A$1001,Churn_Status!$B$1:$B$1001,,0)</f>
        <v>1</v>
      </c>
    </row>
    <row r="870" spans="1:5">
      <c r="A870">
        <v>174</v>
      </c>
      <c r="B870">
        <v>367.77</v>
      </c>
      <c r="C870" t="str">
        <f t="shared" si="13"/>
        <v>350-400</v>
      </c>
      <c r="D870" t="s">
        <v>22</v>
      </c>
      <c r="E870">
        <f>_xlfn.XLOOKUP(A870,Churn_Status!$A$1:$A$1001,Churn_Status!$B$1:$B$1001,,0)</f>
        <v>1</v>
      </c>
    </row>
    <row r="871" spans="1:5">
      <c r="A871">
        <v>174</v>
      </c>
      <c r="B871">
        <v>9.83</v>
      </c>
      <c r="C871" t="str">
        <f t="shared" si="13"/>
        <v>0-50</v>
      </c>
      <c r="D871" t="s">
        <v>22</v>
      </c>
      <c r="E871">
        <f>_xlfn.XLOOKUP(A871,Churn_Status!$A$1:$A$1001,Churn_Status!$B$1:$B$1001,,0)</f>
        <v>1</v>
      </c>
    </row>
    <row r="872" spans="1:5">
      <c r="A872">
        <v>174</v>
      </c>
      <c r="B872">
        <v>447.04</v>
      </c>
      <c r="C872" t="str">
        <f t="shared" si="13"/>
        <v>400-450</v>
      </c>
      <c r="D872" t="s">
        <v>22</v>
      </c>
      <c r="E872">
        <f>_xlfn.XLOOKUP(A872,Churn_Status!$A$1:$A$1001,Churn_Status!$B$1:$B$1001,,0)</f>
        <v>1</v>
      </c>
    </row>
    <row r="873" spans="1:5">
      <c r="A873">
        <v>175</v>
      </c>
      <c r="B873">
        <v>71.739999999999995</v>
      </c>
      <c r="C873" t="str">
        <f t="shared" si="13"/>
        <v>50-100</v>
      </c>
      <c r="D873" t="s">
        <v>22</v>
      </c>
      <c r="E873">
        <f>_xlfn.XLOOKUP(A873,Churn_Status!$A$1:$A$1001,Churn_Status!$B$1:$B$1001,,0)</f>
        <v>0</v>
      </c>
    </row>
    <row r="874" spans="1:5">
      <c r="A874">
        <v>175</v>
      </c>
      <c r="B874">
        <v>135.1</v>
      </c>
      <c r="C874" t="str">
        <f t="shared" si="13"/>
        <v>100-150</v>
      </c>
      <c r="D874" t="s">
        <v>20</v>
      </c>
      <c r="E874">
        <f>_xlfn.XLOOKUP(A874,Churn_Status!$A$1:$A$1001,Churn_Status!$B$1:$B$1001,,0)</f>
        <v>0</v>
      </c>
    </row>
    <row r="875" spans="1:5">
      <c r="A875">
        <v>175</v>
      </c>
      <c r="B875">
        <v>62.04</v>
      </c>
      <c r="C875" t="str">
        <f t="shared" si="13"/>
        <v>50-100</v>
      </c>
      <c r="D875" t="s">
        <v>21</v>
      </c>
      <c r="E875">
        <f>_xlfn.XLOOKUP(A875,Churn_Status!$A$1:$A$1001,Churn_Status!$B$1:$B$1001,,0)</f>
        <v>0</v>
      </c>
    </row>
    <row r="876" spans="1:5">
      <c r="A876">
        <v>175</v>
      </c>
      <c r="B876">
        <v>264.89999999999998</v>
      </c>
      <c r="C876" t="str">
        <f t="shared" si="13"/>
        <v>250-300</v>
      </c>
      <c r="D876" t="s">
        <v>22</v>
      </c>
      <c r="E876">
        <f>_xlfn.XLOOKUP(A876,Churn_Status!$A$1:$A$1001,Churn_Status!$B$1:$B$1001,,0)</f>
        <v>0</v>
      </c>
    </row>
    <row r="877" spans="1:5">
      <c r="A877">
        <v>175</v>
      </c>
      <c r="B877">
        <v>155.9</v>
      </c>
      <c r="C877" t="str">
        <f t="shared" si="13"/>
        <v>150-200</v>
      </c>
      <c r="D877" t="s">
        <v>18</v>
      </c>
      <c r="E877">
        <f>_xlfn.XLOOKUP(A877,Churn_Status!$A$1:$A$1001,Churn_Status!$B$1:$B$1001,,0)</f>
        <v>0</v>
      </c>
    </row>
    <row r="878" spans="1:5">
      <c r="A878">
        <v>175</v>
      </c>
      <c r="B878">
        <v>179.18</v>
      </c>
      <c r="C878" t="str">
        <f t="shared" si="13"/>
        <v>150-200</v>
      </c>
      <c r="D878" t="s">
        <v>22</v>
      </c>
      <c r="E878">
        <f>_xlfn.XLOOKUP(A878,Churn_Status!$A$1:$A$1001,Churn_Status!$B$1:$B$1001,,0)</f>
        <v>0</v>
      </c>
    </row>
    <row r="879" spans="1:5">
      <c r="A879">
        <v>175</v>
      </c>
      <c r="B879">
        <v>350.04</v>
      </c>
      <c r="C879" t="str">
        <f t="shared" si="13"/>
        <v>350-400</v>
      </c>
      <c r="D879" t="s">
        <v>18</v>
      </c>
      <c r="E879">
        <f>_xlfn.XLOOKUP(A879,Churn_Status!$A$1:$A$1001,Churn_Status!$B$1:$B$1001,,0)</f>
        <v>0</v>
      </c>
    </row>
    <row r="880" spans="1:5">
      <c r="A880">
        <v>176</v>
      </c>
      <c r="B880">
        <v>106.22</v>
      </c>
      <c r="C880" t="str">
        <f t="shared" si="13"/>
        <v>100-150</v>
      </c>
      <c r="D880" t="s">
        <v>22</v>
      </c>
      <c r="E880">
        <f>_xlfn.XLOOKUP(A880,Churn_Status!$A$1:$A$1001,Churn_Status!$B$1:$B$1001,,0)</f>
        <v>1</v>
      </c>
    </row>
    <row r="881" spans="1:5">
      <c r="A881">
        <v>176</v>
      </c>
      <c r="B881">
        <v>144.06</v>
      </c>
      <c r="C881" t="str">
        <f t="shared" si="13"/>
        <v>100-150</v>
      </c>
      <c r="D881" t="s">
        <v>19</v>
      </c>
      <c r="E881">
        <f>_xlfn.XLOOKUP(A881,Churn_Status!$A$1:$A$1001,Churn_Status!$B$1:$B$1001,,0)</f>
        <v>1</v>
      </c>
    </row>
    <row r="882" spans="1:5">
      <c r="A882">
        <v>176</v>
      </c>
      <c r="B882">
        <v>121.27</v>
      </c>
      <c r="C882" t="str">
        <f t="shared" si="13"/>
        <v>100-150</v>
      </c>
      <c r="D882" t="s">
        <v>19</v>
      </c>
      <c r="E882">
        <f>_xlfn.XLOOKUP(A882,Churn_Status!$A$1:$A$1001,Churn_Status!$B$1:$B$1001,,0)</f>
        <v>1</v>
      </c>
    </row>
    <row r="883" spans="1:5">
      <c r="A883">
        <v>176</v>
      </c>
      <c r="B883">
        <v>74.53</v>
      </c>
      <c r="C883" t="str">
        <f t="shared" si="13"/>
        <v>50-100</v>
      </c>
      <c r="D883" t="s">
        <v>21</v>
      </c>
      <c r="E883">
        <f>_xlfn.XLOOKUP(A883,Churn_Status!$A$1:$A$1001,Churn_Status!$B$1:$B$1001,,0)</f>
        <v>1</v>
      </c>
    </row>
    <row r="884" spans="1:5">
      <c r="A884">
        <v>176</v>
      </c>
      <c r="B884">
        <v>27.14</v>
      </c>
      <c r="C884" t="str">
        <f t="shared" si="13"/>
        <v>0-50</v>
      </c>
      <c r="D884" t="s">
        <v>19</v>
      </c>
      <c r="E884">
        <f>_xlfn.XLOOKUP(A884,Churn_Status!$A$1:$A$1001,Churn_Status!$B$1:$B$1001,,0)</f>
        <v>1</v>
      </c>
    </row>
    <row r="885" spans="1:5">
      <c r="A885">
        <v>176</v>
      </c>
      <c r="B885">
        <v>463.56</v>
      </c>
      <c r="C885" t="str">
        <f t="shared" si="13"/>
        <v>450-500</v>
      </c>
      <c r="D885" t="s">
        <v>20</v>
      </c>
      <c r="E885">
        <f>_xlfn.XLOOKUP(A885,Churn_Status!$A$1:$A$1001,Churn_Status!$B$1:$B$1001,,0)</f>
        <v>1</v>
      </c>
    </row>
    <row r="886" spans="1:5">
      <c r="A886">
        <v>177</v>
      </c>
      <c r="B886">
        <v>429.79</v>
      </c>
      <c r="C886" t="str">
        <f t="shared" si="13"/>
        <v>400-450</v>
      </c>
      <c r="D886" t="s">
        <v>18</v>
      </c>
      <c r="E886">
        <f>_xlfn.XLOOKUP(A886,Churn_Status!$A$1:$A$1001,Churn_Status!$B$1:$B$1001,,0)</f>
        <v>0</v>
      </c>
    </row>
    <row r="887" spans="1:5">
      <c r="A887">
        <v>178</v>
      </c>
      <c r="B887">
        <v>224.68</v>
      </c>
      <c r="C887" t="str">
        <f t="shared" si="13"/>
        <v>200-250</v>
      </c>
      <c r="D887" t="s">
        <v>19</v>
      </c>
      <c r="E887">
        <f>_xlfn.XLOOKUP(A887,Churn_Status!$A$1:$A$1001,Churn_Status!$B$1:$B$1001,,0)</f>
        <v>0</v>
      </c>
    </row>
    <row r="888" spans="1:5">
      <c r="A888">
        <v>178</v>
      </c>
      <c r="B888">
        <v>469.67</v>
      </c>
      <c r="C888" t="str">
        <f t="shared" si="13"/>
        <v>450-500</v>
      </c>
      <c r="D888" t="s">
        <v>21</v>
      </c>
      <c r="E888">
        <f>_xlfn.XLOOKUP(A888,Churn_Status!$A$1:$A$1001,Churn_Status!$B$1:$B$1001,,0)</f>
        <v>0</v>
      </c>
    </row>
    <row r="889" spans="1:5">
      <c r="A889">
        <v>178</v>
      </c>
      <c r="B889">
        <v>47.28</v>
      </c>
      <c r="C889" t="str">
        <f t="shared" si="13"/>
        <v>0-50</v>
      </c>
      <c r="D889" t="s">
        <v>21</v>
      </c>
      <c r="E889">
        <f>_xlfn.XLOOKUP(A889,Churn_Status!$A$1:$A$1001,Churn_Status!$B$1:$B$1001,,0)</f>
        <v>0</v>
      </c>
    </row>
    <row r="890" spans="1:5">
      <c r="A890">
        <v>179</v>
      </c>
      <c r="B890">
        <v>322.61</v>
      </c>
      <c r="C890" t="str">
        <f t="shared" si="13"/>
        <v>300-350</v>
      </c>
      <c r="D890" t="s">
        <v>21</v>
      </c>
      <c r="E890">
        <f>_xlfn.XLOOKUP(A890,Churn_Status!$A$1:$A$1001,Churn_Status!$B$1:$B$1001,,0)</f>
        <v>0</v>
      </c>
    </row>
    <row r="891" spans="1:5">
      <c r="A891">
        <v>179</v>
      </c>
      <c r="B891">
        <v>89.97</v>
      </c>
      <c r="C891" t="str">
        <f t="shared" si="13"/>
        <v>50-100</v>
      </c>
      <c r="D891" t="s">
        <v>18</v>
      </c>
      <c r="E891">
        <f>_xlfn.XLOOKUP(A891,Churn_Status!$A$1:$A$1001,Churn_Status!$B$1:$B$1001,,0)</f>
        <v>0</v>
      </c>
    </row>
    <row r="892" spans="1:5">
      <c r="A892">
        <v>180</v>
      </c>
      <c r="B892">
        <v>265.48</v>
      </c>
      <c r="C892" t="str">
        <f t="shared" si="13"/>
        <v>250-300</v>
      </c>
      <c r="D892" t="s">
        <v>21</v>
      </c>
      <c r="E892">
        <f>_xlfn.XLOOKUP(A892,Churn_Status!$A$1:$A$1001,Churn_Status!$B$1:$B$1001,,0)</f>
        <v>0</v>
      </c>
    </row>
    <row r="893" spans="1:5">
      <c r="A893">
        <v>180</v>
      </c>
      <c r="B893">
        <v>485.2</v>
      </c>
      <c r="C893" t="str">
        <f t="shared" si="13"/>
        <v>450-500</v>
      </c>
      <c r="D893" t="s">
        <v>19</v>
      </c>
      <c r="E893">
        <f>_xlfn.XLOOKUP(A893,Churn_Status!$A$1:$A$1001,Churn_Status!$B$1:$B$1001,,0)</f>
        <v>0</v>
      </c>
    </row>
    <row r="894" spans="1:5">
      <c r="A894">
        <v>180</v>
      </c>
      <c r="B894">
        <v>43.2</v>
      </c>
      <c r="C894" t="str">
        <f t="shared" si="13"/>
        <v>0-50</v>
      </c>
      <c r="D894" t="s">
        <v>18</v>
      </c>
      <c r="E894">
        <f>_xlfn.XLOOKUP(A894,Churn_Status!$A$1:$A$1001,Churn_Status!$B$1:$B$1001,,0)</f>
        <v>0</v>
      </c>
    </row>
    <row r="895" spans="1:5">
      <c r="A895">
        <v>180</v>
      </c>
      <c r="B895">
        <v>416.95</v>
      </c>
      <c r="C895" t="str">
        <f t="shared" si="13"/>
        <v>400-450</v>
      </c>
      <c r="D895" t="s">
        <v>22</v>
      </c>
      <c r="E895">
        <f>_xlfn.XLOOKUP(A895,Churn_Status!$A$1:$A$1001,Churn_Status!$B$1:$B$1001,,0)</f>
        <v>0</v>
      </c>
    </row>
    <row r="896" spans="1:5">
      <c r="A896">
        <v>180</v>
      </c>
      <c r="B896">
        <v>124.42</v>
      </c>
      <c r="C896" t="str">
        <f t="shared" si="13"/>
        <v>100-150</v>
      </c>
      <c r="D896" t="s">
        <v>22</v>
      </c>
      <c r="E896">
        <f>_xlfn.XLOOKUP(A896,Churn_Status!$A$1:$A$1001,Churn_Status!$B$1:$B$1001,,0)</f>
        <v>0</v>
      </c>
    </row>
    <row r="897" spans="1:5">
      <c r="A897">
        <v>180</v>
      </c>
      <c r="B897">
        <v>368.25</v>
      </c>
      <c r="C897" t="str">
        <f t="shared" si="13"/>
        <v>350-400</v>
      </c>
      <c r="D897" t="s">
        <v>21</v>
      </c>
      <c r="E897">
        <f>_xlfn.XLOOKUP(A897,Churn_Status!$A$1:$A$1001,Churn_Status!$B$1:$B$1001,,0)</f>
        <v>0</v>
      </c>
    </row>
    <row r="898" spans="1:5">
      <c r="A898">
        <v>180</v>
      </c>
      <c r="B898">
        <v>282.43</v>
      </c>
      <c r="C898" t="str">
        <f t="shared" ref="C898:C961" si="14">FLOOR(B898,50)&amp;"-"&amp;FLOOR(B898,50)+50</f>
        <v>250-300</v>
      </c>
      <c r="D898" t="s">
        <v>21</v>
      </c>
      <c r="E898">
        <f>_xlfn.XLOOKUP(A898,Churn_Status!$A$1:$A$1001,Churn_Status!$B$1:$B$1001,,0)</f>
        <v>0</v>
      </c>
    </row>
    <row r="899" spans="1:5">
      <c r="A899">
        <v>181</v>
      </c>
      <c r="B899">
        <v>444.52</v>
      </c>
      <c r="C899" t="str">
        <f t="shared" si="14"/>
        <v>400-450</v>
      </c>
      <c r="D899" t="s">
        <v>19</v>
      </c>
      <c r="E899">
        <f>_xlfn.XLOOKUP(A899,Churn_Status!$A$1:$A$1001,Churn_Status!$B$1:$B$1001,,0)</f>
        <v>0</v>
      </c>
    </row>
    <row r="900" spans="1:5">
      <c r="A900">
        <v>181</v>
      </c>
      <c r="B900">
        <v>271.16000000000003</v>
      </c>
      <c r="C900" t="str">
        <f t="shared" si="14"/>
        <v>250-300</v>
      </c>
      <c r="D900" t="s">
        <v>19</v>
      </c>
      <c r="E900">
        <f>_xlfn.XLOOKUP(A900,Churn_Status!$A$1:$A$1001,Churn_Status!$B$1:$B$1001,,0)</f>
        <v>0</v>
      </c>
    </row>
    <row r="901" spans="1:5">
      <c r="A901">
        <v>182</v>
      </c>
      <c r="B901">
        <v>480.14</v>
      </c>
      <c r="C901" t="str">
        <f t="shared" si="14"/>
        <v>450-500</v>
      </c>
      <c r="D901" t="s">
        <v>20</v>
      </c>
      <c r="E901">
        <f>_xlfn.XLOOKUP(A901,Churn_Status!$A$1:$A$1001,Churn_Status!$B$1:$B$1001,,0)</f>
        <v>0</v>
      </c>
    </row>
    <row r="902" spans="1:5">
      <c r="A902">
        <v>182</v>
      </c>
      <c r="B902">
        <v>359.68</v>
      </c>
      <c r="C902" t="str">
        <f t="shared" si="14"/>
        <v>350-400</v>
      </c>
      <c r="D902" t="s">
        <v>19</v>
      </c>
      <c r="E902">
        <f>_xlfn.XLOOKUP(A902,Churn_Status!$A$1:$A$1001,Churn_Status!$B$1:$B$1001,,0)</f>
        <v>0</v>
      </c>
    </row>
    <row r="903" spans="1:5">
      <c r="A903">
        <v>182</v>
      </c>
      <c r="B903">
        <v>90.94</v>
      </c>
      <c r="C903" t="str">
        <f t="shared" si="14"/>
        <v>50-100</v>
      </c>
      <c r="D903" t="s">
        <v>18</v>
      </c>
      <c r="E903">
        <f>_xlfn.XLOOKUP(A903,Churn_Status!$A$1:$A$1001,Churn_Status!$B$1:$B$1001,,0)</f>
        <v>0</v>
      </c>
    </row>
    <row r="904" spans="1:5">
      <c r="A904">
        <v>182</v>
      </c>
      <c r="B904">
        <v>392</v>
      </c>
      <c r="C904" t="str">
        <f t="shared" si="14"/>
        <v>350-400</v>
      </c>
      <c r="D904" t="s">
        <v>18</v>
      </c>
      <c r="E904">
        <f>_xlfn.XLOOKUP(A904,Churn_Status!$A$1:$A$1001,Churn_Status!$B$1:$B$1001,,0)</f>
        <v>0</v>
      </c>
    </row>
    <row r="905" spans="1:5">
      <c r="A905">
        <v>182</v>
      </c>
      <c r="B905">
        <v>168.89</v>
      </c>
      <c r="C905" t="str">
        <f t="shared" si="14"/>
        <v>150-200</v>
      </c>
      <c r="D905" t="s">
        <v>22</v>
      </c>
      <c r="E905">
        <f>_xlfn.XLOOKUP(A905,Churn_Status!$A$1:$A$1001,Churn_Status!$B$1:$B$1001,,0)</f>
        <v>0</v>
      </c>
    </row>
    <row r="906" spans="1:5">
      <c r="A906">
        <v>183</v>
      </c>
      <c r="B906">
        <v>431.98</v>
      </c>
      <c r="C906" t="str">
        <f t="shared" si="14"/>
        <v>400-450</v>
      </c>
      <c r="D906" t="s">
        <v>21</v>
      </c>
      <c r="E906">
        <f>_xlfn.XLOOKUP(A906,Churn_Status!$A$1:$A$1001,Churn_Status!$B$1:$B$1001,,0)</f>
        <v>1</v>
      </c>
    </row>
    <row r="907" spans="1:5">
      <c r="A907">
        <v>183</v>
      </c>
      <c r="B907">
        <v>410.31</v>
      </c>
      <c r="C907" t="str">
        <f t="shared" si="14"/>
        <v>400-450</v>
      </c>
      <c r="D907" t="s">
        <v>21</v>
      </c>
      <c r="E907">
        <f>_xlfn.XLOOKUP(A907,Churn_Status!$A$1:$A$1001,Churn_Status!$B$1:$B$1001,,0)</f>
        <v>1</v>
      </c>
    </row>
    <row r="908" spans="1:5">
      <c r="A908">
        <v>183</v>
      </c>
      <c r="B908">
        <v>293.14999999999998</v>
      </c>
      <c r="C908" t="str">
        <f t="shared" si="14"/>
        <v>250-300</v>
      </c>
      <c r="D908" t="s">
        <v>21</v>
      </c>
      <c r="E908">
        <f>_xlfn.XLOOKUP(A908,Churn_Status!$A$1:$A$1001,Churn_Status!$B$1:$B$1001,,0)</f>
        <v>1</v>
      </c>
    </row>
    <row r="909" spans="1:5">
      <c r="A909">
        <v>184</v>
      </c>
      <c r="B909">
        <v>16.77</v>
      </c>
      <c r="C909" t="str">
        <f t="shared" si="14"/>
        <v>0-50</v>
      </c>
      <c r="D909" t="s">
        <v>21</v>
      </c>
      <c r="E909">
        <f>_xlfn.XLOOKUP(A909,Churn_Status!$A$1:$A$1001,Churn_Status!$B$1:$B$1001,,0)</f>
        <v>0</v>
      </c>
    </row>
    <row r="910" spans="1:5">
      <c r="A910">
        <v>184</v>
      </c>
      <c r="B910">
        <v>80.42</v>
      </c>
      <c r="C910" t="str">
        <f t="shared" si="14"/>
        <v>50-100</v>
      </c>
      <c r="D910" t="s">
        <v>20</v>
      </c>
      <c r="E910">
        <f>_xlfn.XLOOKUP(A910,Churn_Status!$A$1:$A$1001,Churn_Status!$B$1:$B$1001,,0)</f>
        <v>0</v>
      </c>
    </row>
    <row r="911" spans="1:5">
      <c r="A911">
        <v>185</v>
      </c>
      <c r="B911">
        <v>264.5</v>
      </c>
      <c r="C911" t="str">
        <f t="shared" si="14"/>
        <v>250-300</v>
      </c>
      <c r="D911" t="s">
        <v>21</v>
      </c>
      <c r="E911">
        <f>_xlfn.XLOOKUP(A911,Churn_Status!$A$1:$A$1001,Churn_Status!$B$1:$B$1001,,0)</f>
        <v>0</v>
      </c>
    </row>
    <row r="912" spans="1:5">
      <c r="A912">
        <v>185</v>
      </c>
      <c r="B912">
        <v>150.66</v>
      </c>
      <c r="C912" t="str">
        <f t="shared" si="14"/>
        <v>150-200</v>
      </c>
      <c r="D912" t="s">
        <v>19</v>
      </c>
      <c r="E912">
        <f>_xlfn.XLOOKUP(A912,Churn_Status!$A$1:$A$1001,Churn_Status!$B$1:$B$1001,,0)</f>
        <v>0</v>
      </c>
    </row>
    <row r="913" spans="1:5">
      <c r="A913">
        <v>185</v>
      </c>
      <c r="B913">
        <v>287.08999999999997</v>
      </c>
      <c r="C913" t="str">
        <f t="shared" si="14"/>
        <v>250-300</v>
      </c>
      <c r="D913" t="s">
        <v>20</v>
      </c>
      <c r="E913">
        <f>_xlfn.XLOOKUP(A913,Churn_Status!$A$1:$A$1001,Churn_Status!$B$1:$B$1001,,0)</f>
        <v>0</v>
      </c>
    </row>
    <row r="914" spans="1:5">
      <c r="A914">
        <v>185</v>
      </c>
      <c r="B914">
        <v>449.79</v>
      </c>
      <c r="C914" t="str">
        <f t="shared" si="14"/>
        <v>400-450</v>
      </c>
      <c r="D914" t="s">
        <v>21</v>
      </c>
      <c r="E914">
        <f>_xlfn.XLOOKUP(A914,Churn_Status!$A$1:$A$1001,Churn_Status!$B$1:$B$1001,,0)</f>
        <v>0</v>
      </c>
    </row>
    <row r="915" spans="1:5">
      <c r="A915">
        <v>185</v>
      </c>
      <c r="B915">
        <v>7.21</v>
      </c>
      <c r="C915" t="str">
        <f t="shared" si="14"/>
        <v>0-50</v>
      </c>
      <c r="D915" t="s">
        <v>18</v>
      </c>
      <c r="E915">
        <f>_xlfn.XLOOKUP(A915,Churn_Status!$A$1:$A$1001,Churn_Status!$B$1:$B$1001,,0)</f>
        <v>0</v>
      </c>
    </row>
    <row r="916" spans="1:5">
      <c r="A916">
        <v>185</v>
      </c>
      <c r="B916">
        <v>125.64</v>
      </c>
      <c r="C916" t="str">
        <f t="shared" si="14"/>
        <v>100-150</v>
      </c>
      <c r="D916" t="s">
        <v>19</v>
      </c>
      <c r="E916">
        <f>_xlfn.XLOOKUP(A916,Churn_Status!$A$1:$A$1001,Churn_Status!$B$1:$B$1001,,0)</f>
        <v>0</v>
      </c>
    </row>
    <row r="917" spans="1:5">
      <c r="A917">
        <v>186</v>
      </c>
      <c r="B917">
        <v>64.86</v>
      </c>
      <c r="C917" t="str">
        <f t="shared" si="14"/>
        <v>50-100</v>
      </c>
      <c r="D917" t="s">
        <v>20</v>
      </c>
      <c r="E917">
        <f>_xlfn.XLOOKUP(A917,Churn_Status!$A$1:$A$1001,Churn_Status!$B$1:$B$1001,,0)</f>
        <v>0</v>
      </c>
    </row>
    <row r="918" spans="1:5">
      <c r="A918">
        <v>186</v>
      </c>
      <c r="B918">
        <v>233.53</v>
      </c>
      <c r="C918" t="str">
        <f t="shared" si="14"/>
        <v>200-250</v>
      </c>
      <c r="D918" t="s">
        <v>20</v>
      </c>
      <c r="E918">
        <f>_xlfn.XLOOKUP(A918,Churn_Status!$A$1:$A$1001,Churn_Status!$B$1:$B$1001,,0)</f>
        <v>0</v>
      </c>
    </row>
    <row r="919" spans="1:5">
      <c r="A919">
        <v>186</v>
      </c>
      <c r="B919">
        <v>162.47999999999999</v>
      </c>
      <c r="C919" t="str">
        <f t="shared" si="14"/>
        <v>150-200</v>
      </c>
      <c r="D919" t="s">
        <v>19</v>
      </c>
      <c r="E919">
        <f>_xlfn.XLOOKUP(A919,Churn_Status!$A$1:$A$1001,Churn_Status!$B$1:$B$1001,,0)</f>
        <v>0</v>
      </c>
    </row>
    <row r="920" spans="1:5">
      <c r="A920">
        <v>187</v>
      </c>
      <c r="B920">
        <v>20.239999999999998</v>
      </c>
      <c r="C920" t="str">
        <f t="shared" si="14"/>
        <v>0-50</v>
      </c>
      <c r="D920" t="s">
        <v>22</v>
      </c>
      <c r="E920">
        <f>_xlfn.XLOOKUP(A920,Churn_Status!$A$1:$A$1001,Churn_Status!$B$1:$B$1001,,0)</f>
        <v>0</v>
      </c>
    </row>
    <row r="921" spans="1:5">
      <c r="A921">
        <v>187</v>
      </c>
      <c r="B921">
        <v>493.02</v>
      </c>
      <c r="C921" t="str">
        <f t="shared" si="14"/>
        <v>450-500</v>
      </c>
      <c r="D921" t="s">
        <v>19</v>
      </c>
      <c r="E921">
        <f>_xlfn.XLOOKUP(A921,Churn_Status!$A$1:$A$1001,Churn_Status!$B$1:$B$1001,,0)</f>
        <v>0</v>
      </c>
    </row>
    <row r="922" spans="1:5">
      <c r="A922">
        <v>188</v>
      </c>
      <c r="B922">
        <v>310.55</v>
      </c>
      <c r="C922" t="str">
        <f t="shared" si="14"/>
        <v>300-350</v>
      </c>
      <c r="D922" t="s">
        <v>22</v>
      </c>
      <c r="E922">
        <f>_xlfn.XLOOKUP(A922,Churn_Status!$A$1:$A$1001,Churn_Status!$B$1:$B$1001,,0)</f>
        <v>0</v>
      </c>
    </row>
    <row r="923" spans="1:5">
      <c r="A923">
        <v>188</v>
      </c>
      <c r="B923">
        <v>225.4</v>
      </c>
      <c r="C923" t="str">
        <f t="shared" si="14"/>
        <v>200-250</v>
      </c>
      <c r="D923" t="s">
        <v>18</v>
      </c>
      <c r="E923">
        <f>_xlfn.XLOOKUP(A923,Churn_Status!$A$1:$A$1001,Churn_Status!$B$1:$B$1001,,0)</f>
        <v>0</v>
      </c>
    </row>
    <row r="924" spans="1:5">
      <c r="A924">
        <v>188</v>
      </c>
      <c r="B924">
        <v>97.95</v>
      </c>
      <c r="C924" t="str">
        <f t="shared" si="14"/>
        <v>50-100</v>
      </c>
      <c r="D924" t="s">
        <v>20</v>
      </c>
      <c r="E924">
        <f>_xlfn.XLOOKUP(A924,Churn_Status!$A$1:$A$1001,Churn_Status!$B$1:$B$1001,,0)</f>
        <v>0</v>
      </c>
    </row>
    <row r="925" spans="1:5">
      <c r="A925">
        <v>188</v>
      </c>
      <c r="B925">
        <v>252.74</v>
      </c>
      <c r="C925" t="str">
        <f t="shared" si="14"/>
        <v>250-300</v>
      </c>
      <c r="D925" t="s">
        <v>21</v>
      </c>
      <c r="E925">
        <f>_xlfn.XLOOKUP(A925,Churn_Status!$A$1:$A$1001,Churn_Status!$B$1:$B$1001,,0)</f>
        <v>0</v>
      </c>
    </row>
    <row r="926" spans="1:5">
      <c r="A926">
        <v>188</v>
      </c>
      <c r="B926">
        <v>424.94</v>
      </c>
      <c r="C926" t="str">
        <f t="shared" si="14"/>
        <v>400-450</v>
      </c>
      <c r="D926" t="s">
        <v>19</v>
      </c>
      <c r="E926">
        <f>_xlfn.XLOOKUP(A926,Churn_Status!$A$1:$A$1001,Churn_Status!$B$1:$B$1001,,0)</f>
        <v>0</v>
      </c>
    </row>
    <row r="927" spans="1:5">
      <c r="A927">
        <v>188</v>
      </c>
      <c r="B927">
        <v>456.67</v>
      </c>
      <c r="C927" t="str">
        <f t="shared" si="14"/>
        <v>450-500</v>
      </c>
      <c r="D927" t="s">
        <v>20</v>
      </c>
      <c r="E927">
        <f>_xlfn.XLOOKUP(A927,Churn_Status!$A$1:$A$1001,Churn_Status!$B$1:$B$1001,,0)</f>
        <v>0</v>
      </c>
    </row>
    <row r="928" spans="1:5">
      <c r="A928">
        <v>189</v>
      </c>
      <c r="B928">
        <v>155.02000000000001</v>
      </c>
      <c r="C928" t="str">
        <f t="shared" si="14"/>
        <v>150-200</v>
      </c>
      <c r="D928" t="s">
        <v>20</v>
      </c>
      <c r="E928">
        <f>_xlfn.XLOOKUP(A928,Churn_Status!$A$1:$A$1001,Churn_Status!$B$1:$B$1001,,0)</f>
        <v>0</v>
      </c>
    </row>
    <row r="929" spans="1:5">
      <c r="A929">
        <v>189</v>
      </c>
      <c r="B929">
        <v>388.89</v>
      </c>
      <c r="C929" t="str">
        <f t="shared" si="14"/>
        <v>350-400</v>
      </c>
      <c r="D929" t="s">
        <v>22</v>
      </c>
      <c r="E929">
        <f>_xlfn.XLOOKUP(A929,Churn_Status!$A$1:$A$1001,Churn_Status!$B$1:$B$1001,,0)</f>
        <v>0</v>
      </c>
    </row>
    <row r="930" spans="1:5">
      <c r="A930">
        <v>189</v>
      </c>
      <c r="B930">
        <v>30.56</v>
      </c>
      <c r="C930" t="str">
        <f t="shared" si="14"/>
        <v>0-50</v>
      </c>
      <c r="D930" t="s">
        <v>19</v>
      </c>
      <c r="E930">
        <f>_xlfn.XLOOKUP(A930,Churn_Status!$A$1:$A$1001,Churn_Status!$B$1:$B$1001,,0)</f>
        <v>0</v>
      </c>
    </row>
    <row r="931" spans="1:5">
      <c r="A931">
        <v>190</v>
      </c>
      <c r="B931">
        <v>216.1</v>
      </c>
      <c r="C931" t="str">
        <f t="shared" si="14"/>
        <v>200-250</v>
      </c>
      <c r="D931" t="s">
        <v>18</v>
      </c>
      <c r="E931">
        <f>_xlfn.XLOOKUP(A931,Churn_Status!$A$1:$A$1001,Churn_Status!$B$1:$B$1001,,0)</f>
        <v>1</v>
      </c>
    </row>
    <row r="932" spans="1:5">
      <c r="A932">
        <v>190</v>
      </c>
      <c r="B932">
        <v>283.29000000000002</v>
      </c>
      <c r="C932" t="str">
        <f t="shared" si="14"/>
        <v>250-300</v>
      </c>
      <c r="D932" t="s">
        <v>21</v>
      </c>
      <c r="E932">
        <f>_xlfn.XLOOKUP(A932,Churn_Status!$A$1:$A$1001,Churn_Status!$B$1:$B$1001,,0)</f>
        <v>1</v>
      </c>
    </row>
    <row r="933" spans="1:5">
      <c r="A933">
        <v>190</v>
      </c>
      <c r="B933">
        <v>262.13</v>
      </c>
      <c r="C933" t="str">
        <f t="shared" si="14"/>
        <v>250-300</v>
      </c>
      <c r="D933" t="s">
        <v>21</v>
      </c>
      <c r="E933">
        <f>_xlfn.XLOOKUP(A933,Churn_Status!$A$1:$A$1001,Churn_Status!$B$1:$B$1001,,0)</f>
        <v>1</v>
      </c>
    </row>
    <row r="934" spans="1:5">
      <c r="A934">
        <v>190</v>
      </c>
      <c r="B934">
        <v>399.7</v>
      </c>
      <c r="C934" t="str">
        <f t="shared" si="14"/>
        <v>350-400</v>
      </c>
      <c r="D934" t="s">
        <v>21</v>
      </c>
      <c r="E934">
        <f>_xlfn.XLOOKUP(A934,Churn_Status!$A$1:$A$1001,Churn_Status!$B$1:$B$1001,,0)</f>
        <v>1</v>
      </c>
    </row>
    <row r="935" spans="1:5">
      <c r="A935">
        <v>190</v>
      </c>
      <c r="B935">
        <v>62.29</v>
      </c>
      <c r="C935" t="str">
        <f t="shared" si="14"/>
        <v>50-100</v>
      </c>
      <c r="D935" t="s">
        <v>18</v>
      </c>
      <c r="E935">
        <f>_xlfn.XLOOKUP(A935,Churn_Status!$A$1:$A$1001,Churn_Status!$B$1:$B$1001,,0)</f>
        <v>1</v>
      </c>
    </row>
    <row r="936" spans="1:5">
      <c r="A936">
        <v>190</v>
      </c>
      <c r="B936">
        <v>70.069999999999993</v>
      </c>
      <c r="C936" t="str">
        <f t="shared" si="14"/>
        <v>50-100</v>
      </c>
      <c r="D936" t="s">
        <v>21</v>
      </c>
      <c r="E936">
        <f>_xlfn.XLOOKUP(A936,Churn_Status!$A$1:$A$1001,Churn_Status!$B$1:$B$1001,,0)</f>
        <v>1</v>
      </c>
    </row>
    <row r="937" spans="1:5">
      <c r="A937">
        <v>190</v>
      </c>
      <c r="B937">
        <v>124.39</v>
      </c>
      <c r="C937" t="str">
        <f t="shared" si="14"/>
        <v>100-150</v>
      </c>
      <c r="D937" t="s">
        <v>22</v>
      </c>
      <c r="E937">
        <f>_xlfn.XLOOKUP(A937,Churn_Status!$A$1:$A$1001,Churn_Status!$B$1:$B$1001,,0)</f>
        <v>1</v>
      </c>
    </row>
    <row r="938" spans="1:5">
      <c r="A938">
        <v>191</v>
      </c>
      <c r="B938">
        <v>318.77</v>
      </c>
      <c r="C938" t="str">
        <f t="shared" si="14"/>
        <v>300-350</v>
      </c>
      <c r="D938" t="s">
        <v>22</v>
      </c>
      <c r="E938">
        <f>_xlfn.XLOOKUP(A938,Churn_Status!$A$1:$A$1001,Churn_Status!$B$1:$B$1001,,0)</f>
        <v>0</v>
      </c>
    </row>
    <row r="939" spans="1:5">
      <c r="A939">
        <v>191</v>
      </c>
      <c r="B939">
        <v>130.68</v>
      </c>
      <c r="C939" t="str">
        <f t="shared" si="14"/>
        <v>100-150</v>
      </c>
      <c r="D939" t="s">
        <v>18</v>
      </c>
      <c r="E939">
        <f>_xlfn.XLOOKUP(A939,Churn_Status!$A$1:$A$1001,Churn_Status!$B$1:$B$1001,,0)</f>
        <v>0</v>
      </c>
    </row>
    <row r="940" spans="1:5">
      <c r="A940">
        <v>191</v>
      </c>
      <c r="B940">
        <v>404.61</v>
      </c>
      <c r="C940" t="str">
        <f t="shared" si="14"/>
        <v>400-450</v>
      </c>
      <c r="D940" t="s">
        <v>20</v>
      </c>
      <c r="E940">
        <f>_xlfn.XLOOKUP(A940,Churn_Status!$A$1:$A$1001,Churn_Status!$B$1:$B$1001,,0)</f>
        <v>0</v>
      </c>
    </row>
    <row r="941" spans="1:5">
      <c r="A941">
        <v>191</v>
      </c>
      <c r="B941">
        <v>326.08999999999997</v>
      </c>
      <c r="C941" t="str">
        <f t="shared" si="14"/>
        <v>300-350</v>
      </c>
      <c r="D941" t="s">
        <v>18</v>
      </c>
      <c r="E941">
        <f>_xlfn.XLOOKUP(A941,Churn_Status!$A$1:$A$1001,Churn_Status!$B$1:$B$1001,,0)</f>
        <v>0</v>
      </c>
    </row>
    <row r="942" spans="1:5">
      <c r="A942">
        <v>191</v>
      </c>
      <c r="B942">
        <v>317.56</v>
      </c>
      <c r="C942" t="str">
        <f t="shared" si="14"/>
        <v>300-350</v>
      </c>
      <c r="D942" t="s">
        <v>19</v>
      </c>
      <c r="E942">
        <f>_xlfn.XLOOKUP(A942,Churn_Status!$A$1:$A$1001,Churn_Status!$B$1:$B$1001,,0)</f>
        <v>0</v>
      </c>
    </row>
    <row r="943" spans="1:5">
      <c r="A943">
        <v>191</v>
      </c>
      <c r="B943">
        <v>114.83</v>
      </c>
      <c r="C943" t="str">
        <f t="shared" si="14"/>
        <v>100-150</v>
      </c>
      <c r="D943" t="s">
        <v>21</v>
      </c>
      <c r="E943">
        <f>_xlfn.XLOOKUP(A943,Churn_Status!$A$1:$A$1001,Churn_Status!$B$1:$B$1001,,0)</f>
        <v>0</v>
      </c>
    </row>
    <row r="944" spans="1:5">
      <c r="A944">
        <v>191</v>
      </c>
      <c r="B944">
        <v>330.11</v>
      </c>
      <c r="C944" t="str">
        <f t="shared" si="14"/>
        <v>300-350</v>
      </c>
      <c r="D944" t="s">
        <v>21</v>
      </c>
      <c r="E944">
        <f>_xlfn.XLOOKUP(A944,Churn_Status!$A$1:$A$1001,Churn_Status!$B$1:$B$1001,,0)</f>
        <v>0</v>
      </c>
    </row>
    <row r="945" spans="1:5">
      <c r="A945">
        <v>192</v>
      </c>
      <c r="B945">
        <v>350.28</v>
      </c>
      <c r="C945" t="str">
        <f t="shared" si="14"/>
        <v>350-400</v>
      </c>
      <c r="D945" t="s">
        <v>20</v>
      </c>
      <c r="E945">
        <f>_xlfn.XLOOKUP(A945,Churn_Status!$A$1:$A$1001,Churn_Status!$B$1:$B$1001,,0)</f>
        <v>0</v>
      </c>
    </row>
    <row r="946" spans="1:5">
      <c r="A946">
        <v>192</v>
      </c>
      <c r="B946">
        <v>369.77</v>
      </c>
      <c r="C946" t="str">
        <f t="shared" si="14"/>
        <v>350-400</v>
      </c>
      <c r="D946" t="s">
        <v>18</v>
      </c>
      <c r="E946">
        <f>_xlfn.XLOOKUP(A946,Churn_Status!$A$1:$A$1001,Churn_Status!$B$1:$B$1001,,0)</f>
        <v>0</v>
      </c>
    </row>
    <row r="947" spans="1:5">
      <c r="A947">
        <v>192</v>
      </c>
      <c r="B947">
        <v>452.48</v>
      </c>
      <c r="C947" t="str">
        <f t="shared" si="14"/>
        <v>450-500</v>
      </c>
      <c r="D947" t="s">
        <v>18</v>
      </c>
      <c r="E947">
        <f>_xlfn.XLOOKUP(A947,Churn_Status!$A$1:$A$1001,Churn_Status!$B$1:$B$1001,,0)</f>
        <v>0</v>
      </c>
    </row>
    <row r="948" spans="1:5">
      <c r="A948">
        <v>193</v>
      </c>
      <c r="B948">
        <v>270.33999999999997</v>
      </c>
      <c r="C948" t="str">
        <f t="shared" si="14"/>
        <v>250-300</v>
      </c>
      <c r="D948" t="s">
        <v>19</v>
      </c>
      <c r="E948">
        <f>_xlfn.XLOOKUP(A948,Churn_Status!$A$1:$A$1001,Churn_Status!$B$1:$B$1001,,0)</f>
        <v>0</v>
      </c>
    </row>
    <row r="949" spans="1:5">
      <c r="A949">
        <v>194</v>
      </c>
      <c r="B949">
        <v>364.98</v>
      </c>
      <c r="C949" t="str">
        <f t="shared" si="14"/>
        <v>350-400</v>
      </c>
      <c r="D949" t="s">
        <v>22</v>
      </c>
      <c r="E949">
        <f>_xlfn.XLOOKUP(A949,Churn_Status!$A$1:$A$1001,Churn_Status!$B$1:$B$1001,,0)</f>
        <v>0</v>
      </c>
    </row>
    <row r="950" spans="1:5">
      <c r="A950">
        <v>194</v>
      </c>
      <c r="B950">
        <v>145.6</v>
      </c>
      <c r="C950" t="str">
        <f t="shared" si="14"/>
        <v>100-150</v>
      </c>
      <c r="D950" t="s">
        <v>20</v>
      </c>
      <c r="E950">
        <f>_xlfn.XLOOKUP(A950,Churn_Status!$A$1:$A$1001,Churn_Status!$B$1:$B$1001,,0)</f>
        <v>0</v>
      </c>
    </row>
    <row r="951" spans="1:5">
      <c r="A951">
        <v>194</v>
      </c>
      <c r="B951">
        <v>289.38</v>
      </c>
      <c r="C951" t="str">
        <f t="shared" si="14"/>
        <v>250-300</v>
      </c>
      <c r="D951" t="s">
        <v>19</v>
      </c>
      <c r="E951">
        <f>_xlfn.XLOOKUP(A951,Churn_Status!$A$1:$A$1001,Churn_Status!$B$1:$B$1001,,0)</f>
        <v>0</v>
      </c>
    </row>
    <row r="952" spans="1:5">
      <c r="A952">
        <v>194</v>
      </c>
      <c r="B952">
        <v>226.47</v>
      </c>
      <c r="C952" t="str">
        <f t="shared" si="14"/>
        <v>200-250</v>
      </c>
      <c r="D952" t="s">
        <v>19</v>
      </c>
      <c r="E952">
        <f>_xlfn.XLOOKUP(A952,Churn_Status!$A$1:$A$1001,Churn_Status!$B$1:$B$1001,,0)</f>
        <v>0</v>
      </c>
    </row>
    <row r="953" spans="1:5">
      <c r="A953">
        <v>194</v>
      </c>
      <c r="B953">
        <v>362.54</v>
      </c>
      <c r="C953" t="str">
        <f t="shared" si="14"/>
        <v>350-400</v>
      </c>
      <c r="D953" t="s">
        <v>20</v>
      </c>
      <c r="E953">
        <f>_xlfn.XLOOKUP(A953,Churn_Status!$A$1:$A$1001,Churn_Status!$B$1:$B$1001,,0)</f>
        <v>0</v>
      </c>
    </row>
    <row r="954" spans="1:5">
      <c r="A954">
        <v>195</v>
      </c>
      <c r="B954">
        <v>362.75</v>
      </c>
      <c r="C954" t="str">
        <f t="shared" si="14"/>
        <v>350-400</v>
      </c>
      <c r="D954" t="s">
        <v>21</v>
      </c>
      <c r="E954">
        <f>_xlfn.XLOOKUP(A954,Churn_Status!$A$1:$A$1001,Churn_Status!$B$1:$B$1001,,0)</f>
        <v>0</v>
      </c>
    </row>
    <row r="955" spans="1:5">
      <c r="A955">
        <v>195</v>
      </c>
      <c r="B955">
        <v>243.5</v>
      </c>
      <c r="C955" t="str">
        <f t="shared" si="14"/>
        <v>200-250</v>
      </c>
      <c r="D955" t="s">
        <v>18</v>
      </c>
      <c r="E955">
        <f>_xlfn.XLOOKUP(A955,Churn_Status!$A$1:$A$1001,Churn_Status!$B$1:$B$1001,,0)</f>
        <v>0</v>
      </c>
    </row>
    <row r="956" spans="1:5">
      <c r="A956">
        <v>195</v>
      </c>
      <c r="B956">
        <v>361.18</v>
      </c>
      <c r="C956" t="str">
        <f t="shared" si="14"/>
        <v>350-400</v>
      </c>
      <c r="D956" t="s">
        <v>22</v>
      </c>
      <c r="E956">
        <f>_xlfn.XLOOKUP(A956,Churn_Status!$A$1:$A$1001,Churn_Status!$B$1:$B$1001,,0)</f>
        <v>0</v>
      </c>
    </row>
    <row r="957" spans="1:5">
      <c r="A957">
        <v>195</v>
      </c>
      <c r="B957">
        <v>267.54000000000002</v>
      </c>
      <c r="C957" t="str">
        <f t="shared" si="14"/>
        <v>250-300</v>
      </c>
      <c r="D957" t="s">
        <v>21</v>
      </c>
      <c r="E957">
        <f>_xlfn.XLOOKUP(A957,Churn_Status!$A$1:$A$1001,Churn_Status!$B$1:$B$1001,,0)</f>
        <v>0</v>
      </c>
    </row>
    <row r="958" spans="1:5">
      <c r="A958">
        <v>195</v>
      </c>
      <c r="B958">
        <v>208.97</v>
      </c>
      <c r="C958" t="str">
        <f t="shared" si="14"/>
        <v>200-250</v>
      </c>
      <c r="D958" t="s">
        <v>22</v>
      </c>
      <c r="E958">
        <f>_xlfn.XLOOKUP(A958,Churn_Status!$A$1:$A$1001,Churn_Status!$B$1:$B$1001,,0)</f>
        <v>0</v>
      </c>
    </row>
    <row r="959" spans="1:5">
      <c r="A959">
        <v>195</v>
      </c>
      <c r="B959">
        <v>267.77</v>
      </c>
      <c r="C959" t="str">
        <f t="shared" si="14"/>
        <v>250-300</v>
      </c>
      <c r="D959" t="s">
        <v>18</v>
      </c>
      <c r="E959">
        <f>_xlfn.XLOOKUP(A959,Churn_Status!$A$1:$A$1001,Churn_Status!$B$1:$B$1001,,0)</f>
        <v>0</v>
      </c>
    </row>
    <row r="960" spans="1:5">
      <c r="A960">
        <v>196</v>
      </c>
      <c r="B960">
        <v>236.98</v>
      </c>
      <c r="C960" t="str">
        <f t="shared" si="14"/>
        <v>200-250</v>
      </c>
      <c r="D960" t="s">
        <v>18</v>
      </c>
      <c r="E960">
        <f>_xlfn.XLOOKUP(A960,Churn_Status!$A$1:$A$1001,Churn_Status!$B$1:$B$1001,,0)</f>
        <v>0</v>
      </c>
    </row>
    <row r="961" spans="1:5">
      <c r="A961">
        <v>196</v>
      </c>
      <c r="B961">
        <v>109.14</v>
      </c>
      <c r="C961" t="str">
        <f t="shared" si="14"/>
        <v>100-150</v>
      </c>
      <c r="D961" t="s">
        <v>20</v>
      </c>
      <c r="E961">
        <f>_xlfn.XLOOKUP(A961,Churn_Status!$A$1:$A$1001,Churn_Status!$B$1:$B$1001,,0)</f>
        <v>0</v>
      </c>
    </row>
    <row r="962" spans="1:5">
      <c r="A962">
        <v>196</v>
      </c>
      <c r="B962">
        <v>103.62</v>
      </c>
      <c r="C962" t="str">
        <f t="shared" ref="C962:C1025" si="15">FLOOR(B962,50)&amp;"-"&amp;FLOOR(B962,50)+50</f>
        <v>100-150</v>
      </c>
      <c r="D962" t="s">
        <v>18</v>
      </c>
      <c r="E962">
        <f>_xlfn.XLOOKUP(A962,Churn_Status!$A$1:$A$1001,Churn_Status!$B$1:$B$1001,,0)</f>
        <v>0</v>
      </c>
    </row>
    <row r="963" spans="1:5">
      <c r="A963">
        <v>196</v>
      </c>
      <c r="B963">
        <v>466.37</v>
      </c>
      <c r="C963" t="str">
        <f t="shared" si="15"/>
        <v>450-500</v>
      </c>
      <c r="D963" t="s">
        <v>21</v>
      </c>
      <c r="E963">
        <f>_xlfn.XLOOKUP(A963,Churn_Status!$A$1:$A$1001,Churn_Status!$B$1:$B$1001,,0)</f>
        <v>0</v>
      </c>
    </row>
    <row r="964" spans="1:5">
      <c r="A964">
        <v>196</v>
      </c>
      <c r="B964">
        <v>236.93</v>
      </c>
      <c r="C964" t="str">
        <f t="shared" si="15"/>
        <v>200-250</v>
      </c>
      <c r="D964" t="s">
        <v>22</v>
      </c>
      <c r="E964">
        <f>_xlfn.XLOOKUP(A964,Churn_Status!$A$1:$A$1001,Churn_Status!$B$1:$B$1001,,0)</f>
        <v>0</v>
      </c>
    </row>
    <row r="965" spans="1:5">
      <c r="A965">
        <v>196</v>
      </c>
      <c r="B965">
        <v>134.62</v>
      </c>
      <c r="C965" t="str">
        <f t="shared" si="15"/>
        <v>100-150</v>
      </c>
      <c r="D965" t="s">
        <v>21</v>
      </c>
      <c r="E965">
        <f>_xlfn.XLOOKUP(A965,Churn_Status!$A$1:$A$1001,Churn_Status!$B$1:$B$1001,,0)</f>
        <v>0</v>
      </c>
    </row>
    <row r="966" spans="1:5">
      <c r="A966">
        <v>196</v>
      </c>
      <c r="B966">
        <v>491.25</v>
      </c>
      <c r="C966" t="str">
        <f t="shared" si="15"/>
        <v>450-500</v>
      </c>
      <c r="D966" t="s">
        <v>19</v>
      </c>
      <c r="E966">
        <f>_xlfn.XLOOKUP(A966,Churn_Status!$A$1:$A$1001,Churn_Status!$B$1:$B$1001,,0)</f>
        <v>0</v>
      </c>
    </row>
    <row r="967" spans="1:5">
      <c r="A967">
        <v>196</v>
      </c>
      <c r="B967">
        <v>355.25</v>
      </c>
      <c r="C967" t="str">
        <f t="shared" si="15"/>
        <v>350-400</v>
      </c>
      <c r="D967" t="s">
        <v>18</v>
      </c>
      <c r="E967">
        <f>_xlfn.XLOOKUP(A967,Churn_Status!$A$1:$A$1001,Churn_Status!$B$1:$B$1001,,0)</f>
        <v>0</v>
      </c>
    </row>
    <row r="968" spans="1:5">
      <c r="A968">
        <v>197</v>
      </c>
      <c r="B968">
        <v>304.64</v>
      </c>
      <c r="C968" t="str">
        <f t="shared" si="15"/>
        <v>300-350</v>
      </c>
      <c r="D968" t="s">
        <v>22</v>
      </c>
      <c r="E968">
        <f>_xlfn.XLOOKUP(A968,Churn_Status!$A$1:$A$1001,Churn_Status!$B$1:$B$1001,,0)</f>
        <v>1</v>
      </c>
    </row>
    <row r="969" spans="1:5">
      <c r="A969">
        <v>197</v>
      </c>
      <c r="B969">
        <v>49.43</v>
      </c>
      <c r="C969" t="str">
        <f t="shared" si="15"/>
        <v>0-50</v>
      </c>
      <c r="D969" t="s">
        <v>22</v>
      </c>
      <c r="E969">
        <f>_xlfn.XLOOKUP(A969,Churn_Status!$A$1:$A$1001,Churn_Status!$B$1:$B$1001,,0)</f>
        <v>1</v>
      </c>
    </row>
    <row r="970" spans="1:5">
      <c r="A970">
        <v>197</v>
      </c>
      <c r="B970">
        <v>255.56</v>
      </c>
      <c r="C970" t="str">
        <f t="shared" si="15"/>
        <v>250-300</v>
      </c>
      <c r="D970" t="s">
        <v>18</v>
      </c>
      <c r="E970">
        <f>_xlfn.XLOOKUP(A970,Churn_Status!$A$1:$A$1001,Churn_Status!$B$1:$B$1001,,0)</f>
        <v>1</v>
      </c>
    </row>
    <row r="971" spans="1:5">
      <c r="A971">
        <v>197</v>
      </c>
      <c r="B971">
        <v>315.8</v>
      </c>
      <c r="C971" t="str">
        <f t="shared" si="15"/>
        <v>300-350</v>
      </c>
      <c r="D971" t="s">
        <v>20</v>
      </c>
      <c r="E971">
        <f>_xlfn.XLOOKUP(A971,Churn_Status!$A$1:$A$1001,Churn_Status!$B$1:$B$1001,,0)</f>
        <v>1</v>
      </c>
    </row>
    <row r="972" spans="1:5">
      <c r="A972">
        <v>198</v>
      </c>
      <c r="B972">
        <v>84.67</v>
      </c>
      <c r="C972" t="str">
        <f t="shared" si="15"/>
        <v>50-100</v>
      </c>
      <c r="D972" t="s">
        <v>22</v>
      </c>
      <c r="E972">
        <f>_xlfn.XLOOKUP(A972,Churn_Status!$A$1:$A$1001,Churn_Status!$B$1:$B$1001,,0)</f>
        <v>0</v>
      </c>
    </row>
    <row r="973" spans="1:5">
      <c r="A973">
        <v>198</v>
      </c>
      <c r="B973">
        <v>48.52</v>
      </c>
      <c r="C973" t="str">
        <f t="shared" si="15"/>
        <v>0-50</v>
      </c>
      <c r="D973" t="s">
        <v>22</v>
      </c>
      <c r="E973">
        <f>_xlfn.XLOOKUP(A973,Churn_Status!$A$1:$A$1001,Churn_Status!$B$1:$B$1001,,0)</f>
        <v>0</v>
      </c>
    </row>
    <row r="974" spans="1:5">
      <c r="A974">
        <v>198</v>
      </c>
      <c r="B974">
        <v>260.54000000000002</v>
      </c>
      <c r="C974" t="str">
        <f t="shared" si="15"/>
        <v>250-300</v>
      </c>
      <c r="D974" t="s">
        <v>22</v>
      </c>
      <c r="E974">
        <f>_xlfn.XLOOKUP(A974,Churn_Status!$A$1:$A$1001,Churn_Status!$B$1:$B$1001,,0)</f>
        <v>0</v>
      </c>
    </row>
    <row r="975" spans="1:5">
      <c r="A975">
        <v>198</v>
      </c>
      <c r="B975">
        <v>210.88</v>
      </c>
      <c r="C975" t="str">
        <f t="shared" si="15"/>
        <v>200-250</v>
      </c>
      <c r="D975" t="s">
        <v>20</v>
      </c>
      <c r="E975">
        <f>_xlfn.XLOOKUP(A975,Churn_Status!$A$1:$A$1001,Churn_Status!$B$1:$B$1001,,0)</f>
        <v>0</v>
      </c>
    </row>
    <row r="976" spans="1:5">
      <c r="A976">
        <v>198</v>
      </c>
      <c r="B976">
        <v>179.79</v>
      </c>
      <c r="C976" t="str">
        <f t="shared" si="15"/>
        <v>150-200</v>
      </c>
      <c r="D976" t="s">
        <v>22</v>
      </c>
      <c r="E976">
        <f>_xlfn.XLOOKUP(A976,Churn_Status!$A$1:$A$1001,Churn_Status!$B$1:$B$1001,,0)</f>
        <v>0</v>
      </c>
    </row>
    <row r="977" spans="1:5">
      <c r="A977">
        <v>198</v>
      </c>
      <c r="B977">
        <v>457.76</v>
      </c>
      <c r="C977" t="str">
        <f t="shared" si="15"/>
        <v>450-500</v>
      </c>
      <c r="D977" t="s">
        <v>19</v>
      </c>
      <c r="E977">
        <f>_xlfn.XLOOKUP(A977,Churn_Status!$A$1:$A$1001,Churn_Status!$B$1:$B$1001,,0)</f>
        <v>0</v>
      </c>
    </row>
    <row r="978" spans="1:5">
      <c r="A978">
        <v>198</v>
      </c>
      <c r="B978">
        <v>219.09</v>
      </c>
      <c r="C978" t="str">
        <f t="shared" si="15"/>
        <v>200-250</v>
      </c>
      <c r="D978" t="s">
        <v>18</v>
      </c>
      <c r="E978">
        <f>_xlfn.XLOOKUP(A978,Churn_Status!$A$1:$A$1001,Churn_Status!$B$1:$B$1001,,0)</f>
        <v>0</v>
      </c>
    </row>
    <row r="979" spans="1:5">
      <c r="A979">
        <v>199</v>
      </c>
      <c r="B979">
        <v>114.54</v>
      </c>
      <c r="C979" t="str">
        <f t="shared" si="15"/>
        <v>100-150</v>
      </c>
      <c r="D979" t="s">
        <v>22</v>
      </c>
      <c r="E979">
        <f>_xlfn.XLOOKUP(A979,Churn_Status!$A$1:$A$1001,Churn_Status!$B$1:$B$1001,,0)</f>
        <v>0</v>
      </c>
    </row>
    <row r="980" spans="1:5">
      <c r="A980">
        <v>199</v>
      </c>
      <c r="B980">
        <v>221.19</v>
      </c>
      <c r="C980" t="str">
        <f t="shared" si="15"/>
        <v>200-250</v>
      </c>
      <c r="D980" t="s">
        <v>21</v>
      </c>
      <c r="E980">
        <f>_xlfn.XLOOKUP(A980,Churn_Status!$A$1:$A$1001,Churn_Status!$B$1:$B$1001,,0)</f>
        <v>0</v>
      </c>
    </row>
    <row r="981" spans="1:5">
      <c r="A981">
        <v>199</v>
      </c>
      <c r="B981">
        <v>290.31</v>
      </c>
      <c r="C981" t="str">
        <f t="shared" si="15"/>
        <v>250-300</v>
      </c>
      <c r="D981" t="s">
        <v>18</v>
      </c>
      <c r="E981">
        <f>_xlfn.XLOOKUP(A981,Churn_Status!$A$1:$A$1001,Churn_Status!$B$1:$B$1001,,0)</f>
        <v>0</v>
      </c>
    </row>
    <row r="982" spans="1:5">
      <c r="A982">
        <v>199</v>
      </c>
      <c r="B982">
        <v>240.01</v>
      </c>
      <c r="C982" t="str">
        <f t="shared" si="15"/>
        <v>200-250</v>
      </c>
      <c r="D982" t="s">
        <v>22</v>
      </c>
      <c r="E982">
        <f>_xlfn.XLOOKUP(A982,Churn_Status!$A$1:$A$1001,Churn_Status!$B$1:$B$1001,,0)</f>
        <v>0</v>
      </c>
    </row>
    <row r="983" spans="1:5">
      <c r="A983">
        <v>199</v>
      </c>
      <c r="B983">
        <v>60.51</v>
      </c>
      <c r="C983" t="str">
        <f t="shared" si="15"/>
        <v>50-100</v>
      </c>
      <c r="D983" t="s">
        <v>18</v>
      </c>
      <c r="E983">
        <f>_xlfn.XLOOKUP(A983,Churn_Status!$A$1:$A$1001,Churn_Status!$B$1:$B$1001,,0)</f>
        <v>0</v>
      </c>
    </row>
    <row r="984" spans="1:5">
      <c r="A984">
        <v>199</v>
      </c>
      <c r="B984">
        <v>343.69</v>
      </c>
      <c r="C984" t="str">
        <f t="shared" si="15"/>
        <v>300-350</v>
      </c>
      <c r="D984" t="s">
        <v>18</v>
      </c>
      <c r="E984">
        <f>_xlfn.XLOOKUP(A984,Churn_Status!$A$1:$A$1001,Churn_Status!$B$1:$B$1001,,0)</f>
        <v>0</v>
      </c>
    </row>
    <row r="985" spans="1:5">
      <c r="A985">
        <v>200</v>
      </c>
      <c r="B985">
        <v>150.22999999999999</v>
      </c>
      <c r="C985" t="str">
        <f t="shared" si="15"/>
        <v>150-200</v>
      </c>
      <c r="D985" t="s">
        <v>21</v>
      </c>
      <c r="E985">
        <f>_xlfn.XLOOKUP(A985,Churn_Status!$A$1:$A$1001,Churn_Status!$B$1:$B$1001,,0)</f>
        <v>0</v>
      </c>
    </row>
    <row r="986" spans="1:5">
      <c r="A986">
        <v>200</v>
      </c>
      <c r="B986">
        <v>478.77</v>
      </c>
      <c r="C986" t="str">
        <f t="shared" si="15"/>
        <v>450-500</v>
      </c>
      <c r="D986" t="s">
        <v>20</v>
      </c>
      <c r="E986">
        <f>_xlfn.XLOOKUP(A986,Churn_Status!$A$1:$A$1001,Churn_Status!$B$1:$B$1001,,0)</f>
        <v>0</v>
      </c>
    </row>
    <row r="987" spans="1:5">
      <c r="A987">
        <v>200</v>
      </c>
      <c r="B987">
        <v>464.52</v>
      </c>
      <c r="C987" t="str">
        <f t="shared" si="15"/>
        <v>450-500</v>
      </c>
      <c r="D987" t="s">
        <v>20</v>
      </c>
      <c r="E987">
        <f>_xlfn.XLOOKUP(A987,Churn_Status!$A$1:$A$1001,Churn_Status!$B$1:$B$1001,,0)</f>
        <v>0</v>
      </c>
    </row>
    <row r="988" spans="1:5">
      <c r="A988">
        <v>200</v>
      </c>
      <c r="B988">
        <v>391.41</v>
      </c>
      <c r="C988" t="str">
        <f t="shared" si="15"/>
        <v>350-400</v>
      </c>
      <c r="D988" t="s">
        <v>21</v>
      </c>
      <c r="E988">
        <f>_xlfn.XLOOKUP(A988,Churn_Status!$A$1:$A$1001,Churn_Status!$B$1:$B$1001,,0)</f>
        <v>0</v>
      </c>
    </row>
    <row r="989" spans="1:5">
      <c r="A989">
        <v>200</v>
      </c>
      <c r="B989">
        <v>86.29</v>
      </c>
      <c r="C989" t="str">
        <f t="shared" si="15"/>
        <v>50-100</v>
      </c>
      <c r="D989" t="s">
        <v>21</v>
      </c>
      <c r="E989">
        <f>_xlfn.XLOOKUP(A989,Churn_Status!$A$1:$A$1001,Churn_Status!$B$1:$B$1001,,0)</f>
        <v>0</v>
      </c>
    </row>
    <row r="990" spans="1:5">
      <c r="A990">
        <v>200</v>
      </c>
      <c r="B990">
        <v>130.84</v>
      </c>
      <c r="C990" t="str">
        <f t="shared" si="15"/>
        <v>100-150</v>
      </c>
      <c r="D990" t="s">
        <v>22</v>
      </c>
      <c r="E990">
        <f>_xlfn.XLOOKUP(A990,Churn_Status!$A$1:$A$1001,Churn_Status!$B$1:$B$1001,,0)</f>
        <v>0</v>
      </c>
    </row>
    <row r="991" spans="1:5">
      <c r="A991">
        <v>201</v>
      </c>
      <c r="B991">
        <v>390.4</v>
      </c>
      <c r="C991" t="str">
        <f t="shared" si="15"/>
        <v>350-400</v>
      </c>
      <c r="D991" t="s">
        <v>19</v>
      </c>
      <c r="E991">
        <f>_xlfn.XLOOKUP(A991,Churn_Status!$A$1:$A$1001,Churn_Status!$B$1:$B$1001,,0)</f>
        <v>1</v>
      </c>
    </row>
    <row r="992" spans="1:5">
      <c r="A992">
        <v>201</v>
      </c>
      <c r="B992">
        <v>119.38</v>
      </c>
      <c r="C992" t="str">
        <f t="shared" si="15"/>
        <v>100-150</v>
      </c>
      <c r="D992" t="s">
        <v>21</v>
      </c>
      <c r="E992">
        <f>_xlfn.XLOOKUP(A992,Churn_Status!$A$1:$A$1001,Churn_Status!$B$1:$B$1001,,0)</f>
        <v>1</v>
      </c>
    </row>
    <row r="993" spans="1:5">
      <c r="A993">
        <v>201</v>
      </c>
      <c r="B993">
        <v>446.8</v>
      </c>
      <c r="C993" t="str">
        <f t="shared" si="15"/>
        <v>400-450</v>
      </c>
      <c r="D993" t="s">
        <v>22</v>
      </c>
      <c r="E993">
        <f>_xlfn.XLOOKUP(A993,Churn_Status!$A$1:$A$1001,Churn_Status!$B$1:$B$1001,,0)</f>
        <v>1</v>
      </c>
    </row>
    <row r="994" spans="1:5">
      <c r="A994">
        <v>202</v>
      </c>
      <c r="B994">
        <v>336.18</v>
      </c>
      <c r="C994" t="str">
        <f t="shared" si="15"/>
        <v>300-350</v>
      </c>
      <c r="D994" t="s">
        <v>18</v>
      </c>
      <c r="E994">
        <f>_xlfn.XLOOKUP(A994,Churn_Status!$A$1:$A$1001,Churn_Status!$B$1:$B$1001,,0)</f>
        <v>0</v>
      </c>
    </row>
    <row r="995" spans="1:5">
      <c r="A995">
        <v>203</v>
      </c>
      <c r="B995">
        <v>324.7</v>
      </c>
      <c r="C995" t="str">
        <f t="shared" si="15"/>
        <v>300-350</v>
      </c>
      <c r="D995" t="s">
        <v>21</v>
      </c>
      <c r="E995">
        <f>_xlfn.XLOOKUP(A995,Churn_Status!$A$1:$A$1001,Churn_Status!$B$1:$B$1001,,0)</f>
        <v>0</v>
      </c>
    </row>
    <row r="996" spans="1:5">
      <c r="A996">
        <v>203</v>
      </c>
      <c r="B996">
        <v>288.64</v>
      </c>
      <c r="C996" t="str">
        <f t="shared" si="15"/>
        <v>250-300</v>
      </c>
      <c r="D996" t="s">
        <v>18</v>
      </c>
      <c r="E996">
        <f>_xlfn.XLOOKUP(A996,Churn_Status!$A$1:$A$1001,Churn_Status!$B$1:$B$1001,,0)</f>
        <v>0</v>
      </c>
    </row>
    <row r="997" spans="1:5">
      <c r="A997">
        <v>203</v>
      </c>
      <c r="B997">
        <v>437.63</v>
      </c>
      <c r="C997" t="str">
        <f t="shared" si="15"/>
        <v>400-450</v>
      </c>
      <c r="D997" t="s">
        <v>18</v>
      </c>
      <c r="E997">
        <f>_xlfn.XLOOKUP(A997,Churn_Status!$A$1:$A$1001,Churn_Status!$B$1:$B$1001,,0)</f>
        <v>0</v>
      </c>
    </row>
    <row r="998" spans="1:5">
      <c r="A998">
        <v>203</v>
      </c>
      <c r="B998">
        <v>313.57</v>
      </c>
      <c r="C998" t="str">
        <f t="shared" si="15"/>
        <v>300-350</v>
      </c>
      <c r="D998" t="s">
        <v>22</v>
      </c>
      <c r="E998">
        <f>_xlfn.XLOOKUP(A998,Churn_Status!$A$1:$A$1001,Churn_Status!$B$1:$B$1001,,0)</f>
        <v>0</v>
      </c>
    </row>
    <row r="999" spans="1:5">
      <c r="A999">
        <v>203</v>
      </c>
      <c r="B999">
        <v>25.51</v>
      </c>
      <c r="C999" t="str">
        <f t="shared" si="15"/>
        <v>0-50</v>
      </c>
      <c r="D999" t="s">
        <v>20</v>
      </c>
      <c r="E999">
        <f>_xlfn.XLOOKUP(A999,Churn_Status!$A$1:$A$1001,Churn_Status!$B$1:$B$1001,,0)</f>
        <v>0</v>
      </c>
    </row>
    <row r="1000" spans="1:5">
      <c r="A1000">
        <v>203</v>
      </c>
      <c r="B1000">
        <v>377.85</v>
      </c>
      <c r="C1000" t="str">
        <f t="shared" si="15"/>
        <v>350-400</v>
      </c>
      <c r="D1000" t="s">
        <v>20</v>
      </c>
      <c r="E1000">
        <f>_xlfn.XLOOKUP(A1000,Churn_Status!$A$1:$A$1001,Churn_Status!$B$1:$B$1001,,0)</f>
        <v>0</v>
      </c>
    </row>
    <row r="1001" spans="1:5">
      <c r="A1001">
        <v>204</v>
      </c>
      <c r="B1001">
        <v>379.03</v>
      </c>
      <c r="C1001" t="str">
        <f t="shared" si="15"/>
        <v>350-400</v>
      </c>
      <c r="D1001" t="s">
        <v>22</v>
      </c>
      <c r="E1001">
        <f>_xlfn.XLOOKUP(A1001,Churn_Status!$A$1:$A$1001,Churn_Status!$B$1:$B$1001,,0)</f>
        <v>0</v>
      </c>
    </row>
    <row r="1002" spans="1:5">
      <c r="A1002">
        <v>204</v>
      </c>
      <c r="B1002">
        <v>75.11</v>
      </c>
      <c r="C1002" t="str">
        <f t="shared" si="15"/>
        <v>50-100</v>
      </c>
      <c r="D1002" t="s">
        <v>20</v>
      </c>
      <c r="E1002">
        <f>_xlfn.XLOOKUP(A1002,Churn_Status!$A$1:$A$1001,Churn_Status!$B$1:$B$1001,,0)</f>
        <v>0</v>
      </c>
    </row>
    <row r="1003" spans="1:5">
      <c r="A1003">
        <v>205</v>
      </c>
      <c r="B1003">
        <v>204.64</v>
      </c>
      <c r="C1003" t="str">
        <f t="shared" si="15"/>
        <v>200-250</v>
      </c>
      <c r="D1003" t="s">
        <v>19</v>
      </c>
      <c r="E1003">
        <f>_xlfn.XLOOKUP(A1003,Churn_Status!$A$1:$A$1001,Churn_Status!$B$1:$B$1001,,0)</f>
        <v>0</v>
      </c>
    </row>
    <row r="1004" spans="1:5">
      <c r="A1004">
        <v>205</v>
      </c>
      <c r="B1004">
        <v>341.65</v>
      </c>
      <c r="C1004" t="str">
        <f t="shared" si="15"/>
        <v>300-350</v>
      </c>
      <c r="D1004" t="s">
        <v>21</v>
      </c>
      <c r="E1004">
        <f>_xlfn.XLOOKUP(A1004,Churn_Status!$A$1:$A$1001,Churn_Status!$B$1:$B$1001,,0)</f>
        <v>0</v>
      </c>
    </row>
    <row r="1005" spans="1:5">
      <c r="A1005">
        <v>205</v>
      </c>
      <c r="B1005">
        <v>183.07</v>
      </c>
      <c r="C1005" t="str">
        <f t="shared" si="15"/>
        <v>150-200</v>
      </c>
      <c r="D1005" t="s">
        <v>22</v>
      </c>
      <c r="E1005">
        <f>_xlfn.XLOOKUP(A1005,Churn_Status!$A$1:$A$1001,Churn_Status!$B$1:$B$1001,,0)</f>
        <v>0</v>
      </c>
    </row>
    <row r="1006" spans="1:5">
      <c r="A1006">
        <v>205</v>
      </c>
      <c r="B1006">
        <v>12.61</v>
      </c>
      <c r="C1006" t="str">
        <f t="shared" si="15"/>
        <v>0-50</v>
      </c>
      <c r="D1006" t="s">
        <v>21</v>
      </c>
      <c r="E1006">
        <f>_xlfn.XLOOKUP(A1006,Churn_Status!$A$1:$A$1001,Churn_Status!$B$1:$B$1001,,0)</f>
        <v>0</v>
      </c>
    </row>
    <row r="1007" spans="1:5">
      <c r="A1007">
        <v>206</v>
      </c>
      <c r="B1007">
        <v>99.58</v>
      </c>
      <c r="C1007" t="str">
        <f t="shared" si="15"/>
        <v>50-100</v>
      </c>
      <c r="D1007" t="s">
        <v>19</v>
      </c>
      <c r="E1007">
        <f>_xlfn.XLOOKUP(A1007,Churn_Status!$A$1:$A$1001,Churn_Status!$B$1:$B$1001,,0)</f>
        <v>0</v>
      </c>
    </row>
    <row r="1008" spans="1:5">
      <c r="A1008">
        <v>207</v>
      </c>
      <c r="B1008">
        <v>415.96</v>
      </c>
      <c r="C1008" t="str">
        <f t="shared" si="15"/>
        <v>400-450</v>
      </c>
      <c r="D1008" t="s">
        <v>18</v>
      </c>
      <c r="E1008">
        <f>_xlfn.XLOOKUP(A1008,Churn_Status!$A$1:$A$1001,Churn_Status!$B$1:$B$1001,,0)</f>
        <v>0</v>
      </c>
    </row>
    <row r="1009" spans="1:5">
      <c r="A1009">
        <v>207</v>
      </c>
      <c r="B1009">
        <v>79.459999999999994</v>
      </c>
      <c r="C1009" t="str">
        <f t="shared" si="15"/>
        <v>50-100</v>
      </c>
      <c r="D1009" t="s">
        <v>21</v>
      </c>
      <c r="E1009">
        <f>_xlfn.XLOOKUP(A1009,Churn_Status!$A$1:$A$1001,Churn_Status!$B$1:$B$1001,,0)</f>
        <v>0</v>
      </c>
    </row>
    <row r="1010" spans="1:5">
      <c r="A1010">
        <v>207</v>
      </c>
      <c r="B1010">
        <v>191.44</v>
      </c>
      <c r="C1010" t="str">
        <f t="shared" si="15"/>
        <v>150-200</v>
      </c>
      <c r="D1010" t="s">
        <v>19</v>
      </c>
      <c r="E1010">
        <f>_xlfn.XLOOKUP(A1010,Churn_Status!$A$1:$A$1001,Churn_Status!$B$1:$B$1001,,0)</f>
        <v>0</v>
      </c>
    </row>
    <row r="1011" spans="1:5">
      <c r="A1011">
        <v>207</v>
      </c>
      <c r="B1011">
        <v>158.59</v>
      </c>
      <c r="C1011" t="str">
        <f t="shared" si="15"/>
        <v>150-200</v>
      </c>
      <c r="D1011" t="s">
        <v>18</v>
      </c>
      <c r="E1011">
        <f>_xlfn.XLOOKUP(A1011,Churn_Status!$A$1:$A$1001,Churn_Status!$B$1:$B$1001,,0)</f>
        <v>0</v>
      </c>
    </row>
    <row r="1012" spans="1:5">
      <c r="A1012">
        <v>207</v>
      </c>
      <c r="B1012">
        <v>360.82</v>
      </c>
      <c r="C1012" t="str">
        <f t="shared" si="15"/>
        <v>350-400</v>
      </c>
      <c r="D1012" t="s">
        <v>22</v>
      </c>
      <c r="E1012">
        <f>_xlfn.XLOOKUP(A1012,Churn_Status!$A$1:$A$1001,Churn_Status!$B$1:$B$1001,,0)</f>
        <v>0</v>
      </c>
    </row>
    <row r="1013" spans="1:5">
      <c r="A1013">
        <v>207</v>
      </c>
      <c r="B1013">
        <v>121.84</v>
      </c>
      <c r="C1013" t="str">
        <f t="shared" si="15"/>
        <v>100-150</v>
      </c>
      <c r="D1013" t="s">
        <v>21</v>
      </c>
      <c r="E1013">
        <f>_xlfn.XLOOKUP(A1013,Churn_Status!$A$1:$A$1001,Churn_Status!$B$1:$B$1001,,0)</f>
        <v>0</v>
      </c>
    </row>
    <row r="1014" spans="1:5">
      <c r="A1014">
        <v>207</v>
      </c>
      <c r="B1014">
        <v>365.01</v>
      </c>
      <c r="C1014" t="str">
        <f t="shared" si="15"/>
        <v>350-400</v>
      </c>
      <c r="D1014" t="s">
        <v>21</v>
      </c>
      <c r="E1014">
        <f>_xlfn.XLOOKUP(A1014,Churn_Status!$A$1:$A$1001,Churn_Status!$B$1:$B$1001,,0)</f>
        <v>0</v>
      </c>
    </row>
    <row r="1015" spans="1:5">
      <c r="A1015">
        <v>207</v>
      </c>
      <c r="B1015">
        <v>106.05</v>
      </c>
      <c r="C1015" t="str">
        <f t="shared" si="15"/>
        <v>100-150</v>
      </c>
      <c r="D1015" t="s">
        <v>22</v>
      </c>
      <c r="E1015">
        <f>_xlfn.XLOOKUP(A1015,Churn_Status!$A$1:$A$1001,Churn_Status!$B$1:$B$1001,,0)</f>
        <v>0</v>
      </c>
    </row>
    <row r="1016" spans="1:5">
      <c r="A1016">
        <v>208</v>
      </c>
      <c r="B1016">
        <v>334.69</v>
      </c>
      <c r="C1016" t="str">
        <f t="shared" si="15"/>
        <v>300-350</v>
      </c>
      <c r="D1016" t="s">
        <v>19</v>
      </c>
      <c r="E1016">
        <f>_xlfn.XLOOKUP(A1016,Churn_Status!$A$1:$A$1001,Churn_Status!$B$1:$B$1001,,0)</f>
        <v>0</v>
      </c>
    </row>
    <row r="1017" spans="1:5">
      <c r="A1017">
        <v>208</v>
      </c>
      <c r="B1017">
        <v>102.2</v>
      </c>
      <c r="C1017" t="str">
        <f t="shared" si="15"/>
        <v>100-150</v>
      </c>
      <c r="D1017" t="s">
        <v>19</v>
      </c>
      <c r="E1017">
        <f>_xlfn.XLOOKUP(A1017,Churn_Status!$A$1:$A$1001,Churn_Status!$B$1:$B$1001,,0)</f>
        <v>0</v>
      </c>
    </row>
    <row r="1018" spans="1:5">
      <c r="A1018">
        <v>209</v>
      </c>
      <c r="B1018">
        <v>235.33</v>
      </c>
      <c r="C1018" t="str">
        <f t="shared" si="15"/>
        <v>200-250</v>
      </c>
      <c r="D1018" t="s">
        <v>20</v>
      </c>
      <c r="E1018">
        <f>_xlfn.XLOOKUP(A1018,Churn_Status!$A$1:$A$1001,Churn_Status!$B$1:$B$1001,,0)</f>
        <v>0</v>
      </c>
    </row>
    <row r="1019" spans="1:5">
      <c r="A1019">
        <v>209</v>
      </c>
      <c r="B1019">
        <v>442.61</v>
      </c>
      <c r="C1019" t="str">
        <f t="shared" si="15"/>
        <v>400-450</v>
      </c>
      <c r="D1019" t="s">
        <v>21</v>
      </c>
      <c r="E1019">
        <f>_xlfn.XLOOKUP(A1019,Churn_Status!$A$1:$A$1001,Churn_Status!$B$1:$B$1001,,0)</f>
        <v>0</v>
      </c>
    </row>
    <row r="1020" spans="1:5">
      <c r="A1020">
        <v>209</v>
      </c>
      <c r="B1020">
        <v>193.31</v>
      </c>
      <c r="C1020" t="str">
        <f t="shared" si="15"/>
        <v>150-200</v>
      </c>
      <c r="D1020" t="s">
        <v>19</v>
      </c>
      <c r="E1020">
        <f>_xlfn.XLOOKUP(A1020,Churn_Status!$A$1:$A$1001,Churn_Status!$B$1:$B$1001,,0)</f>
        <v>0</v>
      </c>
    </row>
    <row r="1021" spans="1:5">
      <c r="A1021">
        <v>209</v>
      </c>
      <c r="B1021">
        <v>456.81</v>
      </c>
      <c r="C1021" t="str">
        <f t="shared" si="15"/>
        <v>450-500</v>
      </c>
      <c r="D1021" t="s">
        <v>18</v>
      </c>
      <c r="E1021">
        <f>_xlfn.XLOOKUP(A1021,Churn_Status!$A$1:$A$1001,Churn_Status!$B$1:$B$1001,,0)</f>
        <v>0</v>
      </c>
    </row>
    <row r="1022" spans="1:5">
      <c r="A1022">
        <v>210</v>
      </c>
      <c r="B1022">
        <v>48.96</v>
      </c>
      <c r="C1022" t="str">
        <f t="shared" si="15"/>
        <v>0-50</v>
      </c>
      <c r="D1022" t="s">
        <v>19</v>
      </c>
      <c r="E1022">
        <f>_xlfn.XLOOKUP(A1022,Churn_Status!$A$1:$A$1001,Churn_Status!$B$1:$B$1001,,0)</f>
        <v>0</v>
      </c>
    </row>
    <row r="1023" spans="1:5">
      <c r="A1023">
        <v>210</v>
      </c>
      <c r="B1023">
        <v>381.46</v>
      </c>
      <c r="C1023" t="str">
        <f t="shared" si="15"/>
        <v>350-400</v>
      </c>
      <c r="D1023" t="s">
        <v>19</v>
      </c>
      <c r="E1023">
        <f>_xlfn.XLOOKUP(A1023,Churn_Status!$A$1:$A$1001,Churn_Status!$B$1:$B$1001,,0)</f>
        <v>0</v>
      </c>
    </row>
    <row r="1024" spans="1:5">
      <c r="A1024">
        <v>210</v>
      </c>
      <c r="B1024">
        <v>331.77</v>
      </c>
      <c r="C1024" t="str">
        <f t="shared" si="15"/>
        <v>300-350</v>
      </c>
      <c r="D1024" t="s">
        <v>21</v>
      </c>
      <c r="E1024">
        <f>_xlfn.XLOOKUP(A1024,Churn_Status!$A$1:$A$1001,Churn_Status!$B$1:$B$1001,,0)</f>
        <v>0</v>
      </c>
    </row>
    <row r="1025" spans="1:5">
      <c r="A1025">
        <v>210</v>
      </c>
      <c r="B1025">
        <v>250.54</v>
      </c>
      <c r="C1025" t="str">
        <f t="shared" si="15"/>
        <v>250-300</v>
      </c>
      <c r="D1025" t="s">
        <v>21</v>
      </c>
      <c r="E1025">
        <f>_xlfn.XLOOKUP(A1025,Churn_Status!$A$1:$A$1001,Churn_Status!$B$1:$B$1001,,0)</f>
        <v>0</v>
      </c>
    </row>
    <row r="1026" spans="1:5">
      <c r="A1026">
        <v>210</v>
      </c>
      <c r="B1026">
        <v>345.58</v>
      </c>
      <c r="C1026" t="str">
        <f t="shared" ref="C1026:C1089" si="16">FLOOR(B1026,50)&amp;"-"&amp;FLOOR(B1026,50)+50</f>
        <v>300-350</v>
      </c>
      <c r="D1026" t="s">
        <v>20</v>
      </c>
      <c r="E1026">
        <f>_xlfn.XLOOKUP(A1026,Churn_Status!$A$1:$A$1001,Churn_Status!$B$1:$B$1001,,0)</f>
        <v>0</v>
      </c>
    </row>
    <row r="1027" spans="1:5">
      <c r="A1027">
        <v>210</v>
      </c>
      <c r="B1027">
        <v>185.36</v>
      </c>
      <c r="C1027" t="str">
        <f t="shared" si="16"/>
        <v>150-200</v>
      </c>
      <c r="D1027" t="s">
        <v>18</v>
      </c>
      <c r="E1027">
        <f>_xlfn.XLOOKUP(A1027,Churn_Status!$A$1:$A$1001,Churn_Status!$B$1:$B$1001,,0)</f>
        <v>0</v>
      </c>
    </row>
    <row r="1028" spans="1:5">
      <c r="A1028">
        <v>210</v>
      </c>
      <c r="B1028">
        <v>183.6</v>
      </c>
      <c r="C1028" t="str">
        <f t="shared" si="16"/>
        <v>150-200</v>
      </c>
      <c r="D1028" t="s">
        <v>18</v>
      </c>
      <c r="E1028">
        <f>_xlfn.XLOOKUP(A1028,Churn_Status!$A$1:$A$1001,Churn_Status!$B$1:$B$1001,,0)</f>
        <v>0</v>
      </c>
    </row>
    <row r="1029" spans="1:5">
      <c r="A1029">
        <v>211</v>
      </c>
      <c r="B1029">
        <v>95.81</v>
      </c>
      <c r="C1029" t="str">
        <f t="shared" si="16"/>
        <v>50-100</v>
      </c>
      <c r="D1029" t="s">
        <v>22</v>
      </c>
      <c r="E1029">
        <f>_xlfn.XLOOKUP(A1029,Churn_Status!$A$1:$A$1001,Churn_Status!$B$1:$B$1001,,0)</f>
        <v>0</v>
      </c>
    </row>
    <row r="1030" spans="1:5">
      <c r="A1030">
        <v>211</v>
      </c>
      <c r="B1030">
        <v>261.24</v>
      </c>
      <c r="C1030" t="str">
        <f t="shared" si="16"/>
        <v>250-300</v>
      </c>
      <c r="D1030" t="s">
        <v>19</v>
      </c>
      <c r="E1030">
        <f>_xlfn.XLOOKUP(A1030,Churn_Status!$A$1:$A$1001,Churn_Status!$B$1:$B$1001,,0)</f>
        <v>0</v>
      </c>
    </row>
    <row r="1031" spans="1:5">
      <c r="A1031">
        <v>211</v>
      </c>
      <c r="B1031">
        <v>321.63</v>
      </c>
      <c r="C1031" t="str">
        <f t="shared" si="16"/>
        <v>300-350</v>
      </c>
      <c r="D1031" t="s">
        <v>22</v>
      </c>
      <c r="E1031">
        <f>_xlfn.XLOOKUP(A1031,Churn_Status!$A$1:$A$1001,Churn_Status!$B$1:$B$1001,,0)</f>
        <v>0</v>
      </c>
    </row>
    <row r="1032" spans="1:5">
      <c r="A1032">
        <v>211</v>
      </c>
      <c r="B1032">
        <v>194.33</v>
      </c>
      <c r="C1032" t="str">
        <f t="shared" si="16"/>
        <v>150-200</v>
      </c>
      <c r="D1032" t="s">
        <v>20</v>
      </c>
      <c r="E1032">
        <f>_xlfn.XLOOKUP(A1032,Churn_Status!$A$1:$A$1001,Churn_Status!$B$1:$B$1001,,0)</f>
        <v>0</v>
      </c>
    </row>
    <row r="1033" spans="1:5">
      <c r="A1033">
        <v>211</v>
      </c>
      <c r="B1033">
        <v>343.11</v>
      </c>
      <c r="C1033" t="str">
        <f t="shared" si="16"/>
        <v>300-350</v>
      </c>
      <c r="D1033" t="s">
        <v>20</v>
      </c>
      <c r="E1033">
        <f>_xlfn.XLOOKUP(A1033,Churn_Status!$A$1:$A$1001,Churn_Status!$B$1:$B$1001,,0)</f>
        <v>0</v>
      </c>
    </row>
    <row r="1034" spans="1:5">
      <c r="A1034">
        <v>211</v>
      </c>
      <c r="B1034">
        <v>6.09</v>
      </c>
      <c r="C1034" t="str">
        <f t="shared" si="16"/>
        <v>0-50</v>
      </c>
      <c r="D1034" t="s">
        <v>19</v>
      </c>
      <c r="E1034">
        <f>_xlfn.XLOOKUP(A1034,Churn_Status!$A$1:$A$1001,Churn_Status!$B$1:$B$1001,,0)</f>
        <v>0</v>
      </c>
    </row>
    <row r="1035" spans="1:5">
      <c r="A1035">
        <v>212</v>
      </c>
      <c r="B1035">
        <v>39.590000000000003</v>
      </c>
      <c r="C1035" t="str">
        <f t="shared" si="16"/>
        <v>0-50</v>
      </c>
      <c r="D1035" t="s">
        <v>18</v>
      </c>
      <c r="E1035">
        <f>_xlfn.XLOOKUP(A1035,Churn_Status!$A$1:$A$1001,Churn_Status!$B$1:$B$1001,,0)</f>
        <v>0</v>
      </c>
    </row>
    <row r="1036" spans="1:5">
      <c r="A1036">
        <v>212</v>
      </c>
      <c r="B1036">
        <v>78.319999999999993</v>
      </c>
      <c r="C1036" t="str">
        <f t="shared" si="16"/>
        <v>50-100</v>
      </c>
      <c r="D1036" t="s">
        <v>19</v>
      </c>
      <c r="E1036">
        <f>_xlfn.XLOOKUP(A1036,Churn_Status!$A$1:$A$1001,Churn_Status!$B$1:$B$1001,,0)</f>
        <v>0</v>
      </c>
    </row>
    <row r="1037" spans="1:5">
      <c r="A1037">
        <v>212</v>
      </c>
      <c r="B1037">
        <v>415.77</v>
      </c>
      <c r="C1037" t="str">
        <f t="shared" si="16"/>
        <v>400-450</v>
      </c>
      <c r="D1037" t="s">
        <v>20</v>
      </c>
      <c r="E1037">
        <f>_xlfn.XLOOKUP(A1037,Churn_Status!$A$1:$A$1001,Churn_Status!$B$1:$B$1001,,0)</f>
        <v>0</v>
      </c>
    </row>
    <row r="1038" spans="1:5">
      <c r="A1038">
        <v>212</v>
      </c>
      <c r="B1038">
        <v>57.72</v>
      </c>
      <c r="C1038" t="str">
        <f t="shared" si="16"/>
        <v>50-100</v>
      </c>
      <c r="D1038" t="s">
        <v>21</v>
      </c>
      <c r="E1038">
        <f>_xlfn.XLOOKUP(A1038,Churn_Status!$A$1:$A$1001,Churn_Status!$B$1:$B$1001,,0)</f>
        <v>0</v>
      </c>
    </row>
    <row r="1039" spans="1:5">
      <c r="A1039">
        <v>212</v>
      </c>
      <c r="B1039">
        <v>349.82</v>
      </c>
      <c r="C1039" t="str">
        <f t="shared" si="16"/>
        <v>300-350</v>
      </c>
      <c r="D1039" t="s">
        <v>21</v>
      </c>
      <c r="E1039">
        <f>_xlfn.XLOOKUP(A1039,Churn_Status!$A$1:$A$1001,Churn_Status!$B$1:$B$1001,,0)</f>
        <v>0</v>
      </c>
    </row>
    <row r="1040" spans="1:5">
      <c r="A1040">
        <v>212</v>
      </c>
      <c r="B1040">
        <v>60.7</v>
      </c>
      <c r="C1040" t="str">
        <f t="shared" si="16"/>
        <v>50-100</v>
      </c>
      <c r="D1040" t="s">
        <v>18</v>
      </c>
      <c r="E1040">
        <f>_xlfn.XLOOKUP(A1040,Churn_Status!$A$1:$A$1001,Churn_Status!$B$1:$B$1001,,0)</f>
        <v>0</v>
      </c>
    </row>
    <row r="1041" spans="1:5">
      <c r="A1041">
        <v>212</v>
      </c>
      <c r="B1041">
        <v>45.69</v>
      </c>
      <c r="C1041" t="str">
        <f t="shared" si="16"/>
        <v>0-50</v>
      </c>
      <c r="D1041" t="s">
        <v>22</v>
      </c>
      <c r="E1041">
        <f>_xlfn.XLOOKUP(A1041,Churn_Status!$A$1:$A$1001,Churn_Status!$B$1:$B$1001,,0)</f>
        <v>0</v>
      </c>
    </row>
    <row r="1042" spans="1:5">
      <c r="A1042">
        <v>213</v>
      </c>
      <c r="B1042">
        <v>350.61</v>
      </c>
      <c r="C1042" t="str">
        <f t="shared" si="16"/>
        <v>350-400</v>
      </c>
      <c r="D1042" t="s">
        <v>21</v>
      </c>
      <c r="E1042">
        <f>_xlfn.XLOOKUP(A1042,Churn_Status!$A$1:$A$1001,Churn_Status!$B$1:$B$1001,,0)</f>
        <v>1</v>
      </c>
    </row>
    <row r="1043" spans="1:5">
      <c r="A1043">
        <v>213</v>
      </c>
      <c r="B1043">
        <v>403.19</v>
      </c>
      <c r="C1043" t="str">
        <f t="shared" si="16"/>
        <v>400-450</v>
      </c>
      <c r="D1043" t="s">
        <v>18</v>
      </c>
      <c r="E1043">
        <f>_xlfn.XLOOKUP(A1043,Churn_Status!$A$1:$A$1001,Churn_Status!$B$1:$B$1001,,0)</f>
        <v>1</v>
      </c>
    </row>
    <row r="1044" spans="1:5">
      <c r="A1044">
        <v>213</v>
      </c>
      <c r="B1044">
        <v>241.51</v>
      </c>
      <c r="C1044" t="str">
        <f t="shared" si="16"/>
        <v>200-250</v>
      </c>
      <c r="D1044" t="s">
        <v>18</v>
      </c>
      <c r="E1044">
        <f>_xlfn.XLOOKUP(A1044,Churn_Status!$A$1:$A$1001,Churn_Status!$B$1:$B$1001,,0)</f>
        <v>1</v>
      </c>
    </row>
    <row r="1045" spans="1:5">
      <c r="A1045">
        <v>213</v>
      </c>
      <c r="B1045">
        <v>179.05</v>
      </c>
      <c r="C1045" t="str">
        <f t="shared" si="16"/>
        <v>150-200</v>
      </c>
      <c r="D1045" t="s">
        <v>18</v>
      </c>
      <c r="E1045">
        <f>_xlfn.XLOOKUP(A1045,Churn_Status!$A$1:$A$1001,Churn_Status!$B$1:$B$1001,,0)</f>
        <v>1</v>
      </c>
    </row>
    <row r="1046" spans="1:5">
      <c r="A1046">
        <v>213</v>
      </c>
      <c r="B1046">
        <v>117.24</v>
      </c>
      <c r="C1046" t="str">
        <f t="shared" si="16"/>
        <v>100-150</v>
      </c>
      <c r="D1046" t="s">
        <v>18</v>
      </c>
      <c r="E1046">
        <f>_xlfn.XLOOKUP(A1046,Churn_Status!$A$1:$A$1001,Churn_Status!$B$1:$B$1001,,0)</f>
        <v>1</v>
      </c>
    </row>
    <row r="1047" spans="1:5">
      <c r="A1047">
        <v>213</v>
      </c>
      <c r="B1047">
        <v>396.02</v>
      </c>
      <c r="C1047" t="str">
        <f t="shared" si="16"/>
        <v>350-400</v>
      </c>
      <c r="D1047" t="s">
        <v>22</v>
      </c>
      <c r="E1047">
        <f>_xlfn.XLOOKUP(A1047,Churn_Status!$A$1:$A$1001,Churn_Status!$B$1:$B$1001,,0)</f>
        <v>1</v>
      </c>
    </row>
    <row r="1048" spans="1:5">
      <c r="A1048">
        <v>213</v>
      </c>
      <c r="B1048">
        <v>405.27</v>
      </c>
      <c r="C1048" t="str">
        <f t="shared" si="16"/>
        <v>400-450</v>
      </c>
      <c r="D1048" t="s">
        <v>18</v>
      </c>
      <c r="E1048">
        <f>_xlfn.XLOOKUP(A1048,Churn_Status!$A$1:$A$1001,Churn_Status!$B$1:$B$1001,,0)</f>
        <v>1</v>
      </c>
    </row>
    <row r="1049" spans="1:5">
      <c r="A1049">
        <v>214</v>
      </c>
      <c r="B1049">
        <v>357.49</v>
      </c>
      <c r="C1049" t="str">
        <f t="shared" si="16"/>
        <v>350-400</v>
      </c>
      <c r="D1049" t="s">
        <v>22</v>
      </c>
      <c r="E1049">
        <f>_xlfn.XLOOKUP(A1049,Churn_Status!$A$1:$A$1001,Churn_Status!$B$1:$B$1001,,0)</f>
        <v>0</v>
      </c>
    </row>
    <row r="1050" spans="1:5">
      <c r="A1050">
        <v>214</v>
      </c>
      <c r="B1050">
        <v>376.61</v>
      </c>
      <c r="C1050" t="str">
        <f t="shared" si="16"/>
        <v>350-400</v>
      </c>
      <c r="D1050" t="s">
        <v>18</v>
      </c>
      <c r="E1050">
        <f>_xlfn.XLOOKUP(A1050,Churn_Status!$A$1:$A$1001,Churn_Status!$B$1:$B$1001,,0)</f>
        <v>0</v>
      </c>
    </row>
    <row r="1051" spans="1:5">
      <c r="A1051">
        <v>215</v>
      </c>
      <c r="B1051">
        <v>123.37</v>
      </c>
      <c r="C1051" t="str">
        <f t="shared" si="16"/>
        <v>100-150</v>
      </c>
      <c r="D1051" t="s">
        <v>19</v>
      </c>
      <c r="E1051">
        <f>_xlfn.XLOOKUP(A1051,Churn_Status!$A$1:$A$1001,Churn_Status!$B$1:$B$1001,,0)</f>
        <v>0</v>
      </c>
    </row>
    <row r="1052" spans="1:5">
      <c r="A1052">
        <v>215</v>
      </c>
      <c r="B1052">
        <v>452.15</v>
      </c>
      <c r="C1052" t="str">
        <f t="shared" si="16"/>
        <v>450-500</v>
      </c>
      <c r="D1052" t="s">
        <v>22</v>
      </c>
      <c r="E1052">
        <f>_xlfn.XLOOKUP(A1052,Churn_Status!$A$1:$A$1001,Churn_Status!$B$1:$B$1001,,0)</f>
        <v>0</v>
      </c>
    </row>
    <row r="1053" spans="1:5">
      <c r="A1053">
        <v>215</v>
      </c>
      <c r="B1053">
        <v>410.57</v>
      </c>
      <c r="C1053" t="str">
        <f t="shared" si="16"/>
        <v>400-450</v>
      </c>
      <c r="D1053" t="s">
        <v>22</v>
      </c>
      <c r="E1053">
        <f>_xlfn.XLOOKUP(A1053,Churn_Status!$A$1:$A$1001,Churn_Status!$B$1:$B$1001,,0)</f>
        <v>0</v>
      </c>
    </row>
    <row r="1054" spans="1:5">
      <c r="A1054">
        <v>215</v>
      </c>
      <c r="B1054">
        <v>133.82</v>
      </c>
      <c r="C1054" t="str">
        <f t="shared" si="16"/>
        <v>100-150</v>
      </c>
      <c r="D1054" t="s">
        <v>19</v>
      </c>
      <c r="E1054">
        <f>_xlfn.XLOOKUP(A1054,Churn_Status!$A$1:$A$1001,Churn_Status!$B$1:$B$1001,,0)</f>
        <v>0</v>
      </c>
    </row>
    <row r="1055" spans="1:5">
      <c r="A1055">
        <v>215</v>
      </c>
      <c r="B1055">
        <v>217</v>
      </c>
      <c r="C1055" t="str">
        <f t="shared" si="16"/>
        <v>200-250</v>
      </c>
      <c r="D1055" t="s">
        <v>21</v>
      </c>
      <c r="E1055">
        <f>_xlfn.XLOOKUP(A1055,Churn_Status!$A$1:$A$1001,Churn_Status!$B$1:$B$1001,,0)</f>
        <v>0</v>
      </c>
    </row>
    <row r="1056" spans="1:5">
      <c r="A1056">
        <v>215</v>
      </c>
      <c r="B1056">
        <v>6.79</v>
      </c>
      <c r="C1056" t="str">
        <f t="shared" si="16"/>
        <v>0-50</v>
      </c>
      <c r="D1056" t="s">
        <v>20</v>
      </c>
      <c r="E1056">
        <f>_xlfn.XLOOKUP(A1056,Churn_Status!$A$1:$A$1001,Churn_Status!$B$1:$B$1001,,0)</f>
        <v>0</v>
      </c>
    </row>
    <row r="1057" spans="1:5">
      <c r="A1057">
        <v>216</v>
      </c>
      <c r="B1057">
        <v>440.74</v>
      </c>
      <c r="C1057" t="str">
        <f t="shared" si="16"/>
        <v>400-450</v>
      </c>
      <c r="D1057" t="s">
        <v>21</v>
      </c>
      <c r="E1057">
        <f>_xlfn.XLOOKUP(A1057,Churn_Status!$A$1:$A$1001,Churn_Status!$B$1:$B$1001,,0)</f>
        <v>0</v>
      </c>
    </row>
    <row r="1058" spans="1:5">
      <c r="A1058">
        <v>216</v>
      </c>
      <c r="B1058">
        <v>294.67</v>
      </c>
      <c r="C1058" t="str">
        <f t="shared" si="16"/>
        <v>250-300</v>
      </c>
      <c r="D1058" t="s">
        <v>19</v>
      </c>
      <c r="E1058">
        <f>_xlfn.XLOOKUP(A1058,Churn_Status!$A$1:$A$1001,Churn_Status!$B$1:$B$1001,,0)</f>
        <v>0</v>
      </c>
    </row>
    <row r="1059" spans="1:5">
      <c r="A1059">
        <v>216</v>
      </c>
      <c r="B1059">
        <v>290.67</v>
      </c>
      <c r="C1059" t="str">
        <f t="shared" si="16"/>
        <v>250-300</v>
      </c>
      <c r="D1059" t="s">
        <v>18</v>
      </c>
      <c r="E1059">
        <f>_xlfn.XLOOKUP(A1059,Churn_Status!$A$1:$A$1001,Churn_Status!$B$1:$B$1001,,0)</f>
        <v>0</v>
      </c>
    </row>
    <row r="1060" spans="1:5">
      <c r="A1060">
        <v>216</v>
      </c>
      <c r="B1060">
        <v>350.4</v>
      </c>
      <c r="C1060" t="str">
        <f t="shared" si="16"/>
        <v>350-400</v>
      </c>
      <c r="D1060" t="s">
        <v>19</v>
      </c>
      <c r="E1060">
        <f>_xlfn.XLOOKUP(A1060,Churn_Status!$A$1:$A$1001,Churn_Status!$B$1:$B$1001,,0)</f>
        <v>0</v>
      </c>
    </row>
    <row r="1061" spans="1:5">
      <c r="A1061">
        <v>216</v>
      </c>
      <c r="B1061">
        <v>194.38</v>
      </c>
      <c r="C1061" t="str">
        <f t="shared" si="16"/>
        <v>150-200</v>
      </c>
      <c r="D1061" t="s">
        <v>18</v>
      </c>
      <c r="E1061">
        <f>_xlfn.XLOOKUP(A1061,Churn_Status!$A$1:$A$1001,Churn_Status!$B$1:$B$1001,,0)</f>
        <v>0</v>
      </c>
    </row>
    <row r="1062" spans="1:5">
      <c r="A1062">
        <v>217</v>
      </c>
      <c r="B1062">
        <v>184.45</v>
      </c>
      <c r="C1062" t="str">
        <f t="shared" si="16"/>
        <v>150-200</v>
      </c>
      <c r="D1062" t="s">
        <v>20</v>
      </c>
      <c r="E1062">
        <f>_xlfn.XLOOKUP(A1062,Churn_Status!$A$1:$A$1001,Churn_Status!$B$1:$B$1001,,0)</f>
        <v>1</v>
      </c>
    </row>
    <row r="1063" spans="1:5">
      <c r="A1063">
        <v>217</v>
      </c>
      <c r="B1063">
        <v>350.5</v>
      </c>
      <c r="C1063" t="str">
        <f t="shared" si="16"/>
        <v>350-400</v>
      </c>
      <c r="D1063" t="s">
        <v>19</v>
      </c>
      <c r="E1063">
        <f>_xlfn.XLOOKUP(A1063,Churn_Status!$A$1:$A$1001,Churn_Status!$B$1:$B$1001,,0)</f>
        <v>1</v>
      </c>
    </row>
    <row r="1064" spans="1:5">
      <c r="A1064">
        <v>217</v>
      </c>
      <c r="B1064">
        <v>360.24</v>
      </c>
      <c r="C1064" t="str">
        <f t="shared" si="16"/>
        <v>350-400</v>
      </c>
      <c r="D1064" t="s">
        <v>22</v>
      </c>
      <c r="E1064">
        <f>_xlfn.XLOOKUP(A1064,Churn_Status!$A$1:$A$1001,Churn_Status!$B$1:$B$1001,,0)</f>
        <v>1</v>
      </c>
    </row>
    <row r="1065" spans="1:5">
      <c r="A1065">
        <v>217</v>
      </c>
      <c r="B1065">
        <v>195.47</v>
      </c>
      <c r="C1065" t="str">
        <f t="shared" si="16"/>
        <v>150-200</v>
      </c>
      <c r="D1065" t="s">
        <v>20</v>
      </c>
      <c r="E1065">
        <f>_xlfn.XLOOKUP(A1065,Churn_Status!$A$1:$A$1001,Churn_Status!$B$1:$B$1001,,0)</f>
        <v>1</v>
      </c>
    </row>
    <row r="1066" spans="1:5">
      <c r="A1066">
        <v>217</v>
      </c>
      <c r="B1066">
        <v>453.54</v>
      </c>
      <c r="C1066" t="str">
        <f t="shared" si="16"/>
        <v>450-500</v>
      </c>
      <c r="D1066" t="s">
        <v>19</v>
      </c>
      <c r="E1066">
        <f>_xlfn.XLOOKUP(A1066,Churn_Status!$A$1:$A$1001,Churn_Status!$B$1:$B$1001,,0)</f>
        <v>1</v>
      </c>
    </row>
    <row r="1067" spans="1:5">
      <c r="A1067">
        <v>217</v>
      </c>
      <c r="B1067">
        <v>298.87</v>
      </c>
      <c r="C1067" t="str">
        <f t="shared" si="16"/>
        <v>250-300</v>
      </c>
      <c r="D1067" t="s">
        <v>20</v>
      </c>
      <c r="E1067">
        <f>_xlfn.XLOOKUP(A1067,Churn_Status!$A$1:$A$1001,Churn_Status!$B$1:$B$1001,,0)</f>
        <v>1</v>
      </c>
    </row>
    <row r="1068" spans="1:5">
      <c r="A1068">
        <v>217</v>
      </c>
      <c r="B1068">
        <v>298.23</v>
      </c>
      <c r="C1068" t="str">
        <f t="shared" si="16"/>
        <v>250-300</v>
      </c>
      <c r="D1068" t="s">
        <v>18</v>
      </c>
      <c r="E1068">
        <f>_xlfn.XLOOKUP(A1068,Churn_Status!$A$1:$A$1001,Churn_Status!$B$1:$B$1001,,0)</f>
        <v>1</v>
      </c>
    </row>
    <row r="1069" spans="1:5">
      <c r="A1069">
        <v>217</v>
      </c>
      <c r="B1069">
        <v>435.48</v>
      </c>
      <c r="C1069" t="str">
        <f t="shared" si="16"/>
        <v>400-450</v>
      </c>
      <c r="D1069" t="s">
        <v>19</v>
      </c>
      <c r="E1069">
        <f>_xlfn.XLOOKUP(A1069,Churn_Status!$A$1:$A$1001,Churn_Status!$B$1:$B$1001,,0)</f>
        <v>1</v>
      </c>
    </row>
    <row r="1070" spans="1:5">
      <c r="A1070">
        <v>218</v>
      </c>
      <c r="B1070">
        <v>356.41</v>
      </c>
      <c r="C1070" t="str">
        <f t="shared" si="16"/>
        <v>350-400</v>
      </c>
      <c r="D1070" t="s">
        <v>21</v>
      </c>
      <c r="E1070">
        <f>_xlfn.XLOOKUP(A1070,Churn_Status!$A$1:$A$1001,Churn_Status!$B$1:$B$1001,,0)</f>
        <v>0</v>
      </c>
    </row>
    <row r="1071" spans="1:5">
      <c r="A1071">
        <v>218</v>
      </c>
      <c r="B1071">
        <v>315.77999999999997</v>
      </c>
      <c r="C1071" t="str">
        <f t="shared" si="16"/>
        <v>300-350</v>
      </c>
      <c r="D1071" t="s">
        <v>19</v>
      </c>
      <c r="E1071">
        <f>_xlfn.XLOOKUP(A1071,Churn_Status!$A$1:$A$1001,Churn_Status!$B$1:$B$1001,,0)</f>
        <v>0</v>
      </c>
    </row>
    <row r="1072" spans="1:5">
      <c r="A1072">
        <v>218</v>
      </c>
      <c r="B1072">
        <v>480.54</v>
      </c>
      <c r="C1072" t="str">
        <f t="shared" si="16"/>
        <v>450-500</v>
      </c>
      <c r="D1072" t="s">
        <v>19</v>
      </c>
      <c r="E1072">
        <f>_xlfn.XLOOKUP(A1072,Churn_Status!$A$1:$A$1001,Churn_Status!$B$1:$B$1001,,0)</f>
        <v>0</v>
      </c>
    </row>
    <row r="1073" spans="1:5">
      <c r="A1073">
        <v>218</v>
      </c>
      <c r="B1073">
        <v>104.15</v>
      </c>
      <c r="C1073" t="str">
        <f t="shared" si="16"/>
        <v>100-150</v>
      </c>
      <c r="D1073" t="s">
        <v>18</v>
      </c>
      <c r="E1073">
        <f>_xlfn.XLOOKUP(A1073,Churn_Status!$A$1:$A$1001,Churn_Status!$B$1:$B$1001,,0)</f>
        <v>0</v>
      </c>
    </row>
    <row r="1074" spans="1:5">
      <c r="A1074">
        <v>218</v>
      </c>
      <c r="B1074">
        <v>199.37</v>
      </c>
      <c r="C1074" t="str">
        <f t="shared" si="16"/>
        <v>150-200</v>
      </c>
      <c r="D1074" t="s">
        <v>22</v>
      </c>
      <c r="E1074">
        <f>_xlfn.XLOOKUP(A1074,Churn_Status!$A$1:$A$1001,Churn_Status!$B$1:$B$1001,,0)</f>
        <v>0</v>
      </c>
    </row>
    <row r="1075" spans="1:5">
      <c r="A1075">
        <v>218</v>
      </c>
      <c r="B1075">
        <v>186.47</v>
      </c>
      <c r="C1075" t="str">
        <f t="shared" si="16"/>
        <v>150-200</v>
      </c>
      <c r="D1075" t="s">
        <v>21</v>
      </c>
      <c r="E1075">
        <f>_xlfn.XLOOKUP(A1075,Churn_Status!$A$1:$A$1001,Churn_Status!$B$1:$B$1001,,0)</f>
        <v>0</v>
      </c>
    </row>
    <row r="1076" spans="1:5">
      <c r="A1076">
        <v>218</v>
      </c>
      <c r="B1076">
        <v>123.85</v>
      </c>
      <c r="C1076" t="str">
        <f t="shared" si="16"/>
        <v>100-150</v>
      </c>
      <c r="D1076" t="s">
        <v>22</v>
      </c>
      <c r="E1076">
        <f>_xlfn.XLOOKUP(A1076,Churn_Status!$A$1:$A$1001,Churn_Status!$B$1:$B$1001,,0)</f>
        <v>0</v>
      </c>
    </row>
    <row r="1077" spans="1:5">
      <c r="A1077">
        <v>219</v>
      </c>
      <c r="B1077">
        <v>427.53</v>
      </c>
      <c r="C1077" t="str">
        <f t="shared" si="16"/>
        <v>400-450</v>
      </c>
      <c r="D1077" t="s">
        <v>20</v>
      </c>
      <c r="E1077">
        <f>_xlfn.XLOOKUP(A1077,Churn_Status!$A$1:$A$1001,Churn_Status!$B$1:$B$1001,,0)</f>
        <v>0</v>
      </c>
    </row>
    <row r="1078" spans="1:5">
      <c r="A1078">
        <v>219</v>
      </c>
      <c r="B1078">
        <v>444.83</v>
      </c>
      <c r="C1078" t="str">
        <f t="shared" si="16"/>
        <v>400-450</v>
      </c>
      <c r="D1078" t="s">
        <v>20</v>
      </c>
      <c r="E1078">
        <f>_xlfn.XLOOKUP(A1078,Churn_Status!$A$1:$A$1001,Churn_Status!$B$1:$B$1001,,0)</f>
        <v>0</v>
      </c>
    </row>
    <row r="1079" spans="1:5">
      <c r="A1079">
        <v>219</v>
      </c>
      <c r="B1079">
        <v>440.96</v>
      </c>
      <c r="C1079" t="str">
        <f t="shared" si="16"/>
        <v>400-450</v>
      </c>
      <c r="D1079" t="s">
        <v>19</v>
      </c>
      <c r="E1079">
        <f>_xlfn.XLOOKUP(A1079,Churn_Status!$A$1:$A$1001,Churn_Status!$B$1:$B$1001,,0)</f>
        <v>0</v>
      </c>
    </row>
    <row r="1080" spans="1:5">
      <c r="A1080">
        <v>219</v>
      </c>
      <c r="B1080">
        <v>311</v>
      </c>
      <c r="C1080" t="str">
        <f t="shared" si="16"/>
        <v>300-350</v>
      </c>
      <c r="D1080" t="s">
        <v>21</v>
      </c>
      <c r="E1080">
        <f>_xlfn.XLOOKUP(A1080,Churn_Status!$A$1:$A$1001,Churn_Status!$B$1:$B$1001,,0)</f>
        <v>0</v>
      </c>
    </row>
    <row r="1081" spans="1:5">
      <c r="A1081">
        <v>220</v>
      </c>
      <c r="B1081">
        <v>337.99</v>
      </c>
      <c r="C1081" t="str">
        <f t="shared" si="16"/>
        <v>300-350</v>
      </c>
      <c r="D1081" t="s">
        <v>18</v>
      </c>
      <c r="E1081">
        <f>_xlfn.XLOOKUP(A1081,Churn_Status!$A$1:$A$1001,Churn_Status!$B$1:$B$1001,,0)</f>
        <v>0</v>
      </c>
    </row>
    <row r="1082" spans="1:5">
      <c r="A1082">
        <v>220</v>
      </c>
      <c r="B1082">
        <v>267.70999999999998</v>
      </c>
      <c r="C1082" t="str">
        <f t="shared" si="16"/>
        <v>250-300</v>
      </c>
      <c r="D1082" t="s">
        <v>22</v>
      </c>
      <c r="E1082">
        <f>_xlfn.XLOOKUP(A1082,Churn_Status!$A$1:$A$1001,Churn_Status!$B$1:$B$1001,,0)</f>
        <v>0</v>
      </c>
    </row>
    <row r="1083" spans="1:5">
      <c r="A1083">
        <v>220</v>
      </c>
      <c r="B1083">
        <v>424.76</v>
      </c>
      <c r="C1083" t="str">
        <f t="shared" si="16"/>
        <v>400-450</v>
      </c>
      <c r="D1083" t="s">
        <v>18</v>
      </c>
      <c r="E1083">
        <f>_xlfn.XLOOKUP(A1083,Churn_Status!$A$1:$A$1001,Churn_Status!$B$1:$B$1001,,0)</f>
        <v>0</v>
      </c>
    </row>
    <row r="1084" spans="1:5">
      <c r="A1084">
        <v>221</v>
      </c>
      <c r="B1084">
        <v>394.23</v>
      </c>
      <c r="C1084" t="str">
        <f t="shared" si="16"/>
        <v>350-400</v>
      </c>
      <c r="D1084" t="s">
        <v>18</v>
      </c>
      <c r="E1084">
        <f>_xlfn.XLOOKUP(A1084,Churn_Status!$A$1:$A$1001,Churn_Status!$B$1:$B$1001,,0)</f>
        <v>1</v>
      </c>
    </row>
    <row r="1085" spans="1:5">
      <c r="A1085">
        <v>221</v>
      </c>
      <c r="B1085">
        <v>386.79</v>
      </c>
      <c r="C1085" t="str">
        <f t="shared" si="16"/>
        <v>350-400</v>
      </c>
      <c r="D1085" t="s">
        <v>22</v>
      </c>
      <c r="E1085">
        <f>_xlfn.XLOOKUP(A1085,Churn_Status!$A$1:$A$1001,Churn_Status!$B$1:$B$1001,,0)</f>
        <v>1</v>
      </c>
    </row>
    <row r="1086" spans="1:5">
      <c r="A1086">
        <v>221</v>
      </c>
      <c r="B1086">
        <v>463.74</v>
      </c>
      <c r="C1086" t="str">
        <f t="shared" si="16"/>
        <v>450-500</v>
      </c>
      <c r="D1086" t="s">
        <v>20</v>
      </c>
      <c r="E1086">
        <f>_xlfn.XLOOKUP(A1086,Churn_Status!$A$1:$A$1001,Churn_Status!$B$1:$B$1001,,0)</f>
        <v>1</v>
      </c>
    </row>
    <row r="1087" spans="1:5">
      <c r="A1087">
        <v>221</v>
      </c>
      <c r="B1087">
        <v>32.53</v>
      </c>
      <c r="C1087" t="str">
        <f t="shared" si="16"/>
        <v>0-50</v>
      </c>
      <c r="D1087" t="s">
        <v>20</v>
      </c>
      <c r="E1087">
        <f>_xlfn.XLOOKUP(A1087,Churn_Status!$A$1:$A$1001,Churn_Status!$B$1:$B$1001,,0)</f>
        <v>1</v>
      </c>
    </row>
    <row r="1088" spans="1:5">
      <c r="A1088">
        <v>222</v>
      </c>
      <c r="B1088">
        <v>379.85</v>
      </c>
      <c r="C1088" t="str">
        <f t="shared" si="16"/>
        <v>350-400</v>
      </c>
      <c r="D1088" t="s">
        <v>22</v>
      </c>
      <c r="E1088">
        <f>_xlfn.XLOOKUP(A1088,Churn_Status!$A$1:$A$1001,Churn_Status!$B$1:$B$1001,,0)</f>
        <v>0</v>
      </c>
    </row>
    <row r="1089" spans="1:5">
      <c r="A1089">
        <v>222</v>
      </c>
      <c r="B1089">
        <v>178.87</v>
      </c>
      <c r="C1089" t="str">
        <f t="shared" si="16"/>
        <v>150-200</v>
      </c>
      <c r="D1089" t="s">
        <v>18</v>
      </c>
      <c r="E1089">
        <f>_xlfn.XLOOKUP(A1089,Churn_Status!$A$1:$A$1001,Churn_Status!$B$1:$B$1001,,0)</f>
        <v>0</v>
      </c>
    </row>
    <row r="1090" spans="1:5">
      <c r="A1090">
        <v>222</v>
      </c>
      <c r="B1090">
        <v>221.61</v>
      </c>
      <c r="C1090" t="str">
        <f t="shared" ref="C1090:C1153" si="17">FLOOR(B1090,50)&amp;"-"&amp;FLOOR(B1090,50)+50</f>
        <v>200-250</v>
      </c>
      <c r="D1090" t="s">
        <v>20</v>
      </c>
      <c r="E1090">
        <f>_xlfn.XLOOKUP(A1090,Churn_Status!$A$1:$A$1001,Churn_Status!$B$1:$B$1001,,0)</f>
        <v>0</v>
      </c>
    </row>
    <row r="1091" spans="1:5">
      <c r="A1091">
        <v>222</v>
      </c>
      <c r="B1091">
        <v>50.08</v>
      </c>
      <c r="C1091" t="str">
        <f t="shared" si="17"/>
        <v>50-100</v>
      </c>
      <c r="D1091" t="s">
        <v>21</v>
      </c>
      <c r="E1091">
        <f>_xlfn.XLOOKUP(A1091,Churn_Status!$A$1:$A$1001,Churn_Status!$B$1:$B$1001,,0)</f>
        <v>0</v>
      </c>
    </row>
    <row r="1092" spans="1:5">
      <c r="A1092">
        <v>222</v>
      </c>
      <c r="B1092">
        <v>75.739999999999995</v>
      </c>
      <c r="C1092" t="str">
        <f t="shared" si="17"/>
        <v>50-100</v>
      </c>
      <c r="D1092" t="s">
        <v>21</v>
      </c>
      <c r="E1092">
        <f>_xlfn.XLOOKUP(A1092,Churn_Status!$A$1:$A$1001,Churn_Status!$B$1:$B$1001,,0)</f>
        <v>0</v>
      </c>
    </row>
    <row r="1093" spans="1:5">
      <c r="A1093">
        <v>222</v>
      </c>
      <c r="B1093">
        <v>332.8</v>
      </c>
      <c r="C1093" t="str">
        <f t="shared" si="17"/>
        <v>300-350</v>
      </c>
      <c r="D1093" t="s">
        <v>22</v>
      </c>
      <c r="E1093">
        <f>_xlfn.XLOOKUP(A1093,Churn_Status!$A$1:$A$1001,Churn_Status!$B$1:$B$1001,,0)</f>
        <v>0</v>
      </c>
    </row>
    <row r="1094" spans="1:5">
      <c r="A1094">
        <v>222</v>
      </c>
      <c r="B1094">
        <v>463.5</v>
      </c>
      <c r="C1094" t="str">
        <f t="shared" si="17"/>
        <v>450-500</v>
      </c>
      <c r="D1094" t="s">
        <v>21</v>
      </c>
      <c r="E1094">
        <f>_xlfn.XLOOKUP(A1094,Churn_Status!$A$1:$A$1001,Churn_Status!$B$1:$B$1001,,0)</f>
        <v>0</v>
      </c>
    </row>
    <row r="1095" spans="1:5">
      <c r="A1095">
        <v>223</v>
      </c>
      <c r="B1095">
        <v>393.62</v>
      </c>
      <c r="C1095" t="str">
        <f t="shared" si="17"/>
        <v>350-400</v>
      </c>
      <c r="D1095" t="s">
        <v>21</v>
      </c>
      <c r="E1095">
        <f>_xlfn.XLOOKUP(A1095,Churn_Status!$A$1:$A$1001,Churn_Status!$B$1:$B$1001,,0)</f>
        <v>0</v>
      </c>
    </row>
    <row r="1096" spans="1:5">
      <c r="A1096">
        <v>223</v>
      </c>
      <c r="B1096">
        <v>453.05</v>
      </c>
      <c r="C1096" t="str">
        <f t="shared" si="17"/>
        <v>450-500</v>
      </c>
      <c r="D1096" t="s">
        <v>19</v>
      </c>
      <c r="E1096">
        <f>_xlfn.XLOOKUP(A1096,Churn_Status!$A$1:$A$1001,Churn_Status!$B$1:$B$1001,,0)</f>
        <v>0</v>
      </c>
    </row>
    <row r="1097" spans="1:5">
      <c r="A1097">
        <v>223</v>
      </c>
      <c r="B1097">
        <v>48.25</v>
      </c>
      <c r="C1097" t="str">
        <f t="shared" si="17"/>
        <v>0-50</v>
      </c>
      <c r="D1097" t="s">
        <v>21</v>
      </c>
      <c r="E1097">
        <f>_xlfn.XLOOKUP(A1097,Churn_Status!$A$1:$A$1001,Churn_Status!$B$1:$B$1001,,0)</f>
        <v>0</v>
      </c>
    </row>
    <row r="1098" spans="1:5">
      <c r="A1098">
        <v>223</v>
      </c>
      <c r="B1098">
        <v>216.12</v>
      </c>
      <c r="C1098" t="str">
        <f t="shared" si="17"/>
        <v>200-250</v>
      </c>
      <c r="D1098" t="s">
        <v>19</v>
      </c>
      <c r="E1098">
        <f>_xlfn.XLOOKUP(A1098,Churn_Status!$A$1:$A$1001,Churn_Status!$B$1:$B$1001,,0)</f>
        <v>0</v>
      </c>
    </row>
    <row r="1099" spans="1:5">
      <c r="A1099">
        <v>223</v>
      </c>
      <c r="B1099">
        <v>295.93</v>
      </c>
      <c r="C1099" t="str">
        <f t="shared" si="17"/>
        <v>250-300</v>
      </c>
      <c r="D1099" t="s">
        <v>18</v>
      </c>
      <c r="E1099">
        <f>_xlfn.XLOOKUP(A1099,Churn_Status!$A$1:$A$1001,Churn_Status!$B$1:$B$1001,,0)</f>
        <v>0</v>
      </c>
    </row>
    <row r="1100" spans="1:5">
      <c r="A1100">
        <v>223</v>
      </c>
      <c r="B1100">
        <v>329.29</v>
      </c>
      <c r="C1100" t="str">
        <f t="shared" si="17"/>
        <v>300-350</v>
      </c>
      <c r="D1100" t="s">
        <v>21</v>
      </c>
      <c r="E1100">
        <f>_xlfn.XLOOKUP(A1100,Churn_Status!$A$1:$A$1001,Churn_Status!$B$1:$B$1001,,0)</f>
        <v>0</v>
      </c>
    </row>
    <row r="1101" spans="1:5">
      <c r="A1101">
        <v>224</v>
      </c>
      <c r="B1101">
        <v>444.1</v>
      </c>
      <c r="C1101" t="str">
        <f t="shared" si="17"/>
        <v>400-450</v>
      </c>
      <c r="D1101" t="s">
        <v>20</v>
      </c>
      <c r="E1101">
        <f>_xlfn.XLOOKUP(A1101,Churn_Status!$A$1:$A$1001,Churn_Status!$B$1:$B$1001,,0)</f>
        <v>0</v>
      </c>
    </row>
    <row r="1102" spans="1:5">
      <c r="A1102">
        <v>224</v>
      </c>
      <c r="B1102">
        <v>11.41</v>
      </c>
      <c r="C1102" t="str">
        <f t="shared" si="17"/>
        <v>0-50</v>
      </c>
      <c r="D1102" t="s">
        <v>19</v>
      </c>
      <c r="E1102">
        <f>_xlfn.XLOOKUP(A1102,Churn_Status!$A$1:$A$1001,Churn_Status!$B$1:$B$1001,,0)</f>
        <v>0</v>
      </c>
    </row>
    <row r="1103" spans="1:5">
      <c r="A1103">
        <v>224</v>
      </c>
      <c r="B1103">
        <v>230.95</v>
      </c>
      <c r="C1103" t="str">
        <f t="shared" si="17"/>
        <v>200-250</v>
      </c>
      <c r="D1103" t="s">
        <v>22</v>
      </c>
      <c r="E1103">
        <f>_xlfn.XLOOKUP(A1103,Churn_Status!$A$1:$A$1001,Churn_Status!$B$1:$B$1001,,0)</f>
        <v>0</v>
      </c>
    </row>
    <row r="1104" spans="1:5">
      <c r="A1104">
        <v>224</v>
      </c>
      <c r="B1104">
        <v>97.68</v>
      </c>
      <c r="C1104" t="str">
        <f t="shared" si="17"/>
        <v>50-100</v>
      </c>
      <c r="D1104" t="s">
        <v>21</v>
      </c>
      <c r="E1104">
        <f>_xlfn.XLOOKUP(A1104,Churn_Status!$A$1:$A$1001,Churn_Status!$B$1:$B$1001,,0)</f>
        <v>0</v>
      </c>
    </row>
    <row r="1105" spans="1:5">
      <c r="A1105">
        <v>224</v>
      </c>
      <c r="B1105">
        <v>498.29</v>
      </c>
      <c r="C1105" t="str">
        <f t="shared" si="17"/>
        <v>450-500</v>
      </c>
      <c r="D1105" t="s">
        <v>21</v>
      </c>
      <c r="E1105">
        <f>_xlfn.XLOOKUP(A1105,Churn_Status!$A$1:$A$1001,Churn_Status!$B$1:$B$1001,,0)</f>
        <v>0</v>
      </c>
    </row>
    <row r="1106" spans="1:5">
      <c r="A1106">
        <v>224</v>
      </c>
      <c r="B1106">
        <v>387.8</v>
      </c>
      <c r="C1106" t="str">
        <f t="shared" si="17"/>
        <v>350-400</v>
      </c>
      <c r="D1106" t="s">
        <v>20</v>
      </c>
      <c r="E1106">
        <f>_xlfn.XLOOKUP(A1106,Churn_Status!$A$1:$A$1001,Churn_Status!$B$1:$B$1001,,0)</f>
        <v>0</v>
      </c>
    </row>
    <row r="1107" spans="1:5">
      <c r="A1107">
        <v>224</v>
      </c>
      <c r="B1107">
        <v>495.5</v>
      </c>
      <c r="C1107" t="str">
        <f t="shared" si="17"/>
        <v>450-500</v>
      </c>
      <c r="D1107" t="s">
        <v>18</v>
      </c>
      <c r="E1107">
        <f>_xlfn.XLOOKUP(A1107,Churn_Status!$A$1:$A$1001,Churn_Status!$B$1:$B$1001,,0)</f>
        <v>0</v>
      </c>
    </row>
    <row r="1108" spans="1:5">
      <c r="A1108">
        <v>224</v>
      </c>
      <c r="B1108">
        <v>354.59</v>
      </c>
      <c r="C1108" t="str">
        <f t="shared" si="17"/>
        <v>350-400</v>
      </c>
      <c r="D1108" t="s">
        <v>21</v>
      </c>
      <c r="E1108">
        <f>_xlfn.XLOOKUP(A1108,Churn_Status!$A$1:$A$1001,Churn_Status!$B$1:$B$1001,,0)</f>
        <v>0</v>
      </c>
    </row>
    <row r="1109" spans="1:5">
      <c r="A1109">
        <v>225</v>
      </c>
      <c r="B1109">
        <v>358.06</v>
      </c>
      <c r="C1109" t="str">
        <f t="shared" si="17"/>
        <v>350-400</v>
      </c>
      <c r="D1109" t="s">
        <v>18</v>
      </c>
      <c r="E1109">
        <f>_xlfn.XLOOKUP(A1109,Churn_Status!$A$1:$A$1001,Churn_Status!$B$1:$B$1001,,0)</f>
        <v>0</v>
      </c>
    </row>
    <row r="1110" spans="1:5">
      <c r="A1110">
        <v>225</v>
      </c>
      <c r="B1110">
        <v>363.23</v>
      </c>
      <c r="C1110" t="str">
        <f t="shared" si="17"/>
        <v>350-400</v>
      </c>
      <c r="D1110" t="s">
        <v>22</v>
      </c>
      <c r="E1110">
        <f>_xlfn.XLOOKUP(A1110,Churn_Status!$A$1:$A$1001,Churn_Status!$B$1:$B$1001,,0)</f>
        <v>0</v>
      </c>
    </row>
    <row r="1111" spans="1:5">
      <c r="A1111">
        <v>225</v>
      </c>
      <c r="B1111">
        <v>425.34</v>
      </c>
      <c r="C1111" t="str">
        <f t="shared" si="17"/>
        <v>400-450</v>
      </c>
      <c r="D1111" t="s">
        <v>22</v>
      </c>
      <c r="E1111">
        <f>_xlfn.XLOOKUP(A1111,Churn_Status!$A$1:$A$1001,Churn_Status!$B$1:$B$1001,,0)</f>
        <v>0</v>
      </c>
    </row>
    <row r="1112" spans="1:5">
      <c r="A1112">
        <v>225</v>
      </c>
      <c r="B1112">
        <v>453.23</v>
      </c>
      <c r="C1112" t="str">
        <f t="shared" si="17"/>
        <v>450-500</v>
      </c>
      <c r="D1112" t="s">
        <v>18</v>
      </c>
      <c r="E1112">
        <f>_xlfn.XLOOKUP(A1112,Churn_Status!$A$1:$A$1001,Churn_Status!$B$1:$B$1001,,0)</f>
        <v>0</v>
      </c>
    </row>
    <row r="1113" spans="1:5">
      <c r="A1113">
        <v>225</v>
      </c>
      <c r="B1113">
        <v>114.1</v>
      </c>
      <c r="C1113" t="str">
        <f t="shared" si="17"/>
        <v>100-150</v>
      </c>
      <c r="D1113" t="s">
        <v>18</v>
      </c>
      <c r="E1113">
        <f>_xlfn.XLOOKUP(A1113,Churn_Status!$A$1:$A$1001,Churn_Status!$B$1:$B$1001,,0)</f>
        <v>0</v>
      </c>
    </row>
    <row r="1114" spans="1:5">
      <c r="A1114">
        <v>225</v>
      </c>
      <c r="B1114">
        <v>156.55000000000001</v>
      </c>
      <c r="C1114" t="str">
        <f t="shared" si="17"/>
        <v>150-200</v>
      </c>
      <c r="D1114" t="s">
        <v>18</v>
      </c>
      <c r="E1114">
        <f>_xlfn.XLOOKUP(A1114,Churn_Status!$A$1:$A$1001,Churn_Status!$B$1:$B$1001,,0)</f>
        <v>0</v>
      </c>
    </row>
    <row r="1115" spans="1:5">
      <c r="A1115">
        <v>225</v>
      </c>
      <c r="B1115">
        <v>289.76</v>
      </c>
      <c r="C1115" t="str">
        <f t="shared" si="17"/>
        <v>250-300</v>
      </c>
      <c r="D1115" t="s">
        <v>20</v>
      </c>
      <c r="E1115">
        <f>_xlfn.XLOOKUP(A1115,Churn_Status!$A$1:$A$1001,Churn_Status!$B$1:$B$1001,,0)</f>
        <v>0</v>
      </c>
    </row>
    <row r="1116" spans="1:5">
      <c r="A1116">
        <v>225</v>
      </c>
      <c r="B1116">
        <v>490.02</v>
      </c>
      <c r="C1116" t="str">
        <f t="shared" si="17"/>
        <v>450-500</v>
      </c>
      <c r="D1116" t="s">
        <v>22</v>
      </c>
      <c r="E1116">
        <f>_xlfn.XLOOKUP(A1116,Churn_Status!$A$1:$A$1001,Churn_Status!$B$1:$B$1001,,0)</f>
        <v>0</v>
      </c>
    </row>
    <row r="1117" spans="1:5">
      <c r="A1117">
        <v>226</v>
      </c>
      <c r="B1117">
        <v>334.23</v>
      </c>
      <c r="C1117" t="str">
        <f t="shared" si="17"/>
        <v>300-350</v>
      </c>
      <c r="D1117" t="s">
        <v>19</v>
      </c>
      <c r="E1117">
        <f>_xlfn.XLOOKUP(A1117,Churn_Status!$A$1:$A$1001,Churn_Status!$B$1:$B$1001,,0)</f>
        <v>0</v>
      </c>
    </row>
    <row r="1118" spans="1:5">
      <c r="A1118">
        <v>226</v>
      </c>
      <c r="B1118">
        <v>17.88</v>
      </c>
      <c r="C1118" t="str">
        <f t="shared" si="17"/>
        <v>0-50</v>
      </c>
      <c r="D1118" t="s">
        <v>19</v>
      </c>
      <c r="E1118">
        <f>_xlfn.XLOOKUP(A1118,Churn_Status!$A$1:$A$1001,Churn_Status!$B$1:$B$1001,,0)</f>
        <v>0</v>
      </c>
    </row>
    <row r="1119" spans="1:5">
      <c r="A1119">
        <v>226</v>
      </c>
      <c r="B1119">
        <v>20.170000000000002</v>
      </c>
      <c r="C1119" t="str">
        <f t="shared" si="17"/>
        <v>0-50</v>
      </c>
      <c r="D1119" t="s">
        <v>20</v>
      </c>
      <c r="E1119">
        <f>_xlfn.XLOOKUP(A1119,Churn_Status!$A$1:$A$1001,Churn_Status!$B$1:$B$1001,,0)</f>
        <v>0</v>
      </c>
    </row>
    <row r="1120" spans="1:5">
      <c r="A1120">
        <v>226</v>
      </c>
      <c r="B1120">
        <v>163.75</v>
      </c>
      <c r="C1120" t="str">
        <f t="shared" si="17"/>
        <v>150-200</v>
      </c>
      <c r="D1120" t="s">
        <v>22</v>
      </c>
      <c r="E1120">
        <f>_xlfn.XLOOKUP(A1120,Churn_Status!$A$1:$A$1001,Churn_Status!$B$1:$B$1001,,0)</f>
        <v>0</v>
      </c>
    </row>
    <row r="1121" spans="1:5">
      <c r="A1121">
        <v>226</v>
      </c>
      <c r="B1121">
        <v>121.24</v>
      </c>
      <c r="C1121" t="str">
        <f t="shared" si="17"/>
        <v>100-150</v>
      </c>
      <c r="D1121" t="s">
        <v>18</v>
      </c>
      <c r="E1121">
        <f>_xlfn.XLOOKUP(A1121,Churn_Status!$A$1:$A$1001,Churn_Status!$B$1:$B$1001,,0)</f>
        <v>0</v>
      </c>
    </row>
    <row r="1122" spans="1:5">
      <c r="A1122">
        <v>226</v>
      </c>
      <c r="B1122">
        <v>410.81</v>
      </c>
      <c r="C1122" t="str">
        <f t="shared" si="17"/>
        <v>400-450</v>
      </c>
      <c r="D1122" t="s">
        <v>20</v>
      </c>
      <c r="E1122">
        <f>_xlfn.XLOOKUP(A1122,Churn_Status!$A$1:$A$1001,Churn_Status!$B$1:$B$1001,,0)</f>
        <v>0</v>
      </c>
    </row>
    <row r="1123" spans="1:5">
      <c r="A1123">
        <v>226</v>
      </c>
      <c r="B1123">
        <v>393.1</v>
      </c>
      <c r="C1123" t="str">
        <f t="shared" si="17"/>
        <v>350-400</v>
      </c>
      <c r="D1123" t="s">
        <v>19</v>
      </c>
      <c r="E1123">
        <f>_xlfn.XLOOKUP(A1123,Churn_Status!$A$1:$A$1001,Churn_Status!$B$1:$B$1001,,0)</f>
        <v>0</v>
      </c>
    </row>
    <row r="1124" spans="1:5">
      <c r="A1124">
        <v>227</v>
      </c>
      <c r="B1124">
        <v>436.82</v>
      </c>
      <c r="C1124" t="str">
        <f t="shared" si="17"/>
        <v>400-450</v>
      </c>
      <c r="D1124" t="s">
        <v>21</v>
      </c>
      <c r="E1124">
        <f>_xlfn.XLOOKUP(A1124,Churn_Status!$A$1:$A$1001,Churn_Status!$B$1:$B$1001,,0)</f>
        <v>1</v>
      </c>
    </row>
    <row r="1125" spans="1:5">
      <c r="A1125">
        <v>227</v>
      </c>
      <c r="B1125">
        <v>11.28</v>
      </c>
      <c r="C1125" t="str">
        <f t="shared" si="17"/>
        <v>0-50</v>
      </c>
      <c r="D1125" t="s">
        <v>19</v>
      </c>
      <c r="E1125">
        <f>_xlfn.XLOOKUP(A1125,Churn_Status!$A$1:$A$1001,Churn_Status!$B$1:$B$1001,,0)</f>
        <v>1</v>
      </c>
    </row>
    <row r="1126" spans="1:5">
      <c r="A1126">
        <v>227</v>
      </c>
      <c r="B1126">
        <v>362.96</v>
      </c>
      <c r="C1126" t="str">
        <f t="shared" si="17"/>
        <v>350-400</v>
      </c>
      <c r="D1126" t="s">
        <v>18</v>
      </c>
      <c r="E1126">
        <f>_xlfn.XLOOKUP(A1126,Churn_Status!$A$1:$A$1001,Churn_Status!$B$1:$B$1001,,0)</f>
        <v>1</v>
      </c>
    </row>
    <row r="1127" spans="1:5">
      <c r="A1127">
        <v>227</v>
      </c>
      <c r="B1127">
        <v>224.83</v>
      </c>
      <c r="C1127" t="str">
        <f t="shared" si="17"/>
        <v>200-250</v>
      </c>
      <c r="D1127" t="s">
        <v>20</v>
      </c>
      <c r="E1127">
        <f>_xlfn.XLOOKUP(A1127,Churn_Status!$A$1:$A$1001,Churn_Status!$B$1:$B$1001,,0)</f>
        <v>1</v>
      </c>
    </row>
    <row r="1128" spans="1:5">
      <c r="A1128">
        <v>227</v>
      </c>
      <c r="B1128">
        <v>44.98</v>
      </c>
      <c r="C1128" t="str">
        <f t="shared" si="17"/>
        <v>0-50</v>
      </c>
      <c r="D1128" t="s">
        <v>22</v>
      </c>
      <c r="E1128">
        <f>_xlfn.XLOOKUP(A1128,Churn_Status!$A$1:$A$1001,Churn_Status!$B$1:$B$1001,,0)</f>
        <v>1</v>
      </c>
    </row>
    <row r="1129" spans="1:5">
      <c r="A1129">
        <v>227</v>
      </c>
      <c r="B1129">
        <v>73.36</v>
      </c>
      <c r="C1129" t="str">
        <f t="shared" si="17"/>
        <v>50-100</v>
      </c>
      <c r="D1129" t="s">
        <v>19</v>
      </c>
      <c r="E1129">
        <f>_xlfn.XLOOKUP(A1129,Churn_Status!$A$1:$A$1001,Churn_Status!$B$1:$B$1001,,0)</f>
        <v>1</v>
      </c>
    </row>
    <row r="1130" spans="1:5">
      <c r="A1130">
        <v>227</v>
      </c>
      <c r="B1130">
        <v>96.12</v>
      </c>
      <c r="C1130" t="str">
        <f t="shared" si="17"/>
        <v>50-100</v>
      </c>
      <c r="D1130" t="s">
        <v>18</v>
      </c>
      <c r="E1130">
        <f>_xlfn.XLOOKUP(A1130,Churn_Status!$A$1:$A$1001,Churn_Status!$B$1:$B$1001,,0)</f>
        <v>1</v>
      </c>
    </row>
    <row r="1131" spans="1:5">
      <c r="A1131">
        <v>228</v>
      </c>
      <c r="B1131">
        <v>238.01</v>
      </c>
      <c r="C1131" t="str">
        <f t="shared" si="17"/>
        <v>200-250</v>
      </c>
      <c r="D1131" t="s">
        <v>20</v>
      </c>
      <c r="E1131">
        <f>_xlfn.XLOOKUP(A1131,Churn_Status!$A$1:$A$1001,Churn_Status!$B$1:$B$1001,,0)</f>
        <v>0</v>
      </c>
    </row>
    <row r="1132" spans="1:5">
      <c r="A1132">
        <v>228</v>
      </c>
      <c r="B1132">
        <v>447.99</v>
      </c>
      <c r="C1132" t="str">
        <f t="shared" si="17"/>
        <v>400-450</v>
      </c>
      <c r="D1132" t="s">
        <v>22</v>
      </c>
      <c r="E1132">
        <f>_xlfn.XLOOKUP(A1132,Churn_Status!$A$1:$A$1001,Churn_Status!$B$1:$B$1001,,0)</f>
        <v>0</v>
      </c>
    </row>
    <row r="1133" spans="1:5">
      <c r="A1133">
        <v>228</v>
      </c>
      <c r="B1133">
        <v>253.02</v>
      </c>
      <c r="C1133" t="str">
        <f t="shared" si="17"/>
        <v>250-300</v>
      </c>
      <c r="D1133" t="s">
        <v>22</v>
      </c>
      <c r="E1133">
        <f>_xlfn.XLOOKUP(A1133,Churn_Status!$A$1:$A$1001,Churn_Status!$B$1:$B$1001,,0)</f>
        <v>0</v>
      </c>
    </row>
    <row r="1134" spans="1:5">
      <c r="A1134">
        <v>228</v>
      </c>
      <c r="B1134">
        <v>415.79</v>
      </c>
      <c r="C1134" t="str">
        <f t="shared" si="17"/>
        <v>400-450</v>
      </c>
      <c r="D1134" t="s">
        <v>21</v>
      </c>
      <c r="E1134">
        <f>_xlfn.XLOOKUP(A1134,Churn_Status!$A$1:$A$1001,Churn_Status!$B$1:$B$1001,,0)</f>
        <v>0</v>
      </c>
    </row>
    <row r="1135" spans="1:5">
      <c r="A1135">
        <v>228</v>
      </c>
      <c r="B1135">
        <v>332.94</v>
      </c>
      <c r="C1135" t="str">
        <f t="shared" si="17"/>
        <v>300-350</v>
      </c>
      <c r="D1135" t="s">
        <v>22</v>
      </c>
      <c r="E1135">
        <f>_xlfn.XLOOKUP(A1135,Churn_Status!$A$1:$A$1001,Churn_Status!$B$1:$B$1001,,0)</f>
        <v>0</v>
      </c>
    </row>
    <row r="1136" spans="1:5">
      <c r="A1136">
        <v>228</v>
      </c>
      <c r="B1136">
        <v>497.61</v>
      </c>
      <c r="C1136" t="str">
        <f t="shared" si="17"/>
        <v>450-500</v>
      </c>
      <c r="D1136" t="s">
        <v>18</v>
      </c>
      <c r="E1136">
        <f>_xlfn.XLOOKUP(A1136,Churn_Status!$A$1:$A$1001,Churn_Status!$B$1:$B$1001,,0)</f>
        <v>0</v>
      </c>
    </row>
    <row r="1137" spans="1:5">
      <c r="A1137">
        <v>229</v>
      </c>
      <c r="B1137">
        <v>146.08000000000001</v>
      </c>
      <c r="C1137" t="str">
        <f t="shared" si="17"/>
        <v>100-150</v>
      </c>
      <c r="D1137" t="s">
        <v>22</v>
      </c>
      <c r="E1137">
        <f>_xlfn.XLOOKUP(A1137,Churn_Status!$A$1:$A$1001,Churn_Status!$B$1:$B$1001,,0)</f>
        <v>0</v>
      </c>
    </row>
    <row r="1138" spans="1:5">
      <c r="A1138">
        <v>229</v>
      </c>
      <c r="B1138">
        <v>411.94</v>
      </c>
      <c r="C1138" t="str">
        <f t="shared" si="17"/>
        <v>400-450</v>
      </c>
      <c r="D1138" t="s">
        <v>22</v>
      </c>
      <c r="E1138">
        <f>_xlfn.XLOOKUP(A1138,Churn_Status!$A$1:$A$1001,Churn_Status!$B$1:$B$1001,,0)</f>
        <v>0</v>
      </c>
    </row>
    <row r="1139" spans="1:5">
      <c r="A1139">
        <v>229</v>
      </c>
      <c r="B1139">
        <v>259.2</v>
      </c>
      <c r="C1139" t="str">
        <f t="shared" si="17"/>
        <v>250-300</v>
      </c>
      <c r="D1139" t="s">
        <v>21</v>
      </c>
      <c r="E1139">
        <f>_xlfn.XLOOKUP(A1139,Churn_Status!$A$1:$A$1001,Churn_Status!$B$1:$B$1001,,0)</f>
        <v>0</v>
      </c>
    </row>
    <row r="1140" spans="1:5">
      <c r="A1140">
        <v>229</v>
      </c>
      <c r="B1140">
        <v>200.33</v>
      </c>
      <c r="C1140" t="str">
        <f t="shared" si="17"/>
        <v>200-250</v>
      </c>
      <c r="D1140" t="s">
        <v>20</v>
      </c>
      <c r="E1140">
        <f>_xlfn.XLOOKUP(A1140,Churn_Status!$A$1:$A$1001,Churn_Status!$B$1:$B$1001,,0)</f>
        <v>0</v>
      </c>
    </row>
    <row r="1141" spans="1:5">
      <c r="A1141">
        <v>229</v>
      </c>
      <c r="B1141">
        <v>202.57</v>
      </c>
      <c r="C1141" t="str">
        <f t="shared" si="17"/>
        <v>200-250</v>
      </c>
      <c r="D1141" t="s">
        <v>19</v>
      </c>
      <c r="E1141">
        <f>_xlfn.XLOOKUP(A1141,Churn_Status!$A$1:$A$1001,Churn_Status!$B$1:$B$1001,,0)</f>
        <v>0</v>
      </c>
    </row>
    <row r="1142" spans="1:5">
      <c r="A1142">
        <v>229</v>
      </c>
      <c r="B1142">
        <v>261.67</v>
      </c>
      <c r="C1142" t="str">
        <f t="shared" si="17"/>
        <v>250-300</v>
      </c>
      <c r="D1142" t="s">
        <v>21</v>
      </c>
      <c r="E1142">
        <f>_xlfn.XLOOKUP(A1142,Churn_Status!$A$1:$A$1001,Churn_Status!$B$1:$B$1001,,0)</f>
        <v>0</v>
      </c>
    </row>
    <row r="1143" spans="1:5">
      <c r="A1143">
        <v>229</v>
      </c>
      <c r="B1143">
        <v>346.02</v>
      </c>
      <c r="C1143" t="str">
        <f t="shared" si="17"/>
        <v>300-350</v>
      </c>
      <c r="D1143" t="s">
        <v>19</v>
      </c>
      <c r="E1143">
        <f>_xlfn.XLOOKUP(A1143,Churn_Status!$A$1:$A$1001,Churn_Status!$B$1:$B$1001,,0)</f>
        <v>0</v>
      </c>
    </row>
    <row r="1144" spans="1:5">
      <c r="A1144">
        <v>229</v>
      </c>
      <c r="B1144">
        <v>240.19</v>
      </c>
      <c r="C1144" t="str">
        <f t="shared" si="17"/>
        <v>200-250</v>
      </c>
      <c r="D1144" t="s">
        <v>20</v>
      </c>
      <c r="E1144">
        <f>_xlfn.XLOOKUP(A1144,Churn_Status!$A$1:$A$1001,Churn_Status!$B$1:$B$1001,,0)</f>
        <v>0</v>
      </c>
    </row>
    <row r="1145" spans="1:5">
      <c r="A1145">
        <v>229</v>
      </c>
      <c r="B1145">
        <v>491.03</v>
      </c>
      <c r="C1145" t="str">
        <f t="shared" si="17"/>
        <v>450-500</v>
      </c>
      <c r="D1145" t="s">
        <v>19</v>
      </c>
      <c r="E1145">
        <f>_xlfn.XLOOKUP(A1145,Churn_Status!$A$1:$A$1001,Churn_Status!$B$1:$B$1001,,0)</f>
        <v>0</v>
      </c>
    </row>
    <row r="1146" spans="1:5">
      <c r="A1146">
        <v>230</v>
      </c>
      <c r="B1146">
        <v>421.5</v>
      </c>
      <c r="C1146" t="str">
        <f t="shared" si="17"/>
        <v>400-450</v>
      </c>
      <c r="D1146" t="s">
        <v>19</v>
      </c>
      <c r="E1146">
        <f>_xlfn.XLOOKUP(A1146,Churn_Status!$A$1:$A$1001,Churn_Status!$B$1:$B$1001,,0)</f>
        <v>1</v>
      </c>
    </row>
    <row r="1147" spans="1:5">
      <c r="A1147">
        <v>230</v>
      </c>
      <c r="B1147">
        <v>263.05</v>
      </c>
      <c r="C1147" t="str">
        <f t="shared" si="17"/>
        <v>250-300</v>
      </c>
      <c r="D1147" t="s">
        <v>18</v>
      </c>
      <c r="E1147">
        <f>_xlfn.XLOOKUP(A1147,Churn_Status!$A$1:$A$1001,Churn_Status!$B$1:$B$1001,,0)</f>
        <v>1</v>
      </c>
    </row>
    <row r="1148" spans="1:5">
      <c r="A1148">
        <v>230</v>
      </c>
      <c r="B1148">
        <v>481.72</v>
      </c>
      <c r="C1148" t="str">
        <f t="shared" si="17"/>
        <v>450-500</v>
      </c>
      <c r="D1148" t="s">
        <v>19</v>
      </c>
      <c r="E1148">
        <f>_xlfn.XLOOKUP(A1148,Churn_Status!$A$1:$A$1001,Churn_Status!$B$1:$B$1001,,0)</f>
        <v>1</v>
      </c>
    </row>
    <row r="1149" spans="1:5">
      <c r="A1149">
        <v>230</v>
      </c>
      <c r="B1149">
        <v>202</v>
      </c>
      <c r="C1149" t="str">
        <f t="shared" si="17"/>
        <v>200-250</v>
      </c>
      <c r="D1149" t="s">
        <v>22</v>
      </c>
      <c r="E1149">
        <f>_xlfn.XLOOKUP(A1149,Churn_Status!$A$1:$A$1001,Churn_Status!$B$1:$B$1001,,0)</f>
        <v>1</v>
      </c>
    </row>
    <row r="1150" spans="1:5">
      <c r="A1150">
        <v>230</v>
      </c>
      <c r="B1150">
        <v>67.94</v>
      </c>
      <c r="C1150" t="str">
        <f t="shared" si="17"/>
        <v>50-100</v>
      </c>
      <c r="D1150" t="s">
        <v>19</v>
      </c>
      <c r="E1150">
        <f>_xlfn.XLOOKUP(A1150,Churn_Status!$A$1:$A$1001,Churn_Status!$B$1:$B$1001,,0)</f>
        <v>1</v>
      </c>
    </row>
    <row r="1151" spans="1:5">
      <c r="A1151">
        <v>230</v>
      </c>
      <c r="B1151">
        <v>31.86</v>
      </c>
      <c r="C1151" t="str">
        <f t="shared" si="17"/>
        <v>0-50</v>
      </c>
      <c r="D1151" t="s">
        <v>22</v>
      </c>
      <c r="E1151">
        <f>_xlfn.XLOOKUP(A1151,Churn_Status!$A$1:$A$1001,Churn_Status!$B$1:$B$1001,,0)</f>
        <v>1</v>
      </c>
    </row>
    <row r="1152" spans="1:5">
      <c r="A1152">
        <v>231</v>
      </c>
      <c r="B1152">
        <v>347.94</v>
      </c>
      <c r="C1152" t="str">
        <f t="shared" si="17"/>
        <v>300-350</v>
      </c>
      <c r="D1152" t="s">
        <v>22</v>
      </c>
      <c r="E1152">
        <f>_xlfn.XLOOKUP(A1152,Churn_Status!$A$1:$A$1001,Churn_Status!$B$1:$B$1001,,0)</f>
        <v>1</v>
      </c>
    </row>
    <row r="1153" spans="1:5">
      <c r="A1153">
        <v>231</v>
      </c>
      <c r="B1153">
        <v>449.55</v>
      </c>
      <c r="C1153" t="str">
        <f t="shared" si="17"/>
        <v>400-450</v>
      </c>
      <c r="D1153" t="s">
        <v>19</v>
      </c>
      <c r="E1153">
        <f>_xlfn.XLOOKUP(A1153,Churn_Status!$A$1:$A$1001,Churn_Status!$B$1:$B$1001,,0)</f>
        <v>1</v>
      </c>
    </row>
    <row r="1154" spans="1:5">
      <c r="A1154">
        <v>231</v>
      </c>
      <c r="B1154">
        <v>427.65</v>
      </c>
      <c r="C1154" t="str">
        <f t="shared" ref="C1154:C1217" si="18">FLOOR(B1154,50)&amp;"-"&amp;FLOOR(B1154,50)+50</f>
        <v>400-450</v>
      </c>
      <c r="D1154" t="s">
        <v>22</v>
      </c>
      <c r="E1154">
        <f>_xlfn.XLOOKUP(A1154,Churn_Status!$A$1:$A$1001,Churn_Status!$B$1:$B$1001,,0)</f>
        <v>1</v>
      </c>
    </row>
    <row r="1155" spans="1:5">
      <c r="A1155">
        <v>231</v>
      </c>
      <c r="B1155">
        <v>128.28</v>
      </c>
      <c r="C1155" t="str">
        <f t="shared" si="18"/>
        <v>100-150</v>
      </c>
      <c r="D1155" t="s">
        <v>21</v>
      </c>
      <c r="E1155">
        <f>_xlfn.XLOOKUP(A1155,Churn_Status!$A$1:$A$1001,Churn_Status!$B$1:$B$1001,,0)</f>
        <v>1</v>
      </c>
    </row>
    <row r="1156" spans="1:5">
      <c r="A1156">
        <v>232</v>
      </c>
      <c r="B1156">
        <v>38.549999999999997</v>
      </c>
      <c r="C1156" t="str">
        <f t="shared" si="18"/>
        <v>0-50</v>
      </c>
      <c r="D1156" t="s">
        <v>20</v>
      </c>
      <c r="E1156">
        <f>_xlfn.XLOOKUP(A1156,Churn_Status!$A$1:$A$1001,Churn_Status!$B$1:$B$1001,,0)</f>
        <v>0</v>
      </c>
    </row>
    <row r="1157" spans="1:5">
      <c r="A1157">
        <v>232</v>
      </c>
      <c r="B1157">
        <v>236.33</v>
      </c>
      <c r="C1157" t="str">
        <f t="shared" si="18"/>
        <v>200-250</v>
      </c>
      <c r="D1157" t="s">
        <v>21</v>
      </c>
      <c r="E1157">
        <f>_xlfn.XLOOKUP(A1157,Churn_Status!$A$1:$A$1001,Churn_Status!$B$1:$B$1001,,0)</f>
        <v>0</v>
      </c>
    </row>
    <row r="1158" spans="1:5">
      <c r="A1158">
        <v>232</v>
      </c>
      <c r="B1158">
        <v>196.51</v>
      </c>
      <c r="C1158" t="str">
        <f t="shared" si="18"/>
        <v>150-200</v>
      </c>
      <c r="D1158" t="s">
        <v>18</v>
      </c>
      <c r="E1158">
        <f>_xlfn.XLOOKUP(A1158,Churn_Status!$A$1:$A$1001,Churn_Status!$B$1:$B$1001,,0)</f>
        <v>0</v>
      </c>
    </row>
    <row r="1159" spans="1:5">
      <c r="A1159">
        <v>232</v>
      </c>
      <c r="B1159">
        <v>217.36</v>
      </c>
      <c r="C1159" t="str">
        <f t="shared" si="18"/>
        <v>200-250</v>
      </c>
      <c r="D1159" t="s">
        <v>19</v>
      </c>
      <c r="E1159">
        <f>_xlfn.XLOOKUP(A1159,Churn_Status!$A$1:$A$1001,Churn_Status!$B$1:$B$1001,,0)</f>
        <v>0</v>
      </c>
    </row>
    <row r="1160" spans="1:5">
      <c r="A1160">
        <v>232</v>
      </c>
      <c r="B1160">
        <v>263.33999999999997</v>
      </c>
      <c r="C1160" t="str">
        <f t="shared" si="18"/>
        <v>250-300</v>
      </c>
      <c r="D1160" t="s">
        <v>20</v>
      </c>
      <c r="E1160">
        <f>_xlfn.XLOOKUP(A1160,Churn_Status!$A$1:$A$1001,Churn_Status!$B$1:$B$1001,,0)</f>
        <v>0</v>
      </c>
    </row>
    <row r="1161" spans="1:5">
      <c r="A1161">
        <v>232</v>
      </c>
      <c r="B1161">
        <v>440.13</v>
      </c>
      <c r="C1161" t="str">
        <f t="shared" si="18"/>
        <v>400-450</v>
      </c>
      <c r="D1161" t="s">
        <v>20</v>
      </c>
      <c r="E1161">
        <f>_xlfn.XLOOKUP(A1161,Churn_Status!$A$1:$A$1001,Churn_Status!$B$1:$B$1001,,0)</f>
        <v>0</v>
      </c>
    </row>
    <row r="1162" spans="1:5">
      <c r="A1162">
        <v>232</v>
      </c>
      <c r="B1162">
        <v>485.11</v>
      </c>
      <c r="C1162" t="str">
        <f t="shared" si="18"/>
        <v>450-500</v>
      </c>
      <c r="D1162" t="s">
        <v>18</v>
      </c>
      <c r="E1162">
        <f>_xlfn.XLOOKUP(A1162,Churn_Status!$A$1:$A$1001,Churn_Status!$B$1:$B$1001,,0)</f>
        <v>0</v>
      </c>
    </row>
    <row r="1163" spans="1:5">
      <c r="A1163">
        <v>232</v>
      </c>
      <c r="B1163">
        <v>204.86</v>
      </c>
      <c r="C1163" t="str">
        <f t="shared" si="18"/>
        <v>200-250</v>
      </c>
      <c r="D1163" t="s">
        <v>21</v>
      </c>
      <c r="E1163">
        <f>_xlfn.XLOOKUP(A1163,Churn_Status!$A$1:$A$1001,Churn_Status!$B$1:$B$1001,,0)</f>
        <v>0</v>
      </c>
    </row>
    <row r="1164" spans="1:5">
      <c r="A1164">
        <v>233</v>
      </c>
      <c r="B1164">
        <v>284.72000000000003</v>
      </c>
      <c r="C1164" t="str">
        <f t="shared" si="18"/>
        <v>250-300</v>
      </c>
      <c r="D1164" t="s">
        <v>18</v>
      </c>
      <c r="E1164">
        <f>_xlfn.XLOOKUP(A1164,Churn_Status!$A$1:$A$1001,Churn_Status!$B$1:$B$1001,,0)</f>
        <v>0</v>
      </c>
    </row>
    <row r="1165" spans="1:5">
      <c r="A1165">
        <v>233</v>
      </c>
      <c r="B1165">
        <v>69.760000000000005</v>
      </c>
      <c r="C1165" t="str">
        <f t="shared" si="18"/>
        <v>50-100</v>
      </c>
      <c r="D1165" t="s">
        <v>22</v>
      </c>
      <c r="E1165">
        <f>_xlfn.XLOOKUP(A1165,Churn_Status!$A$1:$A$1001,Churn_Status!$B$1:$B$1001,,0)</f>
        <v>0</v>
      </c>
    </row>
    <row r="1166" spans="1:5">
      <c r="A1166">
        <v>233</v>
      </c>
      <c r="B1166">
        <v>462.94</v>
      </c>
      <c r="C1166" t="str">
        <f t="shared" si="18"/>
        <v>450-500</v>
      </c>
      <c r="D1166" t="s">
        <v>19</v>
      </c>
      <c r="E1166">
        <f>_xlfn.XLOOKUP(A1166,Churn_Status!$A$1:$A$1001,Churn_Status!$B$1:$B$1001,,0)</f>
        <v>0</v>
      </c>
    </row>
    <row r="1167" spans="1:5">
      <c r="A1167">
        <v>234</v>
      </c>
      <c r="B1167">
        <v>162.56</v>
      </c>
      <c r="C1167" t="str">
        <f t="shared" si="18"/>
        <v>150-200</v>
      </c>
      <c r="D1167" t="s">
        <v>20</v>
      </c>
      <c r="E1167">
        <f>_xlfn.XLOOKUP(A1167,Churn_Status!$A$1:$A$1001,Churn_Status!$B$1:$B$1001,,0)</f>
        <v>1</v>
      </c>
    </row>
    <row r="1168" spans="1:5">
      <c r="A1168">
        <v>234</v>
      </c>
      <c r="B1168">
        <v>50.6</v>
      </c>
      <c r="C1168" t="str">
        <f t="shared" si="18"/>
        <v>50-100</v>
      </c>
      <c r="D1168" t="s">
        <v>21</v>
      </c>
      <c r="E1168">
        <f>_xlfn.XLOOKUP(A1168,Churn_Status!$A$1:$A$1001,Churn_Status!$B$1:$B$1001,,0)</f>
        <v>1</v>
      </c>
    </row>
    <row r="1169" spans="1:5">
      <c r="A1169">
        <v>234</v>
      </c>
      <c r="B1169">
        <v>115.18</v>
      </c>
      <c r="C1169" t="str">
        <f t="shared" si="18"/>
        <v>100-150</v>
      </c>
      <c r="D1169" t="s">
        <v>20</v>
      </c>
      <c r="E1169">
        <f>_xlfn.XLOOKUP(A1169,Churn_Status!$A$1:$A$1001,Churn_Status!$B$1:$B$1001,,0)</f>
        <v>1</v>
      </c>
    </row>
    <row r="1170" spans="1:5">
      <c r="A1170">
        <v>234</v>
      </c>
      <c r="B1170">
        <v>302.69</v>
      </c>
      <c r="C1170" t="str">
        <f t="shared" si="18"/>
        <v>300-350</v>
      </c>
      <c r="D1170" t="s">
        <v>18</v>
      </c>
      <c r="E1170">
        <f>_xlfn.XLOOKUP(A1170,Churn_Status!$A$1:$A$1001,Churn_Status!$B$1:$B$1001,,0)</f>
        <v>1</v>
      </c>
    </row>
    <row r="1171" spans="1:5">
      <c r="A1171">
        <v>234</v>
      </c>
      <c r="B1171">
        <v>150.62</v>
      </c>
      <c r="C1171" t="str">
        <f t="shared" si="18"/>
        <v>150-200</v>
      </c>
      <c r="D1171" t="s">
        <v>22</v>
      </c>
      <c r="E1171">
        <f>_xlfn.XLOOKUP(A1171,Churn_Status!$A$1:$A$1001,Churn_Status!$B$1:$B$1001,,0)</f>
        <v>1</v>
      </c>
    </row>
    <row r="1172" spans="1:5">
      <c r="A1172">
        <v>234</v>
      </c>
      <c r="B1172">
        <v>466.05</v>
      </c>
      <c r="C1172" t="str">
        <f t="shared" si="18"/>
        <v>450-500</v>
      </c>
      <c r="D1172" t="s">
        <v>21</v>
      </c>
      <c r="E1172">
        <f>_xlfn.XLOOKUP(A1172,Churn_Status!$A$1:$A$1001,Churn_Status!$B$1:$B$1001,,0)</f>
        <v>1</v>
      </c>
    </row>
    <row r="1173" spans="1:5">
      <c r="A1173">
        <v>234</v>
      </c>
      <c r="B1173">
        <v>119.48</v>
      </c>
      <c r="C1173" t="str">
        <f t="shared" si="18"/>
        <v>100-150</v>
      </c>
      <c r="D1173" t="s">
        <v>18</v>
      </c>
      <c r="E1173">
        <f>_xlfn.XLOOKUP(A1173,Churn_Status!$A$1:$A$1001,Churn_Status!$B$1:$B$1001,,0)</f>
        <v>1</v>
      </c>
    </row>
    <row r="1174" spans="1:5">
      <c r="A1174">
        <v>234</v>
      </c>
      <c r="B1174">
        <v>209.52</v>
      </c>
      <c r="C1174" t="str">
        <f t="shared" si="18"/>
        <v>200-250</v>
      </c>
      <c r="D1174" t="s">
        <v>19</v>
      </c>
      <c r="E1174">
        <f>_xlfn.XLOOKUP(A1174,Churn_Status!$A$1:$A$1001,Churn_Status!$B$1:$B$1001,,0)</f>
        <v>1</v>
      </c>
    </row>
    <row r="1175" spans="1:5">
      <c r="A1175">
        <v>235</v>
      </c>
      <c r="B1175">
        <v>279.74</v>
      </c>
      <c r="C1175" t="str">
        <f t="shared" si="18"/>
        <v>250-300</v>
      </c>
      <c r="D1175" t="s">
        <v>18</v>
      </c>
      <c r="E1175">
        <f>_xlfn.XLOOKUP(A1175,Churn_Status!$A$1:$A$1001,Churn_Status!$B$1:$B$1001,,0)</f>
        <v>0</v>
      </c>
    </row>
    <row r="1176" spans="1:5">
      <c r="A1176">
        <v>235</v>
      </c>
      <c r="B1176">
        <v>475.22</v>
      </c>
      <c r="C1176" t="str">
        <f t="shared" si="18"/>
        <v>450-500</v>
      </c>
      <c r="D1176" t="s">
        <v>18</v>
      </c>
      <c r="E1176">
        <f>_xlfn.XLOOKUP(A1176,Churn_Status!$A$1:$A$1001,Churn_Status!$B$1:$B$1001,,0)</f>
        <v>0</v>
      </c>
    </row>
    <row r="1177" spans="1:5">
      <c r="A1177">
        <v>235</v>
      </c>
      <c r="B1177">
        <v>15.54</v>
      </c>
      <c r="C1177" t="str">
        <f t="shared" si="18"/>
        <v>0-50</v>
      </c>
      <c r="D1177" t="s">
        <v>18</v>
      </c>
      <c r="E1177">
        <f>_xlfn.XLOOKUP(A1177,Churn_Status!$A$1:$A$1001,Churn_Status!$B$1:$B$1001,,0)</f>
        <v>0</v>
      </c>
    </row>
    <row r="1178" spans="1:5">
      <c r="A1178">
        <v>236</v>
      </c>
      <c r="B1178">
        <v>343.69</v>
      </c>
      <c r="C1178" t="str">
        <f t="shared" si="18"/>
        <v>300-350</v>
      </c>
      <c r="D1178" t="s">
        <v>19</v>
      </c>
      <c r="E1178">
        <f>_xlfn.XLOOKUP(A1178,Churn_Status!$A$1:$A$1001,Churn_Status!$B$1:$B$1001,,0)</f>
        <v>1</v>
      </c>
    </row>
    <row r="1179" spans="1:5">
      <c r="A1179">
        <v>236</v>
      </c>
      <c r="B1179">
        <v>257.05</v>
      </c>
      <c r="C1179" t="str">
        <f t="shared" si="18"/>
        <v>250-300</v>
      </c>
      <c r="D1179" t="s">
        <v>18</v>
      </c>
      <c r="E1179">
        <f>_xlfn.XLOOKUP(A1179,Churn_Status!$A$1:$A$1001,Churn_Status!$B$1:$B$1001,,0)</f>
        <v>1</v>
      </c>
    </row>
    <row r="1180" spans="1:5">
      <c r="A1180">
        <v>236</v>
      </c>
      <c r="B1180">
        <v>299.58</v>
      </c>
      <c r="C1180" t="str">
        <f t="shared" si="18"/>
        <v>250-300</v>
      </c>
      <c r="D1180" t="s">
        <v>20</v>
      </c>
      <c r="E1180">
        <f>_xlfn.XLOOKUP(A1180,Churn_Status!$A$1:$A$1001,Churn_Status!$B$1:$B$1001,,0)</f>
        <v>1</v>
      </c>
    </row>
    <row r="1181" spans="1:5">
      <c r="A1181">
        <v>236</v>
      </c>
      <c r="B1181">
        <v>323.12</v>
      </c>
      <c r="C1181" t="str">
        <f t="shared" si="18"/>
        <v>300-350</v>
      </c>
      <c r="D1181" t="s">
        <v>18</v>
      </c>
      <c r="E1181">
        <f>_xlfn.XLOOKUP(A1181,Churn_Status!$A$1:$A$1001,Churn_Status!$B$1:$B$1001,,0)</f>
        <v>1</v>
      </c>
    </row>
    <row r="1182" spans="1:5">
      <c r="A1182">
        <v>236</v>
      </c>
      <c r="B1182">
        <v>149.68</v>
      </c>
      <c r="C1182" t="str">
        <f t="shared" si="18"/>
        <v>100-150</v>
      </c>
      <c r="D1182" t="s">
        <v>18</v>
      </c>
      <c r="E1182">
        <f>_xlfn.XLOOKUP(A1182,Churn_Status!$A$1:$A$1001,Churn_Status!$B$1:$B$1001,,0)</f>
        <v>1</v>
      </c>
    </row>
    <row r="1183" spans="1:5">
      <c r="A1183">
        <v>236</v>
      </c>
      <c r="B1183">
        <v>109.87</v>
      </c>
      <c r="C1183" t="str">
        <f t="shared" si="18"/>
        <v>100-150</v>
      </c>
      <c r="D1183" t="s">
        <v>19</v>
      </c>
      <c r="E1183">
        <f>_xlfn.XLOOKUP(A1183,Churn_Status!$A$1:$A$1001,Churn_Status!$B$1:$B$1001,,0)</f>
        <v>1</v>
      </c>
    </row>
    <row r="1184" spans="1:5">
      <c r="A1184">
        <v>237</v>
      </c>
      <c r="B1184">
        <v>398.99</v>
      </c>
      <c r="C1184" t="str">
        <f t="shared" si="18"/>
        <v>350-400</v>
      </c>
      <c r="D1184" t="s">
        <v>18</v>
      </c>
      <c r="E1184">
        <f>_xlfn.XLOOKUP(A1184,Churn_Status!$A$1:$A$1001,Churn_Status!$B$1:$B$1001,,0)</f>
        <v>1</v>
      </c>
    </row>
    <row r="1185" spans="1:5">
      <c r="A1185">
        <v>238</v>
      </c>
      <c r="B1185">
        <v>216.64</v>
      </c>
      <c r="C1185" t="str">
        <f t="shared" si="18"/>
        <v>200-250</v>
      </c>
      <c r="D1185" t="s">
        <v>22</v>
      </c>
      <c r="E1185">
        <f>_xlfn.XLOOKUP(A1185,Churn_Status!$A$1:$A$1001,Churn_Status!$B$1:$B$1001,,0)</f>
        <v>1</v>
      </c>
    </row>
    <row r="1186" spans="1:5">
      <c r="A1186">
        <v>238</v>
      </c>
      <c r="B1186">
        <v>312.20999999999998</v>
      </c>
      <c r="C1186" t="str">
        <f t="shared" si="18"/>
        <v>300-350</v>
      </c>
      <c r="D1186" t="s">
        <v>21</v>
      </c>
      <c r="E1186">
        <f>_xlfn.XLOOKUP(A1186,Churn_Status!$A$1:$A$1001,Churn_Status!$B$1:$B$1001,,0)</f>
        <v>1</v>
      </c>
    </row>
    <row r="1187" spans="1:5">
      <c r="A1187">
        <v>238</v>
      </c>
      <c r="B1187">
        <v>233.59</v>
      </c>
      <c r="C1187" t="str">
        <f t="shared" si="18"/>
        <v>200-250</v>
      </c>
      <c r="D1187" t="s">
        <v>21</v>
      </c>
      <c r="E1187">
        <f>_xlfn.XLOOKUP(A1187,Churn_Status!$A$1:$A$1001,Churn_Status!$B$1:$B$1001,,0)</f>
        <v>1</v>
      </c>
    </row>
    <row r="1188" spans="1:5">
      <c r="A1188">
        <v>239</v>
      </c>
      <c r="B1188">
        <v>158.43</v>
      </c>
      <c r="C1188" t="str">
        <f t="shared" si="18"/>
        <v>150-200</v>
      </c>
      <c r="D1188" t="s">
        <v>22</v>
      </c>
      <c r="E1188">
        <f>_xlfn.XLOOKUP(A1188,Churn_Status!$A$1:$A$1001,Churn_Status!$B$1:$B$1001,,0)</f>
        <v>1</v>
      </c>
    </row>
    <row r="1189" spans="1:5">
      <c r="A1189">
        <v>239</v>
      </c>
      <c r="B1189">
        <v>115.9</v>
      </c>
      <c r="C1189" t="str">
        <f t="shared" si="18"/>
        <v>100-150</v>
      </c>
      <c r="D1189" t="s">
        <v>20</v>
      </c>
      <c r="E1189">
        <f>_xlfn.XLOOKUP(A1189,Churn_Status!$A$1:$A$1001,Churn_Status!$B$1:$B$1001,,0)</f>
        <v>1</v>
      </c>
    </row>
    <row r="1190" spans="1:5">
      <c r="A1190">
        <v>239</v>
      </c>
      <c r="B1190">
        <v>471.72</v>
      </c>
      <c r="C1190" t="str">
        <f t="shared" si="18"/>
        <v>450-500</v>
      </c>
      <c r="D1190" t="s">
        <v>18</v>
      </c>
      <c r="E1190">
        <f>_xlfn.XLOOKUP(A1190,Churn_Status!$A$1:$A$1001,Churn_Status!$B$1:$B$1001,,0)</f>
        <v>1</v>
      </c>
    </row>
    <row r="1191" spans="1:5">
      <c r="A1191">
        <v>239</v>
      </c>
      <c r="B1191">
        <v>83.09</v>
      </c>
      <c r="C1191" t="str">
        <f t="shared" si="18"/>
        <v>50-100</v>
      </c>
      <c r="D1191" t="s">
        <v>18</v>
      </c>
      <c r="E1191">
        <f>_xlfn.XLOOKUP(A1191,Churn_Status!$A$1:$A$1001,Churn_Status!$B$1:$B$1001,,0)</f>
        <v>1</v>
      </c>
    </row>
    <row r="1192" spans="1:5">
      <c r="A1192">
        <v>239</v>
      </c>
      <c r="B1192">
        <v>366.67</v>
      </c>
      <c r="C1192" t="str">
        <f t="shared" si="18"/>
        <v>350-400</v>
      </c>
      <c r="D1192" t="s">
        <v>18</v>
      </c>
      <c r="E1192">
        <f>_xlfn.XLOOKUP(A1192,Churn_Status!$A$1:$A$1001,Churn_Status!$B$1:$B$1001,,0)</f>
        <v>1</v>
      </c>
    </row>
    <row r="1193" spans="1:5">
      <c r="A1193">
        <v>239</v>
      </c>
      <c r="B1193">
        <v>309.18</v>
      </c>
      <c r="C1193" t="str">
        <f t="shared" si="18"/>
        <v>300-350</v>
      </c>
      <c r="D1193" t="s">
        <v>18</v>
      </c>
      <c r="E1193">
        <f>_xlfn.XLOOKUP(A1193,Churn_Status!$A$1:$A$1001,Churn_Status!$B$1:$B$1001,,0)</f>
        <v>1</v>
      </c>
    </row>
    <row r="1194" spans="1:5">
      <c r="A1194">
        <v>239</v>
      </c>
      <c r="B1194">
        <v>202.06</v>
      </c>
      <c r="C1194" t="str">
        <f t="shared" si="18"/>
        <v>200-250</v>
      </c>
      <c r="D1194" t="s">
        <v>22</v>
      </c>
      <c r="E1194">
        <f>_xlfn.XLOOKUP(A1194,Churn_Status!$A$1:$A$1001,Churn_Status!$B$1:$B$1001,,0)</f>
        <v>1</v>
      </c>
    </row>
    <row r="1195" spans="1:5">
      <c r="A1195">
        <v>239</v>
      </c>
      <c r="B1195">
        <v>462.86</v>
      </c>
      <c r="C1195" t="str">
        <f t="shared" si="18"/>
        <v>450-500</v>
      </c>
      <c r="D1195" t="s">
        <v>20</v>
      </c>
      <c r="E1195">
        <f>_xlfn.XLOOKUP(A1195,Churn_Status!$A$1:$A$1001,Churn_Status!$B$1:$B$1001,,0)</f>
        <v>1</v>
      </c>
    </row>
    <row r="1196" spans="1:5">
      <c r="A1196">
        <v>239</v>
      </c>
      <c r="B1196">
        <v>484.93</v>
      </c>
      <c r="C1196" t="str">
        <f t="shared" si="18"/>
        <v>450-500</v>
      </c>
      <c r="D1196" t="s">
        <v>18</v>
      </c>
      <c r="E1196">
        <f>_xlfn.XLOOKUP(A1196,Churn_Status!$A$1:$A$1001,Churn_Status!$B$1:$B$1001,,0)</f>
        <v>1</v>
      </c>
    </row>
    <row r="1197" spans="1:5">
      <c r="A1197">
        <v>240</v>
      </c>
      <c r="B1197">
        <v>401.08</v>
      </c>
      <c r="C1197" t="str">
        <f t="shared" si="18"/>
        <v>400-450</v>
      </c>
      <c r="D1197" t="s">
        <v>21</v>
      </c>
      <c r="E1197">
        <f>_xlfn.XLOOKUP(A1197,Churn_Status!$A$1:$A$1001,Churn_Status!$B$1:$B$1001,,0)</f>
        <v>0</v>
      </c>
    </row>
    <row r="1198" spans="1:5">
      <c r="A1198">
        <v>240</v>
      </c>
      <c r="B1198">
        <v>458.39</v>
      </c>
      <c r="C1198" t="str">
        <f t="shared" si="18"/>
        <v>450-500</v>
      </c>
      <c r="D1198" t="s">
        <v>21</v>
      </c>
      <c r="E1198">
        <f>_xlfn.XLOOKUP(A1198,Churn_Status!$A$1:$A$1001,Churn_Status!$B$1:$B$1001,,0)</f>
        <v>0</v>
      </c>
    </row>
    <row r="1199" spans="1:5">
      <c r="A1199">
        <v>241</v>
      </c>
      <c r="B1199">
        <v>125.96</v>
      </c>
      <c r="C1199" t="str">
        <f t="shared" si="18"/>
        <v>100-150</v>
      </c>
      <c r="D1199" t="s">
        <v>21</v>
      </c>
      <c r="E1199">
        <f>_xlfn.XLOOKUP(A1199,Churn_Status!$A$1:$A$1001,Churn_Status!$B$1:$B$1001,,0)</f>
        <v>0</v>
      </c>
    </row>
    <row r="1200" spans="1:5">
      <c r="A1200">
        <v>241</v>
      </c>
      <c r="B1200">
        <v>27.6</v>
      </c>
      <c r="C1200" t="str">
        <f t="shared" si="18"/>
        <v>0-50</v>
      </c>
      <c r="D1200" t="s">
        <v>22</v>
      </c>
      <c r="E1200">
        <f>_xlfn.XLOOKUP(A1200,Churn_Status!$A$1:$A$1001,Churn_Status!$B$1:$B$1001,,0)</f>
        <v>0</v>
      </c>
    </row>
    <row r="1201" spans="1:5">
      <c r="A1201">
        <v>241</v>
      </c>
      <c r="B1201">
        <v>127.06</v>
      </c>
      <c r="C1201" t="str">
        <f t="shared" si="18"/>
        <v>100-150</v>
      </c>
      <c r="D1201" t="s">
        <v>18</v>
      </c>
      <c r="E1201">
        <f>_xlfn.XLOOKUP(A1201,Churn_Status!$A$1:$A$1001,Churn_Status!$B$1:$B$1001,,0)</f>
        <v>0</v>
      </c>
    </row>
    <row r="1202" spans="1:5">
      <c r="A1202">
        <v>241</v>
      </c>
      <c r="B1202">
        <v>409.19</v>
      </c>
      <c r="C1202" t="str">
        <f t="shared" si="18"/>
        <v>400-450</v>
      </c>
      <c r="D1202" t="s">
        <v>18</v>
      </c>
      <c r="E1202">
        <f>_xlfn.XLOOKUP(A1202,Churn_Status!$A$1:$A$1001,Churn_Status!$B$1:$B$1001,,0)</f>
        <v>0</v>
      </c>
    </row>
    <row r="1203" spans="1:5">
      <c r="A1203">
        <v>241</v>
      </c>
      <c r="B1203">
        <v>314.17</v>
      </c>
      <c r="C1203" t="str">
        <f t="shared" si="18"/>
        <v>300-350</v>
      </c>
      <c r="D1203" t="s">
        <v>22</v>
      </c>
      <c r="E1203">
        <f>_xlfn.XLOOKUP(A1203,Churn_Status!$A$1:$A$1001,Churn_Status!$B$1:$B$1001,,0)</f>
        <v>0</v>
      </c>
    </row>
    <row r="1204" spans="1:5">
      <c r="A1204">
        <v>241</v>
      </c>
      <c r="B1204">
        <v>182.18</v>
      </c>
      <c r="C1204" t="str">
        <f t="shared" si="18"/>
        <v>150-200</v>
      </c>
      <c r="D1204" t="s">
        <v>19</v>
      </c>
      <c r="E1204">
        <f>_xlfn.XLOOKUP(A1204,Churn_Status!$A$1:$A$1001,Churn_Status!$B$1:$B$1001,,0)</f>
        <v>0</v>
      </c>
    </row>
    <row r="1205" spans="1:5">
      <c r="A1205">
        <v>241</v>
      </c>
      <c r="B1205">
        <v>256.72000000000003</v>
      </c>
      <c r="C1205" t="str">
        <f t="shared" si="18"/>
        <v>250-300</v>
      </c>
      <c r="D1205" t="s">
        <v>19</v>
      </c>
      <c r="E1205">
        <f>_xlfn.XLOOKUP(A1205,Churn_Status!$A$1:$A$1001,Churn_Status!$B$1:$B$1001,,0)</f>
        <v>0</v>
      </c>
    </row>
    <row r="1206" spans="1:5">
      <c r="A1206">
        <v>241</v>
      </c>
      <c r="B1206">
        <v>444.16</v>
      </c>
      <c r="C1206" t="str">
        <f t="shared" si="18"/>
        <v>400-450</v>
      </c>
      <c r="D1206" t="s">
        <v>19</v>
      </c>
      <c r="E1206">
        <f>_xlfn.XLOOKUP(A1206,Churn_Status!$A$1:$A$1001,Churn_Status!$B$1:$B$1001,,0)</f>
        <v>0</v>
      </c>
    </row>
    <row r="1207" spans="1:5">
      <c r="A1207">
        <v>241</v>
      </c>
      <c r="B1207">
        <v>298.89</v>
      </c>
      <c r="C1207" t="str">
        <f t="shared" si="18"/>
        <v>250-300</v>
      </c>
      <c r="D1207" t="s">
        <v>19</v>
      </c>
      <c r="E1207">
        <f>_xlfn.XLOOKUP(A1207,Churn_Status!$A$1:$A$1001,Churn_Status!$B$1:$B$1001,,0)</f>
        <v>0</v>
      </c>
    </row>
    <row r="1208" spans="1:5">
      <c r="A1208">
        <v>242</v>
      </c>
      <c r="B1208">
        <v>134.74</v>
      </c>
      <c r="C1208" t="str">
        <f t="shared" si="18"/>
        <v>100-150</v>
      </c>
      <c r="D1208" t="s">
        <v>18</v>
      </c>
      <c r="E1208">
        <f>_xlfn.XLOOKUP(A1208,Churn_Status!$A$1:$A$1001,Churn_Status!$B$1:$B$1001,,0)</f>
        <v>1</v>
      </c>
    </row>
    <row r="1209" spans="1:5">
      <c r="A1209">
        <v>242</v>
      </c>
      <c r="B1209">
        <v>484.62</v>
      </c>
      <c r="C1209" t="str">
        <f t="shared" si="18"/>
        <v>450-500</v>
      </c>
      <c r="D1209" t="s">
        <v>19</v>
      </c>
      <c r="E1209">
        <f>_xlfn.XLOOKUP(A1209,Churn_Status!$A$1:$A$1001,Churn_Status!$B$1:$B$1001,,0)</f>
        <v>1</v>
      </c>
    </row>
    <row r="1210" spans="1:5">
      <c r="A1210">
        <v>242</v>
      </c>
      <c r="B1210">
        <v>107.37</v>
      </c>
      <c r="C1210" t="str">
        <f t="shared" si="18"/>
        <v>100-150</v>
      </c>
      <c r="D1210" t="s">
        <v>21</v>
      </c>
      <c r="E1210">
        <f>_xlfn.XLOOKUP(A1210,Churn_Status!$A$1:$A$1001,Churn_Status!$B$1:$B$1001,,0)</f>
        <v>1</v>
      </c>
    </row>
    <row r="1211" spans="1:5">
      <c r="A1211">
        <v>243</v>
      </c>
      <c r="B1211">
        <v>160.29</v>
      </c>
      <c r="C1211" t="str">
        <f t="shared" si="18"/>
        <v>150-200</v>
      </c>
      <c r="D1211" t="s">
        <v>19</v>
      </c>
      <c r="E1211">
        <f>_xlfn.XLOOKUP(A1211,Churn_Status!$A$1:$A$1001,Churn_Status!$B$1:$B$1001,,0)</f>
        <v>0</v>
      </c>
    </row>
    <row r="1212" spans="1:5">
      <c r="A1212">
        <v>243</v>
      </c>
      <c r="B1212">
        <v>458.27</v>
      </c>
      <c r="C1212" t="str">
        <f t="shared" si="18"/>
        <v>450-500</v>
      </c>
      <c r="D1212" t="s">
        <v>22</v>
      </c>
      <c r="E1212">
        <f>_xlfn.XLOOKUP(A1212,Churn_Status!$A$1:$A$1001,Churn_Status!$B$1:$B$1001,,0)</f>
        <v>0</v>
      </c>
    </row>
    <row r="1213" spans="1:5">
      <c r="A1213">
        <v>243</v>
      </c>
      <c r="B1213">
        <v>447.53</v>
      </c>
      <c r="C1213" t="str">
        <f t="shared" si="18"/>
        <v>400-450</v>
      </c>
      <c r="D1213" t="s">
        <v>22</v>
      </c>
      <c r="E1213">
        <f>_xlfn.XLOOKUP(A1213,Churn_Status!$A$1:$A$1001,Churn_Status!$B$1:$B$1001,,0)</f>
        <v>0</v>
      </c>
    </row>
    <row r="1214" spans="1:5">
      <c r="A1214">
        <v>243</v>
      </c>
      <c r="B1214">
        <v>22.91</v>
      </c>
      <c r="C1214" t="str">
        <f t="shared" si="18"/>
        <v>0-50</v>
      </c>
      <c r="D1214" t="s">
        <v>19</v>
      </c>
      <c r="E1214">
        <f>_xlfn.XLOOKUP(A1214,Churn_Status!$A$1:$A$1001,Churn_Status!$B$1:$B$1001,,0)</f>
        <v>0</v>
      </c>
    </row>
    <row r="1215" spans="1:5">
      <c r="A1215">
        <v>243</v>
      </c>
      <c r="B1215">
        <v>379.69</v>
      </c>
      <c r="C1215" t="str">
        <f t="shared" si="18"/>
        <v>350-400</v>
      </c>
      <c r="D1215" t="s">
        <v>19</v>
      </c>
      <c r="E1215">
        <f>_xlfn.XLOOKUP(A1215,Churn_Status!$A$1:$A$1001,Churn_Status!$B$1:$B$1001,,0)</f>
        <v>0</v>
      </c>
    </row>
    <row r="1216" spans="1:5">
      <c r="A1216">
        <v>243</v>
      </c>
      <c r="B1216">
        <v>438.95</v>
      </c>
      <c r="C1216" t="str">
        <f t="shared" si="18"/>
        <v>400-450</v>
      </c>
      <c r="D1216" t="s">
        <v>21</v>
      </c>
      <c r="E1216">
        <f>_xlfn.XLOOKUP(A1216,Churn_Status!$A$1:$A$1001,Churn_Status!$B$1:$B$1001,,0)</f>
        <v>0</v>
      </c>
    </row>
    <row r="1217" spans="1:5">
      <c r="A1217">
        <v>243</v>
      </c>
      <c r="B1217">
        <v>44.12</v>
      </c>
      <c r="C1217" t="str">
        <f t="shared" si="18"/>
        <v>0-50</v>
      </c>
      <c r="D1217" t="s">
        <v>21</v>
      </c>
      <c r="E1217">
        <f>_xlfn.XLOOKUP(A1217,Churn_Status!$A$1:$A$1001,Churn_Status!$B$1:$B$1001,,0)</f>
        <v>0</v>
      </c>
    </row>
    <row r="1218" spans="1:5">
      <c r="A1218">
        <v>243</v>
      </c>
      <c r="B1218">
        <v>149.35</v>
      </c>
      <c r="C1218" t="str">
        <f t="shared" ref="C1218:C1281" si="19">FLOOR(B1218,50)&amp;"-"&amp;FLOOR(B1218,50)+50</f>
        <v>100-150</v>
      </c>
      <c r="D1218" t="s">
        <v>22</v>
      </c>
      <c r="E1218">
        <f>_xlfn.XLOOKUP(A1218,Churn_Status!$A$1:$A$1001,Churn_Status!$B$1:$B$1001,,0)</f>
        <v>0</v>
      </c>
    </row>
    <row r="1219" spans="1:5">
      <c r="A1219">
        <v>243</v>
      </c>
      <c r="B1219">
        <v>261.07</v>
      </c>
      <c r="C1219" t="str">
        <f t="shared" si="19"/>
        <v>250-300</v>
      </c>
      <c r="D1219" t="s">
        <v>18</v>
      </c>
      <c r="E1219">
        <f>_xlfn.XLOOKUP(A1219,Churn_Status!$A$1:$A$1001,Churn_Status!$B$1:$B$1001,,0)</f>
        <v>0</v>
      </c>
    </row>
    <row r="1220" spans="1:5">
      <c r="A1220">
        <v>244</v>
      </c>
      <c r="B1220">
        <v>467.07</v>
      </c>
      <c r="C1220" t="str">
        <f t="shared" si="19"/>
        <v>450-500</v>
      </c>
      <c r="D1220" t="s">
        <v>19</v>
      </c>
      <c r="E1220">
        <f>_xlfn.XLOOKUP(A1220,Churn_Status!$A$1:$A$1001,Churn_Status!$B$1:$B$1001,,0)</f>
        <v>0</v>
      </c>
    </row>
    <row r="1221" spans="1:5">
      <c r="A1221">
        <v>244</v>
      </c>
      <c r="B1221">
        <v>24.71</v>
      </c>
      <c r="C1221" t="str">
        <f t="shared" si="19"/>
        <v>0-50</v>
      </c>
      <c r="D1221" t="s">
        <v>18</v>
      </c>
      <c r="E1221">
        <f>_xlfn.XLOOKUP(A1221,Churn_Status!$A$1:$A$1001,Churn_Status!$B$1:$B$1001,,0)</f>
        <v>0</v>
      </c>
    </row>
    <row r="1222" spans="1:5">
      <c r="A1222">
        <v>244</v>
      </c>
      <c r="B1222">
        <v>78.06</v>
      </c>
      <c r="C1222" t="str">
        <f t="shared" si="19"/>
        <v>50-100</v>
      </c>
      <c r="D1222" t="s">
        <v>19</v>
      </c>
      <c r="E1222">
        <f>_xlfn.XLOOKUP(A1222,Churn_Status!$A$1:$A$1001,Churn_Status!$B$1:$B$1001,,0)</f>
        <v>0</v>
      </c>
    </row>
    <row r="1223" spans="1:5">
      <c r="A1223">
        <v>244</v>
      </c>
      <c r="B1223">
        <v>332.66</v>
      </c>
      <c r="C1223" t="str">
        <f t="shared" si="19"/>
        <v>300-350</v>
      </c>
      <c r="D1223" t="s">
        <v>19</v>
      </c>
      <c r="E1223">
        <f>_xlfn.XLOOKUP(A1223,Churn_Status!$A$1:$A$1001,Churn_Status!$B$1:$B$1001,,0)</f>
        <v>0</v>
      </c>
    </row>
    <row r="1224" spans="1:5">
      <c r="A1224">
        <v>244</v>
      </c>
      <c r="B1224">
        <v>115.21</v>
      </c>
      <c r="C1224" t="str">
        <f t="shared" si="19"/>
        <v>100-150</v>
      </c>
      <c r="D1224" t="s">
        <v>20</v>
      </c>
      <c r="E1224">
        <f>_xlfn.XLOOKUP(A1224,Churn_Status!$A$1:$A$1001,Churn_Status!$B$1:$B$1001,,0)</f>
        <v>0</v>
      </c>
    </row>
    <row r="1225" spans="1:5">
      <c r="A1225">
        <v>244</v>
      </c>
      <c r="B1225">
        <v>309.60000000000002</v>
      </c>
      <c r="C1225" t="str">
        <f t="shared" si="19"/>
        <v>300-350</v>
      </c>
      <c r="D1225" t="s">
        <v>21</v>
      </c>
      <c r="E1225">
        <f>_xlfn.XLOOKUP(A1225,Churn_Status!$A$1:$A$1001,Churn_Status!$B$1:$B$1001,,0)</f>
        <v>0</v>
      </c>
    </row>
    <row r="1226" spans="1:5">
      <c r="A1226">
        <v>244</v>
      </c>
      <c r="B1226">
        <v>322.58999999999997</v>
      </c>
      <c r="C1226" t="str">
        <f t="shared" si="19"/>
        <v>300-350</v>
      </c>
      <c r="D1226" t="s">
        <v>18</v>
      </c>
      <c r="E1226">
        <f>_xlfn.XLOOKUP(A1226,Churn_Status!$A$1:$A$1001,Churn_Status!$B$1:$B$1001,,0)</f>
        <v>0</v>
      </c>
    </row>
    <row r="1227" spans="1:5">
      <c r="A1227">
        <v>245</v>
      </c>
      <c r="B1227">
        <v>394.18</v>
      </c>
      <c r="C1227" t="str">
        <f t="shared" si="19"/>
        <v>350-400</v>
      </c>
      <c r="D1227" t="s">
        <v>19</v>
      </c>
      <c r="E1227">
        <f>_xlfn.XLOOKUP(A1227,Churn_Status!$A$1:$A$1001,Churn_Status!$B$1:$B$1001,,0)</f>
        <v>0</v>
      </c>
    </row>
    <row r="1228" spans="1:5">
      <c r="A1228">
        <v>245</v>
      </c>
      <c r="B1228">
        <v>459.71</v>
      </c>
      <c r="C1228" t="str">
        <f t="shared" si="19"/>
        <v>450-500</v>
      </c>
      <c r="D1228" t="s">
        <v>20</v>
      </c>
      <c r="E1228">
        <f>_xlfn.XLOOKUP(A1228,Churn_Status!$A$1:$A$1001,Churn_Status!$B$1:$B$1001,,0)</f>
        <v>0</v>
      </c>
    </row>
    <row r="1229" spans="1:5">
      <c r="A1229">
        <v>245</v>
      </c>
      <c r="B1229">
        <v>170.28</v>
      </c>
      <c r="C1229" t="str">
        <f t="shared" si="19"/>
        <v>150-200</v>
      </c>
      <c r="D1229" t="s">
        <v>21</v>
      </c>
      <c r="E1229">
        <f>_xlfn.XLOOKUP(A1229,Churn_Status!$A$1:$A$1001,Churn_Status!$B$1:$B$1001,,0)</f>
        <v>0</v>
      </c>
    </row>
    <row r="1230" spans="1:5">
      <c r="A1230">
        <v>245</v>
      </c>
      <c r="B1230">
        <v>453.87</v>
      </c>
      <c r="C1230" t="str">
        <f t="shared" si="19"/>
        <v>450-500</v>
      </c>
      <c r="D1230" t="s">
        <v>19</v>
      </c>
      <c r="E1230">
        <f>_xlfn.XLOOKUP(A1230,Churn_Status!$A$1:$A$1001,Churn_Status!$B$1:$B$1001,,0)</f>
        <v>0</v>
      </c>
    </row>
    <row r="1231" spans="1:5">
      <c r="A1231">
        <v>245</v>
      </c>
      <c r="B1231">
        <v>382.68</v>
      </c>
      <c r="C1231" t="str">
        <f t="shared" si="19"/>
        <v>350-400</v>
      </c>
      <c r="D1231" t="s">
        <v>22</v>
      </c>
      <c r="E1231">
        <f>_xlfn.XLOOKUP(A1231,Churn_Status!$A$1:$A$1001,Churn_Status!$B$1:$B$1001,,0)</f>
        <v>0</v>
      </c>
    </row>
    <row r="1232" spans="1:5">
      <c r="A1232">
        <v>245</v>
      </c>
      <c r="B1232">
        <v>344.58</v>
      </c>
      <c r="C1232" t="str">
        <f t="shared" si="19"/>
        <v>300-350</v>
      </c>
      <c r="D1232" t="s">
        <v>21</v>
      </c>
      <c r="E1232">
        <f>_xlfn.XLOOKUP(A1232,Churn_Status!$A$1:$A$1001,Churn_Status!$B$1:$B$1001,,0)</f>
        <v>0</v>
      </c>
    </row>
    <row r="1233" spans="1:5">
      <c r="A1233">
        <v>245</v>
      </c>
      <c r="B1233">
        <v>175.4</v>
      </c>
      <c r="C1233" t="str">
        <f t="shared" si="19"/>
        <v>150-200</v>
      </c>
      <c r="D1233" t="s">
        <v>22</v>
      </c>
      <c r="E1233">
        <f>_xlfn.XLOOKUP(A1233,Churn_Status!$A$1:$A$1001,Churn_Status!$B$1:$B$1001,,0)</f>
        <v>0</v>
      </c>
    </row>
    <row r="1234" spans="1:5">
      <c r="A1234">
        <v>245</v>
      </c>
      <c r="B1234">
        <v>170.1</v>
      </c>
      <c r="C1234" t="str">
        <f t="shared" si="19"/>
        <v>150-200</v>
      </c>
      <c r="D1234" t="s">
        <v>18</v>
      </c>
      <c r="E1234">
        <f>_xlfn.XLOOKUP(A1234,Churn_Status!$A$1:$A$1001,Churn_Status!$B$1:$B$1001,,0)</f>
        <v>0</v>
      </c>
    </row>
    <row r="1235" spans="1:5">
      <c r="A1235">
        <v>245</v>
      </c>
      <c r="B1235">
        <v>414.29</v>
      </c>
      <c r="C1235" t="str">
        <f t="shared" si="19"/>
        <v>400-450</v>
      </c>
      <c r="D1235" t="s">
        <v>20</v>
      </c>
      <c r="E1235">
        <f>_xlfn.XLOOKUP(A1235,Churn_Status!$A$1:$A$1001,Churn_Status!$B$1:$B$1001,,0)</f>
        <v>0</v>
      </c>
    </row>
    <row r="1236" spans="1:5">
      <c r="A1236">
        <v>246</v>
      </c>
      <c r="B1236">
        <v>481.33</v>
      </c>
      <c r="C1236" t="str">
        <f t="shared" si="19"/>
        <v>450-500</v>
      </c>
      <c r="D1236" t="s">
        <v>18</v>
      </c>
      <c r="E1236">
        <f>_xlfn.XLOOKUP(A1236,Churn_Status!$A$1:$A$1001,Churn_Status!$B$1:$B$1001,,0)</f>
        <v>0</v>
      </c>
    </row>
    <row r="1237" spans="1:5">
      <c r="A1237">
        <v>246</v>
      </c>
      <c r="B1237">
        <v>346.82</v>
      </c>
      <c r="C1237" t="str">
        <f t="shared" si="19"/>
        <v>300-350</v>
      </c>
      <c r="D1237" t="s">
        <v>20</v>
      </c>
      <c r="E1237">
        <f>_xlfn.XLOOKUP(A1237,Churn_Status!$A$1:$A$1001,Churn_Status!$B$1:$B$1001,,0)</f>
        <v>0</v>
      </c>
    </row>
    <row r="1238" spans="1:5">
      <c r="A1238">
        <v>246</v>
      </c>
      <c r="B1238">
        <v>253.19</v>
      </c>
      <c r="C1238" t="str">
        <f t="shared" si="19"/>
        <v>250-300</v>
      </c>
      <c r="D1238" t="s">
        <v>19</v>
      </c>
      <c r="E1238">
        <f>_xlfn.XLOOKUP(A1238,Churn_Status!$A$1:$A$1001,Churn_Status!$B$1:$B$1001,,0)</f>
        <v>0</v>
      </c>
    </row>
    <row r="1239" spans="1:5">
      <c r="A1239">
        <v>246</v>
      </c>
      <c r="B1239">
        <v>89.8</v>
      </c>
      <c r="C1239" t="str">
        <f t="shared" si="19"/>
        <v>50-100</v>
      </c>
      <c r="D1239" t="s">
        <v>19</v>
      </c>
      <c r="E1239">
        <f>_xlfn.XLOOKUP(A1239,Churn_Status!$A$1:$A$1001,Churn_Status!$B$1:$B$1001,,0)</f>
        <v>0</v>
      </c>
    </row>
    <row r="1240" spans="1:5">
      <c r="A1240">
        <v>247</v>
      </c>
      <c r="B1240">
        <v>154.02000000000001</v>
      </c>
      <c r="C1240" t="str">
        <f t="shared" si="19"/>
        <v>150-200</v>
      </c>
      <c r="D1240" t="s">
        <v>18</v>
      </c>
      <c r="E1240">
        <f>_xlfn.XLOOKUP(A1240,Churn_Status!$A$1:$A$1001,Churn_Status!$B$1:$B$1001,,0)</f>
        <v>0</v>
      </c>
    </row>
    <row r="1241" spans="1:5">
      <c r="A1241">
        <v>247</v>
      </c>
      <c r="B1241">
        <v>114.96</v>
      </c>
      <c r="C1241" t="str">
        <f t="shared" si="19"/>
        <v>100-150</v>
      </c>
      <c r="D1241" t="s">
        <v>18</v>
      </c>
      <c r="E1241">
        <f>_xlfn.XLOOKUP(A1241,Churn_Status!$A$1:$A$1001,Churn_Status!$B$1:$B$1001,,0)</f>
        <v>0</v>
      </c>
    </row>
    <row r="1242" spans="1:5">
      <c r="A1242">
        <v>247</v>
      </c>
      <c r="B1242">
        <v>406.81</v>
      </c>
      <c r="C1242" t="str">
        <f t="shared" si="19"/>
        <v>400-450</v>
      </c>
      <c r="D1242" t="s">
        <v>19</v>
      </c>
      <c r="E1242">
        <f>_xlfn.XLOOKUP(A1242,Churn_Status!$A$1:$A$1001,Churn_Status!$B$1:$B$1001,,0)</f>
        <v>0</v>
      </c>
    </row>
    <row r="1243" spans="1:5">
      <c r="A1243">
        <v>247</v>
      </c>
      <c r="B1243">
        <v>259.07</v>
      </c>
      <c r="C1243" t="str">
        <f t="shared" si="19"/>
        <v>250-300</v>
      </c>
      <c r="D1243" t="s">
        <v>19</v>
      </c>
      <c r="E1243">
        <f>_xlfn.XLOOKUP(A1243,Churn_Status!$A$1:$A$1001,Churn_Status!$B$1:$B$1001,,0)</f>
        <v>0</v>
      </c>
    </row>
    <row r="1244" spans="1:5">
      <c r="A1244">
        <v>247</v>
      </c>
      <c r="B1244">
        <v>485.95</v>
      </c>
      <c r="C1244" t="str">
        <f t="shared" si="19"/>
        <v>450-500</v>
      </c>
      <c r="D1244" t="s">
        <v>19</v>
      </c>
      <c r="E1244">
        <f>_xlfn.XLOOKUP(A1244,Churn_Status!$A$1:$A$1001,Churn_Status!$B$1:$B$1001,,0)</f>
        <v>0</v>
      </c>
    </row>
    <row r="1245" spans="1:5">
      <c r="A1245">
        <v>247</v>
      </c>
      <c r="B1245">
        <v>22.47</v>
      </c>
      <c r="C1245" t="str">
        <f t="shared" si="19"/>
        <v>0-50</v>
      </c>
      <c r="D1245" t="s">
        <v>21</v>
      </c>
      <c r="E1245">
        <f>_xlfn.XLOOKUP(A1245,Churn_Status!$A$1:$A$1001,Churn_Status!$B$1:$B$1001,,0)</f>
        <v>0</v>
      </c>
    </row>
    <row r="1246" spans="1:5">
      <c r="A1246">
        <v>247</v>
      </c>
      <c r="B1246">
        <v>444.4</v>
      </c>
      <c r="C1246" t="str">
        <f t="shared" si="19"/>
        <v>400-450</v>
      </c>
      <c r="D1246" t="s">
        <v>19</v>
      </c>
      <c r="E1246">
        <f>_xlfn.XLOOKUP(A1246,Churn_Status!$A$1:$A$1001,Churn_Status!$B$1:$B$1001,,0)</f>
        <v>0</v>
      </c>
    </row>
    <row r="1247" spans="1:5">
      <c r="A1247">
        <v>248</v>
      </c>
      <c r="B1247">
        <v>204.89</v>
      </c>
      <c r="C1247" t="str">
        <f t="shared" si="19"/>
        <v>200-250</v>
      </c>
      <c r="D1247" t="s">
        <v>20</v>
      </c>
      <c r="E1247">
        <f>_xlfn.XLOOKUP(A1247,Churn_Status!$A$1:$A$1001,Churn_Status!$B$1:$B$1001,,0)</f>
        <v>1</v>
      </c>
    </row>
    <row r="1248" spans="1:5">
      <c r="A1248">
        <v>248</v>
      </c>
      <c r="B1248">
        <v>414.89</v>
      </c>
      <c r="C1248" t="str">
        <f t="shared" si="19"/>
        <v>400-450</v>
      </c>
      <c r="D1248" t="s">
        <v>22</v>
      </c>
      <c r="E1248">
        <f>_xlfn.XLOOKUP(A1248,Churn_Status!$A$1:$A$1001,Churn_Status!$B$1:$B$1001,,0)</f>
        <v>1</v>
      </c>
    </row>
    <row r="1249" spans="1:5">
      <c r="A1249">
        <v>248</v>
      </c>
      <c r="B1249">
        <v>405.75</v>
      </c>
      <c r="C1249" t="str">
        <f t="shared" si="19"/>
        <v>400-450</v>
      </c>
      <c r="D1249" t="s">
        <v>21</v>
      </c>
      <c r="E1249">
        <f>_xlfn.XLOOKUP(A1249,Churn_Status!$A$1:$A$1001,Churn_Status!$B$1:$B$1001,,0)</f>
        <v>1</v>
      </c>
    </row>
    <row r="1250" spans="1:5">
      <c r="A1250">
        <v>248</v>
      </c>
      <c r="B1250">
        <v>379.88</v>
      </c>
      <c r="C1250" t="str">
        <f t="shared" si="19"/>
        <v>350-400</v>
      </c>
      <c r="D1250" t="s">
        <v>19</v>
      </c>
      <c r="E1250">
        <f>_xlfn.XLOOKUP(A1250,Churn_Status!$A$1:$A$1001,Churn_Status!$B$1:$B$1001,,0)</f>
        <v>1</v>
      </c>
    </row>
    <row r="1251" spans="1:5">
      <c r="A1251">
        <v>248</v>
      </c>
      <c r="B1251">
        <v>113.73</v>
      </c>
      <c r="C1251" t="str">
        <f t="shared" si="19"/>
        <v>100-150</v>
      </c>
      <c r="D1251" t="s">
        <v>20</v>
      </c>
      <c r="E1251">
        <f>_xlfn.XLOOKUP(A1251,Churn_Status!$A$1:$A$1001,Churn_Status!$B$1:$B$1001,,0)</f>
        <v>1</v>
      </c>
    </row>
    <row r="1252" spans="1:5">
      <c r="A1252">
        <v>249</v>
      </c>
      <c r="B1252">
        <v>356.39</v>
      </c>
      <c r="C1252" t="str">
        <f t="shared" si="19"/>
        <v>350-400</v>
      </c>
      <c r="D1252" t="s">
        <v>22</v>
      </c>
      <c r="E1252">
        <f>_xlfn.XLOOKUP(A1252,Churn_Status!$A$1:$A$1001,Churn_Status!$B$1:$B$1001,,0)</f>
        <v>0</v>
      </c>
    </row>
    <row r="1253" spans="1:5">
      <c r="A1253">
        <v>250</v>
      </c>
      <c r="B1253">
        <v>400.78</v>
      </c>
      <c r="C1253" t="str">
        <f t="shared" si="19"/>
        <v>400-450</v>
      </c>
      <c r="D1253" t="s">
        <v>22</v>
      </c>
      <c r="E1253">
        <f>_xlfn.XLOOKUP(A1253,Churn_Status!$A$1:$A$1001,Churn_Status!$B$1:$B$1001,,0)</f>
        <v>0</v>
      </c>
    </row>
    <row r="1254" spans="1:5">
      <c r="A1254">
        <v>250</v>
      </c>
      <c r="B1254">
        <v>27.98</v>
      </c>
      <c r="C1254" t="str">
        <f t="shared" si="19"/>
        <v>0-50</v>
      </c>
      <c r="D1254" t="s">
        <v>19</v>
      </c>
      <c r="E1254">
        <f>_xlfn.XLOOKUP(A1254,Churn_Status!$A$1:$A$1001,Churn_Status!$B$1:$B$1001,,0)</f>
        <v>0</v>
      </c>
    </row>
    <row r="1255" spans="1:5">
      <c r="A1255">
        <v>250</v>
      </c>
      <c r="B1255">
        <v>90.66</v>
      </c>
      <c r="C1255" t="str">
        <f t="shared" si="19"/>
        <v>50-100</v>
      </c>
      <c r="D1255" t="s">
        <v>18</v>
      </c>
      <c r="E1255">
        <f>_xlfn.XLOOKUP(A1255,Churn_Status!$A$1:$A$1001,Churn_Status!$B$1:$B$1001,,0)</f>
        <v>0</v>
      </c>
    </row>
    <row r="1256" spans="1:5">
      <c r="A1256">
        <v>250</v>
      </c>
      <c r="B1256">
        <v>353.55</v>
      </c>
      <c r="C1256" t="str">
        <f t="shared" si="19"/>
        <v>350-400</v>
      </c>
      <c r="D1256" t="s">
        <v>18</v>
      </c>
      <c r="E1256">
        <f>_xlfn.XLOOKUP(A1256,Churn_Status!$A$1:$A$1001,Churn_Status!$B$1:$B$1001,,0)</f>
        <v>0</v>
      </c>
    </row>
    <row r="1257" spans="1:5">
      <c r="A1257">
        <v>250</v>
      </c>
      <c r="B1257">
        <v>281.14</v>
      </c>
      <c r="C1257" t="str">
        <f t="shared" si="19"/>
        <v>250-300</v>
      </c>
      <c r="D1257" t="s">
        <v>20</v>
      </c>
      <c r="E1257">
        <f>_xlfn.XLOOKUP(A1257,Churn_Status!$A$1:$A$1001,Churn_Status!$B$1:$B$1001,,0)</f>
        <v>0</v>
      </c>
    </row>
    <row r="1258" spans="1:5">
      <c r="A1258">
        <v>250</v>
      </c>
      <c r="B1258">
        <v>166.39</v>
      </c>
      <c r="C1258" t="str">
        <f t="shared" si="19"/>
        <v>150-200</v>
      </c>
      <c r="D1258" t="s">
        <v>21</v>
      </c>
      <c r="E1258">
        <f>_xlfn.XLOOKUP(A1258,Churn_Status!$A$1:$A$1001,Churn_Status!$B$1:$B$1001,,0)</f>
        <v>0</v>
      </c>
    </row>
    <row r="1259" spans="1:5">
      <c r="A1259">
        <v>250</v>
      </c>
      <c r="B1259">
        <v>286.86</v>
      </c>
      <c r="C1259" t="str">
        <f t="shared" si="19"/>
        <v>250-300</v>
      </c>
      <c r="D1259" t="s">
        <v>21</v>
      </c>
      <c r="E1259">
        <f>_xlfn.XLOOKUP(A1259,Churn_Status!$A$1:$A$1001,Churn_Status!$B$1:$B$1001,,0)</f>
        <v>0</v>
      </c>
    </row>
    <row r="1260" spans="1:5">
      <c r="A1260">
        <v>251</v>
      </c>
      <c r="B1260">
        <v>251.56</v>
      </c>
      <c r="C1260" t="str">
        <f t="shared" si="19"/>
        <v>250-300</v>
      </c>
      <c r="D1260" t="s">
        <v>21</v>
      </c>
      <c r="E1260">
        <f>_xlfn.XLOOKUP(A1260,Churn_Status!$A$1:$A$1001,Churn_Status!$B$1:$B$1001,,0)</f>
        <v>1</v>
      </c>
    </row>
    <row r="1261" spans="1:5">
      <c r="A1261">
        <v>251</v>
      </c>
      <c r="B1261">
        <v>217.4</v>
      </c>
      <c r="C1261" t="str">
        <f t="shared" si="19"/>
        <v>200-250</v>
      </c>
      <c r="D1261" t="s">
        <v>20</v>
      </c>
      <c r="E1261">
        <f>_xlfn.XLOOKUP(A1261,Churn_Status!$A$1:$A$1001,Churn_Status!$B$1:$B$1001,,0)</f>
        <v>1</v>
      </c>
    </row>
    <row r="1262" spans="1:5">
      <c r="A1262">
        <v>251</v>
      </c>
      <c r="B1262">
        <v>204.24</v>
      </c>
      <c r="C1262" t="str">
        <f t="shared" si="19"/>
        <v>200-250</v>
      </c>
      <c r="D1262" t="s">
        <v>18</v>
      </c>
      <c r="E1262">
        <f>_xlfn.XLOOKUP(A1262,Churn_Status!$A$1:$A$1001,Churn_Status!$B$1:$B$1001,,0)</f>
        <v>1</v>
      </c>
    </row>
    <row r="1263" spans="1:5">
      <c r="A1263">
        <v>251</v>
      </c>
      <c r="B1263">
        <v>346.3</v>
      </c>
      <c r="C1263" t="str">
        <f t="shared" si="19"/>
        <v>300-350</v>
      </c>
      <c r="D1263" t="s">
        <v>22</v>
      </c>
      <c r="E1263">
        <f>_xlfn.XLOOKUP(A1263,Churn_Status!$A$1:$A$1001,Churn_Status!$B$1:$B$1001,,0)</f>
        <v>1</v>
      </c>
    </row>
    <row r="1264" spans="1:5">
      <c r="A1264">
        <v>251</v>
      </c>
      <c r="B1264">
        <v>295.08999999999997</v>
      </c>
      <c r="C1264" t="str">
        <f t="shared" si="19"/>
        <v>250-300</v>
      </c>
      <c r="D1264" t="s">
        <v>19</v>
      </c>
      <c r="E1264">
        <f>_xlfn.XLOOKUP(A1264,Churn_Status!$A$1:$A$1001,Churn_Status!$B$1:$B$1001,,0)</f>
        <v>1</v>
      </c>
    </row>
    <row r="1265" spans="1:5">
      <c r="A1265">
        <v>251</v>
      </c>
      <c r="B1265">
        <v>280.13</v>
      </c>
      <c r="C1265" t="str">
        <f t="shared" si="19"/>
        <v>250-300</v>
      </c>
      <c r="D1265" t="s">
        <v>22</v>
      </c>
      <c r="E1265">
        <f>_xlfn.XLOOKUP(A1265,Churn_Status!$A$1:$A$1001,Churn_Status!$B$1:$B$1001,,0)</f>
        <v>1</v>
      </c>
    </row>
    <row r="1266" spans="1:5">
      <c r="A1266">
        <v>251</v>
      </c>
      <c r="B1266">
        <v>374.07</v>
      </c>
      <c r="C1266" t="str">
        <f t="shared" si="19"/>
        <v>350-400</v>
      </c>
      <c r="D1266" t="s">
        <v>20</v>
      </c>
      <c r="E1266">
        <f>_xlfn.XLOOKUP(A1266,Churn_Status!$A$1:$A$1001,Churn_Status!$B$1:$B$1001,,0)</f>
        <v>1</v>
      </c>
    </row>
    <row r="1267" spans="1:5">
      <c r="A1267">
        <v>252</v>
      </c>
      <c r="B1267">
        <v>308.11</v>
      </c>
      <c r="C1267" t="str">
        <f t="shared" si="19"/>
        <v>300-350</v>
      </c>
      <c r="D1267" t="s">
        <v>19</v>
      </c>
      <c r="E1267">
        <f>_xlfn.XLOOKUP(A1267,Churn_Status!$A$1:$A$1001,Churn_Status!$B$1:$B$1001,,0)</f>
        <v>1</v>
      </c>
    </row>
    <row r="1268" spans="1:5">
      <c r="A1268">
        <v>252</v>
      </c>
      <c r="B1268">
        <v>8.69</v>
      </c>
      <c r="C1268" t="str">
        <f t="shared" si="19"/>
        <v>0-50</v>
      </c>
      <c r="D1268" t="s">
        <v>21</v>
      </c>
      <c r="E1268">
        <f>_xlfn.XLOOKUP(A1268,Churn_Status!$A$1:$A$1001,Churn_Status!$B$1:$B$1001,,0)</f>
        <v>1</v>
      </c>
    </row>
    <row r="1269" spans="1:5">
      <c r="A1269">
        <v>252</v>
      </c>
      <c r="B1269">
        <v>489.77</v>
      </c>
      <c r="C1269" t="str">
        <f t="shared" si="19"/>
        <v>450-500</v>
      </c>
      <c r="D1269" t="s">
        <v>21</v>
      </c>
      <c r="E1269">
        <f>_xlfn.XLOOKUP(A1269,Churn_Status!$A$1:$A$1001,Churn_Status!$B$1:$B$1001,,0)</f>
        <v>1</v>
      </c>
    </row>
    <row r="1270" spans="1:5">
      <c r="A1270">
        <v>252</v>
      </c>
      <c r="B1270">
        <v>174.14</v>
      </c>
      <c r="C1270" t="str">
        <f t="shared" si="19"/>
        <v>150-200</v>
      </c>
      <c r="D1270" t="s">
        <v>21</v>
      </c>
      <c r="E1270">
        <f>_xlfn.XLOOKUP(A1270,Churn_Status!$A$1:$A$1001,Churn_Status!$B$1:$B$1001,,0)</f>
        <v>1</v>
      </c>
    </row>
    <row r="1271" spans="1:5">
      <c r="A1271">
        <v>253</v>
      </c>
      <c r="B1271">
        <v>479.69</v>
      </c>
      <c r="C1271" t="str">
        <f t="shared" si="19"/>
        <v>450-500</v>
      </c>
      <c r="D1271" t="s">
        <v>18</v>
      </c>
      <c r="E1271">
        <f>_xlfn.XLOOKUP(A1271,Churn_Status!$A$1:$A$1001,Churn_Status!$B$1:$B$1001,,0)</f>
        <v>0</v>
      </c>
    </row>
    <row r="1272" spans="1:5">
      <c r="A1272">
        <v>253</v>
      </c>
      <c r="B1272">
        <v>103.82</v>
      </c>
      <c r="C1272" t="str">
        <f t="shared" si="19"/>
        <v>100-150</v>
      </c>
      <c r="D1272" t="s">
        <v>20</v>
      </c>
      <c r="E1272">
        <f>_xlfn.XLOOKUP(A1272,Churn_Status!$A$1:$A$1001,Churn_Status!$B$1:$B$1001,,0)</f>
        <v>0</v>
      </c>
    </row>
    <row r="1273" spans="1:5">
      <c r="A1273">
        <v>253</v>
      </c>
      <c r="B1273">
        <v>447.08</v>
      </c>
      <c r="C1273" t="str">
        <f t="shared" si="19"/>
        <v>400-450</v>
      </c>
      <c r="D1273" t="s">
        <v>22</v>
      </c>
      <c r="E1273">
        <f>_xlfn.XLOOKUP(A1273,Churn_Status!$A$1:$A$1001,Churn_Status!$B$1:$B$1001,,0)</f>
        <v>0</v>
      </c>
    </row>
    <row r="1274" spans="1:5">
      <c r="A1274">
        <v>253</v>
      </c>
      <c r="B1274">
        <v>179.77</v>
      </c>
      <c r="C1274" t="str">
        <f t="shared" si="19"/>
        <v>150-200</v>
      </c>
      <c r="D1274" t="s">
        <v>19</v>
      </c>
      <c r="E1274">
        <f>_xlfn.XLOOKUP(A1274,Churn_Status!$A$1:$A$1001,Churn_Status!$B$1:$B$1001,,0)</f>
        <v>0</v>
      </c>
    </row>
    <row r="1275" spans="1:5">
      <c r="A1275">
        <v>253</v>
      </c>
      <c r="B1275">
        <v>108.75</v>
      </c>
      <c r="C1275" t="str">
        <f t="shared" si="19"/>
        <v>100-150</v>
      </c>
      <c r="D1275" t="s">
        <v>19</v>
      </c>
      <c r="E1275">
        <f>_xlfn.XLOOKUP(A1275,Churn_Status!$A$1:$A$1001,Churn_Status!$B$1:$B$1001,,0)</f>
        <v>0</v>
      </c>
    </row>
    <row r="1276" spans="1:5">
      <c r="A1276">
        <v>254</v>
      </c>
      <c r="B1276">
        <v>444.41</v>
      </c>
      <c r="C1276" t="str">
        <f t="shared" si="19"/>
        <v>400-450</v>
      </c>
      <c r="D1276" t="s">
        <v>21</v>
      </c>
      <c r="E1276">
        <f>_xlfn.XLOOKUP(A1276,Churn_Status!$A$1:$A$1001,Churn_Status!$B$1:$B$1001,,0)</f>
        <v>1</v>
      </c>
    </row>
    <row r="1277" spans="1:5">
      <c r="A1277">
        <v>254</v>
      </c>
      <c r="B1277">
        <v>40.58</v>
      </c>
      <c r="C1277" t="str">
        <f t="shared" si="19"/>
        <v>0-50</v>
      </c>
      <c r="D1277" t="s">
        <v>22</v>
      </c>
      <c r="E1277">
        <f>_xlfn.XLOOKUP(A1277,Churn_Status!$A$1:$A$1001,Churn_Status!$B$1:$B$1001,,0)</f>
        <v>1</v>
      </c>
    </row>
    <row r="1278" spans="1:5">
      <c r="A1278">
        <v>254</v>
      </c>
      <c r="B1278">
        <v>201</v>
      </c>
      <c r="C1278" t="str">
        <f t="shared" si="19"/>
        <v>200-250</v>
      </c>
      <c r="D1278" t="s">
        <v>20</v>
      </c>
      <c r="E1278">
        <f>_xlfn.XLOOKUP(A1278,Churn_Status!$A$1:$A$1001,Churn_Status!$B$1:$B$1001,,0)</f>
        <v>1</v>
      </c>
    </row>
    <row r="1279" spans="1:5">
      <c r="A1279">
        <v>254</v>
      </c>
      <c r="B1279">
        <v>163.22999999999999</v>
      </c>
      <c r="C1279" t="str">
        <f t="shared" si="19"/>
        <v>150-200</v>
      </c>
      <c r="D1279" t="s">
        <v>18</v>
      </c>
      <c r="E1279">
        <f>_xlfn.XLOOKUP(A1279,Churn_Status!$A$1:$A$1001,Churn_Status!$B$1:$B$1001,,0)</f>
        <v>1</v>
      </c>
    </row>
    <row r="1280" spans="1:5">
      <c r="A1280">
        <v>254</v>
      </c>
      <c r="B1280">
        <v>274.39999999999998</v>
      </c>
      <c r="C1280" t="str">
        <f t="shared" si="19"/>
        <v>250-300</v>
      </c>
      <c r="D1280" t="s">
        <v>20</v>
      </c>
      <c r="E1280">
        <f>_xlfn.XLOOKUP(A1280,Churn_Status!$A$1:$A$1001,Churn_Status!$B$1:$B$1001,,0)</f>
        <v>1</v>
      </c>
    </row>
    <row r="1281" spans="1:5">
      <c r="A1281">
        <v>254</v>
      </c>
      <c r="B1281">
        <v>36.71</v>
      </c>
      <c r="C1281" t="str">
        <f t="shared" si="19"/>
        <v>0-50</v>
      </c>
      <c r="D1281" t="s">
        <v>18</v>
      </c>
      <c r="E1281">
        <f>_xlfn.XLOOKUP(A1281,Churn_Status!$A$1:$A$1001,Churn_Status!$B$1:$B$1001,,0)</f>
        <v>1</v>
      </c>
    </row>
    <row r="1282" spans="1:5">
      <c r="A1282">
        <v>254</v>
      </c>
      <c r="B1282">
        <v>337.91</v>
      </c>
      <c r="C1282" t="str">
        <f t="shared" ref="C1282:C1345" si="20">FLOOR(B1282,50)&amp;"-"&amp;FLOOR(B1282,50)+50</f>
        <v>300-350</v>
      </c>
      <c r="D1282" t="s">
        <v>19</v>
      </c>
      <c r="E1282">
        <f>_xlfn.XLOOKUP(A1282,Churn_Status!$A$1:$A$1001,Churn_Status!$B$1:$B$1001,,0)</f>
        <v>1</v>
      </c>
    </row>
    <row r="1283" spans="1:5">
      <c r="A1283">
        <v>254</v>
      </c>
      <c r="B1283">
        <v>231.85</v>
      </c>
      <c r="C1283" t="str">
        <f t="shared" si="20"/>
        <v>200-250</v>
      </c>
      <c r="D1283" t="s">
        <v>22</v>
      </c>
      <c r="E1283">
        <f>_xlfn.XLOOKUP(A1283,Churn_Status!$A$1:$A$1001,Churn_Status!$B$1:$B$1001,,0)</f>
        <v>1</v>
      </c>
    </row>
    <row r="1284" spans="1:5">
      <c r="A1284">
        <v>254</v>
      </c>
      <c r="B1284">
        <v>490.17</v>
      </c>
      <c r="C1284" t="str">
        <f t="shared" si="20"/>
        <v>450-500</v>
      </c>
      <c r="D1284" t="s">
        <v>18</v>
      </c>
      <c r="E1284">
        <f>_xlfn.XLOOKUP(A1284,Churn_Status!$A$1:$A$1001,Churn_Status!$B$1:$B$1001,,0)</f>
        <v>1</v>
      </c>
    </row>
    <row r="1285" spans="1:5">
      <c r="A1285">
        <v>255</v>
      </c>
      <c r="B1285">
        <v>381.38</v>
      </c>
      <c r="C1285" t="str">
        <f t="shared" si="20"/>
        <v>350-400</v>
      </c>
      <c r="D1285" t="s">
        <v>20</v>
      </c>
      <c r="E1285">
        <f>_xlfn.XLOOKUP(A1285,Churn_Status!$A$1:$A$1001,Churn_Status!$B$1:$B$1001,,0)</f>
        <v>0</v>
      </c>
    </row>
    <row r="1286" spans="1:5">
      <c r="A1286">
        <v>255</v>
      </c>
      <c r="B1286">
        <v>495.75</v>
      </c>
      <c r="C1286" t="str">
        <f t="shared" si="20"/>
        <v>450-500</v>
      </c>
      <c r="D1286" t="s">
        <v>20</v>
      </c>
      <c r="E1286">
        <f>_xlfn.XLOOKUP(A1286,Churn_Status!$A$1:$A$1001,Churn_Status!$B$1:$B$1001,,0)</f>
        <v>0</v>
      </c>
    </row>
    <row r="1287" spans="1:5">
      <c r="A1287">
        <v>255</v>
      </c>
      <c r="B1287">
        <v>14.8</v>
      </c>
      <c r="C1287" t="str">
        <f t="shared" si="20"/>
        <v>0-50</v>
      </c>
      <c r="D1287" t="s">
        <v>19</v>
      </c>
      <c r="E1287">
        <f>_xlfn.XLOOKUP(A1287,Churn_Status!$A$1:$A$1001,Churn_Status!$B$1:$B$1001,,0)</f>
        <v>0</v>
      </c>
    </row>
    <row r="1288" spans="1:5">
      <c r="A1288">
        <v>255</v>
      </c>
      <c r="B1288">
        <v>360.88</v>
      </c>
      <c r="C1288" t="str">
        <f t="shared" si="20"/>
        <v>350-400</v>
      </c>
      <c r="D1288" t="s">
        <v>20</v>
      </c>
      <c r="E1288">
        <f>_xlfn.XLOOKUP(A1288,Churn_Status!$A$1:$A$1001,Churn_Status!$B$1:$B$1001,,0)</f>
        <v>0</v>
      </c>
    </row>
    <row r="1289" spans="1:5">
      <c r="A1289">
        <v>255</v>
      </c>
      <c r="B1289">
        <v>490.36</v>
      </c>
      <c r="C1289" t="str">
        <f t="shared" si="20"/>
        <v>450-500</v>
      </c>
      <c r="D1289" t="s">
        <v>18</v>
      </c>
      <c r="E1289">
        <f>_xlfn.XLOOKUP(A1289,Churn_Status!$A$1:$A$1001,Churn_Status!$B$1:$B$1001,,0)</f>
        <v>0</v>
      </c>
    </row>
    <row r="1290" spans="1:5">
      <c r="A1290">
        <v>255</v>
      </c>
      <c r="B1290">
        <v>476.74</v>
      </c>
      <c r="C1290" t="str">
        <f t="shared" si="20"/>
        <v>450-500</v>
      </c>
      <c r="D1290" t="s">
        <v>22</v>
      </c>
      <c r="E1290">
        <f>_xlfn.XLOOKUP(A1290,Churn_Status!$A$1:$A$1001,Churn_Status!$B$1:$B$1001,,0)</f>
        <v>0</v>
      </c>
    </row>
    <row r="1291" spans="1:5">
      <c r="A1291">
        <v>255</v>
      </c>
      <c r="B1291">
        <v>452.78</v>
      </c>
      <c r="C1291" t="str">
        <f t="shared" si="20"/>
        <v>450-500</v>
      </c>
      <c r="D1291" t="s">
        <v>22</v>
      </c>
      <c r="E1291">
        <f>_xlfn.XLOOKUP(A1291,Churn_Status!$A$1:$A$1001,Churn_Status!$B$1:$B$1001,,0)</f>
        <v>0</v>
      </c>
    </row>
    <row r="1292" spans="1:5">
      <c r="A1292">
        <v>256</v>
      </c>
      <c r="B1292">
        <v>208.67</v>
      </c>
      <c r="C1292" t="str">
        <f t="shared" si="20"/>
        <v>200-250</v>
      </c>
      <c r="D1292" t="s">
        <v>21</v>
      </c>
      <c r="E1292">
        <f>_xlfn.XLOOKUP(A1292,Churn_Status!$A$1:$A$1001,Churn_Status!$B$1:$B$1001,,0)</f>
        <v>0</v>
      </c>
    </row>
    <row r="1293" spans="1:5">
      <c r="A1293">
        <v>257</v>
      </c>
      <c r="B1293">
        <v>92.62</v>
      </c>
      <c r="C1293" t="str">
        <f t="shared" si="20"/>
        <v>50-100</v>
      </c>
      <c r="D1293" t="s">
        <v>20</v>
      </c>
      <c r="E1293">
        <f>_xlfn.XLOOKUP(A1293,Churn_Status!$A$1:$A$1001,Churn_Status!$B$1:$B$1001,,0)</f>
        <v>0</v>
      </c>
    </row>
    <row r="1294" spans="1:5">
      <c r="A1294">
        <v>258</v>
      </c>
      <c r="B1294">
        <v>403.78</v>
      </c>
      <c r="C1294" t="str">
        <f t="shared" si="20"/>
        <v>400-450</v>
      </c>
      <c r="D1294" t="s">
        <v>21</v>
      </c>
      <c r="E1294">
        <f>_xlfn.XLOOKUP(A1294,Churn_Status!$A$1:$A$1001,Churn_Status!$B$1:$B$1001,,0)</f>
        <v>0</v>
      </c>
    </row>
    <row r="1295" spans="1:5">
      <c r="A1295">
        <v>258</v>
      </c>
      <c r="B1295">
        <v>108.43</v>
      </c>
      <c r="C1295" t="str">
        <f t="shared" si="20"/>
        <v>100-150</v>
      </c>
      <c r="D1295" t="s">
        <v>21</v>
      </c>
      <c r="E1295">
        <f>_xlfn.XLOOKUP(A1295,Churn_Status!$A$1:$A$1001,Churn_Status!$B$1:$B$1001,,0)</f>
        <v>0</v>
      </c>
    </row>
    <row r="1296" spans="1:5">
      <c r="A1296">
        <v>258</v>
      </c>
      <c r="B1296">
        <v>276.42</v>
      </c>
      <c r="C1296" t="str">
        <f t="shared" si="20"/>
        <v>250-300</v>
      </c>
      <c r="D1296" t="s">
        <v>19</v>
      </c>
      <c r="E1296">
        <f>_xlfn.XLOOKUP(A1296,Churn_Status!$A$1:$A$1001,Churn_Status!$B$1:$B$1001,,0)</f>
        <v>0</v>
      </c>
    </row>
    <row r="1297" spans="1:5">
      <c r="A1297">
        <v>258</v>
      </c>
      <c r="B1297">
        <v>44.22</v>
      </c>
      <c r="C1297" t="str">
        <f t="shared" si="20"/>
        <v>0-50</v>
      </c>
      <c r="D1297" t="s">
        <v>21</v>
      </c>
      <c r="E1297">
        <f>_xlfn.XLOOKUP(A1297,Churn_Status!$A$1:$A$1001,Churn_Status!$B$1:$B$1001,,0)</f>
        <v>0</v>
      </c>
    </row>
    <row r="1298" spans="1:5">
      <c r="A1298">
        <v>259</v>
      </c>
      <c r="B1298">
        <v>336.72</v>
      </c>
      <c r="C1298" t="str">
        <f t="shared" si="20"/>
        <v>300-350</v>
      </c>
      <c r="D1298" t="s">
        <v>20</v>
      </c>
      <c r="E1298">
        <f>_xlfn.XLOOKUP(A1298,Churn_Status!$A$1:$A$1001,Churn_Status!$B$1:$B$1001,,0)</f>
        <v>0</v>
      </c>
    </row>
    <row r="1299" spans="1:5">
      <c r="A1299">
        <v>259</v>
      </c>
      <c r="B1299">
        <v>367.84</v>
      </c>
      <c r="C1299" t="str">
        <f t="shared" si="20"/>
        <v>350-400</v>
      </c>
      <c r="D1299" t="s">
        <v>19</v>
      </c>
      <c r="E1299">
        <f>_xlfn.XLOOKUP(A1299,Churn_Status!$A$1:$A$1001,Churn_Status!$B$1:$B$1001,,0)</f>
        <v>0</v>
      </c>
    </row>
    <row r="1300" spans="1:5">
      <c r="A1300">
        <v>259</v>
      </c>
      <c r="B1300">
        <v>45.1</v>
      </c>
      <c r="C1300" t="str">
        <f t="shared" si="20"/>
        <v>0-50</v>
      </c>
      <c r="D1300" t="s">
        <v>22</v>
      </c>
      <c r="E1300">
        <f>_xlfn.XLOOKUP(A1300,Churn_Status!$A$1:$A$1001,Churn_Status!$B$1:$B$1001,,0)</f>
        <v>0</v>
      </c>
    </row>
    <row r="1301" spans="1:5">
      <c r="A1301">
        <v>259</v>
      </c>
      <c r="B1301">
        <v>136.69</v>
      </c>
      <c r="C1301" t="str">
        <f t="shared" si="20"/>
        <v>100-150</v>
      </c>
      <c r="D1301" t="s">
        <v>20</v>
      </c>
      <c r="E1301">
        <f>_xlfn.XLOOKUP(A1301,Churn_Status!$A$1:$A$1001,Churn_Status!$B$1:$B$1001,,0)</f>
        <v>0</v>
      </c>
    </row>
    <row r="1302" spans="1:5">
      <c r="A1302">
        <v>259</v>
      </c>
      <c r="B1302">
        <v>137.38999999999999</v>
      </c>
      <c r="C1302" t="str">
        <f t="shared" si="20"/>
        <v>100-150</v>
      </c>
      <c r="D1302" t="s">
        <v>18</v>
      </c>
      <c r="E1302">
        <f>_xlfn.XLOOKUP(A1302,Churn_Status!$A$1:$A$1001,Churn_Status!$B$1:$B$1001,,0)</f>
        <v>0</v>
      </c>
    </row>
    <row r="1303" spans="1:5">
      <c r="A1303">
        <v>259</v>
      </c>
      <c r="B1303">
        <v>445.93</v>
      </c>
      <c r="C1303" t="str">
        <f t="shared" si="20"/>
        <v>400-450</v>
      </c>
      <c r="D1303" t="s">
        <v>22</v>
      </c>
      <c r="E1303">
        <f>_xlfn.XLOOKUP(A1303,Churn_Status!$A$1:$A$1001,Churn_Status!$B$1:$B$1001,,0)</f>
        <v>0</v>
      </c>
    </row>
    <row r="1304" spans="1:5">
      <c r="A1304">
        <v>260</v>
      </c>
      <c r="B1304">
        <v>326.35000000000002</v>
      </c>
      <c r="C1304" t="str">
        <f t="shared" si="20"/>
        <v>300-350</v>
      </c>
      <c r="D1304" t="s">
        <v>20</v>
      </c>
      <c r="E1304">
        <f>_xlfn.XLOOKUP(A1304,Churn_Status!$A$1:$A$1001,Churn_Status!$B$1:$B$1001,,0)</f>
        <v>1</v>
      </c>
    </row>
    <row r="1305" spans="1:5">
      <c r="A1305">
        <v>260</v>
      </c>
      <c r="B1305">
        <v>454.65</v>
      </c>
      <c r="C1305" t="str">
        <f t="shared" si="20"/>
        <v>450-500</v>
      </c>
      <c r="D1305" t="s">
        <v>22</v>
      </c>
      <c r="E1305">
        <f>_xlfn.XLOOKUP(A1305,Churn_Status!$A$1:$A$1001,Churn_Status!$B$1:$B$1001,,0)</f>
        <v>1</v>
      </c>
    </row>
    <row r="1306" spans="1:5">
      <c r="A1306">
        <v>260</v>
      </c>
      <c r="B1306">
        <v>406.11</v>
      </c>
      <c r="C1306" t="str">
        <f t="shared" si="20"/>
        <v>400-450</v>
      </c>
      <c r="D1306" t="s">
        <v>20</v>
      </c>
      <c r="E1306">
        <f>_xlfn.XLOOKUP(A1306,Churn_Status!$A$1:$A$1001,Churn_Status!$B$1:$B$1001,,0)</f>
        <v>1</v>
      </c>
    </row>
    <row r="1307" spans="1:5">
      <c r="A1307">
        <v>260</v>
      </c>
      <c r="B1307">
        <v>73.27</v>
      </c>
      <c r="C1307" t="str">
        <f t="shared" si="20"/>
        <v>50-100</v>
      </c>
      <c r="D1307" t="s">
        <v>19</v>
      </c>
      <c r="E1307">
        <f>_xlfn.XLOOKUP(A1307,Churn_Status!$A$1:$A$1001,Churn_Status!$B$1:$B$1001,,0)</f>
        <v>1</v>
      </c>
    </row>
    <row r="1308" spans="1:5">
      <c r="A1308">
        <v>260</v>
      </c>
      <c r="B1308">
        <v>382.53</v>
      </c>
      <c r="C1308" t="str">
        <f t="shared" si="20"/>
        <v>350-400</v>
      </c>
      <c r="D1308" t="s">
        <v>20</v>
      </c>
      <c r="E1308">
        <f>_xlfn.XLOOKUP(A1308,Churn_Status!$A$1:$A$1001,Churn_Status!$B$1:$B$1001,,0)</f>
        <v>1</v>
      </c>
    </row>
    <row r="1309" spans="1:5">
      <c r="A1309">
        <v>260</v>
      </c>
      <c r="B1309">
        <v>132.46</v>
      </c>
      <c r="C1309" t="str">
        <f t="shared" si="20"/>
        <v>100-150</v>
      </c>
      <c r="D1309" t="s">
        <v>18</v>
      </c>
      <c r="E1309">
        <f>_xlfn.XLOOKUP(A1309,Churn_Status!$A$1:$A$1001,Churn_Status!$B$1:$B$1001,,0)</f>
        <v>1</v>
      </c>
    </row>
    <row r="1310" spans="1:5">
      <c r="A1310">
        <v>260</v>
      </c>
      <c r="B1310">
        <v>467.01</v>
      </c>
      <c r="C1310" t="str">
        <f t="shared" si="20"/>
        <v>450-500</v>
      </c>
      <c r="D1310" t="s">
        <v>21</v>
      </c>
      <c r="E1310">
        <f>_xlfn.XLOOKUP(A1310,Churn_Status!$A$1:$A$1001,Churn_Status!$B$1:$B$1001,,0)</f>
        <v>1</v>
      </c>
    </row>
    <row r="1311" spans="1:5">
      <c r="A1311">
        <v>260</v>
      </c>
      <c r="B1311">
        <v>153.34</v>
      </c>
      <c r="C1311" t="str">
        <f t="shared" si="20"/>
        <v>150-200</v>
      </c>
      <c r="D1311" t="s">
        <v>19</v>
      </c>
      <c r="E1311">
        <f>_xlfn.XLOOKUP(A1311,Churn_Status!$A$1:$A$1001,Churn_Status!$B$1:$B$1001,,0)</f>
        <v>1</v>
      </c>
    </row>
    <row r="1312" spans="1:5">
      <c r="A1312">
        <v>261</v>
      </c>
      <c r="B1312">
        <v>489.07</v>
      </c>
      <c r="C1312" t="str">
        <f t="shared" si="20"/>
        <v>450-500</v>
      </c>
      <c r="D1312" t="s">
        <v>19</v>
      </c>
      <c r="E1312">
        <f>_xlfn.XLOOKUP(A1312,Churn_Status!$A$1:$A$1001,Churn_Status!$B$1:$B$1001,,0)</f>
        <v>1</v>
      </c>
    </row>
    <row r="1313" spans="1:5">
      <c r="A1313">
        <v>262</v>
      </c>
      <c r="B1313">
        <v>389.3</v>
      </c>
      <c r="C1313" t="str">
        <f t="shared" si="20"/>
        <v>350-400</v>
      </c>
      <c r="D1313" t="s">
        <v>22</v>
      </c>
      <c r="E1313">
        <f>_xlfn.XLOOKUP(A1313,Churn_Status!$A$1:$A$1001,Churn_Status!$B$1:$B$1001,,0)</f>
        <v>1</v>
      </c>
    </row>
    <row r="1314" spans="1:5">
      <c r="A1314">
        <v>262</v>
      </c>
      <c r="B1314">
        <v>114.63</v>
      </c>
      <c r="C1314" t="str">
        <f t="shared" si="20"/>
        <v>100-150</v>
      </c>
      <c r="D1314" t="s">
        <v>21</v>
      </c>
      <c r="E1314">
        <f>_xlfn.XLOOKUP(A1314,Churn_Status!$A$1:$A$1001,Churn_Status!$B$1:$B$1001,,0)</f>
        <v>1</v>
      </c>
    </row>
    <row r="1315" spans="1:5">
      <c r="A1315">
        <v>262</v>
      </c>
      <c r="B1315">
        <v>269.19</v>
      </c>
      <c r="C1315" t="str">
        <f t="shared" si="20"/>
        <v>250-300</v>
      </c>
      <c r="D1315" t="s">
        <v>20</v>
      </c>
      <c r="E1315">
        <f>_xlfn.XLOOKUP(A1315,Churn_Status!$A$1:$A$1001,Churn_Status!$B$1:$B$1001,,0)</f>
        <v>1</v>
      </c>
    </row>
    <row r="1316" spans="1:5">
      <c r="A1316">
        <v>262</v>
      </c>
      <c r="B1316">
        <v>373.09</v>
      </c>
      <c r="C1316" t="str">
        <f t="shared" si="20"/>
        <v>350-400</v>
      </c>
      <c r="D1316" t="s">
        <v>22</v>
      </c>
      <c r="E1316">
        <f>_xlfn.XLOOKUP(A1316,Churn_Status!$A$1:$A$1001,Churn_Status!$B$1:$B$1001,,0)</f>
        <v>1</v>
      </c>
    </row>
    <row r="1317" spans="1:5">
      <c r="A1317">
        <v>262</v>
      </c>
      <c r="B1317">
        <v>339.95</v>
      </c>
      <c r="C1317" t="str">
        <f t="shared" si="20"/>
        <v>300-350</v>
      </c>
      <c r="D1317" t="s">
        <v>21</v>
      </c>
      <c r="E1317">
        <f>_xlfn.XLOOKUP(A1317,Churn_Status!$A$1:$A$1001,Churn_Status!$B$1:$B$1001,,0)</f>
        <v>1</v>
      </c>
    </row>
    <row r="1318" spans="1:5">
      <c r="A1318">
        <v>262</v>
      </c>
      <c r="B1318">
        <v>38.6</v>
      </c>
      <c r="C1318" t="str">
        <f t="shared" si="20"/>
        <v>0-50</v>
      </c>
      <c r="D1318" t="s">
        <v>20</v>
      </c>
      <c r="E1318">
        <f>_xlfn.XLOOKUP(A1318,Churn_Status!$A$1:$A$1001,Churn_Status!$B$1:$B$1001,,0)</f>
        <v>1</v>
      </c>
    </row>
    <row r="1319" spans="1:5">
      <c r="A1319">
        <v>262</v>
      </c>
      <c r="B1319">
        <v>474.7</v>
      </c>
      <c r="C1319" t="str">
        <f t="shared" si="20"/>
        <v>450-500</v>
      </c>
      <c r="D1319" t="s">
        <v>18</v>
      </c>
      <c r="E1319">
        <f>_xlfn.XLOOKUP(A1319,Churn_Status!$A$1:$A$1001,Churn_Status!$B$1:$B$1001,,0)</f>
        <v>1</v>
      </c>
    </row>
    <row r="1320" spans="1:5">
      <c r="A1320">
        <v>262</v>
      </c>
      <c r="B1320">
        <v>468.35</v>
      </c>
      <c r="C1320" t="str">
        <f t="shared" si="20"/>
        <v>450-500</v>
      </c>
      <c r="D1320" t="s">
        <v>19</v>
      </c>
      <c r="E1320">
        <f>_xlfn.XLOOKUP(A1320,Churn_Status!$A$1:$A$1001,Churn_Status!$B$1:$B$1001,,0)</f>
        <v>1</v>
      </c>
    </row>
    <row r="1321" spans="1:5">
      <c r="A1321">
        <v>262</v>
      </c>
      <c r="B1321">
        <v>472.78</v>
      </c>
      <c r="C1321" t="str">
        <f t="shared" si="20"/>
        <v>450-500</v>
      </c>
      <c r="D1321" t="s">
        <v>19</v>
      </c>
      <c r="E1321">
        <f>_xlfn.XLOOKUP(A1321,Churn_Status!$A$1:$A$1001,Churn_Status!$B$1:$B$1001,,0)</f>
        <v>1</v>
      </c>
    </row>
    <row r="1322" spans="1:5">
      <c r="A1322">
        <v>263</v>
      </c>
      <c r="B1322">
        <v>13.04</v>
      </c>
      <c r="C1322" t="str">
        <f t="shared" si="20"/>
        <v>0-50</v>
      </c>
      <c r="D1322" t="s">
        <v>21</v>
      </c>
      <c r="E1322">
        <f>_xlfn.XLOOKUP(A1322,Churn_Status!$A$1:$A$1001,Churn_Status!$B$1:$B$1001,,0)</f>
        <v>0</v>
      </c>
    </row>
    <row r="1323" spans="1:5">
      <c r="A1323">
        <v>264</v>
      </c>
      <c r="B1323">
        <v>207.81</v>
      </c>
      <c r="C1323" t="str">
        <f t="shared" si="20"/>
        <v>200-250</v>
      </c>
      <c r="D1323" t="s">
        <v>18</v>
      </c>
      <c r="E1323">
        <f>_xlfn.XLOOKUP(A1323,Churn_Status!$A$1:$A$1001,Churn_Status!$B$1:$B$1001,,0)</f>
        <v>0</v>
      </c>
    </row>
    <row r="1324" spans="1:5">
      <c r="A1324">
        <v>264</v>
      </c>
      <c r="B1324">
        <v>317.20999999999998</v>
      </c>
      <c r="C1324" t="str">
        <f t="shared" si="20"/>
        <v>300-350</v>
      </c>
      <c r="D1324" t="s">
        <v>22</v>
      </c>
      <c r="E1324">
        <f>_xlfn.XLOOKUP(A1324,Churn_Status!$A$1:$A$1001,Churn_Status!$B$1:$B$1001,,0)</f>
        <v>0</v>
      </c>
    </row>
    <row r="1325" spans="1:5">
      <c r="A1325">
        <v>265</v>
      </c>
      <c r="B1325">
        <v>95.34</v>
      </c>
      <c r="C1325" t="str">
        <f t="shared" si="20"/>
        <v>50-100</v>
      </c>
      <c r="D1325" t="s">
        <v>20</v>
      </c>
      <c r="E1325">
        <f>_xlfn.XLOOKUP(A1325,Churn_Status!$A$1:$A$1001,Churn_Status!$B$1:$B$1001,,0)</f>
        <v>0</v>
      </c>
    </row>
    <row r="1326" spans="1:5">
      <c r="A1326">
        <v>265</v>
      </c>
      <c r="B1326">
        <v>294.83</v>
      </c>
      <c r="C1326" t="str">
        <f t="shared" si="20"/>
        <v>250-300</v>
      </c>
      <c r="D1326" t="s">
        <v>21</v>
      </c>
      <c r="E1326">
        <f>_xlfn.XLOOKUP(A1326,Churn_Status!$A$1:$A$1001,Churn_Status!$B$1:$B$1001,,0)</f>
        <v>0</v>
      </c>
    </row>
    <row r="1327" spans="1:5">
      <c r="A1327">
        <v>265</v>
      </c>
      <c r="B1327">
        <v>223.77</v>
      </c>
      <c r="C1327" t="str">
        <f t="shared" si="20"/>
        <v>200-250</v>
      </c>
      <c r="D1327" t="s">
        <v>21</v>
      </c>
      <c r="E1327">
        <f>_xlfn.XLOOKUP(A1327,Churn_Status!$A$1:$A$1001,Churn_Status!$B$1:$B$1001,,0)</f>
        <v>0</v>
      </c>
    </row>
    <row r="1328" spans="1:5">
      <c r="A1328">
        <v>265</v>
      </c>
      <c r="B1328">
        <v>404.47</v>
      </c>
      <c r="C1328" t="str">
        <f t="shared" si="20"/>
        <v>400-450</v>
      </c>
      <c r="D1328" t="s">
        <v>22</v>
      </c>
      <c r="E1328">
        <f>_xlfn.XLOOKUP(A1328,Churn_Status!$A$1:$A$1001,Churn_Status!$B$1:$B$1001,,0)</f>
        <v>0</v>
      </c>
    </row>
    <row r="1329" spans="1:5">
      <c r="A1329">
        <v>265</v>
      </c>
      <c r="B1329">
        <v>493.46</v>
      </c>
      <c r="C1329" t="str">
        <f t="shared" si="20"/>
        <v>450-500</v>
      </c>
      <c r="D1329" t="s">
        <v>19</v>
      </c>
      <c r="E1329">
        <f>_xlfn.XLOOKUP(A1329,Churn_Status!$A$1:$A$1001,Churn_Status!$B$1:$B$1001,,0)</f>
        <v>0</v>
      </c>
    </row>
    <row r="1330" spans="1:5">
      <c r="A1330">
        <v>266</v>
      </c>
      <c r="B1330">
        <v>459.39</v>
      </c>
      <c r="C1330" t="str">
        <f t="shared" si="20"/>
        <v>450-500</v>
      </c>
      <c r="D1330" t="s">
        <v>22</v>
      </c>
      <c r="E1330">
        <f>_xlfn.XLOOKUP(A1330,Churn_Status!$A$1:$A$1001,Churn_Status!$B$1:$B$1001,,0)</f>
        <v>0</v>
      </c>
    </row>
    <row r="1331" spans="1:5">
      <c r="A1331">
        <v>267</v>
      </c>
      <c r="B1331">
        <v>208.45</v>
      </c>
      <c r="C1331" t="str">
        <f t="shared" si="20"/>
        <v>200-250</v>
      </c>
      <c r="D1331" t="s">
        <v>22</v>
      </c>
      <c r="E1331">
        <f>_xlfn.XLOOKUP(A1331,Churn_Status!$A$1:$A$1001,Churn_Status!$B$1:$B$1001,,0)</f>
        <v>0</v>
      </c>
    </row>
    <row r="1332" spans="1:5">
      <c r="A1332">
        <v>267</v>
      </c>
      <c r="B1332">
        <v>34.159999999999997</v>
      </c>
      <c r="C1332" t="str">
        <f t="shared" si="20"/>
        <v>0-50</v>
      </c>
      <c r="D1332" t="s">
        <v>19</v>
      </c>
      <c r="E1332">
        <f>_xlfn.XLOOKUP(A1332,Churn_Status!$A$1:$A$1001,Churn_Status!$B$1:$B$1001,,0)</f>
        <v>0</v>
      </c>
    </row>
    <row r="1333" spans="1:5">
      <c r="A1333">
        <v>267</v>
      </c>
      <c r="B1333">
        <v>218.75</v>
      </c>
      <c r="C1333" t="str">
        <f t="shared" si="20"/>
        <v>200-250</v>
      </c>
      <c r="D1333" t="s">
        <v>18</v>
      </c>
      <c r="E1333">
        <f>_xlfn.XLOOKUP(A1333,Churn_Status!$A$1:$A$1001,Churn_Status!$B$1:$B$1001,,0)</f>
        <v>0</v>
      </c>
    </row>
    <row r="1334" spans="1:5">
      <c r="A1334">
        <v>268</v>
      </c>
      <c r="B1334">
        <v>214.39</v>
      </c>
      <c r="C1334" t="str">
        <f t="shared" si="20"/>
        <v>200-250</v>
      </c>
      <c r="D1334" t="s">
        <v>22</v>
      </c>
      <c r="E1334">
        <f>_xlfn.XLOOKUP(A1334,Churn_Status!$A$1:$A$1001,Churn_Status!$B$1:$B$1001,,0)</f>
        <v>0</v>
      </c>
    </row>
    <row r="1335" spans="1:5">
      <c r="A1335">
        <v>268</v>
      </c>
      <c r="B1335">
        <v>166.83</v>
      </c>
      <c r="C1335" t="str">
        <f t="shared" si="20"/>
        <v>150-200</v>
      </c>
      <c r="D1335" t="s">
        <v>22</v>
      </c>
      <c r="E1335">
        <f>_xlfn.XLOOKUP(A1335,Churn_Status!$A$1:$A$1001,Churn_Status!$B$1:$B$1001,,0)</f>
        <v>0</v>
      </c>
    </row>
    <row r="1336" spans="1:5">
      <c r="A1336">
        <v>268</v>
      </c>
      <c r="B1336">
        <v>164.96</v>
      </c>
      <c r="C1336" t="str">
        <f t="shared" si="20"/>
        <v>150-200</v>
      </c>
      <c r="D1336" t="s">
        <v>19</v>
      </c>
      <c r="E1336">
        <f>_xlfn.XLOOKUP(A1336,Churn_Status!$A$1:$A$1001,Churn_Status!$B$1:$B$1001,,0)</f>
        <v>0</v>
      </c>
    </row>
    <row r="1337" spans="1:5">
      <c r="A1337">
        <v>268</v>
      </c>
      <c r="B1337">
        <v>298.18</v>
      </c>
      <c r="C1337" t="str">
        <f t="shared" si="20"/>
        <v>250-300</v>
      </c>
      <c r="D1337" t="s">
        <v>18</v>
      </c>
      <c r="E1337">
        <f>_xlfn.XLOOKUP(A1337,Churn_Status!$A$1:$A$1001,Churn_Status!$B$1:$B$1001,,0)</f>
        <v>0</v>
      </c>
    </row>
    <row r="1338" spans="1:5">
      <c r="A1338">
        <v>268</v>
      </c>
      <c r="B1338">
        <v>251.8</v>
      </c>
      <c r="C1338" t="str">
        <f t="shared" si="20"/>
        <v>250-300</v>
      </c>
      <c r="D1338" t="s">
        <v>18</v>
      </c>
      <c r="E1338">
        <f>_xlfn.XLOOKUP(A1338,Churn_Status!$A$1:$A$1001,Churn_Status!$B$1:$B$1001,,0)</f>
        <v>0</v>
      </c>
    </row>
    <row r="1339" spans="1:5">
      <c r="A1339">
        <v>269</v>
      </c>
      <c r="B1339">
        <v>380.93</v>
      </c>
      <c r="C1339" t="str">
        <f t="shared" si="20"/>
        <v>350-400</v>
      </c>
      <c r="D1339" t="s">
        <v>22</v>
      </c>
      <c r="E1339">
        <f>_xlfn.XLOOKUP(A1339,Churn_Status!$A$1:$A$1001,Churn_Status!$B$1:$B$1001,,0)</f>
        <v>0</v>
      </c>
    </row>
    <row r="1340" spans="1:5">
      <c r="A1340">
        <v>269</v>
      </c>
      <c r="B1340">
        <v>341.58</v>
      </c>
      <c r="C1340" t="str">
        <f t="shared" si="20"/>
        <v>300-350</v>
      </c>
      <c r="D1340" t="s">
        <v>20</v>
      </c>
      <c r="E1340">
        <f>_xlfn.XLOOKUP(A1340,Churn_Status!$A$1:$A$1001,Churn_Status!$B$1:$B$1001,,0)</f>
        <v>0</v>
      </c>
    </row>
    <row r="1341" spans="1:5">
      <c r="A1341">
        <v>269</v>
      </c>
      <c r="B1341">
        <v>335.38</v>
      </c>
      <c r="C1341" t="str">
        <f t="shared" si="20"/>
        <v>300-350</v>
      </c>
      <c r="D1341" t="s">
        <v>18</v>
      </c>
      <c r="E1341">
        <f>_xlfn.XLOOKUP(A1341,Churn_Status!$A$1:$A$1001,Churn_Status!$B$1:$B$1001,,0)</f>
        <v>0</v>
      </c>
    </row>
    <row r="1342" spans="1:5">
      <c r="A1342">
        <v>269</v>
      </c>
      <c r="B1342">
        <v>131.9</v>
      </c>
      <c r="C1342" t="str">
        <f t="shared" si="20"/>
        <v>100-150</v>
      </c>
      <c r="D1342" t="s">
        <v>18</v>
      </c>
      <c r="E1342">
        <f>_xlfn.XLOOKUP(A1342,Churn_Status!$A$1:$A$1001,Churn_Status!$B$1:$B$1001,,0)</f>
        <v>0</v>
      </c>
    </row>
    <row r="1343" spans="1:5">
      <c r="A1343">
        <v>269</v>
      </c>
      <c r="B1343">
        <v>20.92</v>
      </c>
      <c r="C1343" t="str">
        <f t="shared" si="20"/>
        <v>0-50</v>
      </c>
      <c r="D1343" t="s">
        <v>18</v>
      </c>
      <c r="E1343">
        <f>_xlfn.XLOOKUP(A1343,Churn_Status!$A$1:$A$1001,Churn_Status!$B$1:$B$1001,,0)</f>
        <v>0</v>
      </c>
    </row>
    <row r="1344" spans="1:5">
      <c r="A1344">
        <v>269</v>
      </c>
      <c r="B1344">
        <v>196.16</v>
      </c>
      <c r="C1344" t="str">
        <f t="shared" si="20"/>
        <v>150-200</v>
      </c>
      <c r="D1344" t="s">
        <v>19</v>
      </c>
      <c r="E1344">
        <f>_xlfn.XLOOKUP(A1344,Churn_Status!$A$1:$A$1001,Churn_Status!$B$1:$B$1001,,0)</f>
        <v>0</v>
      </c>
    </row>
    <row r="1345" spans="1:5">
      <c r="A1345">
        <v>269</v>
      </c>
      <c r="B1345">
        <v>495.06</v>
      </c>
      <c r="C1345" t="str">
        <f t="shared" si="20"/>
        <v>450-500</v>
      </c>
      <c r="D1345" t="s">
        <v>22</v>
      </c>
      <c r="E1345">
        <f>_xlfn.XLOOKUP(A1345,Churn_Status!$A$1:$A$1001,Churn_Status!$B$1:$B$1001,,0)</f>
        <v>0</v>
      </c>
    </row>
    <row r="1346" spans="1:5">
      <c r="A1346">
        <v>269</v>
      </c>
      <c r="B1346">
        <v>78.45</v>
      </c>
      <c r="C1346" t="str">
        <f t="shared" ref="C1346:C1409" si="21">FLOOR(B1346,50)&amp;"-"&amp;FLOOR(B1346,50)+50</f>
        <v>50-100</v>
      </c>
      <c r="D1346" t="s">
        <v>20</v>
      </c>
      <c r="E1346">
        <f>_xlfn.XLOOKUP(A1346,Churn_Status!$A$1:$A$1001,Churn_Status!$B$1:$B$1001,,0)</f>
        <v>0</v>
      </c>
    </row>
    <row r="1347" spans="1:5">
      <c r="A1347">
        <v>269</v>
      </c>
      <c r="B1347">
        <v>143.49</v>
      </c>
      <c r="C1347" t="str">
        <f t="shared" si="21"/>
        <v>100-150</v>
      </c>
      <c r="D1347" t="s">
        <v>22</v>
      </c>
      <c r="E1347">
        <f>_xlfn.XLOOKUP(A1347,Churn_Status!$A$1:$A$1001,Churn_Status!$B$1:$B$1001,,0)</f>
        <v>0</v>
      </c>
    </row>
    <row r="1348" spans="1:5">
      <c r="A1348">
        <v>270</v>
      </c>
      <c r="B1348">
        <v>199.25</v>
      </c>
      <c r="C1348" t="str">
        <f t="shared" si="21"/>
        <v>150-200</v>
      </c>
      <c r="D1348" t="s">
        <v>20</v>
      </c>
      <c r="E1348">
        <f>_xlfn.XLOOKUP(A1348,Churn_Status!$A$1:$A$1001,Churn_Status!$B$1:$B$1001,,0)</f>
        <v>0</v>
      </c>
    </row>
    <row r="1349" spans="1:5">
      <c r="A1349">
        <v>270</v>
      </c>
      <c r="B1349">
        <v>58.28</v>
      </c>
      <c r="C1349" t="str">
        <f t="shared" si="21"/>
        <v>50-100</v>
      </c>
      <c r="D1349" t="s">
        <v>20</v>
      </c>
      <c r="E1349">
        <f>_xlfn.XLOOKUP(A1349,Churn_Status!$A$1:$A$1001,Churn_Status!$B$1:$B$1001,,0)</f>
        <v>0</v>
      </c>
    </row>
    <row r="1350" spans="1:5">
      <c r="A1350">
        <v>270</v>
      </c>
      <c r="B1350">
        <v>477.21</v>
      </c>
      <c r="C1350" t="str">
        <f t="shared" si="21"/>
        <v>450-500</v>
      </c>
      <c r="D1350" t="s">
        <v>22</v>
      </c>
      <c r="E1350">
        <f>_xlfn.XLOOKUP(A1350,Churn_Status!$A$1:$A$1001,Churn_Status!$B$1:$B$1001,,0)</f>
        <v>0</v>
      </c>
    </row>
    <row r="1351" spans="1:5">
      <c r="A1351">
        <v>271</v>
      </c>
      <c r="B1351">
        <v>305.18</v>
      </c>
      <c r="C1351" t="str">
        <f t="shared" si="21"/>
        <v>300-350</v>
      </c>
      <c r="D1351" t="s">
        <v>20</v>
      </c>
      <c r="E1351">
        <f>_xlfn.XLOOKUP(A1351,Churn_Status!$A$1:$A$1001,Churn_Status!$B$1:$B$1001,,0)</f>
        <v>1</v>
      </c>
    </row>
    <row r="1352" spans="1:5">
      <c r="A1352">
        <v>271</v>
      </c>
      <c r="B1352">
        <v>203.01</v>
      </c>
      <c r="C1352" t="str">
        <f t="shared" si="21"/>
        <v>200-250</v>
      </c>
      <c r="D1352" t="s">
        <v>22</v>
      </c>
      <c r="E1352">
        <f>_xlfn.XLOOKUP(A1352,Churn_Status!$A$1:$A$1001,Churn_Status!$B$1:$B$1001,,0)</f>
        <v>1</v>
      </c>
    </row>
    <row r="1353" spans="1:5">
      <c r="A1353">
        <v>271</v>
      </c>
      <c r="B1353">
        <v>357.78</v>
      </c>
      <c r="C1353" t="str">
        <f t="shared" si="21"/>
        <v>350-400</v>
      </c>
      <c r="D1353" t="s">
        <v>18</v>
      </c>
      <c r="E1353">
        <f>_xlfn.XLOOKUP(A1353,Churn_Status!$A$1:$A$1001,Churn_Status!$B$1:$B$1001,,0)</f>
        <v>1</v>
      </c>
    </row>
    <row r="1354" spans="1:5">
      <c r="A1354">
        <v>272</v>
      </c>
      <c r="B1354">
        <v>278.76</v>
      </c>
      <c r="C1354" t="str">
        <f t="shared" si="21"/>
        <v>250-300</v>
      </c>
      <c r="D1354" t="s">
        <v>21</v>
      </c>
      <c r="E1354">
        <f>_xlfn.XLOOKUP(A1354,Churn_Status!$A$1:$A$1001,Churn_Status!$B$1:$B$1001,,0)</f>
        <v>1</v>
      </c>
    </row>
    <row r="1355" spans="1:5">
      <c r="A1355">
        <v>272</v>
      </c>
      <c r="B1355">
        <v>7.72</v>
      </c>
      <c r="C1355" t="str">
        <f t="shared" si="21"/>
        <v>0-50</v>
      </c>
      <c r="D1355" t="s">
        <v>22</v>
      </c>
      <c r="E1355">
        <f>_xlfn.XLOOKUP(A1355,Churn_Status!$A$1:$A$1001,Churn_Status!$B$1:$B$1001,,0)</f>
        <v>1</v>
      </c>
    </row>
    <row r="1356" spans="1:5">
      <c r="A1356">
        <v>272</v>
      </c>
      <c r="B1356">
        <v>101.13</v>
      </c>
      <c r="C1356" t="str">
        <f t="shared" si="21"/>
        <v>100-150</v>
      </c>
      <c r="D1356" t="s">
        <v>18</v>
      </c>
      <c r="E1356">
        <f>_xlfn.XLOOKUP(A1356,Churn_Status!$A$1:$A$1001,Churn_Status!$B$1:$B$1001,,0)</f>
        <v>1</v>
      </c>
    </row>
    <row r="1357" spans="1:5">
      <c r="A1357">
        <v>272</v>
      </c>
      <c r="B1357">
        <v>24.07</v>
      </c>
      <c r="C1357" t="str">
        <f t="shared" si="21"/>
        <v>0-50</v>
      </c>
      <c r="D1357" t="s">
        <v>19</v>
      </c>
      <c r="E1357">
        <f>_xlfn.XLOOKUP(A1357,Churn_Status!$A$1:$A$1001,Churn_Status!$B$1:$B$1001,,0)</f>
        <v>1</v>
      </c>
    </row>
    <row r="1358" spans="1:5">
      <c r="A1358">
        <v>272</v>
      </c>
      <c r="B1358">
        <v>252.9</v>
      </c>
      <c r="C1358" t="str">
        <f t="shared" si="21"/>
        <v>250-300</v>
      </c>
      <c r="D1358" t="s">
        <v>22</v>
      </c>
      <c r="E1358">
        <f>_xlfn.XLOOKUP(A1358,Churn_Status!$A$1:$A$1001,Churn_Status!$B$1:$B$1001,,0)</f>
        <v>1</v>
      </c>
    </row>
    <row r="1359" spans="1:5">
      <c r="A1359">
        <v>272</v>
      </c>
      <c r="B1359">
        <v>377.43</v>
      </c>
      <c r="C1359" t="str">
        <f t="shared" si="21"/>
        <v>350-400</v>
      </c>
      <c r="D1359" t="s">
        <v>21</v>
      </c>
      <c r="E1359">
        <f>_xlfn.XLOOKUP(A1359,Churn_Status!$A$1:$A$1001,Churn_Status!$B$1:$B$1001,,0)</f>
        <v>1</v>
      </c>
    </row>
    <row r="1360" spans="1:5">
      <c r="A1360">
        <v>272</v>
      </c>
      <c r="B1360">
        <v>120.92</v>
      </c>
      <c r="C1360" t="str">
        <f t="shared" si="21"/>
        <v>100-150</v>
      </c>
      <c r="D1360" t="s">
        <v>22</v>
      </c>
      <c r="E1360">
        <f>_xlfn.XLOOKUP(A1360,Churn_Status!$A$1:$A$1001,Churn_Status!$B$1:$B$1001,,0)</f>
        <v>1</v>
      </c>
    </row>
    <row r="1361" spans="1:5">
      <c r="A1361">
        <v>272</v>
      </c>
      <c r="B1361">
        <v>7.11</v>
      </c>
      <c r="C1361" t="str">
        <f t="shared" si="21"/>
        <v>0-50</v>
      </c>
      <c r="D1361" t="s">
        <v>22</v>
      </c>
      <c r="E1361">
        <f>_xlfn.XLOOKUP(A1361,Churn_Status!$A$1:$A$1001,Churn_Status!$B$1:$B$1001,,0)</f>
        <v>1</v>
      </c>
    </row>
    <row r="1362" spans="1:5">
      <c r="A1362">
        <v>273</v>
      </c>
      <c r="B1362">
        <v>230.04</v>
      </c>
      <c r="C1362" t="str">
        <f t="shared" si="21"/>
        <v>200-250</v>
      </c>
      <c r="D1362" t="s">
        <v>18</v>
      </c>
      <c r="E1362">
        <f>_xlfn.XLOOKUP(A1362,Churn_Status!$A$1:$A$1001,Churn_Status!$B$1:$B$1001,,0)</f>
        <v>0</v>
      </c>
    </row>
    <row r="1363" spans="1:5">
      <c r="A1363">
        <v>273</v>
      </c>
      <c r="B1363">
        <v>345.79</v>
      </c>
      <c r="C1363" t="str">
        <f t="shared" si="21"/>
        <v>300-350</v>
      </c>
      <c r="D1363" t="s">
        <v>19</v>
      </c>
      <c r="E1363">
        <f>_xlfn.XLOOKUP(A1363,Churn_Status!$A$1:$A$1001,Churn_Status!$B$1:$B$1001,,0)</f>
        <v>0</v>
      </c>
    </row>
    <row r="1364" spans="1:5">
      <c r="A1364">
        <v>273</v>
      </c>
      <c r="B1364">
        <v>273.82</v>
      </c>
      <c r="C1364" t="str">
        <f t="shared" si="21"/>
        <v>250-300</v>
      </c>
      <c r="D1364" t="s">
        <v>22</v>
      </c>
      <c r="E1364">
        <f>_xlfn.XLOOKUP(A1364,Churn_Status!$A$1:$A$1001,Churn_Status!$B$1:$B$1001,,0)</f>
        <v>0</v>
      </c>
    </row>
    <row r="1365" spans="1:5">
      <c r="A1365">
        <v>273</v>
      </c>
      <c r="B1365">
        <v>31.8</v>
      </c>
      <c r="C1365" t="str">
        <f t="shared" si="21"/>
        <v>0-50</v>
      </c>
      <c r="D1365" t="s">
        <v>22</v>
      </c>
      <c r="E1365">
        <f>_xlfn.XLOOKUP(A1365,Churn_Status!$A$1:$A$1001,Churn_Status!$B$1:$B$1001,,0)</f>
        <v>0</v>
      </c>
    </row>
    <row r="1366" spans="1:5">
      <c r="A1366">
        <v>273</v>
      </c>
      <c r="B1366">
        <v>389.51</v>
      </c>
      <c r="C1366" t="str">
        <f t="shared" si="21"/>
        <v>350-400</v>
      </c>
      <c r="D1366" t="s">
        <v>19</v>
      </c>
      <c r="E1366">
        <f>_xlfn.XLOOKUP(A1366,Churn_Status!$A$1:$A$1001,Churn_Status!$B$1:$B$1001,,0)</f>
        <v>0</v>
      </c>
    </row>
    <row r="1367" spans="1:5">
      <c r="A1367">
        <v>273</v>
      </c>
      <c r="B1367">
        <v>267.26</v>
      </c>
      <c r="C1367" t="str">
        <f t="shared" si="21"/>
        <v>250-300</v>
      </c>
      <c r="D1367" t="s">
        <v>19</v>
      </c>
      <c r="E1367">
        <f>_xlfn.XLOOKUP(A1367,Churn_Status!$A$1:$A$1001,Churn_Status!$B$1:$B$1001,,0)</f>
        <v>0</v>
      </c>
    </row>
    <row r="1368" spans="1:5">
      <c r="A1368">
        <v>273</v>
      </c>
      <c r="B1368">
        <v>24.61</v>
      </c>
      <c r="C1368" t="str">
        <f t="shared" si="21"/>
        <v>0-50</v>
      </c>
      <c r="D1368" t="s">
        <v>18</v>
      </c>
      <c r="E1368">
        <f>_xlfn.XLOOKUP(A1368,Churn_Status!$A$1:$A$1001,Churn_Status!$B$1:$B$1001,,0)</f>
        <v>0</v>
      </c>
    </row>
    <row r="1369" spans="1:5">
      <c r="A1369">
        <v>274</v>
      </c>
      <c r="B1369">
        <v>331.14</v>
      </c>
      <c r="C1369" t="str">
        <f t="shared" si="21"/>
        <v>300-350</v>
      </c>
      <c r="D1369" t="s">
        <v>19</v>
      </c>
      <c r="E1369">
        <f>_xlfn.XLOOKUP(A1369,Churn_Status!$A$1:$A$1001,Churn_Status!$B$1:$B$1001,,0)</f>
        <v>0</v>
      </c>
    </row>
    <row r="1370" spans="1:5">
      <c r="A1370">
        <v>274</v>
      </c>
      <c r="B1370">
        <v>203.76</v>
      </c>
      <c r="C1370" t="str">
        <f t="shared" si="21"/>
        <v>200-250</v>
      </c>
      <c r="D1370" t="s">
        <v>20</v>
      </c>
      <c r="E1370">
        <f>_xlfn.XLOOKUP(A1370,Churn_Status!$A$1:$A$1001,Churn_Status!$B$1:$B$1001,,0)</f>
        <v>0</v>
      </c>
    </row>
    <row r="1371" spans="1:5">
      <c r="A1371">
        <v>274</v>
      </c>
      <c r="B1371">
        <v>267.86</v>
      </c>
      <c r="C1371" t="str">
        <f t="shared" si="21"/>
        <v>250-300</v>
      </c>
      <c r="D1371" t="s">
        <v>18</v>
      </c>
      <c r="E1371">
        <f>_xlfn.XLOOKUP(A1371,Churn_Status!$A$1:$A$1001,Churn_Status!$B$1:$B$1001,,0)</f>
        <v>0</v>
      </c>
    </row>
    <row r="1372" spans="1:5">
      <c r="A1372">
        <v>274</v>
      </c>
      <c r="B1372">
        <v>314.57</v>
      </c>
      <c r="C1372" t="str">
        <f t="shared" si="21"/>
        <v>300-350</v>
      </c>
      <c r="D1372" t="s">
        <v>22</v>
      </c>
      <c r="E1372">
        <f>_xlfn.XLOOKUP(A1372,Churn_Status!$A$1:$A$1001,Churn_Status!$B$1:$B$1001,,0)</f>
        <v>0</v>
      </c>
    </row>
    <row r="1373" spans="1:5">
      <c r="A1373">
        <v>275</v>
      </c>
      <c r="B1373">
        <v>84.12</v>
      </c>
      <c r="C1373" t="str">
        <f t="shared" si="21"/>
        <v>50-100</v>
      </c>
      <c r="D1373" t="s">
        <v>21</v>
      </c>
      <c r="E1373">
        <f>_xlfn.XLOOKUP(A1373,Churn_Status!$A$1:$A$1001,Churn_Status!$B$1:$B$1001,,0)</f>
        <v>0</v>
      </c>
    </row>
    <row r="1374" spans="1:5">
      <c r="A1374">
        <v>275</v>
      </c>
      <c r="B1374">
        <v>197.17</v>
      </c>
      <c r="C1374" t="str">
        <f t="shared" si="21"/>
        <v>150-200</v>
      </c>
      <c r="D1374" t="s">
        <v>19</v>
      </c>
      <c r="E1374">
        <f>_xlfn.XLOOKUP(A1374,Churn_Status!$A$1:$A$1001,Churn_Status!$B$1:$B$1001,,0)</f>
        <v>0</v>
      </c>
    </row>
    <row r="1375" spans="1:5">
      <c r="A1375">
        <v>275</v>
      </c>
      <c r="B1375">
        <v>324.5</v>
      </c>
      <c r="C1375" t="str">
        <f t="shared" si="21"/>
        <v>300-350</v>
      </c>
      <c r="D1375" t="s">
        <v>21</v>
      </c>
      <c r="E1375">
        <f>_xlfn.XLOOKUP(A1375,Churn_Status!$A$1:$A$1001,Churn_Status!$B$1:$B$1001,,0)</f>
        <v>0</v>
      </c>
    </row>
    <row r="1376" spans="1:5">
      <c r="A1376">
        <v>276</v>
      </c>
      <c r="B1376">
        <v>499.86</v>
      </c>
      <c r="C1376" t="str">
        <f t="shared" si="21"/>
        <v>450-500</v>
      </c>
      <c r="D1376" t="s">
        <v>22</v>
      </c>
      <c r="E1376">
        <f>_xlfn.XLOOKUP(A1376,Churn_Status!$A$1:$A$1001,Churn_Status!$B$1:$B$1001,,0)</f>
        <v>1</v>
      </c>
    </row>
    <row r="1377" spans="1:5">
      <c r="A1377">
        <v>276</v>
      </c>
      <c r="B1377">
        <v>301.45999999999998</v>
      </c>
      <c r="C1377" t="str">
        <f t="shared" si="21"/>
        <v>300-350</v>
      </c>
      <c r="D1377" t="s">
        <v>18</v>
      </c>
      <c r="E1377">
        <f>_xlfn.XLOOKUP(A1377,Churn_Status!$A$1:$A$1001,Churn_Status!$B$1:$B$1001,,0)</f>
        <v>1</v>
      </c>
    </row>
    <row r="1378" spans="1:5">
      <c r="A1378">
        <v>276</v>
      </c>
      <c r="B1378">
        <v>337.18</v>
      </c>
      <c r="C1378" t="str">
        <f t="shared" si="21"/>
        <v>300-350</v>
      </c>
      <c r="D1378" t="s">
        <v>21</v>
      </c>
      <c r="E1378">
        <f>_xlfn.XLOOKUP(A1378,Churn_Status!$A$1:$A$1001,Churn_Status!$B$1:$B$1001,,0)</f>
        <v>1</v>
      </c>
    </row>
    <row r="1379" spans="1:5">
      <c r="A1379">
        <v>276</v>
      </c>
      <c r="B1379">
        <v>285.56</v>
      </c>
      <c r="C1379" t="str">
        <f t="shared" si="21"/>
        <v>250-300</v>
      </c>
      <c r="D1379" t="s">
        <v>20</v>
      </c>
      <c r="E1379">
        <f>_xlfn.XLOOKUP(A1379,Churn_Status!$A$1:$A$1001,Churn_Status!$B$1:$B$1001,,0)</f>
        <v>1</v>
      </c>
    </row>
    <row r="1380" spans="1:5">
      <c r="A1380">
        <v>276</v>
      </c>
      <c r="B1380">
        <v>473.78</v>
      </c>
      <c r="C1380" t="str">
        <f t="shared" si="21"/>
        <v>450-500</v>
      </c>
      <c r="D1380" t="s">
        <v>21</v>
      </c>
      <c r="E1380">
        <f>_xlfn.XLOOKUP(A1380,Churn_Status!$A$1:$A$1001,Churn_Status!$B$1:$B$1001,,0)</f>
        <v>1</v>
      </c>
    </row>
    <row r="1381" spans="1:5">
      <c r="A1381">
        <v>276</v>
      </c>
      <c r="B1381">
        <v>66.59</v>
      </c>
      <c r="C1381" t="str">
        <f t="shared" si="21"/>
        <v>50-100</v>
      </c>
      <c r="D1381" t="s">
        <v>22</v>
      </c>
      <c r="E1381">
        <f>_xlfn.XLOOKUP(A1381,Churn_Status!$A$1:$A$1001,Churn_Status!$B$1:$B$1001,,0)</f>
        <v>1</v>
      </c>
    </row>
    <row r="1382" spans="1:5">
      <c r="A1382">
        <v>276</v>
      </c>
      <c r="B1382">
        <v>105.27</v>
      </c>
      <c r="C1382" t="str">
        <f t="shared" si="21"/>
        <v>100-150</v>
      </c>
      <c r="D1382" t="s">
        <v>22</v>
      </c>
      <c r="E1382">
        <f>_xlfn.XLOOKUP(A1382,Churn_Status!$A$1:$A$1001,Churn_Status!$B$1:$B$1001,,0)</f>
        <v>1</v>
      </c>
    </row>
    <row r="1383" spans="1:5">
      <c r="A1383">
        <v>277</v>
      </c>
      <c r="B1383">
        <v>78.86</v>
      </c>
      <c r="C1383" t="str">
        <f t="shared" si="21"/>
        <v>50-100</v>
      </c>
      <c r="D1383" t="s">
        <v>18</v>
      </c>
      <c r="E1383">
        <f>_xlfn.XLOOKUP(A1383,Churn_Status!$A$1:$A$1001,Churn_Status!$B$1:$B$1001,,0)</f>
        <v>0</v>
      </c>
    </row>
    <row r="1384" spans="1:5">
      <c r="A1384">
        <v>277</v>
      </c>
      <c r="B1384">
        <v>80.510000000000005</v>
      </c>
      <c r="C1384" t="str">
        <f t="shared" si="21"/>
        <v>50-100</v>
      </c>
      <c r="D1384" t="s">
        <v>18</v>
      </c>
      <c r="E1384">
        <f>_xlfn.XLOOKUP(A1384,Churn_Status!$A$1:$A$1001,Churn_Status!$B$1:$B$1001,,0)</f>
        <v>0</v>
      </c>
    </row>
    <row r="1385" spans="1:5">
      <c r="A1385">
        <v>277</v>
      </c>
      <c r="B1385">
        <v>243.28</v>
      </c>
      <c r="C1385" t="str">
        <f t="shared" si="21"/>
        <v>200-250</v>
      </c>
      <c r="D1385" t="s">
        <v>20</v>
      </c>
      <c r="E1385">
        <f>_xlfn.XLOOKUP(A1385,Churn_Status!$A$1:$A$1001,Churn_Status!$B$1:$B$1001,,0)</f>
        <v>0</v>
      </c>
    </row>
    <row r="1386" spans="1:5">
      <c r="A1386">
        <v>277</v>
      </c>
      <c r="B1386">
        <v>273.12</v>
      </c>
      <c r="C1386" t="str">
        <f t="shared" si="21"/>
        <v>250-300</v>
      </c>
      <c r="D1386" t="s">
        <v>21</v>
      </c>
      <c r="E1386">
        <f>_xlfn.XLOOKUP(A1386,Churn_Status!$A$1:$A$1001,Churn_Status!$B$1:$B$1001,,0)</f>
        <v>0</v>
      </c>
    </row>
    <row r="1387" spans="1:5">
      <c r="A1387">
        <v>277</v>
      </c>
      <c r="B1387">
        <v>335.68</v>
      </c>
      <c r="C1387" t="str">
        <f t="shared" si="21"/>
        <v>300-350</v>
      </c>
      <c r="D1387" t="s">
        <v>19</v>
      </c>
      <c r="E1387">
        <f>_xlfn.XLOOKUP(A1387,Churn_Status!$A$1:$A$1001,Churn_Status!$B$1:$B$1001,,0)</f>
        <v>0</v>
      </c>
    </row>
    <row r="1388" spans="1:5">
      <c r="A1388">
        <v>277</v>
      </c>
      <c r="B1388">
        <v>206.33</v>
      </c>
      <c r="C1388" t="str">
        <f t="shared" si="21"/>
        <v>200-250</v>
      </c>
      <c r="D1388" t="s">
        <v>18</v>
      </c>
      <c r="E1388">
        <f>_xlfn.XLOOKUP(A1388,Churn_Status!$A$1:$A$1001,Churn_Status!$B$1:$B$1001,,0)</f>
        <v>0</v>
      </c>
    </row>
    <row r="1389" spans="1:5">
      <c r="A1389">
        <v>278</v>
      </c>
      <c r="B1389">
        <v>147.82</v>
      </c>
      <c r="C1389" t="str">
        <f t="shared" si="21"/>
        <v>100-150</v>
      </c>
      <c r="D1389" t="s">
        <v>22</v>
      </c>
      <c r="E1389">
        <f>_xlfn.XLOOKUP(A1389,Churn_Status!$A$1:$A$1001,Churn_Status!$B$1:$B$1001,,0)</f>
        <v>0</v>
      </c>
    </row>
    <row r="1390" spans="1:5">
      <c r="A1390">
        <v>278</v>
      </c>
      <c r="B1390">
        <v>259.55</v>
      </c>
      <c r="C1390" t="str">
        <f t="shared" si="21"/>
        <v>250-300</v>
      </c>
      <c r="D1390" t="s">
        <v>20</v>
      </c>
      <c r="E1390">
        <f>_xlfn.XLOOKUP(A1390,Churn_Status!$A$1:$A$1001,Churn_Status!$B$1:$B$1001,,0)</f>
        <v>0</v>
      </c>
    </row>
    <row r="1391" spans="1:5">
      <c r="A1391">
        <v>278</v>
      </c>
      <c r="B1391">
        <v>303.91000000000003</v>
      </c>
      <c r="C1391" t="str">
        <f t="shared" si="21"/>
        <v>300-350</v>
      </c>
      <c r="D1391" t="s">
        <v>22</v>
      </c>
      <c r="E1391">
        <f>_xlfn.XLOOKUP(A1391,Churn_Status!$A$1:$A$1001,Churn_Status!$B$1:$B$1001,,0)</f>
        <v>0</v>
      </c>
    </row>
    <row r="1392" spans="1:5">
      <c r="A1392">
        <v>278</v>
      </c>
      <c r="B1392">
        <v>222.74</v>
      </c>
      <c r="C1392" t="str">
        <f t="shared" si="21"/>
        <v>200-250</v>
      </c>
      <c r="D1392" t="s">
        <v>19</v>
      </c>
      <c r="E1392">
        <f>_xlfn.XLOOKUP(A1392,Churn_Status!$A$1:$A$1001,Churn_Status!$B$1:$B$1001,,0)</f>
        <v>0</v>
      </c>
    </row>
    <row r="1393" spans="1:5">
      <c r="A1393">
        <v>278</v>
      </c>
      <c r="B1393">
        <v>489.08</v>
      </c>
      <c r="C1393" t="str">
        <f t="shared" si="21"/>
        <v>450-500</v>
      </c>
      <c r="D1393" t="s">
        <v>21</v>
      </c>
      <c r="E1393">
        <f>_xlfn.XLOOKUP(A1393,Churn_Status!$A$1:$A$1001,Churn_Status!$B$1:$B$1001,,0)</f>
        <v>0</v>
      </c>
    </row>
    <row r="1394" spans="1:5">
      <c r="A1394">
        <v>279</v>
      </c>
      <c r="B1394">
        <v>469.02</v>
      </c>
      <c r="C1394" t="str">
        <f t="shared" si="21"/>
        <v>450-500</v>
      </c>
      <c r="D1394" t="s">
        <v>19</v>
      </c>
      <c r="E1394">
        <f>_xlfn.XLOOKUP(A1394,Churn_Status!$A$1:$A$1001,Churn_Status!$B$1:$B$1001,,0)</f>
        <v>0</v>
      </c>
    </row>
    <row r="1395" spans="1:5">
      <c r="A1395">
        <v>279</v>
      </c>
      <c r="B1395">
        <v>445.96</v>
      </c>
      <c r="C1395" t="str">
        <f t="shared" si="21"/>
        <v>400-450</v>
      </c>
      <c r="D1395" t="s">
        <v>19</v>
      </c>
      <c r="E1395">
        <f>_xlfn.XLOOKUP(A1395,Churn_Status!$A$1:$A$1001,Churn_Status!$B$1:$B$1001,,0)</f>
        <v>0</v>
      </c>
    </row>
    <row r="1396" spans="1:5">
      <c r="A1396">
        <v>279</v>
      </c>
      <c r="B1396">
        <v>225.33</v>
      </c>
      <c r="C1396" t="str">
        <f t="shared" si="21"/>
        <v>200-250</v>
      </c>
      <c r="D1396" t="s">
        <v>20</v>
      </c>
      <c r="E1396">
        <f>_xlfn.XLOOKUP(A1396,Churn_Status!$A$1:$A$1001,Churn_Status!$B$1:$B$1001,,0)</f>
        <v>0</v>
      </c>
    </row>
    <row r="1397" spans="1:5">
      <c r="A1397">
        <v>279</v>
      </c>
      <c r="B1397">
        <v>69.63</v>
      </c>
      <c r="C1397" t="str">
        <f t="shared" si="21"/>
        <v>50-100</v>
      </c>
      <c r="D1397" t="s">
        <v>22</v>
      </c>
      <c r="E1397">
        <f>_xlfn.XLOOKUP(A1397,Churn_Status!$A$1:$A$1001,Churn_Status!$B$1:$B$1001,,0)</f>
        <v>0</v>
      </c>
    </row>
    <row r="1398" spans="1:5">
      <c r="A1398">
        <v>280</v>
      </c>
      <c r="B1398">
        <v>262.63</v>
      </c>
      <c r="C1398" t="str">
        <f t="shared" si="21"/>
        <v>250-300</v>
      </c>
      <c r="D1398" t="s">
        <v>22</v>
      </c>
      <c r="E1398">
        <f>_xlfn.XLOOKUP(A1398,Churn_Status!$A$1:$A$1001,Churn_Status!$B$1:$B$1001,,0)</f>
        <v>0</v>
      </c>
    </row>
    <row r="1399" spans="1:5">
      <c r="A1399">
        <v>280</v>
      </c>
      <c r="B1399">
        <v>326.61</v>
      </c>
      <c r="C1399" t="str">
        <f t="shared" si="21"/>
        <v>300-350</v>
      </c>
      <c r="D1399" t="s">
        <v>18</v>
      </c>
      <c r="E1399">
        <f>_xlfn.XLOOKUP(A1399,Churn_Status!$A$1:$A$1001,Churn_Status!$B$1:$B$1001,,0)</f>
        <v>0</v>
      </c>
    </row>
    <row r="1400" spans="1:5">
      <c r="A1400">
        <v>280</v>
      </c>
      <c r="B1400">
        <v>50.79</v>
      </c>
      <c r="C1400" t="str">
        <f t="shared" si="21"/>
        <v>50-100</v>
      </c>
      <c r="D1400" t="s">
        <v>22</v>
      </c>
      <c r="E1400">
        <f>_xlfn.XLOOKUP(A1400,Churn_Status!$A$1:$A$1001,Churn_Status!$B$1:$B$1001,,0)</f>
        <v>0</v>
      </c>
    </row>
    <row r="1401" spans="1:5">
      <c r="A1401">
        <v>280</v>
      </c>
      <c r="B1401">
        <v>196.3</v>
      </c>
      <c r="C1401" t="str">
        <f t="shared" si="21"/>
        <v>150-200</v>
      </c>
      <c r="D1401" t="s">
        <v>20</v>
      </c>
      <c r="E1401">
        <f>_xlfn.XLOOKUP(A1401,Churn_Status!$A$1:$A$1001,Churn_Status!$B$1:$B$1001,,0)</f>
        <v>0</v>
      </c>
    </row>
    <row r="1402" spans="1:5">
      <c r="A1402">
        <v>281</v>
      </c>
      <c r="B1402">
        <v>81.510000000000005</v>
      </c>
      <c r="C1402" t="str">
        <f t="shared" si="21"/>
        <v>50-100</v>
      </c>
      <c r="D1402" t="s">
        <v>21</v>
      </c>
      <c r="E1402">
        <f>_xlfn.XLOOKUP(A1402,Churn_Status!$A$1:$A$1001,Churn_Status!$B$1:$B$1001,,0)</f>
        <v>0</v>
      </c>
    </row>
    <row r="1403" spans="1:5">
      <c r="A1403">
        <v>281</v>
      </c>
      <c r="B1403">
        <v>278.11</v>
      </c>
      <c r="C1403" t="str">
        <f t="shared" si="21"/>
        <v>250-300</v>
      </c>
      <c r="D1403" t="s">
        <v>19</v>
      </c>
      <c r="E1403">
        <f>_xlfn.XLOOKUP(A1403,Churn_Status!$A$1:$A$1001,Churn_Status!$B$1:$B$1001,,0)</f>
        <v>0</v>
      </c>
    </row>
    <row r="1404" spans="1:5">
      <c r="A1404">
        <v>281</v>
      </c>
      <c r="B1404">
        <v>369.04</v>
      </c>
      <c r="C1404" t="str">
        <f t="shared" si="21"/>
        <v>350-400</v>
      </c>
      <c r="D1404" t="s">
        <v>20</v>
      </c>
      <c r="E1404">
        <f>_xlfn.XLOOKUP(A1404,Churn_Status!$A$1:$A$1001,Churn_Status!$B$1:$B$1001,,0)</f>
        <v>0</v>
      </c>
    </row>
    <row r="1405" spans="1:5">
      <c r="A1405">
        <v>281</v>
      </c>
      <c r="B1405">
        <v>13.35</v>
      </c>
      <c r="C1405" t="str">
        <f t="shared" si="21"/>
        <v>0-50</v>
      </c>
      <c r="D1405" t="s">
        <v>20</v>
      </c>
      <c r="E1405">
        <f>_xlfn.XLOOKUP(A1405,Churn_Status!$A$1:$A$1001,Churn_Status!$B$1:$B$1001,,0)</f>
        <v>0</v>
      </c>
    </row>
    <row r="1406" spans="1:5">
      <c r="A1406">
        <v>281</v>
      </c>
      <c r="B1406">
        <v>469.65</v>
      </c>
      <c r="C1406" t="str">
        <f t="shared" si="21"/>
        <v>450-500</v>
      </c>
      <c r="D1406" t="s">
        <v>20</v>
      </c>
      <c r="E1406">
        <f>_xlfn.XLOOKUP(A1406,Churn_Status!$A$1:$A$1001,Churn_Status!$B$1:$B$1001,,0)</f>
        <v>0</v>
      </c>
    </row>
    <row r="1407" spans="1:5">
      <c r="A1407">
        <v>281</v>
      </c>
      <c r="B1407">
        <v>89.72</v>
      </c>
      <c r="C1407" t="str">
        <f t="shared" si="21"/>
        <v>50-100</v>
      </c>
      <c r="D1407" t="s">
        <v>18</v>
      </c>
      <c r="E1407">
        <f>_xlfn.XLOOKUP(A1407,Churn_Status!$A$1:$A$1001,Churn_Status!$B$1:$B$1001,,0)</f>
        <v>0</v>
      </c>
    </row>
    <row r="1408" spans="1:5">
      <c r="A1408">
        <v>281</v>
      </c>
      <c r="B1408">
        <v>26.12</v>
      </c>
      <c r="C1408" t="str">
        <f t="shared" si="21"/>
        <v>0-50</v>
      </c>
      <c r="D1408" t="s">
        <v>22</v>
      </c>
      <c r="E1408">
        <f>_xlfn.XLOOKUP(A1408,Churn_Status!$A$1:$A$1001,Churn_Status!$B$1:$B$1001,,0)</f>
        <v>0</v>
      </c>
    </row>
    <row r="1409" spans="1:5">
      <c r="A1409">
        <v>281</v>
      </c>
      <c r="B1409">
        <v>236.45</v>
      </c>
      <c r="C1409" t="str">
        <f t="shared" si="21"/>
        <v>200-250</v>
      </c>
      <c r="D1409" t="s">
        <v>21</v>
      </c>
      <c r="E1409">
        <f>_xlfn.XLOOKUP(A1409,Churn_Status!$A$1:$A$1001,Churn_Status!$B$1:$B$1001,,0)</f>
        <v>0</v>
      </c>
    </row>
    <row r="1410" spans="1:5">
      <c r="A1410">
        <v>282</v>
      </c>
      <c r="B1410">
        <v>412.18</v>
      </c>
      <c r="C1410" t="str">
        <f t="shared" ref="C1410:C1473" si="22">FLOOR(B1410,50)&amp;"-"&amp;FLOOR(B1410,50)+50</f>
        <v>400-450</v>
      </c>
      <c r="D1410" t="s">
        <v>18</v>
      </c>
      <c r="E1410">
        <f>_xlfn.XLOOKUP(A1410,Churn_Status!$A$1:$A$1001,Churn_Status!$B$1:$B$1001,,0)</f>
        <v>1</v>
      </c>
    </row>
    <row r="1411" spans="1:5">
      <c r="A1411">
        <v>282</v>
      </c>
      <c r="B1411">
        <v>468.2</v>
      </c>
      <c r="C1411" t="str">
        <f t="shared" si="22"/>
        <v>450-500</v>
      </c>
      <c r="D1411" t="s">
        <v>20</v>
      </c>
      <c r="E1411">
        <f>_xlfn.XLOOKUP(A1411,Churn_Status!$A$1:$A$1001,Churn_Status!$B$1:$B$1001,,0)</f>
        <v>1</v>
      </c>
    </row>
    <row r="1412" spans="1:5">
      <c r="A1412">
        <v>282</v>
      </c>
      <c r="B1412">
        <v>399.23</v>
      </c>
      <c r="C1412" t="str">
        <f t="shared" si="22"/>
        <v>350-400</v>
      </c>
      <c r="D1412" t="s">
        <v>22</v>
      </c>
      <c r="E1412">
        <f>_xlfn.XLOOKUP(A1412,Churn_Status!$A$1:$A$1001,Churn_Status!$B$1:$B$1001,,0)</f>
        <v>1</v>
      </c>
    </row>
    <row r="1413" spans="1:5">
      <c r="A1413">
        <v>282</v>
      </c>
      <c r="B1413">
        <v>333.6</v>
      </c>
      <c r="C1413" t="str">
        <f t="shared" si="22"/>
        <v>300-350</v>
      </c>
      <c r="D1413" t="s">
        <v>21</v>
      </c>
      <c r="E1413">
        <f>_xlfn.XLOOKUP(A1413,Churn_Status!$A$1:$A$1001,Churn_Status!$B$1:$B$1001,,0)</f>
        <v>1</v>
      </c>
    </row>
    <row r="1414" spans="1:5">
      <c r="A1414">
        <v>282</v>
      </c>
      <c r="B1414">
        <v>403.47</v>
      </c>
      <c r="C1414" t="str">
        <f t="shared" si="22"/>
        <v>400-450</v>
      </c>
      <c r="D1414" t="s">
        <v>18</v>
      </c>
      <c r="E1414">
        <f>_xlfn.XLOOKUP(A1414,Churn_Status!$A$1:$A$1001,Churn_Status!$B$1:$B$1001,,0)</f>
        <v>1</v>
      </c>
    </row>
    <row r="1415" spans="1:5">
      <c r="A1415">
        <v>283</v>
      </c>
      <c r="B1415">
        <v>411.04</v>
      </c>
      <c r="C1415" t="str">
        <f t="shared" si="22"/>
        <v>400-450</v>
      </c>
      <c r="D1415" t="s">
        <v>20</v>
      </c>
      <c r="E1415">
        <f>_xlfn.XLOOKUP(A1415,Churn_Status!$A$1:$A$1001,Churn_Status!$B$1:$B$1001,,0)</f>
        <v>1</v>
      </c>
    </row>
    <row r="1416" spans="1:5">
      <c r="A1416">
        <v>283</v>
      </c>
      <c r="B1416">
        <v>295.52</v>
      </c>
      <c r="C1416" t="str">
        <f t="shared" si="22"/>
        <v>250-300</v>
      </c>
      <c r="D1416" t="s">
        <v>20</v>
      </c>
      <c r="E1416">
        <f>_xlfn.XLOOKUP(A1416,Churn_Status!$A$1:$A$1001,Churn_Status!$B$1:$B$1001,,0)</f>
        <v>1</v>
      </c>
    </row>
    <row r="1417" spans="1:5">
      <c r="A1417">
        <v>283</v>
      </c>
      <c r="B1417">
        <v>262.73</v>
      </c>
      <c r="C1417" t="str">
        <f t="shared" si="22"/>
        <v>250-300</v>
      </c>
      <c r="D1417" t="s">
        <v>20</v>
      </c>
      <c r="E1417">
        <f>_xlfn.XLOOKUP(A1417,Churn_Status!$A$1:$A$1001,Churn_Status!$B$1:$B$1001,,0)</f>
        <v>1</v>
      </c>
    </row>
    <row r="1418" spans="1:5">
      <c r="A1418">
        <v>283</v>
      </c>
      <c r="B1418">
        <v>70.86</v>
      </c>
      <c r="C1418" t="str">
        <f t="shared" si="22"/>
        <v>50-100</v>
      </c>
      <c r="D1418" t="s">
        <v>19</v>
      </c>
      <c r="E1418">
        <f>_xlfn.XLOOKUP(A1418,Churn_Status!$A$1:$A$1001,Churn_Status!$B$1:$B$1001,,0)</f>
        <v>1</v>
      </c>
    </row>
    <row r="1419" spans="1:5">
      <c r="A1419">
        <v>283</v>
      </c>
      <c r="B1419">
        <v>322.70999999999998</v>
      </c>
      <c r="C1419" t="str">
        <f t="shared" si="22"/>
        <v>300-350</v>
      </c>
      <c r="D1419" t="s">
        <v>20</v>
      </c>
      <c r="E1419">
        <f>_xlfn.XLOOKUP(A1419,Churn_Status!$A$1:$A$1001,Churn_Status!$B$1:$B$1001,,0)</f>
        <v>1</v>
      </c>
    </row>
    <row r="1420" spans="1:5">
      <c r="A1420">
        <v>284</v>
      </c>
      <c r="B1420">
        <v>341.96</v>
      </c>
      <c r="C1420" t="str">
        <f t="shared" si="22"/>
        <v>300-350</v>
      </c>
      <c r="D1420" t="s">
        <v>20</v>
      </c>
      <c r="E1420">
        <f>_xlfn.XLOOKUP(A1420,Churn_Status!$A$1:$A$1001,Churn_Status!$B$1:$B$1001,,0)</f>
        <v>0</v>
      </c>
    </row>
    <row r="1421" spans="1:5">
      <c r="A1421">
        <v>284</v>
      </c>
      <c r="B1421">
        <v>435.09</v>
      </c>
      <c r="C1421" t="str">
        <f t="shared" si="22"/>
        <v>400-450</v>
      </c>
      <c r="D1421" t="s">
        <v>18</v>
      </c>
      <c r="E1421">
        <f>_xlfn.XLOOKUP(A1421,Churn_Status!$A$1:$A$1001,Churn_Status!$B$1:$B$1001,,0)</f>
        <v>0</v>
      </c>
    </row>
    <row r="1422" spans="1:5">
      <c r="A1422">
        <v>284</v>
      </c>
      <c r="B1422">
        <v>35.03</v>
      </c>
      <c r="C1422" t="str">
        <f t="shared" si="22"/>
        <v>0-50</v>
      </c>
      <c r="D1422" t="s">
        <v>18</v>
      </c>
      <c r="E1422">
        <f>_xlfn.XLOOKUP(A1422,Churn_Status!$A$1:$A$1001,Churn_Status!$B$1:$B$1001,,0)</f>
        <v>0</v>
      </c>
    </row>
    <row r="1423" spans="1:5">
      <c r="A1423">
        <v>284</v>
      </c>
      <c r="B1423">
        <v>266.36</v>
      </c>
      <c r="C1423" t="str">
        <f t="shared" si="22"/>
        <v>250-300</v>
      </c>
      <c r="D1423" t="s">
        <v>21</v>
      </c>
      <c r="E1423">
        <f>_xlfn.XLOOKUP(A1423,Churn_Status!$A$1:$A$1001,Churn_Status!$B$1:$B$1001,,0)</f>
        <v>0</v>
      </c>
    </row>
    <row r="1424" spans="1:5">
      <c r="A1424">
        <v>284</v>
      </c>
      <c r="B1424">
        <v>205.51</v>
      </c>
      <c r="C1424" t="str">
        <f t="shared" si="22"/>
        <v>200-250</v>
      </c>
      <c r="D1424" t="s">
        <v>21</v>
      </c>
      <c r="E1424">
        <f>_xlfn.XLOOKUP(A1424,Churn_Status!$A$1:$A$1001,Churn_Status!$B$1:$B$1001,,0)</f>
        <v>0</v>
      </c>
    </row>
    <row r="1425" spans="1:5">
      <c r="A1425">
        <v>284</v>
      </c>
      <c r="B1425">
        <v>399.18</v>
      </c>
      <c r="C1425" t="str">
        <f t="shared" si="22"/>
        <v>350-400</v>
      </c>
      <c r="D1425" t="s">
        <v>19</v>
      </c>
      <c r="E1425">
        <f>_xlfn.XLOOKUP(A1425,Churn_Status!$A$1:$A$1001,Churn_Status!$B$1:$B$1001,,0)</f>
        <v>0</v>
      </c>
    </row>
    <row r="1426" spans="1:5">
      <c r="A1426">
        <v>285</v>
      </c>
      <c r="B1426">
        <v>340.69</v>
      </c>
      <c r="C1426" t="str">
        <f t="shared" si="22"/>
        <v>300-350</v>
      </c>
      <c r="D1426" t="s">
        <v>18</v>
      </c>
      <c r="E1426">
        <f>_xlfn.XLOOKUP(A1426,Churn_Status!$A$1:$A$1001,Churn_Status!$B$1:$B$1001,,0)</f>
        <v>0</v>
      </c>
    </row>
    <row r="1427" spans="1:5">
      <c r="A1427">
        <v>285</v>
      </c>
      <c r="B1427">
        <v>39.770000000000003</v>
      </c>
      <c r="C1427" t="str">
        <f t="shared" si="22"/>
        <v>0-50</v>
      </c>
      <c r="D1427" t="s">
        <v>21</v>
      </c>
      <c r="E1427">
        <f>_xlfn.XLOOKUP(A1427,Churn_Status!$A$1:$A$1001,Churn_Status!$B$1:$B$1001,,0)</f>
        <v>0</v>
      </c>
    </row>
    <row r="1428" spans="1:5">
      <c r="A1428">
        <v>285</v>
      </c>
      <c r="B1428">
        <v>190.96</v>
      </c>
      <c r="C1428" t="str">
        <f t="shared" si="22"/>
        <v>150-200</v>
      </c>
      <c r="D1428" t="s">
        <v>20</v>
      </c>
      <c r="E1428">
        <f>_xlfn.XLOOKUP(A1428,Churn_Status!$A$1:$A$1001,Churn_Status!$B$1:$B$1001,,0)</f>
        <v>0</v>
      </c>
    </row>
    <row r="1429" spans="1:5">
      <c r="A1429">
        <v>285</v>
      </c>
      <c r="B1429">
        <v>177.6</v>
      </c>
      <c r="C1429" t="str">
        <f t="shared" si="22"/>
        <v>150-200</v>
      </c>
      <c r="D1429" t="s">
        <v>22</v>
      </c>
      <c r="E1429">
        <f>_xlfn.XLOOKUP(A1429,Churn_Status!$A$1:$A$1001,Churn_Status!$B$1:$B$1001,,0)</f>
        <v>0</v>
      </c>
    </row>
    <row r="1430" spans="1:5">
      <c r="A1430">
        <v>285</v>
      </c>
      <c r="B1430">
        <v>277.57</v>
      </c>
      <c r="C1430" t="str">
        <f t="shared" si="22"/>
        <v>250-300</v>
      </c>
      <c r="D1430" t="s">
        <v>21</v>
      </c>
      <c r="E1430">
        <f>_xlfn.XLOOKUP(A1430,Churn_Status!$A$1:$A$1001,Churn_Status!$B$1:$B$1001,,0)</f>
        <v>0</v>
      </c>
    </row>
    <row r="1431" spans="1:5">
      <c r="A1431">
        <v>286</v>
      </c>
      <c r="B1431">
        <v>110.29</v>
      </c>
      <c r="C1431" t="str">
        <f t="shared" si="22"/>
        <v>100-150</v>
      </c>
      <c r="D1431" t="s">
        <v>22</v>
      </c>
      <c r="E1431">
        <f>_xlfn.XLOOKUP(A1431,Churn_Status!$A$1:$A$1001,Churn_Status!$B$1:$B$1001,,0)</f>
        <v>1</v>
      </c>
    </row>
    <row r="1432" spans="1:5">
      <c r="A1432">
        <v>286</v>
      </c>
      <c r="B1432">
        <v>401.9</v>
      </c>
      <c r="C1432" t="str">
        <f t="shared" si="22"/>
        <v>400-450</v>
      </c>
      <c r="D1432" t="s">
        <v>20</v>
      </c>
      <c r="E1432">
        <f>_xlfn.XLOOKUP(A1432,Churn_Status!$A$1:$A$1001,Churn_Status!$B$1:$B$1001,,0)</f>
        <v>1</v>
      </c>
    </row>
    <row r="1433" spans="1:5">
      <c r="A1433">
        <v>287</v>
      </c>
      <c r="B1433">
        <v>443.38</v>
      </c>
      <c r="C1433" t="str">
        <f t="shared" si="22"/>
        <v>400-450</v>
      </c>
      <c r="D1433" t="s">
        <v>22</v>
      </c>
      <c r="E1433">
        <f>_xlfn.XLOOKUP(A1433,Churn_Status!$A$1:$A$1001,Churn_Status!$B$1:$B$1001,,0)</f>
        <v>0</v>
      </c>
    </row>
    <row r="1434" spans="1:5">
      <c r="A1434">
        <v>287</v>
      </c>
      <c r="B1434">
        <v>171.69</v>
      </c>
      <c r="C1434" t="str">
        <f t="shared" si="22"/>
        <v>150-200</v>
      </c>
      <c r="D1434" t="s">
        <v>19</v>
      </c>
      <c r="E1434">
        <f>_xlfn.XLOOKUP(A1434,Churn_Status!$A$1:$A$1001,Churn_Status!$B$1:$B$1001,,0)</f>
        <v>0</v>
      </c>
    </row>
    <row r="1435" spans="1:5">
      <c r="A1435">
        <v>288</v>
      </c>
      <c r="B1435">
        <v>145.77000000000001</v>
      </c>
      <c r="C1435" t="str">
        <f t="shared" si="22"/>
        <v>100-150</v>
      </c>
      <c r="D1435" t="s">
        <v>18</v>
      </c>
      <c r="E1435">
        <f>_xlfn.XLOOKUP(A1435,Churn_Status!$A$1:$A$1001,Churn_Status!$B$1:$B$1001,,0)</f>
        <v>0</v>
      </c>
    </row>
    <row r="1436" spans="1:5">
      <c r="A1436">
        <v>288</v>
      </c>
      <c r="B1436">
        <v>272.38</v>
      </c>
      <c r="C1436" t="str">
        <f t="shared" si="22"/>
        <v>250-300</v>
      </c>
      <c r="D1436" t="s">
        <v>20</v>
      </c>
      <c r="E1436">
        <f>_xlfn.XLOOKUP(A1436,Churn_Status!$A$1:$A$1001,Churn_Status!$B$1:$B$1001,,0)</f>
        <v>0</v>
      </c>
    </row>
    <row r="1437" spans="1:5">
      <c r="A1437">
        <v>288</v>
      </c>
      <c r="B1437">
        <v>134.68</v>
      </c>
      <c r="C1437" t="str">
        <f t="shared" si="22"/>
        <v>100-150</v>
      </c>
      <c r="D1437" t="s">
        <v>21</v>
      </c>
      <c r="E1437">
        <f>_xlfn.XLOOKUP(A1437,Churn_Status!$A$1:$A$1001,Churn_Status!$B$1:$B$1001,,0)</f>
        <v>0</v>
      </c>
    </row>
    <row r="1438" spans="1:5">
      <c r="A1438">
        <v>288</v>
      </c>
      <c r="B1438">
        <v>144.79</v>
      </c>
      <c r="C1438" t="str">
        <f t="shared" si="22"/>
        <v>100-150</v>
      </c>
      <c r="D1438" t="s">
        <v>18</v>
      </c>
      <c r="E1438">
        <f>_xlfn.XLOOKUP(A1438,Churn_Status!$A$1:$A$1001,Churn_Status!$B$1:$B$1001,,0)</f>
        <v>0</v>
      </c>
    </row>
    <row r="1439" spans="1:5">
      <c r="A1439">
        <v>288</v>
      </c>
      <c r="B1439">
        <v>414.2</v>
      </c>
      <c r="C1439" t="str">
        <f t="shared" si="22"/>
        <v>400-450</v>
      </c>
      <c r="D1439" t="s">
        <v>19</v>
      </c>
      <c r="E1439">
        <f>_xlfn.XLOOKUP(A1439,Churn_Status!$A$1:$A$1001,Churn_Status!$B$1:$B$1001,,0)</f>
        <v>0</v>
      </c>
    </row>
    <row r="1440" spans="1:5">
      <c r="A1440">
        <v>288</v>
      </c>
      <c r="B1440">
        <v>491.52</v>
      </c>
      <c r="C1440" t="str">
        <f t="shared" si="22"/>
        <v>450-500</v>
      </c>
      <c r="D1440" t="s">
        <v>19</v>
      </c>
      <c r="E1440">
        <f>_xlfn.XLOOKUP(A1440,Churn_Status!$A$1:$A$1001,Churn_Status!$B$1:$B$1001,,0)</f>
        <v>0</v>
      </c>
    </row>
    <row r="1441" spans="1:5">
      <c r="A1441">
        <v>288</v>
      </c>
      <c r="B1441">
        <v>310.36</v>
      </c>
      <c r="C1441" t="str">
        <f t="shared" si="22"/>
        <v>300-350</v>
      </c>
      <c r="D1441" t="s">
        <v>22</v>
      </c>
      <c r="E1441">
        <f>_xlfn.XLOOKUP(A1441,Churn_Status!$A$1:$A$1001,Churn_Status!$B$1:$B$1001,,0)</f>
        <v>0</v>
      </c>
    </row>
    <row r="1442" spans="1:5">
      <c r="A1442">
        <v>288</v>
      </c>
      <c r="B1442">
        <v>304.14999999999998</v>
      </c>
      <c r="C1442" t="str">
        <f t="shared" si="22"/>
        <v>300-350</v>
      </c>
      <c r="D1442" t="s">
        <v>19</v>
      </c>
      <c r="E1442">
        <f>_xlfn.XLOOKUP(A1442,Churn_Status!$A$1:$A$1001,Churn_Status!$B$1:$B$1001,,0)</f>
        <v>0</v>
      </c>
    </row>
    <row r="1443" spans="1:5">
      <c r="A1443">
        <v>289</v>
      </c>
      <c r="B1443">
        <v>30.48</v>
      </c>
      <c r="C1443" t="str">
        <f t="shared" si="22"/>
        <v>0-50</v>
      </c>
      <c r="D1443" t="s">
        <v>21</v>
      </c>
      <c r="E1443">
        <f>_xlfn.XLOOKUP(A1443,Churn_Status!$A$1:$A$1001,Churn_Status!$B$1:$B$1001,,0)</f>
        <v>0</v>
      </c>
    </row>
    <row r="1444" spans="1:5">
      <c r="A1444">
        <v>290</v>
      </c>
      <c r="B1444">
        <v>403.33</v>
      </c>
      <c r="C1444" t="str">
        <f t="shared" si="22"/>
        <v>400-450</v>
      </c>
      <c r="D1444" t="s">
        <v>18</v>
      </c>
      <c r="E1444">
        <f>_xlfn.XLOOKUP(A1444,Churn_Status!$A$1:$A$1001,Churn_Status!$B$1:$B$1001,,0)</f>
        <v>0</v>
      </c>
    </row>
    <row r="1445" spans="1:5">
      <c r="A1445">
        <v>291</v>
      </c>
      <c r="B1445">
        <v>448.61</v>
      </c>
      <c r="C1445" t="str">
        <f t="shared" si="22"/>
        <v>400-450</v>
      </c>
      <c r="D1445" t="s">
        <v>19</v>
      </c>
      <c r="E1445">
        <f>_xlfn.XLOOKUP(A1445,Churn_Status!$A$1:$A$1001,Churn_Status!$B$1:$B$1001,,0)</f>
        <v>0</v>
      </c>
    </row>
    <row r="1446" spans="1:5">
      <c r="A1446">
        <v>291</v>
      </c>
      <c r="B1446">
        <v>158.31</v>
      </c>
      <c r="C1446" t="str">
        <f t="shared" si="22"/>
        <v>150-200</v>
      </c>
      <c r="D1446" t="s">
        <v>19</v>
      </c>
      <c r="E1446">
        <f>_xlfn.XLOOKUP(A1446,Churn_Status!$A$1:$A$1001,Churn_Status!$B$1:$B$1001,,0)</f>
        <v>0</v>
      </c>
    </row>
    <row r="1447" spans="1:5">
      <c r="A1447">
        <v>291</v>
      </c>
      <c r="B1447">
        <v>269.02999999999997</v>
      </c>
      <c r="C1447" t="str">
        <f t="shared" si="22"/>
        <v>250-300</v>
      </c>
      <c r="D1447" t="s">
        <v>21</v>
      </c>
      <c r="E1447">
        <f>_xlfn.XLOOKUP(A1447,Churn_Status!$A$1:$A$1001,Churn_Status!$B$1:$B$1001,,0)</f>
        <v>0</v>
      </c>
    </row>
    <row r="1448" spans="1:5">
      <c r="A1448">
        <v>291</v>
      </c>
      <c r="B1448">
        <v>153.66999999999999</v>
      </c>
      <c r="C1448" t="str">
        <f t="shared" si="22"/>
        <v>150-200</v>
      </c>
      <c r="D1448" t="s">
        <v>20</v>
      </c>
      <c r="E1448">
        <f>_xlfn.XLOOKUP(A1448,Churn_Status!$A$1:$A$1001,Churn_Status!$B$1:$B$1001,,0)</f>
        <v>0</v>
      </c>
    </row>
    <row r="1449" spans="1:5">
      <c r="A1449">
        <v>291</v>
      </c>
      <c r="B1449">
        <v>254.65</v>
      </c>
      <c r="C1449" t="str">
        <f t="shared" si="22"/>
        <v>250-300</v>
      </c>
      <c r="D1449" t="s">
        <v>20</v>
      </c>
      <c r="E1449">
        <f>_xlfn.XLOOKUP(A1449,Churn_Status!$A$1:$A$1001,Churn_Status!$B$1:$B$1001,,0)</f>
        <v>0</v>
      </c>
    </row>
    <row r="1450" spans="1:5">
      <c r="A1450">
        <v>291</v>
      </c>
      <c r="B1450">
        <v>288.47000000000003</v>
      </c>
      <c r="C1450" t="str">
        <f t="shared" si="22"/>
        <v>250-300</v>
      </c>
      <c r="D1450" t="s">
        <v>22</v>
      </c>
      <c r="E1450">
        <f>_xlfn.XLOOKUP(A1450,Churn_Status!$A$1:$A$1001,Churn_Status!$B$1:$B$1001,,0)</f>
        <v>0</v>
      </c>
    </row>
    <row r="1451" spans="1:5">
      <c r="A1451">
        <v>292</v>
      </c>
      <c r="B1451">
        <v>367.93</v>
      </c>
      <c r="C1451" t="str">
        <f t="shared" si="22"/>
        <v>350-400</v>
      </c>
      <c r="D1451" t="s">
        <v>19</v>
      </c>
      <c r="E1451">
        <f>_xlfn.XLOOKUP(A1451,Churn_Status!$A$1:$A$1001,Churn_Status!$B$1:$B$1001,,0)</f>
        <v>0</v>
      </c>
    </row>
    <row r="1452" spans="1:5">
      <c r="A1452">
        <v>292</v>
      </c>
      <c r="B1452">
        <v>163.11000000000001</v>
      </c>
      <c r="C1452" t="str">
        <f t="shared" si="22"/>
        <v>150-200</v>
      </c>
      <c r="D1452" t="s">
        <v>20</v>
      </c>
      <c r="E1452">
        <f>_xlfn.XLOOKUP(A1452,Churn_Status!$A$1:$A$1001,Churn_Status!$B$1:$B$1001,,0)</f>
        <v>0</v>
      </c>
    </row>
    <row r="1453" spans="1:5">
      <c r="A1453">
        <v>292</v>
      </c>
      <c r="B1453">
        <v>171.84</v>
      </c>
      <c r="C1453" t="str">
        <f t="shared" si="22"/>
        <v>150-200</v>
      </c>
      <c r="D1453" t="s">
        <v>21</v>
      </c>
      <c r="E1453">
        <f>_xlfn.XLOOKUP(A1453,Churn_Status!$A$1:$A$1001,Churn_Status!$B$1:$B$1001,,0)</f>
        <v>0</v>
      </c>
    </row>
    <row r="1454" spans="1:5">
      <c r="A1454">
        <v>292</v>
      </c>
      <c r="B1454">
        <v>86.01</v>
      </c>
      <c r="C1454" t="str">
        <f t="shared" si="22"/>
        <v>50-100</v>
      </c>
      <c r="D1454" t="s">
        <v>18</v>
      </c>
      <c r="E1454">
        <f>_xlfn.XLOOKUP(A1454,Churn_Status!$A$1:$A$1001,Churn_Status!$B$1:$B$1001,,0)</f>
        <v>0</v>
      </c>
    </row>
    <row r="1455" spans="1:5">
      <c r="A1455">
        <v>292</v>
      </c>
      <c r="B1455">
        <v>314.12</v>
      </c>
      <c r="C1455" t="str">
        <f t="shared" si="22"/>
        <v>300-350</v>
      </c>
      <c r="D1455" t="s">
        <v>19</v>
      </c>
      <c r="E1455">
        <f>_xlfn.XLOOKUP(A1455,Churn_Status!$A$1:$A$1001,Churn_Status!$B$1:$B$1001,,0)</f>
        <v>0</v>
      </c>
    </row>
    <row r="1456" spans="1:5">
      <c r="A1456">
        <v>292</v>
      </c>
      <c r="B1456">
        <v>391.93</v>
      </c>
      <c r="C1456" t="str">
        <f t="shared" si="22"/>
        <v>350-400</v>
      </c>
      <c r="D1456" t="s">
        <v>22</v>
      </c>
      <c r="E1456">
        <f>_xlfn.XLOOKUP(A1456,Churn_Status!$A$1:$A$1001,Churn_Status!$B$1:$B$1001,,0)</f>
        <v>0</v>
      </c>
    </row>
    <row r="1457" spans="1:5">
      <c r="A1457">
        <v>292</v>
      </c>
      <c r="B1457">
        <v>464.98</v>
      </c>
      <c r="C1457" t="str">
        <f t="shared" si="22"/>
        <v>450-500</v>
      </c>
      <c r="D1457" t="s">
        <v>21</v>
      </c>
      <c r="E1457">
        <f>_xlfn.XLOOKUP(A1457,Churn_Status!$A$1:$A$1001,Churn_Status!$B$1:$B$1001,,0)</f>
        <v>0</v>
      </c>
    </row>
    <row r="1458" spans="1:5">
      <c r="A1458">
        <v>292</v>
      </c>
      <c r="B1458">
        <v>469.78</v>
      </c>
      <c r="C1458" t="str">
        <f t="shared" si="22"/>
        <v>450-500</v>
      </c>
      <c r="D1458" t="s">
        <v>20</v>
      </c>
      <c r="E1458">
        <f>_xlfn.XLOOKUP(A1458,Churn_Status!$A$1:$A$1001,Churn_Status!$B$1:$B$1001,,0)</f>
        <v>0</v>
      </c>
    </row>
    <row r="1459" spans="1:5">
      <c r="A1459">
        <v>293</v>
      </c>
      <c r="B1459">
        <v>209.68</v>
      </c>
      <c r="C1459" t="str">
        <f t="shared" si="22"/>
        <v>200-250</v>
      </c>
      <c r="D1459" t="s">
        <v>18</v>
      </c>
      <c r="E1459">
        <f>_xlfn.XLOOKUP(A1459,Churn_Status!$A$1:$A$1001,Churn_Status!$B$1:$B$1001,,0)</f>
        <v>0</v>
      </c>
    </row>
    <row r="1460" spans="1:5">
      <c r="A1460">
        <v>294</v>
      </c>
      <c r="B1460">
        <v>240.21</v>
      </c>
      <c r="C1460" t="str">
        <f t="shared" si="22"/>
        <v>200-250</v>
      </c>
      <c r="D1460" t="s">
        <v>22</v>
      </c>
      <c r="E1460">
        <f>_xlfn.XLOOKUP(A1460,Churn_Status!$A$1:$A$1001,Churn_Status!$B$1:$B$1001,,0)</f>
        <v>0</v>
      </c>
    </row>
    <row r="1461" spans="1:5">
      <c r="A1461">
        <v>294</v>
      </c>
      <c r="B1461">
        <v>198.08</v>
      </c>
      <c r="C1461" t="str">
        <f t="shared" si="22"/>
        <v>150-200</v>
      </c>
      <c r="D1461" t="s">
        <v>21</v>
      </c>
      <c r="E1461">
        <f>_xlfn.XLOOKUP(A1461,Churn_Status!$A$1:$A$1001,Churn_Status!$B$1:$B$1001,,0)</f>
        <v>0</v>
      </c>
    </row>
    <row r="1462" spans="1:5">
      <c r="A1462">
        <v>294</v>
      </c>
      <c r="B1462">
        <v>363.42</v>
      </c>
      <c r="C1462" t="str">
        <f t="shared" si="22"/>
        <v>350-400</v>
      </c>
      <c r="D1462" t="s">
        <v>22</v>
      </c>
      <c r="E1462">
        <f>_xlfn.XLOOKUP(A1462,Churn_Status!$A$1:$A$1001,Churn_Status!$B$1:$B$1001,,0)</f>
        <v>0</v>
      </c>
    </row>
    <row r="1463" spans="1:5">
      <c r="A1463">
        <v>294</v>
      </c>
      <c r="B1463">
        <v>288.37</v>
      </c>
      <c r="C1463" t="str">
        <f t="shared" si="22"/>
        <v>250-300</v>
      </c>
      <c r="D1463" t="s">
        <v>20</v>
      </c>
      <c r="E1463">
        <f>_xlfn.XLOOKUP(A1463,Churn_Status!$A$1:$A$1001,Churn_Status!$B$1:$B$1001,,0)</f>
        <v>0</v>
      </c>
    </row>
    <row r="1464" spans="1:5">
      <c r="A1464">
        <v>294</v>
      </c>
      <c r="B1464">
        <v>388.46</v>
      </c>
      <c r="C1464" t="str">
        <f t="shared" si="22"/>
        <v>350-400</v>
      </c>
      <c r="D1464" t="s">
        <v>20</v>
      </c>
      <c r="E1464">
        <f>_xlfn.XLOOKUP(A1464,Churn_Status!$A$1:$A$1001,Churn_Status!$B$1:$B$1001,,0)</f>
        <v>0</v>
      </c>
    </row>
    <row r="1465" spans="1:5">
      <c r="A1465">
        <v>294</v>
      </c>
      <c r="B1465">
        <v>403.54</v>
      </c>
      <c r="C1465" t="str">
        <f t="shared" si="22"/>
        <v>400-450</v>
      </c>
      <c r="D1465" t="s">
        <v>20</v>
      </c>
      <c r="E1465">
        <f>_xlfn.XLOOKUP(A1465,Churn_Status!$A$1:$A$1001,Churn_Status!$B$1:$B$1001,,0)</f>
        <v>0</v>
      </c>
    </row>
    <row r="1466" spans="1:5">
      <c r="A1466">
        <v>295</v>
      </c>
      <c r="B1466">
        <v>334.91</v>
      </c>
      <c r="C1466" t="str">
        <f t="shared" si="22"/>
        <v>300-350</v>
      </c>
      <c r="D1466" t="s">
        <v>22</v>
      </c>
      <c r="E1466">
        <f>_xlfn.XLOOKUP(A1466,Churn_Status!$A$1:$A$1001,Churn_Status!$B$1:$B$1001,,0)</f>
        <v>0</v>
      </c>
    </row>
    <row r="1467" spans="1:5">
      <c r="A1467">
        <v>295</v>
      </c>
      <c r="B1467">
        <v>216.34</v>
      </c>
      <c r="C1467" t="str">
        <f t="shared" si="22"/>
        <v>200-250</v>
      </c>
      <c r="D1467" t="s">
        <v>22</v>
      </c>
      <c r="E1467">
        <f>_xlfn.XLOOKUP(A1467,Churn_Status!$A$1:$A$1001,Churn_Status!$B$1:$B$1001,,0)</f>
        <v>0</v>
      </c>
    </row>
    <row r="1468" spans="1:5">
      <c r="A1468">
        <v>295</v>
      </c>
      <c r="B1468">
        <v>409.74</v>
      </c>
      <c r="C1468" t="str">
        <f t="shared" si="22"/>
        <v>400-450</v>
      </c>
      <c r="D1468" t="s">
        <v>20</v>
      </c>
      <c r="E1468">
        <f>_xlfn.XLOOKUP(A1468,Churn_Status!$A$1:$A$1001,Churn_Status!$B$1:$B$1001,,0)</f>
        <v>0</v>
      </c>
    </row>
    <row r="1469" spans="1:5">
      <c r="A1469">
        <v>296</v>
      </c>
      <c r="B1469">
        <v>261.24</v>
      </c>
      <c r="C1469" t="str">
        <f t="shared" si="22"/>
        <v>250-300</v>
      </c>
      <c r="D1469" t="s">
        <v>20</v>
      </c>
      <c r="E1469">
        <f>_xlfn.XLOOKUP(A1469,Churn_Status!$A$1:$A$1001,Churn_Status!$B$1:$B$1001,,0)</f>
        <v>0</v>
      </c>
    </row>
    <row r="1470" spans="1:5">
      <c r="A1470">
        <v>297</v>
      </c>
      <c r="B1470">
        <v>338.97</v>
      </c>
      <c r="C1470" t="str">
        <f t="shared" si="22"/>
        <v>300-350</v>
      </c>
      <c r="D1470" t="s">
        <v>21</v>
      </c>
      <c r="E1470">
        <f>_xlfn.XLOOKUP(A1470,Churn_Status!$A$1:$A$1001,Churn_Status!$B$1:$B$1001,,0)</f>
        <v>0</v>
      </c>
    </row>
    <row r="1471" spans="1:5">
      <c r="A1471">
        <v>297</v>
      </c>
      <c r="B1471">
        <v>282.52999999999997</v>
      </c>
      <c r="C1471" t="str">
        <f t="shared" si="22"/>
        <v>250-300</v>
      </c>
      <c r="D1471" t="s">
        <v>22</v>
      </c>
      <c r="E1471">
        <f>_xlfn.XLOOKUP(A1471,Churn_Status!$A$1:$A$1001,Churn_Status!$B$1:$B$1001,,0)</f>
        <v>0</v>
      </c>
    </row>
    <row r="1472" spans="1:5">
      <c r="A1472">
        <v>297</v>
      </c>
      <c r="B1472">
        <v>347.62</v>
      </c>
      <c r="C1472" t="str">
        <f t="shared" si="22"/>
        <v>300-350</v>
      </c>
      <c r="D1472" t="s">
        <v>20</v>
      </c>
      <c r="E1472">
        <f>_xlfn.XLOOKUP(A1472,Churn_Status!$A$1:$A$1001,Churn_Status!$B$1:$B$1001,,0)</f>
        <v>0</v>
      </c>
    </row>
    <row r="1473" spans="1:5">
      <c r="A1473">
        <v>297</v>
      </c>
      <c r="B1473">
        <v>74.09</v>
      </c>
      <c r="C1473" t="str">
        <f t="shared" si="22"/>
        <v>50-100</v>
      </c>
      <c r="D1473" t="s">
        <v>19</v>
      </c>
      <c r="E1473">
        <f>_xlfn.XLOOKUP(A1473,Churn_Status!$A$1:$A$1001,Churn_Status!$B$1:$B$1001,,0)</f>
        <v>0</v>
      </c>
    </row>
    <row r="1474" spans="1:5">
      <c r="A1474">
        <v>297</v>
      </c>
      <c r="B1474">
        <v>28.71</v>
      </c>
      <c r="C1474" t="str">
        <f t="shared" ref="C1474:C1537" si="23">FLOOR(B1474,50)&amp;"-"&amp;FLOOR(B1474,50)+50</f>
        <v>0-50</v>
      </c>
      <c r="D1474" t="s">
        <v>21</v>
      </c>
      <c r="E1474">
        <f>_xlfn.XLOOKUP(A1474,Churn_Status!$A$1:$A$1001,Churn_Status!$B$1:$B$1001,,0)</f>
        <v>0</v>
      </c>
    </row>
    <row r="1475" spans="1:5">
      <c r="A1475">
        <v>297</v>
      </c>
      <c r="B1475">
        <v>76.37</v>
      </c>
      <c r="C1475" t="str">
        <f t="shared" si="23"/>
        <v>50-100</v>
      </c>
      <c r="D1475" t="s">
        <v>21</v>
      </c>
      <c r="E1475">
        <f>_xlfn.XLOOKUP(A1475,Churn_Status!$A$1:$A$1001,Churn_Status!$B$1:$B$1001,,0)</f>
        <v>0</v>
      </c>
    </row>
    <row r="1476" spans="1:5">
      <c r="A1476">
        <v>297</v>
      </c>
      <c r="B1476">
        <v>289.07</v>
      </c>
      <c r="C1476" t="str">
        <f t="shared" si="23"/>
        <v>250-300</v>
      </c>
      <c r="D1476" t="s">
        <v>18</v>
      </c>
      <c r="E1476">
        <f>_xlfn.XLOOKUP(A1476,Churn_Status!$A$1:$A$1001,Churn_Status!$B$1:$B$1001,,0)</f>
        <v>0</v>
      </c>
    </row>
    <row r="1477" spans="1:5">
      <c r="A1477">
        <v>297</v>
      </c>
      <c r="B1477">
        <v>276.73</v>
      </c>
      <c r="C1477" t="str">
        <f t="shared" si="23"/>
        <v>250-300</v>
      </c>
      <c r="D1477" t="s">
        <v>21</v>
      </c>
      <c r="E1477">
        <f>_xlfn.XLOOKUP(A1477,Churn_Status!$A$1:$A$1001,Churn_Status!$B$1:$B$1001,,0)</f>
        <v>0</v>
      </c>
    </row>
    <row r="1478" spans="1:5">
      <c r="A1478">
        <v>298</v>
      </c>
      <c r="B1478">
        <v>90.19</v>
      </c>
      <c r="C1478" t="str">
        <f t="shared" si="23"/>
        <v>50-100</v>
      </c>
      <c r="D1478" t="s">
        <v>18</v>
      </c>
      <c r="E1478">
        <f>_xlfn.XLOOKUP(A1478,Churn_Status!$A$1:$A$1001,Churn_Status!$B$1:$B$1001,,0)</f>
        <v>0</v>
      </c>
    </row>
    <row r="1479" spans="1:5">
      <c r="A1479">
        <v>298</v>
      </c>
      <c r="B1479">
        <v>302.14999999999998</v>
      </c>
      <c r="C1479" t="str">
        <f t="shared" si="23"/>
        <v>300-350</v>
      </c>
      <c r="D1479" t="s">
        <v>22</v>
      </c>
      <c r="E1479">
        <f>_xlfn.XLOOKUP(A1479,Churn_Status!$A$1:$A$1001,Churn_Status!$B$1:$B$1001,,0)</f>
        <v>0</v>
      </c>
    </row>
    <row r="1480" spans="1:5">
      <c r="A1480">
        <v>298</v>
      </c>
      <c r="B1480">
        <v>27.15</v>
      </c>
      <c r="C1480" t="str">
        <f t="shared" si="23"/>
        <v>0-50</v>
      </c>
      <c r="D1480" t="s">
        <v>21</v>
      </c>
      <c r="E1480">
        <f>_xlfn.XLOOKUP(A1480,Churn_Status!$A$1:$A$1001,Churn_Status!$B$1:$B$1001,,0)</f>
        <v>0</v>
      </c>
    </row>
    <row r="1481" spans="1:5">
      <c r="A1481">
        <v>298</v>
      </c>
      <c r="B1481">
        <v>249.25</v>
      </c>
      <c r="C1481" t="str">
        <f t="shared" si="23"/>
        <v>200-250</v>
      </c>
      <c r="D1481" t="s">
        <v>22</v>
      </c>
      <c r="E1481">
        <f>_xlfn.XLOOKUP(A1481,Churn_Status!$A$1:$A$1001,Churn_Status!$B$1:$B$1001,,0)</f>
        <v>0</v>
      </c>
    </row>
    <row r="1482" spans="1:5">
      <c r="A1482">
        <v>298</v>
      </c>
      <c r="B1482">
        <v>337.64</v>
      </c>
      <c r="C1482" t="str">
        <f t="shared" si="23"/>
        <v>300-350</v>
      </c>
      <c r="D1482" t="s">
        <v>20</v>
      </c>
      <c r="E1482">
        <f>_xlfn.XLOOKUP(A1482,Churn_Status!$A$1:$A$1001,Churn_Status!$B$1:$B$1001,,0)</f>
        <v>0</v>
      </c>
    </row>
    <row r="1483" spans="1:5">
      <c r="A1483">
        <v>298</v>
      </c>
      <c r="B1483">
        <v>298.87</v>
      </c>
      <c r="C1483" t="str">
        <f t="shared" si="23"/>
        <v>250-300</v>
      </c>
      <c r="D1483" t="s">
        <v>18</v>
      </c>
      <c r="E1483">
        <f>_xlfn.XLOOKUP(A1483,Churn_Status!$A$1:$A$1001,Churn_Status!$B$1:$B$1001,,0)</f>
        <v>0</v>
      </c>
    </row>
    <row r="1484" spans="1:5">
      <c r="A1484">
        <v>299</v>
      </c>
      <c r="B1484">
        <v>9.8000000000000007</v>
      </c>
      <c r="C1484" t="str">
        <f t="shared" si="23"/>
        <v>0-50</v>
      </c>
      <c r="D1484" t="s">
        <v>21</v>
      </c>
      <c r="E1484">
        <f>_xlfn.XLOOKUP(A1484,Churn_Status!$A$1:$A$1001,Churn_Status!$B$1:$B$1001,,0)</f>
        <v>0</v>
      </c>
    </row>
    <row r="1485" spans="1:5">
      <c r="A1485">
        <v>300</v>
      </c>
      <c r="B1485">
        <v>156.61000000000001</v>
      </c>
      <c r="C1485" t="str">
        <f t="shared" si="23"/>
        <v>150-200</v>
      </c>
      <c r="D1485" t="s">
        <v>19</v>
      </c>
      <c r="E1485">
        <f>_xlfn.XLOOKUP(A1485,Churn_Status!$A$1:$A$1001,Churn_Status!$B$1:$B$1001,,0)</f>
        <v>0</v>
      </c>
    </row>
    <row r="1486" spans="1:5">
      <c r="A1486">
        <v>300</v>
      </c>
      <c r="B1486">
        <v>229.15</v>
      </c>
      <c r="C1486" t="str">
        <f t="shared" si="23"/>
        <v>200-250</v>
      </c>
      <c r="D1486" t="s">
        <v>20</v>
      </c>
      <c r="E1486">
        <f>_xlfn.XLOOKUP(A1486,Churn_Status!$A$1:$A$1001,Churn_Status!$B$1:$B$1001,,0)</f>
        <v>0</v>
      </c>
    </row>
    <row r="1487" spans="1:5">
      <c r="A1487">
        <v>300</v>
      </c>
      <c r="B1487">
        <v>299.04000000000002</v>
      </c>
      <c r="C1487" t="str">
        <f t="shared" si="23"/>
        <v>250-300</v>
      </c>
      <c r="D1487" t="s">
        <v>21</v>
      </c>
      <c r="E1487">
        <f>_xlfn.XLOOKUP(A1487,Churn_Status!$A$1:$A$1001,Churn_Status!$B$1:$B$1001,,0)</f>
        <v>0</v>
      </c>
    </row>
    <row r="1488" spans="1:5">
      <c r="A1488">
        <v>300</v>
      </c>
      <c r="B1488">
        <v>241.73</v>
      </c>
      <c r="C1488" t="str">
        <f t="shared" si="23"/>
        <v>200-250</v>
      </c>
      <c r="D1488" t="s">
        <v>21</v>
      </c>
      <c r="E1488">
        <f>_xlfn.XLOOKUP(A1488,Churn_Status!$A$1:$A$1001,Churn_Status!$B$1:$B$1001,,0)</f>
        <v>0</v>
      </c>
    </row>
    <row r="1489" spans="1:5">
      <c r="A1489">
        <v>301</v>
      </c>
      <c r="B1489">
        <v>296.43</v>
      </c>
      <c r="C1489" t="str">
        <f t="shared" si="23"/>
        <v>250-300</v>
      </c>
      <c r="D1489" t="s">
        <v>22</v>
      </c>
      <c r="E1489">
        <f>_xlfn.XLOOKUP(A1489,Churn_Status!$A$1:$A$1001,Churn_Status!$B$1:$B$1001,,0)</f>
        <v>0</v>
      </c>
    </row>
    <row r="1490" spans="1:5">
      <c r="A1490">
        <v>301</v>
      </c>
      <c r="B1490">
        <v>19.899999999999999</v>
      </c>
      <c r="C1490" t="str">
        <f t="shared" si="23"/>
        <v>0-50</v>
      </c>
      <c r="D1490" t="s">
        <v>18</v>
      </c>
      <c r="E1490">
        <f>_xlfn.XLOOKUP(A1490,Churn_Status!$A$1:$A$1001,Churn_Status!$B$1:$B$1001,,0)</f>
        <v>0</v>
      </c>
    </row>
    <row r="1491" spans="1:5">
      <c r="A1491">
        <v>301</v>
      </c>
      <c r="B1491">
        <v>134.6</v>
      </c>
      <c r="C1491" t="str">
        <f t="shared" si="23"/>
        <v>100-150</v>
      </c>
      <c r="D1491" t="s">
        <v>18</v>
      </c>
      <c r="E1491">
        <f>_xlfn.XLOOKUP(A1491,Churn_Status!$A$1:$A$1001,Churn_Status!$B$1:$B$1001,,0)</f>
        <v>0</v>
      </c>
    </row>
    <row r="1492" spans="1:5">
      <c r="A1492">
        <v>301</v>
      </c>
      <c r="B1492">
        <v>310.99</v>
      </c>
      <c r="C1492" t="str">
        <f t="shared" si="23"/>
        <v>300-350</v>
      </c>
      <c r="D1492" t="s">
        <v>22</v>
      </c>
      <c r="E1492">
        <f>_xlfn.XLOOKUP(A1492,Churn_Status!$A$1:$A$1001,Churn_Status!$B$1:$B$1001,,0)</f>
        <v>0</v>
      </c>
    </row>
    <row r="1493" spans="1:5">
      <c r="A1493">
        <v>301</v>
      </c>
      <c r="B1493">
        <v>410.42</v>
      </c>
      <c r="C1493" t="str">
        <f t="shared" si="23"/>
        <v>400-450</v>
      </c>
      <c r="D1493" t="s">
        <v>21</v>
      </c>
      <c r="E1493">
        <f>_xlfn.XLOOKUP(A1493,Churn_Status!$A$1:$A$1001,Churn_Status!$B$1:$B$1001,,0)</f>
        <v>0</v>
      </c>
    </row>
    <row r="1494" spans="1:5">
      <c r="A1494">
        <v>301</v>
      </c>
      <c r="B1494">
        <v>126.61</v>
      </c>
      <c r="C1494" t="str">
        <f t="shared" si="23"/>
        <v>100-150</v>
      </c>
      <c r="D1494" t="s">
        <v>19</v>
      </c>
      <c r="E1494">
        <f>_xlfn.XLOOKUP(A1494,Churn_Status!$A$1:$A$1001,Churn_Status!$B$1:$B$1001,,0)</f>
        <v>0</v>
      </c>
    </row>
    <row r="1495" spans="1:5">
      <c r="A1495">
        <v>302</v>
      </c>
      <c r="B1495">
        <v>493.29</v>
      </c>
      <c r="C1495" t="str">
        <f t="shared" si="23"/>
        <v>450-500</v>
      </c>
      <c r="D1495" t="s">
        <v>20</v>
      </c>
      <c r="E1495">
        <f>_xlfn.XLOOKUP(A1495,Churn_Status!$A$1:$A$1001,Churn_Status!$B$1:$B$1001,,0)</f>
        <v>0</v>
      </c>
    </row>
    <row r="1496" spans="1:5">
      <c r="A1496">
        <v>302</v>
      </c>
      <c r="B1496">
        <v>272.14999999999998</v>
      </c>
      <c r="C1496" t="str">
        <f t="shared" si="23"/>
        <v>250-300</v>
      </c>
      <c r="D1496" t="s">
        <v>20</v>
      </c>
      <c r="E1496">
        <f>_xlfn.XLOOKUP(A1496,Churn_Status!$A$1:$A$1001,Churn_Status!$B$1:$B$1001,,0)</f>
        <v>0</v>
      </c>
    </row>
    <row r="1497" spans="1:5">
      <c r="A1497">
        <v>302</v>
      </c>
      <c r="B1497">
        <v>139.22999999999999</v>
      </c>
      <c r="C1497" t="str">
        <f t="shared" si="23"/>
        <v>100-150</v>
      </c>
      <c r="D1497" t="s">
        <v>22</v>
      </c>
      <c r="E1497">
        <f>_xlfn.XLOOKUP(A1497,Churn_Status!$A$1:$A$1001,Churn_Status!$B$1:$B$1001,,0)</f>
        <v>0</v>
      </c>
    </row>
    <row r="1498" spans="1:5">
      <c r="A1498">
        <v>302</v>
      </c>
      <c r="B1498">
        <v>20.91</v>
      </c>
      <c r="C1498" t="str">
        <f t="shared" si="23"/>
        <v>0-50</v>
      </c>
      <c r="D1498" t="s">
        <v>19</v>
      </c>
      <c r="E1498">
        <f>_xlfn.XLOOKUP(A1498,Churn_Status!$A$1:$A$1001,Churn_Status!$B$1:$B$1001,,0)</f>
        <v>0</v>
      </c>
    </row>
    <row r="1499" spans="1:5">
      <c r="A1499">
        <v>303</v>
      </c>
      <c r="B1499">
        <v>451.28</v>
      </c>
      <c r="C1499" t="str">
        <f t="shared" si="23"/>
        <v>450-500</v>
      </c>
      <c r="D1499" t="s">
        <v>18</v>
      </c>
      <c r="E1499">
        <f>_xlfn.XLOOKUP(A1499,Churn_Status!$A$1:$A$1001,Churn_Status!$B$1:$B$1001,,0)</f>
        <v>0</v>
      </c>
    </row>
    <row r="1500" spans="1:5">
      <c r="A1500">
        <v>303</v>
      </c>
      <c r="B1500">
        <v>201.88</v>
      </c>
      <c r="C1500" t="str">
        <f t="shared" si="23"/>
        <v>200-250</v>
      </c>
      <c r="D1500" t="s">
        <v>18</v>
      </c>
      <c r="E1500">
        <f>_xlfn.XLOOKUP(A1500,Churn_Status!$A$1:$A$1001,Churn_Status!$B$1:$B$1001,,0)</f>
        <v>0</v>
      </c>
    </row>
    <row r="1501" spans="1:5">
      <c r="A1501">
        <v>303</v>
      </c>
      <c r="B1501">
        <v>295.8</v>
      </c>
      <c r="C1501" t="str">
        <f t="shared" si="23"/>
        <v>250-300</v>
      </c>
      <c r="D1501" t="s">
        <v>19</v>
      </c>
      <c r="E1501">
        <f>_xlfn.XLOOKUP(A1501,Churn_Status!$A$1:$A$1001,Churn_Status!$B$1:$B$1001,,0)</f>
        <v>0</v>
      </c>
    </row>
    <row r="1502" spans="1:5">
      <c r="A1502">
        <v>304</v>
      </c>
      <c r="B1502">
        <v>359.9</v>
      </c>
      <c r="C1502" t="str">
        <f t="shared" si="23"/>
        <v>350-400</v>
      </c>
      <c r="D1502" t="s">
        <v>20</v>
      </c>
      <c r="E1502">
        <f>_xlfn.XLOOKUP(A1502,Churn_Status!$A$1:$A$1001,Churn_Status!$B$1:$B$1001,,0)</f>
        <v>0</v>
      </c>
    </row>
    <row r="1503" spans="1:5">
      <c r="A1503">
        <v>304</v>
      </c>
      <c r="B1503">
        <v>117.58</v>
      </c>
      <c r="C1503" t="str">
        <f t="shared" si="23"/>
        <v>100-150</v>
      </c>
      <c r="D1503" t="s">
        <v>19</v>
      </c>
      <c r="E1503">
        <f>_xlfn.XLOOKUP(A1503,Churn_Status!$A$1:$A$1001,Churn_Status!$B$1:$B$1001,,0)</f>
        <v>0</v>
      </c>
    </row>
    <row r="1504" spans="1:5">
      <c r="A1504">
        <v>304</v>
      </c>
      <c r="B1504">
        <v>218.25</v>
      </c>
      <c r="C1504" t="str">
        <f t="shared" si="23"/>
        <v>200-250</v>
      </c>
      <c r="D1504" t="s">
        <v>21</v>
      </c>
      <c r="E1504">
        <f>_xlfn.XLOOKUP(A1504,Churn_Status!$A$1:$A$1001,Churn_Status!$B$1:$B$1001,,0)</f>
        <v>0</v>
      </c>
    </row>
    <row r="1505" spans="1:5">
      <c r="A1505">
        <v>305</v>
      </c>
      <c r="B1505">
        <v>288.26</v>
      </c>
      <c r="C1505" t="str">
        <f t="shared" si="23"/>
        <v>250-300</v>
      </c>
      <c r="D1505" t="s">
        <v>21</v>
      </c>
      <c r="E1505">
        <f>_xlfn.XLOOKUP(A1505,Churn_Status!$A$1:$A$1001,Churn_Status!$B$1:$B$1001,,0)</f>
        <v>0</v>
      </c>
    </row>
    <row r="1506" spans="1:5">
      <c r="A1506">
        <v>306</v>
      </c>
      <c r="B1506">
        <v>359.91</v>
      </c>
      <c r="C1506" t="str">
        <f t="shared" si="23"/>
        <v>350-400</v>
      </c>
      <c r="D1506" t="s">
        <v>20</v>
      </c>
      <c r="E1506">
        <f>_xlfn.XLOOKUP(A1506,Churn_Status!$A$1:$A$1001,Churn_Status!$B$1:$B$1001,,0)</f>
        <v>0</v>
      </c>
    </row>
    <row r="1507" spans="1:5">
      <c r="A1507">
        <v>306</v>
      </c>
      <c r="B1507">
        <v>107.8</v>
      </c>
      <c r="C1507" t="str">
        <f t="shared" si="23"/>
        <v>100-150</v>
      </c>
      <c r="D1507" t="s">
        <v>18</v>
      </c>
      <c r="E1507">
        <f>_xlfn.XLOOKUP(A1507,Churn_Status!$A$1:$A$1001,Churn_Status!$B$1:$B$1001,,0)</f>
        <v>0</v>
      </c>
    </row>
    <row r="1508" spans="1:5">
      <c r="A1508">
        <v>306</v>
      </c>
      <c r="B1508">
        <v>372.12</v>
      </c>
      <c r="C1508" t="str">
        <f t="shared" si="23"/>
        <v>350-400</v>
      </c>
      <c r="D1508" t="s">
        <v>21</v>
      </c>
      <c r="E1508">
        <f>_xlfn.XLOOKUP(A1508,Churn_Status!$A$1:$A$1001,Churn_Status!$B$1:$B$1001,,0)</f>
        <v>0</v>
      </c>
    </row>
    <row r="1509" spans="1:5">
      <c r="A1509">
        <v>306</v>
      </c>
      <c r="B1509">
        <v>117.48</v>
      </c>
      <c r="C1509" t="str">
        <f t="shared" si="23"/>
        <v>100-150</v>
      </c>
      <c r="D1509" t="s">
        <v>22</v>
      </c>
      <c r="E1509">
        <f>_xlfn.XLOOKUP(A1509,Churn_Status!$A$1:$A$1001,Churn_Status!$B$1:$B$1001,,0)</f>
        <v>0</v>
      </c>
    </row>
    <row r="1510" spans="1:5">
      <c r="A1510">
        <v>306</v>
      </c>
      <c r="B1510">
        <v>119.69</v>
      </c>
      <c r="C1510" t="str">
        <f t="shared" si="23"/>
        <v>100-150</v>
      </c>
      <c r="D1510" t="s">
        <v>19</v>
      </c>
      <c r="E1510">
        <f>_xlfn.XLOOKUP(A1510,Churn_Status!$A$1:$A$1001,Churn_Status!$B$1:$B$1001,,0)</f>
        <v>0</v>
      </c>
    </row>
    <row r="1511" spans="1:5">
      <c r="A1511">
        <v>306</v>
      </c>
      <c r="B1511">
        <v>478.42</v>
      </c>
      <c r="C1511" t="str">
        <f t="shared" si="23"/>
        <v>450-500</v>
      </c>
      <c r="D1511" t="s">
        <v>22</v>
      </c>
      <c r="E1511">
        <f>_xlfn.XLOOKUP(A1511,Churn_Status!$A$1:$A$1001,Churn_Status!$B$1:$B$1001,,0)</f>
        <v>0</v>
      </c>
    </row>
    <row r="1512" spans="1:5">
      <c r="A1512">
        <v>306</v>
      </c>
      <c r="B1512">
        <v>311.85000000000002</v>
      </c>
      <c r="C1512" t="str">
        <f t="shared" si="23"/>
        <v>300-350</v>
      </c>
      <c r="D1512" t="s">
        <v>20</v>
      </c>
      <c r="E1512">
        <f>_xlfn.XLOOKUP(A1512,Churn_Status!$A$1:$A$1001,Churn_Status!$B$1:$B$1001,,0)</f>
        <v>0</v>
      </c>
    </row>
    <row r="1513" spans="1:5">
      <c r="A1513">
        <v>306</v>
      </c>
      <c r="B1513">
        <v>240.22</v>
      </c>
      <c r="C1513" t="str">
        <f t="shared" si="23"/>
        <v>200-250</v>
      </c>
      <c r="D1513" t="s">
        <v>22</v>
      </c>
      <c r="E1513">
        <f>_xlfn.XLOOKUP(A1513,Churn_Status!$A$1:$A$1001,Churn_Status!$B$1:$B$1001,,0)</f>
        <v>0</v>
      </c>
    </row>
    <row r="1514" spans="1:5">
      <c r="A1514">
        <v>306</v>
      </c>
      <c r="B1514">
        <v>178.11</v>
      </c>
      <c r="C1514" t="str">
        <f t="shared" si="23"/>
        <v>150-200</v>
      </c>
      <c r="D1514" t="s">
        <v>22</v>
      </c>
      <c r="E1514">
        <f>_xlfn.XLOOKUP(A1514,Churn_Status!$A$1:$A$1001,Churn_Status!$B$1:$B$1001,,0)</f>
        <v>0</v>
      </c>
    </row>
    <row r="1515" spans="1:5">
      <c r="A1515">
        <v>307</v>
      </c>
      <c r="B1515">
        <v>433.17</v>
      </c>
      <c r="C1515" t="str">
        <f t="shared" si="23"/>
        <v>400-450</v>
      </c>
      <c r="D1515" t="s">
        <v>22</v>
      </c>
      <c r="E1515">
        <f>_xlfn.XLOOKUP(A1515,Churn_Status!$A$1:$A$1001,Churn_Status!$B$1:$B$1001,,0)</f>
        <v>0</v>
      </c>
    </row>
    <row r="1516" spans="1:5">
      <c r="A1516">
        <v>307</v>
      </c>
      <c r="B1516">
        <v>293.56</v>
      </c>
      <c r="C1516" t="str">
        <f t="shared" si="23"/>
        <v>250-300</v>
      </c>
      <c r="D1516" t="s">
        <v>19</v>
      </c>
      <c r="E1516">
        <f>_xlfn.XLOOKUP(A1516,Churn_Status!$A$1:$A$1001,Churn_Status!$B$1:$B$1001,,0)</f>
        <v>0</v>
      </c>
    </row>
    <row r="1517" spans="1:5">
      <c r="A1517">
        <v>307</v>
      </c>
      <c r="B1517">
        <v>422.92</v>
      </c>
      <c r="C1517" t="str">
        <f t="shared" si="23"/>
        <v>400-450</v>
      </c>
      <c r="D1517" t="s">
        <v>20</v>
      </c>
      <c r="E1517">
        <f>_xlfn.XLOOKUP(A1517,Churn_Status!$A$1:$A$1001,Churn_Status!$B$1:$B$1001,,0)</f>
        <v>0</v>
      </c>
    </row>
    <row r="1518" spans="1:5">
      <c r="A1518">
        <v>307</v>
      </c>
      <c r="B1518">
        <v>267.02999999999997</v>
      </c>
      <c r="C1518" t="str">
        <f t="shared" si="23"/>
        <v>250-300</v>
      </c>
      <c r="D1518" t="s">
        <v>22</v>
      </c>
      <c r="E1518">
        <f>_xlfn.XLOOKUP(A1518,Churn_Status!$A$1:$A$1001,Churn_Status!$B$1:$B$1001,,0)</f>
        <v>0</v>
      </c>
    </row>
    <row r="1519" spans="1:5">
      <c r="A1519">
        <v>308</v>
      </c>
      <c r="B1519">
        <v>399.27</v>
      </c>
      <c r="C1519" t="str">
        <f t="shared" si="23"/>
        <v>350-400</v>
      </c>
      <c r="D1519" t="s">
        <v>21</v>
      </c>
      <c r="E1519">
        <f>_xlfn.XLOOKUP(A1519,Churn_Status!$A$1:$A$1001,Churn_Status!$B$1:$B$1001,,0)</f>
        <v>0</v>
      </c>
    </row>
    <row r="1520" spans="1:5">
      <c r="A1520">
        <v>308</v>
      </c>
      <c r="B1520">
        <v>209.71</v>
      </c>
      <c r="C1520" t="str">
        <f t="shared" si="23"/>
        <v>200-250</v>
      </c>
      <c r="D1520" t="s">
        <v>18</v>
      </c>
      <c r="E1520">
        <f>_xlfn.XLOOKUP(A1520,Churn_Status!$A$1:$A$1001,Churn_Status!$B$1:$B$1001,,0)</f>
        <v>0</v>
      </c>
    </row>
    <row r="1521" spans="1:5">
      <c r="A1521">
        <v>308</v>
      </c>
      <c r="B1521">
        <v>213.13</v>
      </c>
      <c r="C1521" t="str">
        <f t="shared" si="23"/>
        <v>200-250</v>
      </c>
      <c r="D1521" t="s">
        <v>21</v>
      </c>
      <c r="E1521">
        <f>_xlfn.XLOOKUP(A1521,Churn_Status!$A$1:$A$1001,Churn_Status!$B$1:$B$1001,,0)</f>
        <v>0</v>
      </c>
    </row>
    <row r="1522" spans="1:5">
      <c r="A1522">
        <v>308</v>
      </c>
      <c r="B1522">
        <v>417.22</v>
      </c>
      <c r="C1522" t="str">
        <f t="shared" si="23"/>
        <v>400-450</v>
      </c>
      <c r="D1522" t="s">
        <v>20</v>
      </c>
      <c r="E1522">
        <f>_xlfn.XLOOKUP(A1522,Churn_Status!$A$1:$A$1001,Churn_Status!$B$1:$B$1001,,0)</f>
        <v>0</v>
      </c>
    </row>
    <row r="1523" spans="1:5">
      <c r="A1523">
        <v>308</v>
      </c>
      <c r="B1523">
        <v>192.17</v>
      </c>
      <c r="C1523" t="str">
        <f t="shared" si="23"/>
        <v>150-200</v>
      </c>
      <c r="D1523" t="s">
        <v>22</v>
      </c>
      <c r="E1523">
        <f>_xlfn.XLOOKUP(A1523,Churn_Status!$A$1:$A$1001,Churn_Status!$B$1:$B$1001,,0)</f>
        <v>0</v>
      </c>
    </row>
    <row r="1524" spans="1:5">
      <c r="A1524">
        <v>308</v>
      </c>
      <c r="B1524">
        <v>159.96</v>
      </c>
      <c r="C1524" t="str">
        <f t="shared" si="23"/>
        <v>150-200</v>
      </c>
      <c r="D1524" t="s">
        <v>20</v>
      </c>
      <c r="E1524">
        <f>_xlfn.XLOOKUP(A1524,Churn_Status!$A$1:$A$1001,Churn_Status!$B$1:$B$1001,,0)</f>
        <v>0</v>
      </c>
    </row>
    <row r="1525" spans="1:5">
      <c r="A1525">
        <v>308</v>
      </c>
      <c r="B1525">
        <v>200.23</v>
      </c>
      <c r="C1525" t="str">
        <f t="shared" si="23"/>
        <v>200-250</v>
      </c>
      <c r="D1525" t="s">
        <v>21</v>
      </c>
      <c r="E1525">
        <f>_xlfn.XLOOKUP(A1525,Churn_Status!$A$1:$A$1001,Churn_Status!$B$1:$B$1001,,0)</f>
        <v>0</v>
      </c>
    </row>
    <row r="1526" spans="1:5">
      <c r="A1526">
        <v>309</v>
      </c>
      <c r="B1526">
        <v>224.52</v>
      </c>
      <c r="C1526" t="str">
        <f t="shared" si="23"/>
        <v>200-250</v>
      </c>
      <c r="D1526" t="s">
        <v>19</v>
      </c>
      <c r="E1526">
        <f>_xlfn.XLOOKUP(A1526,Churn_Status!$A$1:$A$1001,Churn_Status!$B$1:$B$1001,,0)</f>
        <v>0</v>
      </c>
    </row>
    <row r="1527" spans="1:5">
      <c r="A1527">
        <v>309</v>
      </c>
      <c r="B1527">
        <v>435.88</v>
      </c>
      <c r="C1527" t="str">
        <f t="shared" si="23"/>
        <v>400-450</v>
      </c>
      <c r="D1527" t="s">
        <v>22</v>
      </c>
      <c r="E1527">
        <f>_xlfn.XLOOKUP(A1527,Churn_Status!$A$1:$A$1001,Churn_Status!$B$1:$B$1001,,0)</f>
        <v>0</v>
      </c>
    </row>
    <row r="1528" spans="1:5">
      <c r="A1528">
        <v>309</v>
      </c>
      <c r="B1528">
        <v>396.22</v>
      </c>
      <c r="C1528" t="str">
        <f t="shared" si="23"/>
        <v>350-400</v>
      </c>
      <c r="D1528" t="s">
        <v>22</v>
      </c>
      <c r="E1528">
        <f>_xlfn.XLOOKUP(A1528,Churn_Status!$A$1:$A$1001,Churn_Status!$B$1:$B$1001,,0)</f>
        <v>0</v>
      </c>
    </row>
    <row r="1529" spans="1:5">
      <c r="A1529">
        <v>309</v>
      </c>
      <c r="B1529">
        <v>76.42</v>
      </c>
      <c r="C1529" t="str">
        <f t="shared" si="23"/>
        <v>50-100</v>
      </c>
      <c r="D1529" t="s">
        <v>21</v>
      </c>
      <c r="E1529">
        <f>_xlfn.XLOOKUP(A1529,Churn_Status!$A$1:$A$1001,Churn_Status!$B$1:$B$1001,,0)</f>
        <v>0</v>
      </c>
    </row>
    <row r="1530" spans="1:5">
      <c r="A1530">
        <v>309</v>
      </c>
      <c r="B1530">
        <v>267.45999999999998</v>
      </c>
      <c r="C1530" t="str">
        <f t="shared" si="23"/>
        <v>250-300</v>
      </c>
      <c r="D1530" t="s">
        <v>19</v>
      </c>
      <c r="E1530">
        <f>_xlfn.XLOOKUP(A1530,Churn_Status!$A$1:$A$1001,Churn_Status!$B$1:$B$1001,,0)</f>
        <v>0</v>
      </c>
    </row>
    <row r="1531" spans="1:5">
      <c r="A1531">
        <v>310</v>
      </c>
      <c r="B1531">
        <v>217.86</v>
      </c>
      <c r="C1531" t="str">
        <f t="shared" si="23"/>
        <v>200-250</v>
      </c>
      <c r="D1531" t="s">
        <v>19</v>
      </c>
      <c r="E1531">
        <f>_xlfn.XLOOKUP(A1531,Churn_Status!$A$1:$A$1001,Churn_Status!$B$1:$B$1001,,0)</f>
        <v>0</v>
      </c>
    </row>
    <row r="1532" spans="1:5">
      <c r="A1532">
        <v>310</v>
      </c>
      <c r="B1532">
        <v>211.29</v>
      </c>
      <c r="C1532" t="str">
        <f t="shared" si="23"/>
        <v>200-250</v>
      </c>
      <c r="D1532" t="s">
        <v>22</v>
      </c>
      <c r="E1532">
        <f>_xlfn.XLOOKUP(A1532,Churn_Status!$A$1:$A$1001,Churn_Status!$B$1:$B$1001,,0)</f>
        <v>0</v>
      </c>
    </row>
    <row r="1533" spans="1:5">
      <c r="A1533">
        <v>310</v>
      </c>
      <c r="B1533">
        <v>359.66</v>
      </c>
      <c r="C1533" t="str">
        <f t="shared" si="23"/>
        <v>350-400</v>
      </c>
      <c r="D1533" t="s">
        <v>20</v>
      </c>
      <c r="E1533">
        <f>_xlfn.XLOOKUP(A1533,Churn_Status!$A$1:$A$1001,Churn_Status!$B$1:$B$1001,,0)</f>
        <v>0</v>
      </c>
    </row>
    <row r="1534" spans="1:5">
      <c r="A1534">
        <v>310</v>
      </c>
      <c r="B1534">
        <v>269.33</v>
      </c>
      <c r="C1534" t="str">
        <f t="shared" si="23"/>
        <v>250-300</v>
      </c>
      <c r="D1534" t="s">
        <v>20</v>
      </c>
      <c r="E1534">
        <f>_xlfn.XLOOKUP(A1534,Churn_Status!$A$1:$A$1001,Churn_Status!$B$1:$B$1001,,0)</f>
        <v>0</v>
      </c>
    </row>
    <row r="1535" spans="1:5">
      <c r="A1535">
        <v>311</v>
      </c>
      <c r="B1535">
        <v>191.8</v>
      </c>
      <c r="C1535" t="str">
        <f t="shared" si="23"/>
        <v>150-200</v>
      </c>
      <c r="D1535" t="s">
        <v>22</v>
      </c>
      <c r="E1535">
        <f>_xlfn.XLOOKUP(A1535,Churn_Status!$A$1:$A$1001,Churn_Status!$B$1:$B$1001,,0)</f>
        <v>1</v>
      </c>
    </row>
    <row r="1536" spans="1:5">
      <c r="A1536">
        <v>311</v>
      </c>
      <c r="B1536">
        <v>179.18</v>
      </c>
      <c r="C1536" t="str">
        <f t="shared" si="23"/>
        <v>150-200</v>
      </c>
      <c r="D1536" t="s">
        <v>19</v>
      </c>
      <c r="E1536">
        <f>_xlfn.XLOOKUP(A1536,Churn_Status!$A$1:$A$1001,Churn_Status!$B$1:$B$1001,,0)</f>
        <v>1</v>
      </c>
    </row>
    <row r="1537" spans="1:5">
      <c r="A1537">
        <v>311</v>
      </c>
      <c r="B1537">
        <v>96.15</v>
      </c>
      <c r="C1537" t="str">
        <f t="shared" si="23"/>
        <v>50-100</v>
      </c>
      <c r="D1537" t="s">
        <v>20</v>
      </c>
      <c r="E1537">
        <f>_xlfn.XLOOKUP(A1537,Churn_Status!$A$1:$A$1001,Churn_Status!$B$1:$B$1001,,0)</f>
        <v>1</v>
      </c>
    </row>
    <row r="1538" spans="1:5">
      <c r="A1538">
        <v>311</v>
      </c>
      <c r="B1538">
        <v>64.239999999999995</v>
      </c>
      <c r="C1538" t="str">
        <f t="shared" ref="C1538:C1601" si="24">FLOOR(B1538,50)&amp;"-"&amp;FLOOR(B1538,50)+50</f>
        <v>50-100</v>
      </c>
      <c r="D1538" t="s">
        <v>21</v>
      </c>
      <c r="E1538">
        <f>_xlfn.XLOOKUP(A1538,Churn_Status!$A$1:$A$1001,Churn_Status!$B$1:$B$1001,,0)</f>
        <v>1</v>
      </c>
    </row>
    <row r="1539" spans="1:5">
      <c r="A1539">
        <v>311</v>
      </c>
      <c r="B1539">
        <v>61.53</v>
      </c>
      <c r="C1539" t="str">
        <f t="shared" si="24"/>
        <v>50-100</v>
      </c>
      <c r="D1539" t="s">
        <v>20</v>
      </c>
      <c r="E1539">
        <f>_xlfn.XLOOKUP(A1539,Churn_Status!$A$1:$A$1001,Churn_Status!$B$1:$B$1001,,0)</f>
        <v>1</v>
      </c>
    </row>
    <row r="1540" spans="1:5">
      <c r="A1540">
        <v>312</v>
      </c>
      <c r="B1540">
        <v>271.31</v>
      </c>
      <c r="C1540" t="str">
        <f t="shared" si="24"/>
        <v>250-300</v>
      </c>
      <c r="D1540" t="s">
        <v>19</v>
      </c>
      <c r="E1540">
        <f>_xlfn.XLOOKUP(A1540,Churn_Status!$A$1:$A$1001,Churn_Status!$B$1:$B$1001,,0)</f>
        <v>0</v>
      </c>
    </row>
    <row r="1541" spans="1:5">
      <c r="A1541">
        <v>312</v>
      </c>
      <c r="B1541">
        <v>11.85</v>
      </c>
      <c r="C1541" t="str">
        <f t="shared" si="24"/>
        <v>0-50</v>
      </c>
      <c r="D1541" t="s">
        <v>20</v>
      </c>
      <c r="E1541">
        <f>_xlfn.XLOOKUP(A1541,Churn_Status!$A$1:$A$1001,Churn_Status!$B$1:$B$1001,,0)</f>
        <v>0</v>
      </c>
    </row>
    <row r="1542" spans="1:5">
      <c r="A1542">
        <v>313</v>
      </c>
      <c r="B1542">
        <v>34.909999999999997</v>
      </c>
      <c r="C1542" t="str">
        <f t="shared" si="24"/>
        <v>0-50</v>
      </c>
      <c r="D1542" t="s">
        <v>20</v>
      </c>
      <c r="E1542">
        <f>_xlfn.XLOOKUP(A1542,Churn_Status!$A$1:$A$1001,Churn_Status!$B$1:$B$1001,,0)</f>
        <v>0</v>
      </c>
    </row>
    <row r="1543" spans="1:5">
      <c r="A1543">
        <v>314</v>
      </c>
      <c r="B1543">
        <v>470.83</v>
      </c>
      <c r="C1543" t="str">
        <f t="shared" si="24"/>
        <v>450-500</v>
      </c>
      <c r="D1543" t="s">
        <v>22</v>
      </c>
      <c r="E1543">
        <f>_xlfn.XLOOKUP(A1543,Churn_Status!$A$1:$A$1001,Churn_Status!$B$1:$B$1001,,0)</f>
        <v>0</v>
      </c>
    </row>
    <row r="1544" spans="1:5">
      <c r="A1544">
        <v>314</v>
      </c>
      <c r="B1544">
        <v>65.459999999999994</v>
      </c>
      <c r="C1544" t="str">
        <f t="shared" si="24"/>
        <v>50-100</v>
      </c>
      <c r="D1544" t="s">
        <v>21</v>
      </c>
      <c r="E1544">
        <f>_xlfn.XLOOKUP(A1544,Churn_Status!$A$1:$A$1001,Churn_Status!$B$1:$B$1001,,0)</f>
        <v>0</v>
      </c>
    </row>
    <row r="1545" spans="1:5">
      <c r="A1545">
        <v>315</v>
      </c>
      <c r="B1545">
        <v>338.49</v>
      </c>
      <c r="C1545" t="str">
        <f t="shared" si="24"/>
        <v>300-350</v>
      </c>
      <c r="D1545" t="s">
        <v>20</v>
      </c>
      <c r="E1545">
        <f>_xlfn.XLOOKUP(A1545,Churn_Status!$A$1:$A$1001,Churn_Status!$B$1:$B$1001,,0)</f>
        <v>1</v>
      </c>
    </row>
    <row r="1546" spans="1:5">
      <c r="A1546">
        <v>315</v>
      </c>
      <c r="B1546">
        <v>262.82</v>
      </c>
      <c r="C1546" t="str">
        <f t="shared" si="24"/>
        <v>250-300</v>
      </c>
      <c r="D1546" t="s">
        <v>19</v>
      </c>
      <c r="E1546">
        <f>_xlfn.XLOOKUP(A1546,Churn_Status!$A$1:$A$1001,Churn_Status!$B$1:$B$1001,,0)</f>
        <v>1</v>
      </c>
    </row>
    <row r="1547" spans="1:5">
      <c r="A1547">
        <v>316</v>
      </c>
      <c r="B1547">
        <v>42.62</v>
      </c>
      <c r="C1547" t="str">
        <f t="shared" si="24"/>
        <v>0-50</v>
      </c>
      <c r="D1547" t="s">
        <v>20</v>
      </c>
      <c r="E1547">
        <f>_xlfn.XLOOKUP(A1547,Churn_Status!$A$1:$A$1001,Churn_Status!$B$1:$B$1001,,0)</f>
        <v>0</v>
      </c>
    </row>
    <row r="1548" spans="1:5">
      <c r="A1548">
        <v>316</v>
      </c>
      <c r="B1548">
        <v>28.8</v>
      </c>
      <c r="C1548" t="str">
        <f t="shared" si="24"/>
        <v>0-50</v>
      </c>
      <c r="D1548" t="s">
        <v>18</v>
      </c>
      <c r="E1548">
        <f>_xlfn.XLOOKUP(A1548,Churn_Status!$A$1:$A$1001,Churn_Status!$B$1:$B$1001,,0)</f>
        <v>0</v>
      </c>
    </row>
    <row r="1549" spans="1:5">
      <c r="A1549">
        <v>316</v>
      </c>
      <c r="B1549">
        <v>90.61</v>
      </c>
      <c r="C1549" t="str">
        <f t="shared" si="24"/>
        <v>50-100</v>
      </c>
      <c r="D1549" t="s">
        <v>19</v>
      </c>
      <c r="E1549">
        <f>_xlfn.XLOOKUP(A1549,Churn_Status!$A$1:$A$1001,Churn_Status!$B$1:$B$1001,,0)</f>
        <v>0</v>
      </c>
    </row>
    <row r="1550" spans="1:5">
      <c r="A1550">
        <v>316</v>
      </c>
      <c r="B1550">
        <v>24.28</v>
      </c>
      <c r="C1550" t="str">
        <f t="shared" si="24"/>
        <v>0-50</v>
      </c>
      <c r="D1550" t="s">
        <v>21</v>
      </c>
      <c r="E1550">
        <f>_xlfn.XLOOKUP(A1550,Churn_Status!$A$1:$A$1001,Churn_Status!$B$1:$B$1001,,0)</f>
        <v>0</v>
      </c>
    </row>
    <row r="1551" spans="1:5">
      <c r="A1551">
        <v>316</v>
      </c>
      <c r="B1551">
        <v>27</v>
      </c>
      <c r="C1551" t="str">
        <f t="shared" si="24"/>
        <v>0-50</v>
      </c>
      <c r="D1551" t="s">
        <v>19</v>
      </c>
      <c r="E1551">
        <f>_xlfn.XLOOKUP(A1551,Churn_Status!$A$1:$A$1001,Churn_Status!$B$1:$B$1001,,0)</f>
        <v>0</v>
      </c>
    </row>
    <row r="1552" spans="1:5">
      <c r="A1552">
        <v>316</v>
      </c>
      <c r="B1552">
        <v>213.42</v>
      </c>
      <c r="C1552" t="str">
        <f t="shared" si="24"/>
        <v>200-250</v>
      </c>
      <c r="D1552" t="s">
        <v>20</v>
      </c>
      <c r="E1552">
        <f>_xlfn.XLOOKUP(A1552,Churn_Status!$A$1:$A$1001,Churn_Status!$B$1:$B$1001,,0)</f>
        <v>0</v>
      </c>
    </row>
    <row r="1553" spans="1:5">
      <c r="A1553">
        <v>316</v>
      </c>
      <c r="B1553">
        <v>102.23</v>
      </c>
      <c r="C1553" t="str">
        <f t="shared" si="24"/>
        <v>100-150</v>
      </c>
      <c r="D1553" t="s">
        <v>19</v>
      </c>
      <c r="E1553">
        <f>_xlfn.XLOOKUP(A1553,Churn_Status!$A$1:$A$1001,Churn_Status!$B$1:$B$1001,,0)</f>
        <v>0</v>
      </c>
    </row>
    <row r="1554" spans="1:5">
      <c r="A1554">
        <v>316</v>
      </c>
      <c r="B1554">
        <v>120.75</v>
      </c>
      <c r="C1554" t="str">
        <f t="shared" si="24"/>
        <v>100-150</v>
      </c>
      <c r="D1554" t="s">
        <v>22</v>
      </c>
      <c r="E1554">
        <f>_xlfn.XLOOKUP(A1554,Churn_Status!$A$1:$A$1001,Churn_Status!$B$1:$B$1001,,0)</f>
        <v>0</v>
      </c>
    </row>
    <row r="1555" spans="1:5">
      <c r="A1555">
        <v>317</v>
      </c>
      <c r="B1555">
        <v>140.63</v>
      </c>
      <c r="C1555" t="str">
        <f t="shared" si="24"/>
        <v>100-150</v>
      </c>
      <c r="D1555" t="s">
        <v>22</v>
      </c>
      <c r="E1555">
        <f>_xlfn.XLOOKUP(A1555,Churn_Status!$A$1:$A$1001,Churn_Status!$B$1:$B$1001,,0)</f>
        <v>0</v>
      </c>
    </row>
    <row r="1556" spans="1:5">
      <c r="A1556">
        <v>317</v>
      </c>
      <c r="B1556">
        <v>172.92</v>
      </c>
      <c r="C1556" t="str">
        <f t="shared" si="24"/>
        <v>150-200</v>
      </c>
      <c r="D1556" t="s">
        <v>21</v>
      </c>
      <c r="E1556">
        <f>_xlfn.XLOOKUP(A1556,Churn_Status!$A$1:$A$1001,Churn_Status!$B$1:$B$1001,,0)</f>
        <v>0</v>
      </c>
    </row>
    <row r="1557" spans="1:5">
      <c r="A1557">
        <v>317</v>
      </c>
      <c r="B1557">
        <v>154.28</v>
      </c>
      <c r="C1557" t="str">
        <f t="shared" si="24"/>
        <v>150-200</v>
      </c>
      <c r="D1557" t="s">
        <v>20</v>
      </c>
      <c r="E1557">
        <f>_xlfn.XLOOKUP(A1557,Churn_Status!$A$1:$A$1001,Churn_Status!$B$1:$B$1001,,0)</f>
        <v>0</v>
      </c>
    </row>
    <row r="1558" spans="1:5">
      <c r="A1558">
        <v>318</v>
      </c>
      <c r="B1558">
        <v>182.09</v>
      </c>
      <c r="C1558" t="str">
        <f t="shared" si="24"/>
        <v>150-200</v>
      </c>
      <c r="D1558" t="s">
        <v>20</v>
      </c>
      <c r="E1558">
        <f>_xlfn.XLOOKUP(A1558,Churn_Status!$A$1:$A$1001,Churn_Status!$B$1:$B$1001,,0)</f>
        <v>0</v>
      </c>
    </row>
    <row r="1559" spans="1:5">
      <c r="A1559">
        <v>318</v>
      </c>
      <c r="B1559">
        <v>463.05</v>
      </c>
      <c r="C1559" t="str">
        <f t="shared" si="24"/>
        <v>450-500</v>
      </c>
      <c r="D1559" t="s">
        <v>22</v>
      </c>
      <c r="E1559">
        <f>_xlfn.XLOOKUP(A1559,Churn_Status!$A$1:$A$1001,Churn_Status!$B$1:$B$1001,,0)</f>
        <v>0</v>
      </c>
    </row>
    <row r="1560" spans="1:5">
      <c r="A1560">
        <v>318</v>
      </c>
      <c r="B1560">
        <v>178.12</v>
      </c>
      <c r="C1560" t="str">
        <f t="shared" si="24"/>
        <v>150-200</v>
      </c>
      <c r="D1560" t="s">
        <v>21</v>
      </c>
      <c r="E1560">
        <f>_xlfn.XLOOKUP(A1560,Churn_Status!$A$1:$A$1001,Churn_Status!$B$1:$B$1001,,0)</f>
        <v>0</v>
      </c>
    </row>
    <row r="1561" spans="1:5">
      <c r="A1561">
        <v>318</v>
      </c>
      <c r="B1561">
        <v>432.29</v>
      </c>
      <c r="C1561" t="str">
        <f t="shared" si="24"/>
        <v>400-450</v>
      </c>
      <c r="D1561" t="s">
        <v>21</v>
      </c>
      <c r="E1561">
        <f>_xlfn.XLOOKUP(A1561,Churn_Status!$A$1:$A$1001,Churn_Status!$B$1:$B$1001,,0)</f>
        <v>0</v>
      </c>
    </row>
    <row r="1562" spans="1:5">
      <c r="A1562">
        <v>318</v>
      </c>
      <c r="B1562">
        <v>302.32</v>
      </c>
      <c r="C1562" t="str">
        <f t="shared" si="24"/>
        <v>300-350</v>
      </c>
      <c r="D1562" t="s">
        <v>21</v>
      </c>
      <c r="E1562">
        <f>_xlfn.XLOOKUP(A1562,Churn_Status!$A$1:$A$1001,Churn_Status!$B$1:$B$1001,,0)</f>
        <v>0</v>
      </c>
    </row>
    <row r="1563" spans="1:5">
      <c r="A1563">
        <v>318</v>
      </c>
      <c r="B1563">
        <v>401.96</v>
      </c>
      <c r="C1563" t="str">
        <f t="shared" si="24"/>
        <v>400-450</v>
      </c>
      <c r="D1563" t="s">
        <v>20</v>
      </c>
      <c r="E1563">
        <f>_xlfn.XLOOKUP(A1563,Churn_Status!$A$1:$A$1001,Churn_Status!$B$1:$B$1001,,0)</f>
        <v>0</v>
      </c>
    </row>
    <row r="1564" spans="1:5">
      <c r="A1564">
        <v>318</v>
      </c>
      <c r="B1564">
        <v>89.07</v>
      </c>
      <c r="C1564" t="str">
        <f t="shared" si="24"/>
        <v>50-100</v>
      </c>
      <c r="D1564" t="s">
        <v>19</v>
      </c>
      <c r="E1564">
        <f>_xlfn.XLOOKUP(A1564,Churn_Status!$A$1:$A$1001,Churn_Status!$B$1:$B$1001,,0)</f>
        <v>0</v>
      </c>
    </row>
    <row r="1565" spans="1:5">
      <c r="A1565">
        <v>318</v>
      </c>
      <c r="B1565">
        <v>96.54</v>
      </c>
      <c r="C1565" t="str">
        <f t="shared" si="24"/>
        <v>50-100</v>
      </c>
      <c r="D1565" t="s">
        <v>18</v>
      </c>
      <c r="E1565">
        <f>_xlfn.XLOOKUP(A1565,Churn_Status!$A$1:$A$1001,Churn_Status!$B$1:$B$1001,,0)</f>
        <v>0</v>
      </c>
    </row>
    <row r="1566" spans="1:5">
      <c r="A1566">
        <v>319</v>
      </c>
      <c r="B1566">
        <v>477.46</v>
      </c>
      <c r="C1566" t="str">
        <f t="shared" si="24"/>
        <v>450-500</v>
      </c>
      <c r="D1566" t="s">
        <v>22</v>
      </c>
      <c r="E1566">
        <f>_xlfn.XLOOKUP(A1566,Churn_Status!$A$1:$A$1001,Churn_Status!$B$1:$B$1001,,0)</f>
        <v>0</v>
      </c>
    </row>
    <row r="1567" spans="1:5">
      <c r="A1567">
        <v>320</v>
      </c>
      <c r="B1567">
        <v>381.83</v>
      </c>
      <c r="C1567" t="str">
        <f t="shared" si="24"/>
        <v>350-400</v>
      </c>
      <c r="D1567" t="s">
        <v>21</v>
      </c>
      <c r="E1567">
        <f>_xlfn.XLOOKUP(A1567,Churn_Status!$A$1:$A$1001,Churn_Status!$B$1:$B$1001,,0)</f>
        <v>0</v>
      </c>
    </row>
    <row r="1568" spans="1:5">
      <c r="A1568">
        <v>320</v>
      </c>
      <c r="B1568">
        <v>441.92</v>
      </c>
      <c r="C1568" t="str">
        <f t="shared" si="24"/>
        <v>400-450</v>
      </c>
      <c r="D1568" t="s">
        <v>18</v>
      </c>
      <c r="E1568">
        <f>_xlfn.XLOOKUP(A1568,Churn_Status!$A$1:$A$1001,Churn_Status!$B$1:$B$1001,,0)</f>
        <v>0</v>
      </c>
    </row>
    <row r="1569" spans="1:5">
      <c r="A1569">
        <v>321</v>
      </c>
      <c r="B1569">
        <v>27.56</v>
      </c>
      <c r="C1569" t="str">
        <f t="shared" si="24"/>
        <v>0-50</v>
      </c>
      <c r="D1569" t="s">
        <v>18</v>
      </c>
      <c r="E1569">
        <f>_xlfn.XLOOKUP(A1569,Churn_Status!$A$1:$A$1001,Churn_Status!$B$1:$B$1001,,0)</f>
        <v>0</v>
      </c>
    </row>
    <row r="1570" spans="1:5">
      <c r="A1570">
        <v>321</v>
      </c>
      <c r="B1570">
        <v>61.97</v>
      </c>
      <c r="C1570" t="str">
        <f t="shared" si="24"/>
        <v>50-100</v>
      </c>
      <c r="D1570" t="s">
        <v>19</v>
      </c>
      <c r="E1570">
        <f>_xlfn.XLOOKUP(A1570,Churn_Status!$A$1:$A$1001,Churn_Status!$B$1:$B$1001,,0)</f>
        <v>0</v>
      </c>
    </row>
    <row r="1571" spans="1:5">
      <c r="A1571">
        <v>321</v>
      </c>
      <c r="B1571">
        <v>241.94</v>
      </c>
      <c r="C1571" t="str">
        <f t="shared" si="24"/>
        <v>200-250</v>
      </c>
      <c r="D1571" t="s">
        <v>21</v>
      </c>
      <c r="E1571">
        <f>_xlfn.XLOOKUP(A1571,Churn_Status!$A$1:$A$1001,Churn_Status!$B$1:$B$1001,,0)</f>
        <v>0</v>
      </c>
    </row>
    <row r="1572" spans="1:5">
      <c r="A1572">
        <v>321</v>
      </c>
      <c r="B1572">
        <v>161.63</v>
      </c>
      <c r="C1572" t="str">
        <f t="shared" si="24"/>
        <v>150-200</v>
      </c>
      <c r="D1572" t="s">
        <v>20</v>
      </c>
      <c r="E1572">
        <f>_xlfn.XLOOKUP(A1572,Churn_Status!$A$1:$A$1001,Churn_Status!$B$1:$B$1001,,0)</f>
        <v>0</v>
      </c>
    </row>
    <row r="1573" spans="1:5">
      <c r="A1573">
        <v>321</v>
      </c>
      <c r="B1573">
        <v>279.62</v>
      </c>
      <c r="C1573" t="str">
        <f t="shared" si="24"/>
        <v>250-300</v>
      </c>
      <c r="D1573" t="s">
        <v>18</v>
      </c>
      <c r="E1573">
        <f>_xlfn.XLOOKUP(A1573,Churn_Status!$A$1:$A$1001,Churn_Status!$B$1:$B$1001,,0)</f>
        <v>0</v>
      </c>
    </row>
    <row r="1574" spans="1:5">
      <c r="A1574">
        <v>321</v>
      </c>
      <c r="B1574">
        <v>151.96</v>
      </c>
      <c r="C1574" t="str">
        <f t="shared" si="24"/>
        <v>150-200</v>
      </c>
      <c r="D1574" t="s">
        <v>21</v>
      </c>
      <c r="E1574">
        <f>_xlfn.XLOOKUP(A1574,Churn_Status!$A$1:$A$1001,Churn_Status!$B$1:$B$1001,,0)</f>
        <v>0</v>
      </c>
    </row>
    <row r="1575" spans="1:5">
      <c r="A1575">
        <v>321</v>
      </c>
      <c r="B1575">
        <v>400.15</v>
      </c>
      <c r="C1575" t="str">
        <f t="shared" si="24"/>
        <v>400-450</v>
      </c>
      <c r="D1575" t="s">
        <v>18</v>
      </c>
      <c r="E1575">
        <f>_xlfn.XLOOKUP(A1575,Churn_Status!$A$1:$A$1001,Churn_Status!$B$1:$B$1001,,0)</f>
        <v>0</v>
      </c>
    </row>
    <row r="1576" spans="1:5">
      <c r="A1576">
        <v>321</v>
      </c>
      <c r="B1576">
        <v>321.14</v>
      </c>
      <c r="C1576" t="str">
        <f t="shared" si="24"/>
        <v>300-350</v>
      </c>
      <c r="D1576" t="s">
        <v>20</v>
      </c>
      <c r="E1576">
        <f>_xlfn.XLOOKUP(A1576,Churn_Status!$A$1:$A$1001,Churn_Status!$B$1:$B$1001,,0)</f>
        <v>0</v>
      </c>
    </row>
    <row r="1577" spans="1:5">
      <c r="A1577">
        <v>321</v>
      </c>
      <c r="B1577">
        <v>361.27</v>
      </c>
      <c r="C1577" t="str">
        <f t="shared" si="24"/>
        <v>350-400</v>
      </c>
      <c r="D1577" t="s">
        <v>20</v>
      </c>
      <c r="E1577">
        <f>_xlfn.XLOOKUP(A1577,Churn_Status!$A$1:$A$1001,Churn_Status!$B$1:$B$1001,,0)</f>
        <v>0</v>
      </c>
    </row>
    <row r="1578" spans="1:5">
      <c r="A1578">
        <v>322</v>
      </c>
      <c r="B1578">
        <v>61.98</v>
      </c>
      <c r="C1578" t="str">
        <f t="shared" si="24"/>
        <v>50-100</v>
      </c>
      <c r="D1578" t="s">
        <v>18</v>
      </c>
      <c r="E1578">
        <f>_xlfn.XLOOKUP(A1578,Churn_Status!$A$1:$A$1001,Churn_Status!$B$1:$B$1001,,0)</f>
        <v>0</v>
      </c>
    </row>
    <row r="1579" spans="1:5">
      <c r="A1579">
        <v>323</v>
      </c>
      <c r="B1579">
        <v>60.4</v>
      </c>
      <c r="C1579" t="str">
        <f t="shared" si="24"/>
        <v>50-100</v>
      </c>
      <c r="D1579" t="s">
        <v>19</v>
      </c>
      <c r="E1579">
        <f>_xlfn.XLOOKUP(A1579,Churn_Status!$A$1:$A$1001,Churn_Status!$B$1:$B$1001,,0)</f>
        <v>1</v>
      </c>
    </row>
    <row r="1580" spans="1:5">
      <c r="A1580">
        <v>323</v>
      </c>
      <c r="B1580">
        <v>357.39</v>
      </c>
      <c r="C1580" t="str">
        <f t="shared" si="24"/>
        <v>350-400</v>
      </c>
      <c r="D1580" t="s">
        <v>20</v>
      </c>
      <c r="E1580">
        <f>_xlfn.XLOOKUP(A1580,Churn_Status!$A$1:$A$1001,Churn_Status!$B$1:$B$1001,,0)</f>
        <v>1</v>
      </c>
    </row>
    <row r="1581" spans="1:5">
      <c r="A1581">
        <v>323</v>
      </c>
      <c r="B1581">
        <v>25.56</v>
      </c>
      <c r="C1581" t="str">
        <f t="shared" si="24"/>
        <v>0-50</v>
      </c>
      <c r="D1581" t="s">
        <v>19</v>
      </c>
      <c r="E1581">
        <f>_xlfn.XLOOKUP(A1581,Churn_Status!$A$1:$A$1001,Churn_Status!$B$1:$B$1001,,0)</f>
        <v>1</v>
      </c>
    </row>
    <row r="1582" spans="1:5">
      <c r="A1582">
        <v>323</v>
      </c>
      <c r="B1582">
        <v>395.95</v>
      </c>
      <c r="C1582" t="str">
        <f t="shared" si="24"/>
        <v>350-400</v>
      </c>
      <c r="D1582" t="s">
        <v>22</v>
      </c>
      <c r="E1582">
        <f>_xlfn.XLOOKUP(A1582,Churn_Status!$A$1:$A$1001,Churn_Status!$B$1:$B$1001,,0)</f>
        <v>1</v>
      </c>
    </row>
    <row r="1583" spans="1:5">
      <c r="A1583">
        <v>324</v>
      </c>
      <c r="B1583">
        <v>78.05</v>
      </c>
      <c r="C1583" t="str">
        <f t="shared" si="24"/>
        <v>50-100</v>
      </c>
      <c r="D1583" t="s">
        <v>22</v>
      </c>
      <c r="E1583">
        <f>_xlfn.XLOOKUP(A1583,Churn_Status!$A$1:$A$1001,Churn_Status!$B$1:$B$1001,,0)</f>
        <v>0</v>
      </c>
    </row>
    <row r="1584" spans="1:5">
      <c r="A1584">
        <v>324</v>
      </c>
      <c r="B1584">
        <v>149.31</v>
      </c>
      <c r="C1584" t="str">
        <f t="shared" si="24"/>
        <v>100-150</v>
      </c>
      <c r="D1584" t="s">
        <v>21</v>
      </c>
      <c r="E1584">
        <f>_xlfn.XLOOKUP(A1584,Churn_Status!$A$1:$A$1001,Churn_Status!$B$1:$B$1001,,0)</f>
        <v>0</v>
      </c>
    </row>
    <row r="1585" spans="1:5">
      <c r="A1585">
        <v>324</v>
      </c>
      <c r="B1585">
        <v>139.93</v>
      </c>
      <c r="C1585" t="str">
        <f t="shared" si="24"/>
        <v>100-150</v>
      </c>
      <c r="D1585" t="s">
        <v>22</v>
      </c>
      <c r="E1585">
        <f>_xlfn.XLOOKUP(A1585,Churn_Status!$A$1:$A$1001,Churn_Status!$B$1:$B$1001,,0)</f>
        <v>0</v>
      </c>
    </row>
    <row r="1586" spans="1:5">
      <c r="A1586">
        <v>324</v>
      </c>
      <c r="B1586">
        <v>145.07</v>
      </c>
      <c r="C1586" t="str">
        <f t="shared" si="24"/>
        <v>100-150</v>
      </c>
      <c r="D1586" t="s">
        <v>19</v>
      </c>
      <c r="E1586">
        <f>_xlfn.XLOOKUP(A1586,Churn_Status!$A$1:$A$1001,Churn_Status!$B$1:$B$1001,,0)</f>
        <v>0</v>
      </c>
    </row>
    <row r="1587" spans="1:5">
      <c r="A1587">
        <v>324</v>
      </c>
      <c r="B1587">
        <v>427.35</v>
      </c>
      <c r="C1587" t="str">
        <f t="shared" si="24"/>
        <v>400-450</v>
      </c>
      <c r="D1587" t="s">
        <v>18</v>
      </c>
      <c r="E1587">
        <f>_xlfn.XLOOKUP(A1587,Churn_Status!$A$1:$A$1001,Churn_Status!$B$1:$B$1001,,0)</f>
        <v>0</v>
      </c>
    </row>
    <row r="1588" spans="1:5">
      <c r="A1588">
        <v>324</v>
      </c>
      <c r="B1588">
        <v>429.99</v>
      </c>
      <c r="C1588" t="str">
        <f t="shared" si="24"/>
        <v>400-450</v>
      </c>
      <c r="D1588" t="s">
        <v>21</v>
      </c>
      <c r="E1588">
        <f>_xlfn.XLOOKUP(A1588,Churn_Status!$A$1:$A$1001,Churn_Status!$B$1:$B$1001,,0)</f>
        <v>0</v>
      </c>
    </row>
    <row r="1589" spans="1:5">
      <c r="A1589">
        <v>325</v>
      </c>
      <c r="B1589">
        <v>376.71</v>
      </c>
      <c r="C1589" t="str">
        <f t="shared" si="24"/>
        <v>350-400</v>
      </c>
      <c r="D1589" t="s">
        <v>20</v>
      </c>
      <c r="E1589">
        <f>_xlfn.XLOOKUP(A1589,Churn_Status!$A$1:$A$1001,Churn_Status!$B$1:$B$1001,,0)</f>
        <v>0</v>
      </c>
    </row>
    <row r="1590" spans="1:5">
      <c r="A1590">
        <v>325</v>
      </c>
      <c r="B1590">
        <v>177.08</v>
      </c>
      <c r="C1590" t="str">
        <f t="shared" si="24"/>
        <v>150-200</v>
      </c>
      <c r="D1590" t="s">
        <v>19</v>
      </c>
      <c r="E1590">
        <f>_xlfn.XLOOKUP(A1590,Churn_Status!$A$1:$A$1001,Churn_Status!$B$1:$B$1001,,0)</f>
        <v>0</v>
      </c>
    </row>
    <row r="1591" spans="1:5">
      <c r="A1591">
        <v>326</v>
      </c>
      <c r="B1591">
        <v>237.52</v>
      </c>
      <c r="C1591" t="str">
        <f t="shared" si="24"/>
        <v>200-250</v>
      </c>
      <c r="D1591" t="s">
        <v>22</v>
      </c>
      <c r="E1591">
        <f>_xlfn.XLOOKUP(A1591,Churn_Status!$A$1:$A$1001,Churn_Status!$B$1:$B$1001,,0)</f>
        <v>0</v>
      </c>
    </row>
    <row r="1592" spans="1:5">
      <c r="A1592">
        <v>326</v>
      </c>
      <c r="B1592">
        <v>151.01</v>
      </c>
      <c r="C1592" t="str">
        <f t="shared" si="24"/>
        <v>150-200</v>
      </c>
      <c r="D1592" t="s">
        <v>22</v>
      </c>
      <c r="E1592">
        <f>_xlfn.XLOOKUP(A1592,Churn_Status!$A$1:$A$1001,Churn_Status!$B$1:$B$1001,,0)</f>
        <v>0</v>
      </c>
    </row>
    <row r="1593" spans="1:5">
      <c r="A1593">
        <v>326</v>
      </c>
      <c r="B1593">
        <v>217.36</v>
      </c>
      <c r="C1593" t="str">
        <f t="shared" si="24"/>
        <v>200-250</v>
      </c>
      <c r="D1593" t="s">
        <v>21</v>
      </c>
      <c r="E1593">
        <f>_xlfn.XLOOKUP(A1593,Churn_Status!$A$1:$A$1001,Churn_Status!$B$1:$B$1001,,0)</f>
        <v>0</v>
      </c>
    </row>
    <row r="1594" spans="1:5">
      <c r="A1594">
        <v>327</v>
      </c>
      <c r="B1594">
        <v>356.88</v>
      </c>
      <c r="C1594" t="str">
        <f t="shared" si="24"/>
        <v>350-400</v>
      </c>
      <c r="D1594" t="s">
        <v>21</v>
      </c>
      <c r="E1594">
        <f>_xlfn.XLOOKUP(A1594,Churn_Status!$A$1:$A$1001,Churn_Status!$B$1:$B$1001,,0)</f>
        <v>0</v>
      </c>
    </row>
    <row r="1595" spans="1:5">
      <c r="A1595">
        <v>327</v>
      </c>
      <c r="B1595">
        <v>46.49</v>
      </c>
      <c r="C1595" t="str">
        <f t="shared" si="24"/>
        <v>0-50</v>
      </c>
      <c r="D1595" t="s">
        <v>19</v>
      </c>
      <c r="E1595">
        <f>_xlfn.XLOOKUP(A1595,Churn_Status!$A$1:$A$1001,Churn_Status!$B$1:$B$1001,,0)</f>
        <v>0</v>
      </c>
    </row>
    <row r="1596" spans="1:5">
      <c r="A1596">
        <v>328</v>
      </c>
      <c r="B1596">
        <v>246.7</v>
      </c>
      <c r="C1596" t="str">
        <f t="shared" si="24"/>
        <v>200-250</v>
      </c>
      <c r="D1596" t="s">
        <v>18</v>
      </c>
      <c r="E1596">
        <f>_xlfn.XLOOKUP(A1596,Churn_Status!$A$1:$A$1001,Churn_Status!$B$1:$B$1001,,0)</f>
        <v>0</v>
      </c>
    </row>
    <row r="1597" spans="1:5">
      <c r="A1597">
        <v>328</v>
      </c>
      <c r="B1597">
        <v>127.76</v>
      </c>
      <c r="C1597" t="str">
        <f t="shared" si="24"/>
        <v>100-150</v>
      </c>
      <c r="D1597" t="s">
        <v>22</v>
      </c>
      <c r="E1597">
        <f>_xlfn.XLOOKUP(A1597,Churn_Status!$A$1:$A$1001,Churn_Status!$B$1:$B$1001,,0)</f>
        <v>0</v>
      </c>
    </row>
    <row r="1598" spans="1:5">
      <c r="A1598">
        <v>328</v>
      </c>
      <c r="B1598">
        <v>120.77</v>
      </c>
      <c r="C1598" t="str">
        <f t="shared" si="24"/>
        <v>100-150</v>
      </c>
      <c r="D1598" t="s">
        <v>21</v>
      </c>
      <c r="E1598">
        <f>_xlfn.XLOOKUP(A1598,Churn_Status!$A$1:$A$1001,Churn_Status!$B$1:$B$1001,,0)</f>
        <v>0</v>
      </c>
    </row>
    <row r="1599" spans="1:5">
      <c r="A1599">
        <v>328</v>
      </c>
      <c r="B1599">
        <v>346.34</v>
      </c>
      <c r="C1599" t="str">
        <f t="shared" si="24"/>
        <v>300-350</v>
      </c>
      <c r="D1599" t="s">
        <v>18</v>
      </c>
      <c r="E1599">
        <f>_xlfn.XLOOKUP(A1599,Churn_Status!$A$1:$A$1001,Churn_Status!$B$1:$B$1001,,0)</f>
        <v>0</v>
      </c>
    </row>
    <row r="1600" spans="1:5">
      <c r="A1600">
        <v>328</v>
      </c>
      <c r="B1600">
        <v>6.69</v>
      </c>
      <c r="C1600" t="str">
        <f t="shared" si="24"/>
        <v>0-50</v>
      </c>
      <c r="D1600" t="s">
        <v>21</v>
      </c>
      <c r="E1600">
        <f>_xlfn.XLOOKUP(A1600,Churn_Status!$A$1:$A$1001,Churn_Status!$B$1:$B$1001,,0)</f>
        <v>0</v>
      </c>
    </row>
    <row r="1601" spans="1:5">
      <c r="A1601">
        <v>329</v>
      </c>
      <c r="B1601">
        <v>440.65</v>
      </c>
      <c r="C1601" t="str">
        <f t="shared" si="24"/>
        <v>400-450</v>
      </c>
      <c r="D1601" t="s">
        <v>19</v>
      </c>
      <c r="E1601">
        <f>_xlfn.XLOOKUP(A1601,Churn_Status!$A$1:$A$1001,Churn_Status!$B$1:$B$1001,,0)</f>
        <v>0</v>
      </c>
    </row>
    <row r="1602" spans="1:5">
      <c r="A1602">
        <v>329</v>
      </c>
      <c r="B1602">
        <v>156.87</v>
      </c>
      <c r="C1602" t="str">
        <f t="shared" ref="C1602:C1665" si="25">FLOOR(B1602,50)&amp;"-"&amp;FLOOR(B1602,50)+50</f>
        <v>150-200</v>
      </c>
      <c r="D1602" t="s">
        <v>21</v>
      </c>
      <c r="E1602">
        <f>_xlfn.XLOOKUP(A1602,Churn_Status!$A$1:$A$1001,Churn_Status!$B$1:$B$1001,,0)</f>
        <v>0</v>
      </c>
    </row>
    <row r="1603" spans="1:5">
      <c r="A1603">
        <v>329</v>
      </c>
      <c r="B1603">
        <v>161.5</v>
      </c>
      <c r="C1603" t="str">
        <f t="shared" si="25"/>
        <v>150-200</v>
      </c>
      <c r="D1603" t="s">
        <v>20</v>
      </c>
      <c r="E1603">
        <f>_xlfn.XLOOKUP(A1603,Churn_Status!$A$1:$A$1001,Churn_Status!$B$1:$B$1001,,0)</f>
        <v>0</v>
      </c>
    </row>
    <row r="1604" spans="1:5">
      <c r="A1604">
        <v>329</v>
      </c>
      <c r="B1604">
        <v>377.79</v>
      </c>
      <c r="C1604" t="str">
        <f t="shared" si="25"/>
        <v>350-400</v>
      </c>
      <c r="D1604" t="s">
        <v>22</v>
      </c>
      <c r="E1604">
        <f>_xlfn.XLOOKUP(A1604,Churn_Status!$A$1:$A$1001,Churn_Status!$B$1:$B$1001,,0)</f>
        <v>0</v>
      </c>
    </row>
    <row r="1605" spans="1:5">
      <c r="A1605">
        <v>329</v>
      </c>
      <c r="B1605">
        <v>388.7</v>
      </c>
      <c r="C1605" t="str">
        <f t="shared" si="25"/>
        <v>350-400</v>
      </c>
      <c r="D1605" t="s">
        <v>22</v>
      </c>
      <c r="E1605">
        <f>_xlfn.XLOOKUP(A1605,Churn_Status!$A$1:$A$1001,Churn_Status!$B$1:$B$1001,,0)</f>
        <v>0</v>
      </c>
    </row>
    <row r="1606" spans="1:5">
      <c r="A1606">
        <v>329</v>
      </c>
      <c r="B1606">
        <v>172.15</v>
      </c>
      <c r="C1606" t="str">
        <f t="shared" si="25"/>
        <v>150-200</v>
      </c>
      <c r="D1606" t="s">
        <v>21</v>
      </c>
      <c r="E1606">
        <f>_xlfn.XLOOKUP(A1606,Churn_Status!$A$1:$A$1001,Churn_Status!$B$1:$B$1001,,0)</f>
        <v>0</v>
      </c>
    </row>
    <row r="1607" spans="1:5">
      <c r="A1607">
        <v>329</v>
      </c>
      <c r="B1607">
        <v>341.48</v>
      </c>
      <c r="C1607" t="str">
        <f t="shared" si="25"/>
        <v>300-350</v>
      </c>
      <c r="D1607" t="s">
        <v>21</v>
      </c>
      <c r="E1607">
        <f>_xlfn.XLOOKUP(A1607,Churn_Status!$A$1:$A$1001,Churn_Status!$B$1:$B$1001,,0)</f>
        <v>0</v>
      </c>
    </row>
    <row r="1608" spans="1:5">
      <c r="A1608">
        <v>329</v>
      </c>
      <c r="B1608">
        <v>322.05</v>
      </c>
      <c r="C1608" t="str">
        <f t="shared" si="25"/>
        <v>300-350</v>
      </c>
      <c r="D1608" t="s">
        <v>20</v>
      </c>
      <c r="E1608">
        <f>_xlfn.XLOOKUP(A1608,Churn_Status!$A$1:$A$1001,Churn_Status!$B$1:$B$1001,,0)</f>
        <v>0</v>
      </c>
    </row>
    <row r="1609" spans="1:5">
      <c r="A1609">
        <v>330</v>
      </c>
      <c r="B1609">
        <v>329.14</v>
      </c>
      <c r="C1609" t="str">
        <f t="shared" si="25"/>
        <v>300-350</v>
      </c>
      <c r="D1609" t="s">
        <v>20</v>
      </c>
      <c r="E1609">
        <f>_xlfn.XLOOKUP(A1609,Churn_Status!$A$1:$A$1001,Churn_Status!$B$1:$B$1001,,0)</f>
        <v>0</v>
      </c>
    </row>
    <row r="1610" spans="1:5">
      <c r="A1610">
        <v>330</v>
      </c>
      <c r="B1610">
        <v>172.33</v>
      </c>
      <c r="C1610" t="str">
        <f t="shared" si="25"/>
        <v>150-200</v>
      </c>
      <c r="D1610" t="s">
        <v>19</v>
      </c>
      <c r="E1610">
        <f>_xlfn.XLOOKUP(A1610,Churn_Status!$A$1:$A$1001,Churn_Status!$B$1:$B$1001,,0)</f>
        <v>0</v>
      </c>
    </row>
    <row r="1611" spans="1:5">
      <c r="A1611">
        <v>330</v>
      </c>
      <c r="B1611">
        <v>477.01</v>
      </c>
      <c r="C1611" t="str">
        <f t="shared" si="25"/>
        <v>450-500</v>
      </c>
      <c r="D1611" t="s">
        <v>22</v>
      </c>
      <c r="E1611">
        <f>_xlfn.XLOOKUP(A1611,Churn_Status!$A$1:$A$1001,Churn_Status!$B$1:$B$1001,,0)</f>
        <v>0</v>
      </c>
    </row>
    <row r="1612" spans="1:5">
      <c r="A1612">
        <v>330</v>
      </c>
      <c r="B1612">
        <v>237.97</v>
      </c>
      <c r="C1612" t="str">
        <f t="shared" si="25"/>
        <v>200-250</v>
      </c>
      <c r="D1612" t="s">
        <v>21</v>
      </c>
      <c r="E1612">
        <f>_xlfn.XLOOKUP(A1612,Churn_Status!$A$1:$A$1001,Churn_Status!$B$1:$B$1001,,0)</f>
        <v>0</v>
      </c>
    </row>
    <row r="1613" spans="1:5">
      <c r="A1613">
        <v>330</v>
      </c>
      <c r="B1613">
        <v>203.51</v>
      </c>
      <c r="C1613" t="str">
        <f t="shared" si="25"/>
        <v>200-250</v>
      </c>
      <c r="D1613" t="s">
        <v>21</v>
      </c>
      <c r="E1613">
        <f>_xlfn.XLOOKUP(A1613,Churn_Status!$A$1:$A$1001,Churn_Status!$B$1:$B$1001,,0)</f>
        <v>0</v>
      </c>
    </row>
    <row r="1614" spans="1:5">
      <c r="A1614">
        <v>330</v>
      </c>
      <c r="B1614">
        <v>272.77999999999997</v>
      </c>
      <c r="C1614" t="str">
        <f t="shared" si="25"/>
        <v>250-300</v>
      </c>
      <c r="D1614" t="s">
        <v>18</v>
      </c>
      <c r="E1614">
        <f>_xlfn.XLOOKUP(A1614,Churn_Status!$A$1:$A$1001,Churn_Status!$B$1:$B$1001,,0)</f>
        <v>0</v>
      </c>
    </row>
    <row r="1615" spans="1:5">
      <c r="A1615">
        <v>330</v>
      </c>
      <c r="B1615">
        <v>404.75</v>
      </c>
      <c r="C1615" t="str">
        <f t="shared" si="25"/>
        <v>400-450</v>
      </c>
      <c r="D1615" t="s">
        <v>22</v>
      </c>
      <c r="E1615">
        <f>_xlfn.XLOOKUP(A1615,Churn_Status!$A$1:$A$1001,Churn_Status!$B$1:$B$1001,,0)</f>
        <v>0</v>
      </c>
    </row>
    <row r="1616" spans="1:5">
      <c r="A1616">
        <v>330</v>
      </c>
      <c r="B1616">
        <v>341.27</v>
      </c>
      <c r="C1616" t="str">
        <f t="shared" si="25"/>
        <v>300-350</v>
      </c>
      <c r="D1616" t="s">
        <v>20</v>
      </c>
      <c r="E1616">
        <f>_xlfn.XLOOKUP(A1616,Churn_Status!$A$1:$A$1001,Churn_Status!$B$1:$B$1001,,0)</f>
        <v>0</v>
      </c>
    </row>
    <row r="1617" spans="1:5">
      <c r="A1617">
        <v>330</v>
      </c>
      <c r="B1617">
        <v>143.78</v>
      </c>
      <c r="C1617" t="str">
        <f t="shared" si="25"/>
        <v>100-150</v>
      </c>
      <c r="D1617" t="s">
        <v>20</v>
      </c>
      <c r="E1617">
        <f>_xlfn.XLOOKUP(A1617,Churn_Status!$A$1:$A$1001,Churn_Status!$B$1:$B$1001,,0)</f>
        <v>0</v>
      </c>
    </row>
    <row r="1618" spans="1:5">
      <c r="A1618">
        <v>331</v>
      </c>
      <c r="B1618">
        <v>239.79</v>
      </c>
      <c r="C1618" t="str">
        <f t="shared" si="25"/>
        <v>200-250</v>
      </c>
      <c r="D1618" t="s">
        <v>20</v>
      </c>
      <c r="E1618">
        <f>_xlfn.XLOOKUP(A1618,Churn_Status!$A$1:$A$1001,Churn_Status!$B$1:$B$1001,,0)</f>
        <v>0</v>
      </c>
    </row>
    <row r="1619" spans="1:5">
      <c r="A1619">
        <v>331</v>
      </c>
      <c r="B1619">
        <v>11.94</v>
      </c>
      <c r="C1619" t="str">
        <f t="shared" si="25"/>
        <v>0-50</v>
      </c>
      <c r="D1619" t="s">
        <v>19</v>
      </c>
      <c r="E1619">
        <f>_xlfn.XLOOKUP(A1619,Churn_Status!$A$1:$A$1001,Churn_Status!$B$1:$B$1001,,0)</f>
        <v>0</v>
      </c>
    </row>
    <row r="1620" spans="1:5">
      <c r="A1620">
        <v>331</v>
      </c>
      <c r="B1620">
        <v>341.44</v>
      </c>
      <c r="C1620" t="str">
        <f t="shared" si="25"/>
        <v>300-350</v>
      </c>
      <c r="D1620" t="s">
        <v>21</v>
      </c>
      <c r="E1620">
        <f>_xlfn.XLOOKUP(A1620,Churn_Status!$A$1:$A$1001,Churn_Status!$B$1:$B$1001,,0)</f>
        <v>0</v>
      </c>
    </row>
    <row r="1621" spans="1:5">
      <c r="A1621">
        <v>331</v>
      </c>
      <c r="B1621">
        <v>84.3</v>
      </c>
      <c r="C1621" t="str">
        <f t="shared" si="25"/>
        <v>50-100</v>
      </c>
      <c r="D1621" t="s">
        <v>22</v>
      </c>
      <c r="E1621">
        <f>_xlfn.XLOOKUP(A1621,Churn_Status!$A$1:$A$1001,Churn_Status!$B$1:$B$1001,,0)</f>
        <v>0</v>
      </c>
    </row>
    <row r="1622" spans="1:5">
      <c r="A1622">
        <v>331</v>
      </c>
      <c r="B1622">
        <v>230.85</v>
      </c>
      <c r="C1622" t="str">
        <f t="shared" si="25"/>
        <v>200-250</v>
      </c>
      <c r="D1622" t="s">
        <v>18</v>
      </c>
      <c r="E1622">
        <f>_xlfn.XLOOKUP(A1622,Churn_Status!$A$1:$A$1001,Churn_Status!$B$1:$B$1001,,0)</f>
        <v>0</v>
      </c>
    </row>
    <row r="1623" spans="1:5">
      <c r="A1623">
        <v>332</v>
      </c>
      <c r="B1623">
        <v>301.33999999999997</v>
      </c>
      <c r="C1623" t="str">
        <f t="shared" si="25"/>
        <v>300-350</v>
      </c>
      <c r="D1623" t="s">
        <v>21</v>
      </c>
      <c r="E1623">
        <f>_xlfn.XLOOKUP(A1623,Churn_Status!$A$1:$A$1001,Churn_Status!$B$1:$B$1001,,0)</f>
        <v>0</v>
      </c>
    </row>
    <row r="1624" spans="1:5">
      <c r="A1624">
        <v>332</v>
      </c>
      <c r="B1624">
        <v>272.54000000000002</v>
      </c>
      <c r="C1624" t="str">
        <f t="shared" si="25"/>
        <v>250-300</v>
      </c>
      <c r="D1624" t="s">
        <v>22</v>
      </c>
      <c r="E1624">
        <f>_xlfn.XLOOKUP(A1624,Churn_Status!$A$1:$A$1001,Churn_Status!$B$1:$B$1001,,0)</f>
        <v>0</v>
      </c>
    </row>
    <row r="1625" spans="1:5">
      <c r="A1625">
        <v>332</v>
      </c>
      <c r="B1625">
        <v>153.84</v>
      </c>
      <c r="C1625" t="str">
        <f t="shared" si="25"/>
        <v>150-200</v>
      </c>
      <c r="D1625" t="s">
        <v>21</v>
      </c>
      <c r="E1625">
        <f>_xlfn.XLOOKUP(A1625,Churn_Status!$A$1:$A$1001,Churn_Status!$B$1:$B$1001,,0)</f>
        <v>0</v>
      </c>
    </row>
    <row r="1626" spans="1:5">
      <c r="A1626">
        <v>332</v>
      </c>
      <c r="B1626">
        <v>432.05</v>
      </c>
      <c r="C1626" t="str">
        <f t="shared" si="25"/>
        <v>400-450</v>
      </c>
      <c r="D1626" t="s">
        <v>21</v>
      </c>
      <c r="E1626">
        <f>_xlfn.XLOOKUP(A1626,Churn_Status!$A$1:$A$1001,Churn_Status!$B$1:$B$1001,,0)</f>
        <v>0</v>
      </c>
    </row>
    <row r="1627" spans="1:5">
      <c r="A1627">
        <v>332</v>
      </c>
      <c r="B1627">
        <v>417.67</v>
      </c>
      <c r="C1627" t="str">
        <f t="shared" si="25"/>
        <v>400-450</v>
      </c>
      <c r="D1627" t="s">
        <v>22</v>
      </c>
      <c r="E1627">
        <f>_xlfn.XLOOKUP(A1627,Churn_Status!$A$1:$A$1001,Churn_Status!$B$1:$B$1001,,0)</f>
        <v>0</v>
      </c>
    </row>
    <row r="1628" spans="1:5">
      <c r="A1628">
        <v>333</v>
      </c>
      <c r="B1628">
        <v>31.47</v>
      </c>
      <c r="C1628" t="str">
        <f t="shared" si="25"/>
        <v>0-50</v>
      </c>
      <c r="D1628" t="s">
        <v>22</v>
      </c>
      <c r="E1628">
        <f>_xlfn.XLOOKUP(A1628,Churn_Status!$A$1:$A$1001,Churn_Status!$B$1:$B$1001,,0)</f>
        <v>0</v>
      </c>
    </row>
    <row r="1629" spans="1:5">
      <c r="A1629">
        <v>333</v>
      </c>
      <c r="B1629">
        <v>463.13</v>
      </c>
      <c r="C1629" t="str">
        <f t="shared" si="25"/>
        <v>450-500</v>
      </c>
      <c r="D1629" t="s">
        <v>21</v>
      </c>
      <c r="E1629">
        <f>_xlfn.XLOOKUP(A1629,Churn_Status!$A$1:$A$1001,Churn_Status!$B$1:$B$1001,,0)</f>
        <v>0</v>
      </c>
    </row>
    <row r="1630" spans="1:5">
      <c r="A1630">
        <v>333</v>
      </c>
      <c r="B1630">
        <v>452.16</v>
      </c>
      <c r="C1630" t="str">
        <f t="shared" si="25"/>
        <v>450-500</v>
      </c>
      <c r="D1630" t="s">
        <v>18</v>
      </c>
      <c r="E1630">
        <f>_xlfn.XLOOKUP(A1630,Churn_Status!$A$1:$A$1001,Churn_Status!$B$1:$B$1001,,0)</f>
        <v>0</v>
      </c>
    </row>
    <row r="1631" spans="1:5">
      <c r="A1631">
        <v>333</v>
      </c>
      <c r="B1631">
        <v>477.35</v>
      </c>
      <c r="C1631" t="str">
        <f t="shared" si="25"/>
        <v>450-500</v>
      </c>
      <c r="D1631" t="s">
        <v>18</v>
      </c>
      <c r="E1631">
        <f>_xlfn.XLOOKUP(A1631,Churn_Status!$A$1:$A$1001,Churn_Status!$B$1:$B$1001,,0)</f>
        <v>0</v>
      </c>
    </row>
    <row r="1632" spans="1:5">
      <c r="A1632">
        <v>333</v>
      </c>
      <c r="B1632">
        <v>209.12</v>
      </c>
      <c r="C1632" t="str">
        <f t="shared" si="25"/>
        <v>200-250</v>
      </c>
      <c r="D1632" t="s">
        <v>19</v>
      </c>
      <c r="E1632">
        <f>_xlfn.XLOOKUP(A1632,Churn_Status!$A$1:$A$1001,Churn_Status!$B$1:$B$1001,,0)</f>
        <v>0</v>
      </c>
    </row>
    <row r="1633" spans="1:5">
      <c r="A1633">
        <v>333</v>
      </c>
      <c r="B1633">
        <v>334.65</v>
      </c>
      <c r="C1633" t="str">
        <f t="shared" si="25"/>
        <v>300-350</v>
      </c>
      <c r="D1633" t="s">
        <v>18</v>
      </c>
      <c r="E1633">
        <f>_xlfn.XLOOKUP(A1633,Churn_Status!$A$1:$A$1001,Churn_Status!$B$1:$B$1001,,0)</f>
        <v>0</v>
      </c>
    </row>
    <row r="1634" spans="1:5">
      <c r="A1634">
        <v>333</v>
      </c>
      <c r="B1634">
        <v>471.51</v>
      </c>
      <c r="C1634" t="str">
        <f t="shared" si="25"/>
        <v>450-500</v>
      </c>
      <c r="D1634" t="s">
        <v>18</v>
      </c>
      <c r="E1634">
        <f>_xlfn.XLOOKUP(A1634,Churn_Status!$A$1:$A$1001,Churn_Status!$B$1:$B$1001,,0)</f>
        <v>0</v>
      </c>
    </row>
    <row r="1635" spans="1:5">
      <c r="A1635">
        <v>334</v>
      </c>
      <c r="B1635">
        <v>74.95</v>
      </c>
      <c r="C1635" t="str">
        <f t="shared" si="25"/>
        <v>50-100</v>
      </c>
      <c r="D1635" t="s">
        <v>21</v>
      </c>
      <c r="E1635">
        <f>_xlfn.XLOOKUP(A1635,Churn_Status!$A$1:$A$1001,Churn_Status!$B$1:$B$1001,,0)</f>
        <v>0</v>
      </c>
    </row>
    <row r="1636" spans="1:5">
      <c r="A1636">
        <v>334</v>
      </c>
      <c r="B1636">
        <v>233.35</v>
      </c>
      <c r="C1636" t="str">
        <f t="shared" si="25"/>
        <v>200-250</v>
      </c>
      <c r="D1636" t="s">
        <v>18</v>
      </c>
      <c r="E1636">
        <f>_xlfn.XLOOKUP(A1636,Churn_Status!$A$1:$A$1001,Churn_Status!$B$1:$B$1001,,0)</f>
        <v>0</v>
      </c>
    </row>
    <row r="1637" spans="1:5">
      <c r="A1637">
        <v>334</v>
      </c>
      <c r="B1637">
        <v>289.72000000000003</v>
      </c>
      <c r="C1637" t="str">
        <f t="shared" si="25"/>
        <v>250-300</v>
      </c>
      <c r="D1637" t="s">
        <v>21</v>
      </c>
      <c r="E1637">
        <f>_xlfn.XLOOKUP(A1637,Churn_Status!$A$1:$A$1001,Churn_Status!$B$1:$B$1001,,0)</f>
        <v>0</v>
      </c>
    </row>
    <row r="1638" spans="1:5">
      <c r="A1638">
        <v>334</v>
      </c>
      <c r="B1638">
        <v>464.71</v>
      </c>
      <c r="C1638" t="str">
        <f t="shared" si="25"/>
        <v>450-500</v>
      </c>
      <c r="D1638" t="s">
        <v>22</v>
      </c>
      <c r="E1638">
        <f>_xlfn.XLOOKUP(A1638,Churn_Status!$A$1:$A$1001,Churn_Status!$B$1:$B$1001,,0)</f>
        <v>0</v>
      </c>
    </row>
    <row r="1639" spans="1:5">
      <c r="A1639">
        <v>334</v>
      </c>
      <c r="B1639">
        <v>311.61</v>
      </c>
      <c r="C1639" t="str">
        <f t="shared" si="25"/>
        <v>300-350</v>
      </c>
      <c r="D1639" t="s">
        <v>21</v>
      </c>
      <c r="E1639">
        <f>_xlfn.XLOOKUP(A1639,Churn_Status!$A$1:$A$1001,Churn_Status!$B$1:$B$1001,,0)</f>
        <v>0</v>
      </c>
    </row>
    <row r="1640" spans="1:5">
      <c r="A1640">
        <v>334</v>
      </c>
      <c r="B1640">
        <v>345.03</v>
      </c>
      <c r="C1640" t="str">
        <f t="shared" si="25"/>
        <v>300-350</v>
      </c>
      <c r="D1640" t="s">
        <v>20</v>
      </c>
      <c r="E1640">
        <f>_xlfn.XLOOKUP(A1640,Churn_Status!$A$1:$A$1001,Churn_Status!$B$1:$B$1001,,0)</f>
        <v>0</v>
      </c>
    </row>
    <row r="1641" spans="1:5">
      <c r="A1641">
        <v>335</v>
      </c>
      <c r="B1641">
        <v>386.88</v>
      </c>
      <c r="C1641" t="str">
        <f t="shared" si="25"/>
        <v>350-400</v>
      </c>
      <c r="D1641" t="s">
        <v>22</v>
      </c>
      <c r="E1641">
        <f>_xlfn.XLOOKUP(A1641,Churn_Status!$A$1:$A$1001,Churn_Status!$B$1:$B$1001,,0)</f>
        <v>1</v>
      </c>
    </row>
    <row r="1642" spans="1:5">
      <c r="A1642">
        <v>335</v>
      </c>
      <c r="B1642">
        <v>369.64</v>
      </c>
      <c r="C1642" t="str">
        <f t="shared" si="25"/>
        <v>350-400</v>
      </c>
      <c r="D1642" t="s">
        <v>19</v>
      </c>
      <c r="E1642">
        <f>_xlfn.XLOOKUP(A1642,Churn_Status!$A$1:$A$1001,Churn_Status!$B$1:$B$1001,,0)</f>
        <v>1</v>
      </c>
    </row>
    <row r="1643" spans="1:5">
      <c r="A1643">
        <v>336</v>
      </c>
      <c r="B1643">
        <v>135.94</v>
      </c>
      <c r="C1643" t="str">
        <f t="shared" si="25"/>
        <v>100-150</v>
      </c>
      <c r="D1643" t="s">
        <v>20</v>
      </c>
      <c r="E1643">
        <f>_xlfn.XLOOKUP(A1643,Churn_Status!$A$1:$A$1001,Churn_Status!$B$1:$B$1001,,0)</f>
        <v>0</v>
      </c>
    </row>
    <row r="1644" spans="1:5">
      <c r="A1644">
        <v>337</v>
      </c>
      <c r="B1644">
        <v>153.54</v>
      </c>
      <c r="C1644" t="str">
        <f t="shared" si="25"/>
        <v>150-200</v>
      </c>
      <c r="D1644" t="s">
        <v>21</v>
      </c>
      <c r="E1644">
        <f>_xlfn.XLOOKUP(A1644,Churn_Status!$A$1:$A$1001,Churn_Status!$B$1:$B$1001,,0)</f>
        <v>0</v>
      </c>
    </row>
    <row r="1645" spans="1:5">
      <c r="A1645">
        <v>337</v>
      </c>
      <c r="B1645">
        <v>454.52</v>
      </c>
      <c r="C1645" t="str">
        <f t="shared" si="25"/>
        <v>450-500</v>
      </c>
      <c r="D1645" t="s">
        <v>21</v>
      </c>
      <c r="E1645">
        <f>_xlfn.XLOOKUP(A1645,Churn_Status!$A$1:$A$1001,Churn_Status!$B$1:$B$1001,,0)</f>
        <v>0</v>
      </c>
    </row>
    <row r="1646" spans="1:5">
      <c r="A1646">
        <v>338</v>
      </c>
      <c r="B1646">
        <v>13.86</v>
      </c>
      <c r="C1646" t="str">
        <f t="shared" si="25"/>
        <v>0-50</v>
      </c>
      <c r="D1646" t="s">
        <v>21</v>
      </c>
      <c r="E1646">
        <f>_xlfn.XLOOKUP(A1646,Churn_Status!$A$1:$A$1001,Churn_Status!$B$1:$B$1001,,0)</f>
        <v>0</v>
      </c>
    </row>
    <row r="1647" spans="1:5">
      <c r="A1647">
        <v>339</v>
      </c>
      <c r="B1647">
        <v>111.78</v>
      </c>
      <c r="C1647" t="str">
        <f t="shared" si="25"/>
        <v>100-150</v>
      </c>
      <c r="D1647" t="s">
        <v>18</v>
      </c>
      <c r="E1647">
        <f>_xlfn.XLOOKUP(A1647,Churn_Status!$A$1:$A$1001,Churn_Status!$B$1:$B$1001,,0)</f>
        <v>0</v>
      </c>
    </row>
    <row r="1648" spans="1:5">
      <c r="A1648">
        <v>339</v>
      </c>
      <c r="B1648">
        <v>304.27</v>
      </c>
      <c r="C1648" t="str">
        <f t="shared" si="25"/>
        <v>300-350</v>
      </c>
      <c r="D1648" t="s">
        <v>22</v>
      </c>
      <c r="E1648">
        <f>_xlfn.XLOOKUP(A1648,Churn_Status!$A$1:$A$1001,Churn_Status!$B$1:$B$1001,,0)</f>
        <v>0</v>
      </c>
    </row>
    <row r="1649" spans="1:5">
      <c r="A1649">
        <v>339</v>
      </c>
      <c r="B1649">
        <v>55.86</v>
      </c>
      <c r="C1649" t="str">
        <f t="shared" si="25"/>
        <v>50-100</v>
      </c>
      <c r="D1649" t="s">
        <v>21</v>
      </c>
      <c r="E1649">
        <f>_xlfn.XLOOKUP(A1649,Churn_Status!$A$1:$A$1001,Churn_Status!$B$1:$B$1001,,0)</f>
        <v>0</v>
      </c>
    </row>
    <row r="1650" spans="1:5">
      <c r="A1650">
        <v>339</v>
      </c>
      <c r="B1650">
        <v>211.03</v>
      </c>
      <c r="C1650" t="str">
        <f t="shared" si="25"/>
        <v>200-250</v>
      </c>
      <c r="D1650" t="s">
        <v>21</v>
      </c>
      <c r="E1650">
        <f>_xlfn.XLOOKUP(A1650,Churn_Status!$A$1:$A$1001,Churn_Status!$B$1:$B$1001,,0)</f>
        <v>0</v>
      </c>
    </row>
    <row r="1651" spans="1:5">
      <c r="A1651">
        <v>340</v>
      </c>
      <c r="B1651">
        <v>179.69</v>
      </c>
      <c r="C1651" t="str">
        <f t="shared" si="25"/>
        <v>150-200</v>
      </c>
      <c r="D1651" t="s">
        <v>18</v>
      </c>
      <c r="E1651">
        <f>_xlfn.XLOOKUP(A1651,Churn_Status!$A$1:$A$1001,Churn_Status!$B$1:$B$1001,,0)</f>
        <v>0</v>
      </c>
    </row>
    <row r="1652" spans="1:5">
      <c r="A1652">
        <v>340</v>
      </c>
      <c r="B1652">
        <v>100.6</v>
      </c>
      <c r="C1652" t="str">
        <f t="shared" si="25"/>
        <v>100-150</v>
      </c>
      <c r="D1652" t="s">
        <v>18</v>
      </c>
      <c r="E1652">
        <f>_xlfn.XLOOKUP(A1652,Churn_Status!$A$1:$A$1001,Churn_Status!$B$1:$B$1001,,0)</f>
        <v>0</v>
      </c>
    </row>
    <row r="1653" spans="1:5">
      <c r="A1653">
        <v>340</v>
      </c>
      <c r="B1653">
        <v>223.62</v>
      </c>
      <c r="C1653" t="str">
        <f t="shared" si="25"/>
        <v>200-250</v>
      </c>
      <c r="D1653" t="s">
        <v>20</v>
      </c>
      <c r="E1653">
        <f>_xlfn.XLOOKUP(A1653,Churn_Status!$A$1:$A$1001,Churn_Status!$B$1:$B$1001,,0)</f>
        <v>0</v>
      </c>
    </row>
    <row r="1654" spans="1:5">
      <c r="A1654">
        <v>340</v>
      </c>
      <c r="B1654">
        <v>337.59</v>
      </c>
      <c r="C1654" t="str">
        <f t="shared" si="25"/>
        <v>300-350</v>
      </c>
      <c r="D1654" t="s">
        <v>22</v>
      </c>
      <c r="E1654">
        <f>_xlfn.XLOOKUP(A1654,Churn_Status!$A$1:$A$1001,Churn_Status!$B$1:$B$1001,,0)</f>
        <v>0</v>
      </c>
    </row>
    <row r="1655" spans="1:5">
      <c r="A1655">
        <v>340</v>
      </c>
      <c r="B1655">
        <v>27.95</v>
      </c>
      <c r="C1655" t="str">
        <f t="shared" si="25"/>
        <v>0-50</v>
      </c>
      <c r="D1655" t="s">
        <v>21</v>
      </c>
      <c r="E1655">
        <f>_xlfn.XLOOKUP(A1655,Churn_Status!$A$1:$A$1001,Churn_Status!$B$1:$B$1001,,0)</f>
        <v>0</v>
      </c>
    </row>
    <row r="1656" spans="1:5">
      <c r="A1656">
        <v>340</v>
      </c>
      <c r="B1656">
        <v>277.63</v>
      </c>
      <c r="C1656" t="str">
        <f t="shared" si="25"/>
        <v>250-300</v>
      </c>
      <c r="D1656" t="s">
        <v>20</v>
      </c>
      <c r="E1656">
        <f>_xlfn.XLOOKUP(A1656,Churn_Status!$A$1:$A$1001,Churn_Status!$B$1:$B$1001,,0)</f>
        <v>0</v>
      </c>
    </row>
    <row r="1657" spans="1:5">
      <c r="A1657">
        <v>341</v>
      </c>
      <c r="B1657">
        <v>120.3</v>
      </c>
      <c r="C1657" t="str">
        <f t="shared" si="25"/>
        <v>100-150</v>
      </c>
      <c r="D1657" t="s">
        <v>22</v>
      </c>
      <c r="E1657">
        <f>_xlfn.XLOOKUP(A1657,Churn_Status!$A$1:$A$1001,Churn_Status!$B$1:$B$1001,,0)</f>
        <v>0</v>
      </c>
    </row>
    <row r="1658" spans="1:5">
      <c r="A1658">
        <v>341</v>
      </c>
      <c r="B1658">
        <v>30.38</v>
      </c>
      <c r="C1658" t="str">
        <f t="shared" si="25"/>
        <v>0-50</v>
      </c>
      <c r="D1658" t="s">
        <v>21</v>
      </c>
      <c r="E1658">
        <f>_xlfn.XLOOKUP(A1658,Churn_Status!$A$1:$A$1001,Churn_Status!$B$1:$B$1001,,0)</f>
        <v>0</v>
      </c>
    </row>
    <row r="1659" spans="1:5">
      <c r="A1659">
        <v>341</v>
      </c>
      <c r="B1659">
        <v>190.18</v>
      </c>
      <c r="C1659" t="str">
        <f t="shared" si="25"/>
        <v>150-200</v>
      </c>
      <c r="D1659" t="s">
        <v>22</v>
      </c>
      <c r="E1659">
        <f>_xlfn.XLOOKUP(A1659,Churn_Status!$A$1:$A$1001,Churn_Status!$B$1:$B$1001,,0)</f>
        <v>0</v>
      </c>
    </row>
    <row r="1660" spans="1:5">
      <c r="A1660">
        <v>341</v>
      </c>
      <c r="B1660">
        <v>465.07</v>
      </c>
      <c r="C1660" t="str">
        <f t="shared" si="25"/>
        <v>450-500</v>
      </c>
      <c r="D1660" t="s">
        <v>21</v>
      </c>
      <c r="E1660">
        <f>_xlfn.XLOOKUP(A1660,Churn_Status!$A$1:$A$1001,Churn_Status!$B$1:$B$1001,,0)</f>
        <v>0</v>
      </c>
    </row>
    <row r="1661" spans="1:5">
      <c r="A1661">
        <v>341</v>
      </c>
      <c r="B1661">
        <v>9.8699999999999992</v>
      </c>
      <c r="C1661" t="str">
        <f t="shared" si="25"/>
        <v>0-50</v>
      </c>
      <c r="D1661" t="s">
        <v>18</v>
      </c>
      <c r="E1661">
        <f>_xlfn.XLOOKUP(A1661,Churn_Status!$A$1:$A$1001,Churn_Status!$B$1:$B$1001,,0)</f>
        <v>0</v>
      </c>
    </row>
    <row r="1662" spans="1:5">
      <c r="A1662">
        <v>341</v>
      </c>
      <c r="B1662">
        <v>207.06</v>
      </c>
      <c r="C1662" t="str">
        <f t="shared" si="25"/>
        <v>200-250</v>
      </c>
      <c r="D1662" t="s">
        <v>20</v>
      </c>
      <c r="E1662">
        <f>_xlfn.XLOOKUP(A1662,Churn_Status!$A$1:$A$1001,Churn_Status!$B$1:$B$1001,,0)</f>
        <v>0</v>
      </c>
    </row>
    <row r="1663" spans="1:5">
      <c r="A1663">
        <v>342</v>
      </c>
      <c r="B1663">
        <v>230.91</v>
      </c>
      <c r="C1663" t="str">
        <f t="shared" si="25"/>
        <v>200-250</v>
      </c>
      <c r="D1663" t="s">
        <v>20</v>
      </c>
      <c r="E1663">
        <f>_xlfn.XLOOKUP(A1663,Churn_Status!$A$1:$A$1001,Churn_Status!$B$1:$B$1001,,0)</f>
        <v>1</v>
      </c>
    </row>
    <row r="1664" spans="1:5">
      <c r="A1664">
        <v>342</v>
      </c>
      <c r="B1664">
        <v>257.24</v>
      </c>
      <c r="C1664" t="str">
        <f t="shared" si="25"/>
        <v>250-300</v>
      </c>
      <c r="D1664" t="s">
        <v>18</v>
      </c>
      <c r="E1664">
        <f>_xlfn.XLOOKUP(A1664,Churn_Status!$A$1:$A$1001,Churn_Status!$B$1:$B$1001,,0)</f>
        <v>1</v>
      </c>
    </row>
    <row r="1665" spans="1:5">
      <c r="A1665">
        <v>342</v>
      </c>
      <c r="B1665">
        <v>414.03</v>
      </c>
      <c r="C1665" t="str">
        <f t="shared" si="25"/>
        <v>400-450</v>
      </c>
      <c r="D1665" t="s">
        <v>20</v>
      </c>
      <c r="E1665">
        <f>_xlfn.XLOOKUP(A1665,Churn_Status!$A$1:$A$1001,Churn_Status!$B$1:$B$1001,,0)</f>
        <v>1</v>
      </c>
    </row>
    <row r="1666" spans="1:5">
      <c r="A1666">
        <v>342</v>
      </c>
      <c r="B1666">
        <v>366.66</v>
      </c>
      <c r="C1666" t="str">
        <f t="shared" ref="C1666:C1729" si="26">FLOOR(B1666,50)&amp;"-"&amp;FLOOR(B1666,50)+50</f>
        <v>350-400</v>
      </c>
      <c r="D1666" t="s">
        <v>20</v>
      </c>
      <c r="E1666">
        <f>_xlfn.XLOOKUP(A1666,Churn_Status!$A$1:$A$1001,Churn_Status!$B$1:$B$1001,,0)</f>
        <v>1</v>
      </c>
    </row>
    <row r="1667" spans="1:5">
      <c r="A1667">
        <v>342</v>
      </c>
      <c r="B1667">
        <v>322.58999999999997</v>
      </c>
      <c r="C1667" t="str">
        <f t="shared" si="26"/>
        <v>300-350</v>
      </c>
      <c r="D1667" t="s">
        <v>18</v>
      </c>
      <c r="E1667">
        <f>_xlfn.XLOOKUP(A1667,Churn_Status!$A$1:$A$1001,Churn_Status!$B$1:$B$1001,,0)</f>
        <v>1</v>
      </c>
    </row>
    <row r="1668" spans="1:5">
      <c r="A1668">
        <v>342</v>
      </c>
      <c r="B1668">
        <v>426.47</v>
      </c>
      <c r="C1668" t="str">
        <f t="shared" si="26"/>
        <v>400-450</v>
      </c>
      <c r="D1668" t="s">
        <v>20</v>
      </c>
      <c r="E1668">
        <f>_xlfn.XLOOKUP(A1668,Churn_Status!$A$1:$A$1001,Churn_Status!$B$1:$B$1001,,0)</f>
        <v>1</v>
      </c>
    </row>
    <row r="1669" spans="1:5">
      <c r="A1669">
        <v>342</v>
      </c>
      <c r="B1669">
        <v>277.86</v>
      </c>
      <c r="C1669" t="str">
        <f t="shared" si="26"/>
        <v>250-300</v>
      </c>
      <c r="D1669" t="s">
        <v>18</v>
      </c>
      <c r="E1669">
        <f>_xlfn.XLOOKUP(A1669,Churn_Status!$A$1:$A$1001,Churn_Status!$B$1:$B$1001,,0)</f>
        <v>1</v>
      </c>
    </row>
    <row r="1670" spans="1:5">
      <c r="A1670">
        <v>343</v>
      </c>
      <c r="B1670">
        <v>231.49</v>
      </c>
      <c r="C1670" t="str">
        <f t="shared" si="26"/>
        <v>200-250</v>
      </c>
      <c r="D1670" t="s">
        <v>18</v>
      </c>
      <c r="E1670">
        <f>_xlfn.XLOOKUP(A1670,Churn_Status!$A$1:$A$1001,Churn_Status!$B$1:$B$1001,,0)</f>
        <v>0</v>
      </c>
    </row>
    <row r="1671" spans="1:5">
      <c r="A1671">
        <v>343</v>
      </c>
      <c r="B1671">
        <v>286.27</v>
      </c>
      <c r="C1671" t="str">
        <f t="shared" si="26"/>
        <v>250-300</v>
      </c>
      <c r="D1671" t="s">
        <v>21</v>
      </c>
      <c r="E1671">
        <f>_xlfn.XLOOKUP(A1671,Churn_Status!$A$1:$A$1001,Churn_Status!$B$1:$B$1001,,0)</f>
        <v>0</v>
      </c>
    </row>
    <row r="1672" spans="1:5">
      <c r="A1672">
        <v>343</v>
      </c>
      <c r="B1672">
        <v>406.87</v>
      </c>
      <c r="C1672" t="str">
        <f t="shared" si="26"/>
        <v>400-450</v>
      </c>
      <c r="D1672" t="s">
        <v>19</v>
      </c>
      <c r="E1672">
        <f>_xlfn.XLOOKUP(A1672,Churn_Status!$A$1:$A$1001,Churn_Status!$B$1:$B$1001,,0)</f>
        <v>0</v>
      </c>
    </row>
    <row r="1673" spans="1:5">
      <c r="A1673">
        <v>344</v>
      </c>
      <c r="B1673">
        <v>114.26</v>
      </c>
      <c r="C1673" t="str">
        <f t="shared" si="26"/>
        <v>100-150</v>
      </c>
      <c r="D1673" t="s">
        <v>19</v>
      </c>
      <c r="E1673">
        <f>_xlfn.XLOOKUP(A1673,Churn_Status!$A$1:$A$1001,Churn_Status!$B$1:$B$1001,,0)</f>
        <v>0</v>
      </c>
    </row>
    <row r="1674" spans="1:5">
      <c r="A1674">
        <v>344</v>
      </c>
      <c r="B1674">
        <v>424.22</v>
      </c>
      <c r="C1674" t="str">
        <f t="shared" si="26"/>
        <v>400-450</v>
      </c>
      <c r="D1674" t="s">
        <v>22</v>
      </c>
      <c r="E1674">
        <f>_xlfn.XLOOKUP(A1674,Churn_Status!$A$1:$A$1001,Churn_Status!$B$1:$B$1001,,0)</f>
        <v>0</v>
      </c>
    </row>
    <row r="1675" spans="1:5">
      <c r="A1675">
        <v>344</v>
      </c>
      <c r="B1675">
        <v>314.08</v>
      </c>
      <c r="C1675" t="str">
        <f t="shared" si="26"/>
        <v>300-350</v>
      </c>
      <c r="D1675" t="s">
        <v>22</v>
      </c>
      <c r="E1675">
        <f>_xlfn.XLOOKUP(A1675,Churn_Status!$A$1:$A$1001,Churn_Status!$B$1:$B$1001,,0)</f>
        <v>0</v>
      </c>
    </row>
    <row r="1676" spans="1:5">
      <c r="A1676">
        <v>344</v>
      </c>
      <c r="B1676">
        <v>163.28</v>
      </c>
      <c r="C1676" t="str">
        <f t="shared" si="26"/>
        <v>150-200</v>
      </c>
      <c r="D1676" t="s">
        <v>21</v>
      </c>
      <c r="E1676">
        <f>_xlfn.XLOOKUP(A1676,Churn_Status!$A$1:$A$1001,Churn_Status!$B$1:$B$1001,,0)</f>
        <v>0</v>
      </c>
    </row>
    <row r="1677" spans="1:5">
      <c r="A1677">
        <v>344</v>
      </c>
      <c r="B1677">
        <v>47.56</v>
      </c>
      <c r="C1677" t="str">
        <f t="shared" si="26"/>
        <v>0-50</v>
      </c>
      <c r="D1677" t="s">
        <v>21</v>
      </c>
      <c r="E1677">
        <f>_xlfn.XLOOKUP(A1677,Churn_Status!$A$1:$A$1001,Churn_Status!$B$1:$B$1001,,0)</f>
        <v>0</v>
      </c>
    </row>
    <row r="1678" spans="1:5">
      <c r="A1678">
        <v>344</v>
      </c>
      <c r="B1678">
        <v>403.2</v>
      </c>
      <c r="C1678" t="str">
        <f t="shared" si="26"/>
        <v>400-450</v>
      </c>
      <c r="D1678" t="s">
        <v>19</v>
      </c>
      <c r="E1678">
        <f>_xlfn.XLOOKUP(A1678,Churn_Status!$A$1:$A$1001,Churn_Status!$B$1:$B$1001,,0)</f>
        <v>0</v>
      </c>
    </row>
    <row r="1679" spans="1:5">
      <c r="A1679">
        <v>345</v>
      </c>
      <c r="B1679">
        <v>491.15</v>
      </c>
      <c r="C1679" t="str">
        <f t="shared" si="26"/>
        <v>450-500</v>
      </c>
      <c r="D1679" t="s">
        <v>22</v>
      </c>
      <c r="E1679">
        <f>_xlfn.XLOOKUP(A1679,Churn_Status!$A$1:$A$1001,Churn_Status!$B$1:$B$1001,,0)</f>
        <v>0</v>
      </c>
    </row>
    <row r="1680" spans="1:5">
      <c r="A1680">
        <v>345</v>
      </c>
      <c r="B1680">
        <v>185.28</v>
      </c>
      <c r="C1680" t="str">
        <f t="shared" si="26"/>
        <v>150-200</v>
      </c>
      <c r="D1680" t="s">
        <v>18</v>
      </c>
      <c r="E1680">
        <f>_xlfn.XLOOKUP(A1680,Churn_Status!$A$1:$A$1001,Churn_Status!$B$1:$B$1001,,0)</f>
        <v>0</v>
      </c>
    </row>
    <row r="1681" spans="1:5">
      <c r="A1681">
        <v>345</v>
      </c>
      <c r="B1681">
        <v>129.07</v>
      </c>
      <c r="C1681" t="str">
        <f t="shared" si="26"/>
        <v>100-150</v>
      </c>
      <c r="D1681" t="s">
        <v>19</v>
      </c>
      <c r="E1681">
        <f>_xlfn.XLOOKUP(A1681,Churn_Status!$A$1:$A$1001,Churn_Status!$B$1:$B$1001,,0)</f>
        <v>0</v>
      </c>
    </row>
    <row r="1682" spans="1:5">
      <c r="A1682">
        <v>345</v>
      </c>
      <c r="B1682">
        <v>84.03</v>
      </c>
      <c r="C1682" t="str">
        <f t="shared" si="26"/>
        <v>50-100</v>
      </c>
      <c r="D1682" t="s">
        <v>22</v>
      </c>
      <c r="E1682">
        <f>_xlfn.XLOOKUP(A1682,Churn_Status!$A$1:$A$1001,Churn_Status!$B$1:$B$1001,,0)</f>
        <v>0</v>
      </c>
    </row>
    <row r="1683" spans="1:5">
      <c r="A1683">
        <v>345</v>
      </c>
      <c r="B1683">
        <v>447.26</v>
      </c>
      <c r="C1683" t="str">
        <f t="shared" si="26"/>
        <v>400-450</v>
      </c>
      <c r="D1683" t="s">
        <v>19</v>
      </c>
      <c r="E1683">
        <f>_xlfn.XLOOKUP(A1683,Churn_Status!$A$1:$A$1001,Churn_Status!$B$1:$B$1001,,0)</f>
        <v>0</v>
      </c>
    </row>
    <row r="1684" spans="1:5">
      <c r="A1684">
        <v>345</v>
      </c>
      <c r="B1684">
        <v>133.76</v>
      </c>
      <c r="C1684" t="str">
        <f t="shared" si="26"/>
        <v>100-150</v>
      </c>
      <c r="D1684" t="s">
        <v>20</v>
      </c>
      <c r="E1684">
        <f>_xlfn.XLOOKUP(A1684,Churn_Status!$A$1:$A$1001,Churn_Status!$B$1:$B$1001,,0)</f>
        <v>0</v>
      </c>
    </row>
    <row r="1685" spans="1:5">
      <c r="A1685">
        <v>345</v>
      </c>
      <c r="B1685">
        <v>133.96</v>
      </c>
      <c r="C1685" t="str">
        <f t="shared" si="26"/>
        <v>100-150</v>
      </c>
      <c r="D1685" t="s">
        <v>18</v>
      </c>
      <c r="E1685">
        <f>_xlfn.XLOOKUP(A1685,Churn_Status!$A$1:$A$1001,Churn_Status!$B$1:$B$1001,,0)</f>
        <v>0</v>
      </c>
    </row>
    <row r="1686" spans="1:5">
      <c r="A1686">
        <v>345</v>
      </c>
      <c r="B1686">
        <v>375.99</v>
      </c>
      <c r="C1686" t="str">
        <f t="shared" si="26"/>
        <v>350-400</v>
      </c>
      <c r="D1686" t="s">
        <v>20</v>
      </c>
      <c r="E1686">
        <f>_xlfn.XLOOKUP(A1686,Churn_Status!$A$1:$A$1001,Churn_Status!$B$1:$B$1001,,0)</f>
        <v>0</v>
      </c>
    </row>
    <row r="1687" spans="1:5">
      <c r="A1687">
        <v>346</v>
      </c>
      <c r="B1687">
        <v>494.8</v>
      </c>
      <c r="C1687" t="str">
        <f t="shared" si="26"/>
        <v>450-500</v>
      </c>
      <c r="D1687" t="s">
        <v>18</v>
      </c>
      <c r="E1687">
        <f>_xlfn.XLOOKUP(A1687,Churn_Status!$A$1:$A$1001,Churn_Status!$B$1:$B$1001,,0)</f>
        <v>0</v>
      </c>
    </row>
    <row r="1688" spans="1:5">
      <c r="A1688">
        <v>346</v>
      </c>
      <c r="B1688">
        <v>442.08</v>
      </c>
      <c r="C1688" t="str">
        <f t="shared" si="26"/>
        <v>400-450</v>
      </c>
      <c r="D1688" t="s">
        <v>19</v>
      </c>
      <c r="E1688">
        <f>_xlfn.XLOOKUP(A1688,Churn_Status!$A$1:$A$1001,Churn_Status!$B$1:$B$1001,,0)</f>
        <v>0</v>
      </c>
    </row>
    <row r="1689" spans="1:5">
      <c r="A1689">
        <v>346</v>
      </c>
      <c r="B1689">
        <v>369.15</v>
      </c>
      <c r="C1689" t="str">
        <f t="shared" si="26"/>
        <v>350-400</v>
      </c>
      <c r="D1689" t="s">
        <v>20</v>
      </c>
      <c r="E1689">
        <f>_xlfn.XLOOKUP(A1689,Churn_Status!$A$1:$A$1001,Churn_Status!$B$1:$B$1001,,0)</f>
        <v>0</v>
      </c>
    </row>
    <row r="1690" spans="1:5">
      <c r="A1690">
        <v>346</v>
      </c>
      <c r="B1690">
        <v>157</v>
      </c>
      <c r="C1690" t="str">
        <f t="shared" si="26"/>
        <v>150-200</v>
      </c>
      <c r="D1690" t="s">
        <v>18</v>
      </c>
      <c r="E1690">
        <f>_xlfn.XLOOKUP(A1690,Churn_Status!$A$1:$A$1001,Churn_Status!$B$1:$B$1001,,0)</f>
        <v>0</v>
      </c>
    </row>
    <row r="1691" spans="1:5">
      <c r="A1691">
        <v>346</v>
      </c>
      <c r="B1691">
        <v>142.96</v>
      </c>
      <c r="C1691" t="str">
        <f t="shared" si="26"/>
        <v>100-150</v>
      </c>
      <c r="D1691" t="s">
        <v>18</v>
      </c>
      <c r="E1691">
        <f>_xlfn.XLOOKUP(A1691,Churn_Status!$A$1:$A$1001,Churn_Status!$B$1:$B$1001,,0)</f>
        <v>0</v>
      </c>
    </row>
    <row r="1692" spans="1:5">
      <c r="A1692">
        <v>346</v>
      </c>
      <c r="B1692">
        <v>35.630000000000003</v>
      </c>
      <c r="C1692" t="str">
        <f t="shared" si="26"/>
        <v>0-50</v>
      </c>
      <c r="D1692" t="s">
        <v>19</v>
      </c>
      <c r="E1692">
        <f>_xlfn.XLOOKUP(A1692,Churn_Status!$A$1:$A$1001,Churn_Status!$B$1:$B$1001,,0)</f>
        <v>0</v>
      </c>
    </row>
    <row r="1693" spans="1:5">
      <c r="A1693">
        <v>347</v>
      </c>
      <c r="B1693">
        <v>225.07</v>
      </c>
      <c r="C1693" t="str">
        <f t="shared" si="26"/>
        <v>200-250</v>
      </c>
      <c r="D1693" t="s">
        <v>20</v>
      </c>
      <c r="E1693">
        <f>_xlfn.XLOOKUP(A1693,Churn_Status!$A$1:$A$1001,Churn_Status!$B$1:$B$1001,,0)</f>
        <v>0</v>
      </c>
    </row>
    <row r="1694" spans="1:5">
      <c r="A1694">
        <v>347</v>
      </c>
      <c r="B1694">
        <v>372.67</v>
      </c>
      <c r="C1694" t="str">
        <f t="shared" si="26"/>
        <v>350-400</v>
      </c>
      <c r="D1694" t="s">
        <v>20</v>
      </c>
      <c r="E1694">
        <f>_xlfn.XLOOKUP(A1694,Churn_Status!$A$1:$A$1001,Churn_Status!$B$1:$B$1001,,0)</f>
        <v>0</v>
      </c>
    </row>
    <row r="1695" spans="1:5">
      <c r="A1695">
        <v>347</v>
      </c>
      <c r="B1695">
        <v>408.58</v>
      </c>
      <c r="C1695" t="str">
        <f t="shared" si="26"/>
        <v>400-450</v>
      </c>
      <c r="D1695" t="s">
        <v>21</v>
      </c>
      <c r="E1695">
        <f>_xlfn.XLOOKUP(A1695,Churn_Status!$A$1:$A$1001,Churn_Status!$B$1:$B$1001,,0)</f>
        <v>0</v>
      </c>
    </row>
    <row r="1696" spans="1:5">
      <c r="A1696">
        <v>347</v>
      </c>
      <c r="B1696">
        <v>57.78</v>
      </c>
      <c r="C1696" t="str">
        <f t="shared" si="26"/>
        <v>50-100</v>
      </c>
      <c r="D1696" t="s">
        <v>22</v>
      </c>
      <c r="E1696">
        <f>_xlfn.XLOOKUP(A1696,Churn_Status!$A$1:$A$1001,Churn_Status!$B$1:$B$1001,,0)</f>
        <v>0</v>
      </c>
    </row>
    <row r="1697" spans="1:5">
      <c r="A1697">
        <v>347</v>
      </c>
      <c r="B1697">
        <v>129.22</v>
      </c>
      <c r="C1697" t="str">
        <f t="shared" si="26"/>
        <v>100-150</v>
      </c>
      <c r="D1697" t="s">
        <v>20</v>
      </c>
      <c r="E1697">
        <f>_xlfn.XLOOKUP(A1697,Churn_Status!$A$1:$A$1001,Churn_Status!$B$1:$B$1001,,0)</f>
        <v>0</v>
      </c>
    </row>
    <row r="1698" spans="1:5">
      <c r="A1698">
        <v>347</v>
      </c>
      <c r="B1698">
        <v>441.99</v>
      </c>
      <c r="C1698" t="str">
        <f t="shared" si="26"/>
        <v>400-450</v>
      </c>
      <c r="D1698" t="s">
        <v>19</v>
      </c>
      <c r="E1698">
        <f>_xlfn.XLOOKUP(A1698,Churn_Status!$A$1:$A$1001,Churn_Status!$B$1:$B$1001,,0)</f>
        <v>0</v>
      </c>
    </row>
    <row r="1699" spans="1:5">
      <c r="A1699">
        <v>347</v>
      </c>
      <c r="B1699">
        <v>80.33</v>
      </c>
      <c r="C1699" t="str">
        <f t="shared" si="26"/>
        <v>50-100</v>
      </c>
      <c r="D1699" t="s">
        <v>20</v>
      </c>
      <c r="E1699">
        <f>_xlfn.XLOOKUP(A1699,Churn_Status!$A$1:$A$1001,Churn_Status!$B$1:$B$1001,,0)</f>
        <v>0</v>
      </c>
    </row>
    <row r="1700" spans="1:5">
      <c r="A1700">
        <v>347</v>
      </c>
      <c r="B1700">
        <v>213.9</v>
      </c>
      <c r="C1700" t="str">
        <f t="shared" si="26"/>
        <v>200-250</v>
      </c>
      <c r="D1700" t="s">
        <v>19</v>
      </c>
      <c r="E1700">
        <f>_xlfn.XLOOKUP(A1700,Churn_Status!$A$1:$A$1001,Churn_Status!$B$1:$B$1001,,0)</f>
        <v>0</v>
      </c>
    </row>
    <row r="1701" spans="1:5">
      <c r="A1701">
        <v>347</v>
      </c>
      <c r="B1701">
        <v>44.91</v>
      </c>
      <c r="C1701" t="str">
        <f t="shared" si="26"/>
        <v>0-50</v>
      </c>
      <c r="D1701" t="s">
        <v>18</v>
      </c>
      <c r="E1701">
        <f>_xlfn.XLOOKUP(A1701,Churn_Status!$A$1:$A$1001,Churn_Status!$B$1:$B$1001,,0)</f>
        <v>0</v>
      </c>
    </row>
    <row r="1702" spans="1:5">
      <c r="A1702">
        <v>348</v>
      </c>
      <c r="B1702">
        <v>470.02</v>
      </c>
      <c r="C1702" t="str">
        <f t="shared" si="26"/>
        <v>450-500</v>
      </c>
      <c r="D1702" t="s">
        <v>20</v>
      </c>
      <c r="E1702">
        <f>_xlfn.XLOOKUP(A1702,Churn_Status!$A$1:$A$1001,Churn_Status!$B$1:$B$1001,,0)</f>
        <v>0</v>
      </c>
    </row>
    <row r="1703" spans="1:5">
      <c r="A1703">
        <v>348</v>
      </c>
      <c r="B1703">
        <v>234.68</v>
      </c>
      <c r="C1703" t="str">
        <f t="shared" si="26"/>
        <v>200-250</v>
      </c>
      <c r="D1703" t="s">
        <v>22</v>
      </c>
      <c r="E1703">
        <f>_xlfn.XLOOKUP(A1703,Churn_Status!$A$1:$A$1001,Churn_Status!$B$1:$B$1001,,0)</f>
        <v>0</v>
      </c>
    </row>
    <row r="1704" spans="1:5">
      <c r="A1704">
        <v>349</v>
      </c>
      <c r="B1704">
        <v>34.81</v>
      </c>
      <c r="C1704" t="str">
        <f t="shared" si="26"/>
        <v>0-50</v>
      </c>
      <c r="D1704" t="s">
        <v>18</v>
      </c>
      <c r="E1704">
        <f>_xlfn.XLOOKUP(A1704,Churn_Status!$A$1:$A$1001,Churn_Status!$B$1:$B$1001,,0)</f>
        <v>0</v>
      </c>
    </row>
    <row r="1705" spans="1:5">
      <c r="A1705">
        <v>349</v>
      </c>
      <c r="B1705">
        <v>444.82</v>
      </c>
      <c r="C1705" t="str">
        <f t="shared" si="26"/>
        <v>400-450</v>
      </c>
      <c r="D1705" t="s">
        <v>22</v>
      </c>
      <c r="E1705">
        <f>_xlfn.XLOOKUP(A1705,Churn_Status!$A$1:$A$1001,Churn_Status!$B$1:$B$1001,,0)</f>
        <v>0</v>
      </c>
    </row>
    <row r="1706" spans="1:5">
      <c r="A1706">
        <v>349</v>
      </c>
      <c r="B1706">
        <v>264.60000000000002</v>
      </c>
      <c r="C1706" t="str">
        <f t="shared" si="26"/>
        <v>250-300</v>
      </c>
      <c r="D1706" t="s">
        <v>19</v>
      </c>
      <c r="E1706">
        <f>_xlfn.XLOOKUP(A1706,Churn_Status!$A$1:$A$1001,Churn_Status!$B$1:$B$1001,,0)</f>
        <v>0</v>
      </c>
    </row>
    <row r="1707" spans="1:5">
      <c r="A1707">
        <v>349</v>
      </c>
      <c r="B1707">
        <v>49.45</v>
      </c>
      <c r="C1707" t="str">
        <f t="shared" si="26"/>
        <v>0-50</v>
      </c>
      <c r="D1707" t="s">
        <v>22</v>
      </c>
      <c r="E1707">
        <f>_xlfn.XLOOKUP(A1707,Churn_Status!$A$1:$A$1001,Churn_Status!$B$1:$B$1001,,0)</f>
        <v>0</v>
      </c>
    </row>
    <row r="1708" spans="1:5">
      <c r="A1708">
        <v>349</v>
      </c>
      <c r="B1708">
        <v>390.41</v>
      </c>
      <c r="C1708" t="str">
        <f t="shared" si="26"/>
        <v>350-400</v>
      </c>
      <c r="D1708" t="s">
        <v>18</v>
      </c>
      <c r="E1708">
        <f>_xlfn.XLOOKUP(A1708,Churn_Status!$A$1:$A$1001,Churn_Status!$B$1:$B$1001,,0)</f>
        <v>0</v>
      </c>
    </row>
    <row r="1709" spans="1:5">
      <c r="A1709">
        <v>349</v>
      </c>
      <c r="B1709">
        <v>192.45</v>
      </c>
      <c r="C1709" t="str">
        <f t="shared" si="26"/>
        <v>150-200</v>
      </c>
      <c r="D1709" t="s">
        <v>21</v>
      </c>
      <c r="E1709">
        <f>_xlfn.XLOOKUP(A1709,Churn_Status!$A$1:$A$1001,Churn_Status!$B$1:$B$1001,,0)</f>
        <v>0</v>
      </c>
    </row>
    <row r="1710" spans="1:5">
      <c r="A1710">
        <v>350</v>
      </c>
      <c r="B1710">
        <v>23.21</v>
      </c>
      <c r="C1710" t="str">
        <f t="shared" si="26"/>
        <v>0-50</v>
      </c>
      <c r="D1710" t="s">
        <v>22</v>
      </c>
      <c r="E1710">
        <f>_xlfn.XLOOKUP(A1710,Churn_Status!$A$1:$A$1001,Churn_Status!$B$1:$B$1001,,0)</f>
        <v>0</v>
      </c>
    </row>
    <row r="1711" spans="1:5">
      <c r="A1711">
        <v>350</v>
      </c>
      <c r="B1711">
        <v>454.98</v>
      </c>
      <c r="C1711" t="str">
        <f t="shared" si="26"/>
        <v>450-500</v>
      </c>
      <c r="D1711" t="s">
        <v>22</v>
      </c>
      <c r="E1711">
        <f>_xlfn.XLOOKUP(A1711,Churn_Status!$A$1:$A$1001,Churn_Status!$B$1:$B$1001,,0)</f>
        <v>0</v>
      </c>
    </row>
    <row r="1712" spans="1:5">
      <c r="A1712">
        <v>350</v>
      </c>
      <c r="B1712">
        <v>225.82</v>
      </c>
      <c r="C1712" t="str">
        <f t="shared" si="26"/>
        <v>200-250</v>
      </c>
      <c r="D1712" t="s">
        <v>18</v>
      </c>
      <c r="E1712">
        <f>_xlfn.XLOOKUP(A1712,Churn_Status!$A$1:$A$1001,Churn_Status!$B$1:$B$1001,,0)</f>
        <v>0</v>
      </c>
    </row>
    <row r="1713" spans="1:5">
      <c r="A1713">
        <v>350</v>
      </c>
      <c r="B1713">
        <v>438.61</v>
      </c>
      <c r="C1713" t="str">
        <f t="shared" si="26"/>
        <v>400-450</v>
      </c>
      <c r="D1713" t="s">
        <v>20</v>
      </c>
      <c r="E1713">
        <f>_xlfn.XLOOKUP(A1713,Churn_Status!$A$1:$A$1001,Churn_Status!$B$1:$B$1001,,0)</f>
        <v>0</v>
      </c>
    </row>
    <row r="1714" spans="1:5">
      <c r="A1714">
        <v>350</v>
      </c>
      <c r="B1714">
        <v>206.93</v>
      </c>
      <c r="C1714" t="str">
        <f t="shared" si="26"/>
        <v>200-250</v>
      </c>
      <c r="D1714" t="s">
        <v>18</v>
      </c>
      <c r="E1714">
        <f>_xlfn.XLOOKUP(A1714,Churn_Status!$A$1:$A$1001,Churn_Status!$B$1:$B$1001,,0)</f>
        <v>0</v>
      </c>
    </row>
    <row r="1715" spans="1:5">
      <c r="A1715">
        <v>350</v>
      </c>
      <c r="B1715">
        <v>175.46</v>
      </c>
      <c r="C1715" t="str">
        <f t="shared" si="26"/>
        <v>150-200</v>
      </c>
      <c r="D1715" t="s">
        <v>21</v>
      </c>
      <c r="E1715">
        <f>_xlfn.XLOOKUP(A1715,Churn_Status!$A$1:$A$1001,Churn_Status!$B$1:$B$1001,,0)</f>
        <v>0</v>
      </c>
    </row>
    <row r="1716" spans="1:5">
      <c r="A1716">
        <v>350</v>
      </c>
      <c r="B1716">
        <v>452.64</v>
      </c>
      <c r="C1716" t="str">
        <f t="shared" si="26"/>
        <v>450-500</v>
      </c>
      <c r="D1716" t="s">
        <v>20</v>
      </c>
      <c r="E1716">
        <f>_xlfn.XLOOKUP(A1716,Churn_Status!$A$1:$A$1001,Churn_Status!$B$1:$B$1001,,0)</f>
        <v>0</v>
      </c>
    </row>
    <row r="1717" spans="1:5">
      <c r="A1717">
        <v>350</v>
      </c>
      <c r="B1717">
        <v>440.26</v>
      </c>
      <c r="C1717" t="str">
        <f t="shared" si="26"/>
        <v>400-450</v>
      </c>
      <c r="D1717" t="s">
        <v>19</v>
      </c>
      <c r="E1717">
        <f>_xlfn.XLOOKUP(A1717,Churn_Status!$A$1:$A$1001,Churn_Status!$B$1:$B$1001,,0)</f>
        <v>0</v>
      </c>
    </row>
    <row r="1718" spans="1:5">
      <c r="A1718">
        <v>350</v>
      </c>
      <c r="B1718">
        <v>284.36</v>
      </c>
      <c r="C1718" t="str">
        <f t="shared" si="26"/>
        <v>250-300</v>
      </c>
      <c r="D1718" t="s">
        <v>22</v>
      </c>
      <c r="E1718">
        <f>_xlfn.XLOOKUP(A1718,Churn_Status!$A$1:$A$1001,Churn_Status!$B$1:$B$1001,,0)</f>
        <v>0</v>
      </c>
    </row>
    <row r="1719" spans="1:5">
      <c r="A1719">
        <v>351</v>
      </c>
      <c r="B1719">
        <v>460.95</v>
      </c>
      <c r="C1719" t="str">
        <f t="shared" si="26"/>
        <v>450-500</v>
      </c>
      <c r="D1719" t="s">
        <v>22</v>
      </c>
      <c r="E1719">
        <f>_xlfn.XLOOKUP(A1719,Churn_Status!$A$1:$A$1001,Churn_Status!$B$1:$B$1001,,0)</f>
        <v>1</v>
      </c>
    </row>
    <row r="1720" spans="1:5">
      <c r="A1720">
        <v>351</v>
      </c>
      <c r="B1720">
        <v>127.73</v>
      </c>
      <c r="C1720" t="str">
        <f t="shared" si="26"/>
        <v>100-150</v>
      </c>
      <c r="D1720" t="s">
        <v>21</v>
      </c>
      <c r="E1720">
        <f>_xlfn.XLOOKUP(A1720,Churn_Status!$A$1:$A$1001,Churn_Status!$B$1:$B$1001,,0)</f>
        <v>1</v>
      </c>
    </row>
    <row r="1721" spans="1:5">
      <c r="A1721">
        <v>352</v>
      </c>
      <c r="B1721">
        <v>349.53</v>
      </c>
      <c r="C1721" t="str">
        <f t="shared" si="26"/>
        <v>300-350</v>
      </c>
      <c r="D1721" t="s">
        <v>22</v>
      </c>
      <c r="E1721">
        <f>_xlfn.XLOOKUP(A1721,Churn_Status!$A$1:$A$1001,Churn_Status!$B$1:$B$1001,,0)</f>
        <v>0</v>
      </c>
    </row>
    <row r="1722" spans="1:5">
      <c r="A1722">
        <v>352</v>
      </c>
      <c r="B1722">
        <v>97.49</v>
      </c>
      <c r="C1722" t="str">
        <f t="shared" si="26"/>
        <v>50-100</v>
      </c>
      <c r="D1722" t="s">
        <v>18</v>
      </c>
      <c r="E1722">
        <f>_xlfn.XLOOKUP(A1722,Churn_Status!$A$1:$A$1001,Churn_Status!$B$1:$B$1001,,0)</f>
        <v>0</v>
      </c>
    </row>
    <row r="1723" spans="1:5">
      <c r="A1723">
        <v>352</v>
      </c>
      <c r="B1723">
        <v>238.13</v>
      </c>
      <c r="C1723" t="str">
        <f t="shared" si="26"/>
        <v>200-250</v>
      </c>
      <c r="D1723" t="s">
        <v>22</v>
      </c>
      <c r="E1723">
        <f>_xlfn.XLOOKUP(A1723,Churn_Status!$A$1:$A$1001,Churn_Status!$B$1:$B$1001,,0)</f>
        <v>0</v>
      </c>
    </row>
    <row r="1724" spans="1:5">
      <c r="A1724">
        <v>352</v>
      </c>
      <c r="B1724">
        <v>342.36</v>
      </c>
      <c r="C1724" t="str">
        <f t="shared" si="26"/>
        <v>300-350</v>
      </c>
      <c r="D1724" t="s">
        <v>19</v>
      </c>
      <c r="E1724">
        <f>_xlfn.XLOOKUP(A1724,Churn_Status!$A$1:$A$1001,Churn_Status!$B$1:$B$1001,,0)</f>
        <v>0</v>
      </c>
    </row>
    <row r="1725" spans="1:5">
      <c r="A1725">
        <v>352</v>
      </c>
      <c r="B1725">
        <v>466.39</v>
      </c>
      <c r="C1725" t="str">
        <f t="shared" si="26"/>
        <v>450-500</v>
      </c>
      <c r="D1725" t="s">
        <v>22</v>
      </c>
      <c r="E1725">
        <f>_xlfn.XLOOKUP(A1725,Churn_Status!$A$1:$A$1001,Churn_Status!$B$1:$B$1001,,0)</f>
        <v>0</v>
      </c>
    </row>
    <row r="1726" spans="1:5">
      <c r="A1726">
        <v>353</v>
      </c>
      <c r="B1726">
        <v>266.08</v>
      </c>
      <c r="C1726" t="str">
        <f t="shared" si="26"/>
        <v>250-300</v>
      </c>
      <c r="D1726" t="s">
        <v>18</v>
      </c>
      <c r="E1726">
        <f>_xlfn.XLOOKUP(A1726,Churn_Status!$A$1:$A$1001,Churn_Status!$B$1:$B$1001,,0)</f>
        <v>1</v>
      </c>
    </row>
    <row r="1727" spans="1:5">
      <c r="A1727">
        <v>354</v>
      </c>
      <c r="B1727">
        <v>16.41</v>
      </c>
      <c r="C1727" t="str">
        <f t="shared" si="26"/>
        <v>0-50</v>
      </c>
      <c r="D1727" t="s">
        <v>22</v>
      </c>
      <c r="E1727">
        <f>_xlfn.XLOOKUP(A1727,Churn_Status!$A$1:$A$1001,Churn_Status!$B$1:$B$1001,,0)</f>
        <v>0</v>
      </c>
    </row>
    <row r="1728" spans="1:5">
      <c r="A1728">
        <v>354</v>
      </c>
      <c r="B1728">
        <v>223</v>
      </c>
      <c r="C1728" t="str">
        <f t="shared" si="26"/>
        <v>200-250</v>
      </c>
      <c r="D1728" t="s">
        <v>22</v>
      </c>
      <c r="E1728">
        <f>_xlfn.XLOOKUP(A1728,Churn_Status!$A$1:$A$1001,Churn_Status!$B$1:$B$1001,,0)</f>
        <v>0</v>
      </c>
    </row>
    <row r="1729" spans="1:5">
      <c r="A1729">
        <v>354</v>
      </c>
      <c r="B1729">
        <v>84.99</v>
      </c>
      <c r="C1729" t="str">
        <f t="shared" si="26"/>
        <v>50-100</v>
      </c>
      <c r="D1729" t="s">
        <v>20</v>
      </c>
      <c r="E1729">
        <f>_xlfn.XLOOKUP(A1729,Churn_Status!$A$1:$A$1001,Churn_Status!$B$1:$B$1001,,0)</f>
        <v>0</v>
      </c>
    </row>
    <row r="1730" spans="1:5">
      <c r="A1730">
        <v>355</v>
      </c>
      <c r="B1730">
        <v>368.57</v>
      </c>
      <c r="C1730" t="str">
        <f t="shared" ref="C1730:C1793" si="27">FLOOR(B1730,50)&amp;"-"&amp;FLOOR(B1730,50)+50</f>
        <v>350-400</v>
      </c>
      <c r="D1730" t="s">
        <v>19</v>
      </c>
      <c r="E1730">
        <f>_xlfn.XLOOKUP(A1730,Churn_Status!$A$1:$A$1001,Churn_Status!$B$1:$B$1001,,0)</f>
        <v>0</v>
      </c>
    </row>
    <row r="1731" spans="1:5">
      <c r="A1731">
        <v>356</v>
      </c>
      <c r="B1731">
        <v>428.63</v>
      </c>
      <c r="C1731" t="str">
        <f t="shared" si="27"/>
        <v>400-450</v>
      </c>
      <c r="D1731" t="s">
        <v>21</v>
      </c>
      <c r="E1731">
        <f>_xlfn.XLOOKUP(A1731,Churn_Status!$A$1:$A$1001,Churn_Status!$B$1:$B$1001,,0)</f>
        <v>0</v>
      </c>
    </row>
    <row r="1732" spans="1:5">
      <c r="A1732">
        <v>356</v>
      </c>
      <c r="B1732">
        <v>395.72</v>
      </c>
      <c r="C1732" t="str">
        <f t="shared" si="27"/>
        <v>350-400</v>
      </c>
      <c r="D1732" t="s">
        <v>19</v>
      </c>
      <c r="E1732">
        <f>_xlfn.XLOOKUP(A1732,Churn_Status!$A$1:$A$1001,Churn_Status!$B$1:$B$1001,,0)</f>
        <v>0</v>
      </c>
    </row>
    <row r="1733" spans="1:5">
      <c r="A1733">
        <v>356</v>
      </c>
      <c r="B1733">
        <v>229.16</v>
      </c>
      <c r="C1733" t="str">
        <f t="shared" si="27"/>
        <v>200-250</v>
      </c>
      <c r="D1733" t="s">
        <v>22</v>
      </c>
      <c r="E1733">
        <f>_xlfn.XLOOKUP(A1733,Churn_Status!$A$1:$A$1001,Churn_Status!$B$1:$B$1001,,0)</f>
        <v>0</v>
      </c>
    </row>
    <row r="1734" spans="1:5">
      <c r="A1734">
        <v>356</v>
      </c>
      <c r="B1734">
        <v>328.88</v>
      </c>
      <c r="C1734" t="str">
        <f t="shared" si="27"/>
        <v>300-350</v>
      </c>
      <c r="D1734" t="s">
        <v>20</v>
      </c>
      <c r="E1734">
        <f>_xlfn.XLOOKUP(A1734,Churn_Status!$A$1:$A$1001,Churn_Status!$B$1:$B$1001,,0)</f>
        <v>0</v>
      </c>
    </row>
    <row r="1735" spans="1:5">
      <c r="A1735">
        <v>356</v>
      </c>
      <c r="B1735">
        <v>435.32</v>
      </c>
      <c r="C1735" t="str">
        <f t="shared" si="27"/>
        <v>400-450</v>
      </c>
      <c r="D1735" t="s">
        <v>19</v>
      </c>
      <c r="E1735">
        <f>_xlfn.XLOOKUP(A1735,Churn_Status!$A$1:$A$1001,Churn_Status!$B$1:$B$1001,,0)</f>
        <v>0</v>
      </c>
    </row>
    <row r="1736" spans="1:5">
      <c r="A1736">
        <v>356</v>
      </c>
      <c r="B1736">
        <v>128.09</v>
      </c>
      <c r="C1736" t="str">
        <f t="shared" si="27"/>
        <v>100-150</v>
      </c>
      <c r="D1736" t="s">
        <v>19</v>
      </c>
      <c r="E1736">
        <f>_xlfn.XLOOKUP(A1736,Churn_Status!$A$1:$A$1001,Churn_Status!$B$1:$B$1001,,0)</f>
        <v>0</v>
      </c>
    </row>
    <row r="1737" spans="1:5">
      <c r="A1737">
        <v>356</v>
      </c>
      <c r="B1737">
        <v>97.69</v>
      </c>
      <c r="C1737" t="str">
        <f t="shared" si="27"/>
        <v>50-100</v>
      </c>
      <c r="D1737" t="s">
        <v>18</v>
      </c>
      <c r="E1737">
        <f>_xlfn.XLOOKUP(A1737,Churn_Status!$A$1:$A$1001,Churn_Status!$B$1:$B$1001,,0)</f>
        <v>0</v>
      </c>
    </row>
    <row r="1738" spans="1:5">
      <c r="A1738">
        <v>356</v>
      </c>
      <c r="B1738">
        <v>272.88</v>
      </c>
      <c r="C1738" t="str">
        <f t="shared" si="27"/>
        <v>250-300</v>
      </c>
      <c r="D1738" t="s">
        <v>20</v>
      </c>
      <c r="E1738">
        <f>_xlfn.XLOOKUP(A1738,Churn_Status!$A$1:$A$1001,Churn_Status!$B$1:$B$1001,,0)</f>
        <v>0</v>
      </c>
    </row>
    <row r="1739" spans="1:5">
      <c r="A1739">
        <v>357</v>
      </c>
      <c r="B1739">
        <v>117.83</v>
      </c>
      <c r="C1739" t="str">
        <f t="shared" si="27"/>
        <v>100-150</v>
      </c>
      <c r="D1739" t="s">
        <v>22</v>
      </c>
      <c r="E1739">
        <f>_xlfn.XLOOKUP(A1739,Churn_Status!$A$1:$A$1001,Churn_Status!$B$1:$B$1001,,0)</f>
        <v>0</v>
      </c>
    </row>
    <row r="1740" spans="1:5">
      <c r="A1740">
        <v>357</v>
      </c>
      <c r="B1740">
        <v>282.23</v>
      </c>
      <c r="C1740" t="str">
        <f t="shared" si="27"/>
        <v>250-300</v>
      </c>
      <c r="D1740" t="s">
        <v>22</v>
      </c>
      <c r="E1740">
        <f>_xlfn.XLOOKUP(A1740,Churn_Status!$A$1:$A$1001,Churn_Status!$B$1:$B$1001,,0)</f>
        <v>0</v>
      </c>
    </row>
    <row r="1741" spans="1:5">
      <c r="A1741">
        <v>357</v>
      </c>
      <c r="B1741">
        <v>182.96</v>
      </c>
      <c r="C1741" t="str">
        <f t="shared" si="27"/>
        <v>150-200</v>
      </c>
      <c r="D1741" t="s">
        <v>20</v>
      </c>
      <c r="E1741">
        <f>_xlfn.XLOOKUP(A1741,Churn_Status!$A$1:$A$1001,Churn_Status!$B$1:$B$1001,,0)</f>
        <v>0</v>
      </c>
    </row>
    <row r="1742" spans="1:5">
      <c r="A1742">
        <v>357</v>
      </c>
      <c r="B1742">
        <v>197.16</v>
      </c>
      <c r="C1742" t="str">
        <f t="shared" si="27"/>
        <v>150-200</v>
      </c>
      <c r="D1742" t="s">
        <v>18</v>
      </c>
      <c r="E1742">
        <f>_xlfn.XLOOKUP(A1742,Churn_Status!$A$1:$A$1001,Churn_Status!$B$1:$B$1001,,0)</f>
        <v>0</v>
      </c>
    </row>
    <row r="1743" spans="1:5">
      <c r="A1743">
        <v>358</v>
      </c>
      <c r="B1743">
        <v>355.97</v>
      </c>
      <c r="C1743" t="str">
        <f t="shared" si="27"/>
        <v>350-400</v>
      </c>
      <c r="D1743" t="s">
        <v>19</v>
      </c>
      <c r="E1743">
        <f>_xlfn.XLOOKUP(A1743,Churn_Status!$A$1:$A$1001,Churn_Status!$B$1:$B$1001,,0)</f>
        <v>1</v>
      </c>
    </row>
    <row r="1744" spans="1:5">
      <c r="A1744">
        <v>358</v>
      </c>
      <c r="B1744">
        <v>303.16000000000003</v>
      </c>
      <c r="C1744" t="str">
        <f t="shared" si="27"/>
        <v>300-350</v>
      </c>
      <c r="D1744" t="s">
        <v>22</v>
      </c>
      <c r="E1744">
        <f>_xlfn.XLOOKUP(A1744,Churn_Status!$A$1:$A$1001,Churn_Status!$B$1:$B$1001,,0)</f>
        <v>1</v>
      </c>
    </row>
    <row r="1745" spans="1:5">
      <c r="A1745">
        <v>358</v>
      </c>
      <c r="B1745">
        <v>81.23</v>
      </c>
      <c r="C1745" t="str">
        <f t="shared" si="27"/>
        <v>50-100</v>
      </c>
      <c r="D1745" t="s">
        <v>18</v>
      </c>
      <c r="E1745">
        <f>_xlfn.XLOOKUP(A1745,Churn_Status!$A$1:$A$1001,Churn_Status!$B$1:$B$1001,,0)</f>
        <v>1</v>
      </c>
    </row>
    <row r="1746" spans="1:5">
      <c r="A1746">
        <v>358</v>
      </c>
      <c r="B1746">
        <v>147.82</v>
      </c>
      <c r="C1746" t="str">
        <f t="shared" si="27"/>
        <v>100-150</v>
      </c>
      <c r="D1746" t="s">
        <v>22</v>
      </c>
      <c r="E1746">
        <f>_xlfn.XLOOKUP(A1746,Churn_Status!$A$1:$A$1001,Churn_Status!$B$1:$B$1001,,0)</f>
        <v>1</v>
      </c>
    </row>
    <row r="1747" spans="1:5">
      <c r="A1747">
        <v>358</v>
      </c>
      <c r="B1747">
        <v>423.05</v>
      </c>
      <c r="C1747" t="str">
        <f t="shared" si="27"/>
        <v>400-450</v>
      </c>
      <c r="D1747" t="s">
        <v>20</v>
      </c>
      <c r="E1747">
        <f>_xlfn.XLOOKUP(A1747,Churn_Status!$A$1:$A$1001,Churn_Status!$B$1:$B$1001,,0)</f>
        <v>1</v>
      </c>
    </row>
    <row r="1748" spans="1:5">
      <c r="A1748">
        <v>358</v>
      </c>
      <c r="B1748">
        <v>61.93</v>
      </c>
      <c r="C1748" t="str">
        <f t="shared" si="27"/>
        <v>50-100</v>
      </c>
      <c r="D1748" t="s">
        <v>20</v>
      </c>
      <c r="E1748">
        <f>_xlfn.XLOOKUP(A1748,Churn_Status!$A$1:$A$1001,Churn_Status!$B$1:$B$1001,,0)</f>
        <v>1</v>
      </c>
    </row>
    <row r="1749" spans="1:5">
      <c r="A1749">
        <v>358</v>
      </c>
      <c r="B1749">
        <v>449.47</v>
      </c>
      <c r="C1749" t="str">
        <f t="shared" si="27"/>
        <v>400-450</v>
      </c>
      <c r="D1749" t="s">
        <v>21</v>
      </c>
      <c r="E1749">
        <f>_xlfn.XLOOKUP(A1749,Churn_Status!$A$1:$A$1001,Churn_Status!$B$1:$B$1001,,0)</f>
        <v>1</v>
      </c>
    </row>
    <row r="1750" spans="1:5">
      <c r="A1750">
        <v>358</v>
      </c>
      <c r="B1750">
        <v>272.57</v>
      </c>
      <c r="C1750" t="str">
        <f t="shared" si="27"/>
        <v>250-300</v>
      </c>
      <c r="D1750" t="s">
        <v>22</v>
      </c>
      <c r="E1750">
        <f>_xlfn.XLOOKUP(A1750,Churn_Status!$A$1:$A$1001,Churn_Status!$B$1:$B$1001,,0)</f>
        <v>1</v>
      </c>
    </row>
    <row r="1751" spans="1:5">
      <c r="A1751">
        <v>358</v>
      </c>
      <c r="B1751">
        <v>187.69</v>
      </c>
      <c r="C1751" t="str">
        <f t="shared" si="27"/>
        <v>150-200</v>
      </c>
      <c r="D1751" t="s">
        <v>18</v>
      </c>
      <c r="E1751">
        <f>_xlfn.XLOOKUP(A1751,Churn_Status!$A$1:$A$1001,Churn_Status!$B$1:$B$1001,,0)</f>
        <v>1</v>
      </c>
    </row>
    <row r="1752" spans="1:5">
      <c r="A1752">
        <v>359</v>
      </c>
      <c r="B1752">
        <v>193.55</v>
      </c>
      <c r="C1752" t="str">
        <f t="shared" si="27"/>
        <v>150-200</v>
      </c>
      <c r="D1752" t="s">
        <v>18</v>
      </c>
      <c r="E1752">
        <f>_xlfn.XLOOKUP(A1752,Churn_Status!$A$1:$A$1001,Churn_Status!$B$1:$B$1001,,0)</f>
        <v>0</v>
      </c>
    </row>
    <row r="1753" spans="1:5">
      <c r="A1753">
        <v>359</v>
      </c>
      <c r="B1753">
        <v>462.63</v>
      </c>
      <c r="C1753" t="str">
        <f t="shared" si="27"/>
        <v>450-500</v>
      </c>
      <c r="D1753" t="s">
        <v>19</v>
      </c>
      <c r="E1753">
        <f>_xlfn.XLOOKUP(A1753,Churn_Status!$A$1:$A$1001,Churn_Status!$B$1:$B$1001,,0)</f>
        <v>0</v>
      </c>
    </row>
    <row r="1754" spans="1:5">
      <c r="A1754">
        <v>359</v>
      </c>
      <c r="B1754">
        <v>145.12</v>
      </c>
      <c r="C1754" t="str">
        <f t="shared" si="27"/>
        <v>100-150</v>
      </c>
      <c r="D1754" t="s">
        <v>18</v>
      </c>
      <c r="E1754">
        <f>_xlfn.XLOOKUP(A1754,Churn_Status!$A$1:$A$1001,Churn_Status!$B$1:$B$1001,,0)</f>
        <v>0</v>
      </c>
    </row>
    <row r="1755" spans="1:5">
      <c r="A1755">
        <v>359</v>
      </c>
      <c r="B1755">
        <v>491.53</v>
      </c>
      <c r="C1755" t="str">
        <f t="shared" si="27"/>
        <v>450-500</v>
      </c>
      <c r="D1755" t="s">
        <v>22</v>
      </c>
      <c r="E1755">
        <f>_xlfn.XLOOKUP(A1755,Churn_Status!$A$1:$A$1001,Churn_Status!$B$1:$B$1001,,0)</f>
        <v>0</v>
      </c>
    </row>
    <row r="1756" spans="1:5">
      <c r="A1756">
        <v>359</v>
      </c>
      <c r="B1756">
        <v>240.06</v>
      </c>
      <c r="C1756" t="str">
        <f t="shared" si="27"/>
        <v>200-250</v>
      </c>
      <c r="D1756" t="s">
        <v>20</v>
      </c>
      <c r="E1756">
        <f>_xlfn.XLOOKUP(A1756,Churn_Status!$A$1:$A$1001,Churn_Status!$B$1:$B$1001,,0)</f>
        <v>0</v>
      </c>
    </row>
    <row r="1757" spans="1:5">
      <c r="A1757">
        <v>359</v>
      </c>
      <c r="B1757">
        <v>49.37</v>
      </c>
      <c r="C1757" t="str">
        <f t="shared" si="27"/>
        <v>0-50</v>
      </c>
      <c r="D1757" t="s">
        <v>21</v>
      </c>
      <c r="E1757">
        <f>_xlfn.XLOOKUP(A1757,Churn_Status!$A$1:$A$1001,Churn_Status!$B$1:$B$1001,,0)</f>
        <v>0</v>
      </c>
    </row>
    <row r="1758" spans="1:5">
      <c r="A1758">
        <v>359</v>
      </c>
      <c r="B1758">
        <v>197.4</v>
      </c>
      <c r="C1758" t="str">
        <f t="shared" si="27"/>
        <v>150-200</v>
      </c>
      <c r="D1758" t="s">
        <v>18</v>
      </c>
      <c r="E1758">
        <f>_xlfn.XLOOKUP(A1758,Churn_Status!$A$1:$A$1001,Churn_Status!$B$1:$B$1001,,0)</f>
        <v>0</v>
      </c>
    </row>
    <row r="1759" spans="1:5">
      <c r="A1759">
        <v>359</v>
      </c>
      <c r="B1759">
        <v>374.51</v>
      </c>
      <c r="C1759" t="str">
        <f t="shared" si="27"/>
        <v>350-400</v>
      </c>
      <c r="D1759" t="s">
        <v>21</v>
      </c>
      <c r="E1759">
        <f>_xlfn.XLOOKUP(A1759,Churn_Status!$A$1:$A$1001,Churn_Status!$B$1:$B$1001,,0)</f>
        <v>0</v>
      </c>
    </row>
    <row r="1760" spans="1:5">
      <c r="A1760">
        <v>360</v>
      </c>
      <c r="B1760">
        <v>452.61</v>
      </c>
      <c r="C1760" t="str">
        <f t="shared" si="27"/>
        <v>450-500</v>
      </c>
      <c r="D1760" t="s">
        <v>21</v>
      </c>
      <c r="E1760">
        <f>_xlfn.XLOOKUP(A1760,Churn_Status!$A$1:$A$1001,Churn_Status!$B$1:$B$1001,,0)</f>
        <v>0</v>
      </c>
    </row>
    <row r="1761" spans="1:5">
      <c r="A1761">
        <v>360</v>
      </c>
      <c r="B1761">
        <v>137.03</v>
      </c>
      <c r="C1761" t="str">
        <f t="shared" si="27"/>
        <v>100-150</v>
      </c>
      <c r="D1761" t="s">
        <v>20</v>
      </c>
      <c r="E1761">
        <f>_xlfn.XLOOKUP(A1761,Churn_Status!$A$1:$A$1001,Churn_Status!$B$1:$B$1001,,0)</f>
        <v>0</v>
      </c>
    </row>
    <row r="1762" spans="1:5">
      <c r="A1762">
        <v>360</v>
      </c>
      <c r="B1762">
        <v>56.36</v>
      </c>
      <c r="C1762" t="str">
        <f t="shared" si="27"/>
        <v>50-100</v>
      </c>
      <c r="D1762" t="s">
        <v>19</v>
      </c>
      <c r="E1762">
        <f>_xlfn.XLOOKUP(A1762,Churn_Status!$A$1:$A$1001,Churn_Status!$B$1:$B$1001,,0)</f>
        <v>0</v>
      </c>
    </row>
    <row r="1763" spans="1:5">
      <c r="A1763">
        <v>360</v>
      </c>
      <c r="B1763">
        <v>156.9</v>
      </c>
      <c r="C1763" t="str">
        <f t="shared" si="27"/>
        <v>150-200</v>
      </c>
      <c r="D1763" t="s">
        <v>21</v>
      </c>
      <c r="E1763">
        <f>_xlfn.XLOOKUP(A1763,Churn_Status!$A$1:$A$1001,Churn_Status!$B$1:$B$1001,,0)</f>
        <v>0</v>
      </c>
    </row>
    <row r="1764" spans="1:5">
      <c r="A1764">
        <v>360</v>
      </c>
      <c r="B1764">
        <v>165.51</v>
      </c>
      <c r="C1764" t="str">
        <f t="shared" si="27"/>
        <v>150-200</v>
      </c>
      <c r="D1764" t="s">
        <v>21</v>
      </c>
      <c r="E1764">
        <f>_xlfn.XLOOKUP(A1764,Churn_Status!$A$1:$A$1001,Churn_Status!$B$1:$B$1001,,0)</f>
        <v>0</v>
      </c>
    </row>
    <row r="1765" spans="1:5">
      <c r="A1765">
        <v>360</v>
      </c>
      <c r="B1765">
        <v>329.13</v>
      </c>
      <c r="C1765" t="str">
        <f t="shared" si="27"/>
        <v>300-350</v>
      </c>
      <c r="D1765" t="s">
        <v>19</v>
      </c>
      <c r="E1765">
        <f>_xlfn.XLOOKUP(A1765,Churn_Status!$A$1:$A$1001,Churn_Status!$B$1:$B$1001,,0)</f>
        <v>0</v>
      </c>
    </row>
    <row r="1766" spans="1:5">
      <c r="A1766">
        <v>360</v>
      </c>
      <c r="B1766">
        <v>97.96</v>
      </c>
      <c r="C1766" t="str">
        <f t="shared" si="27"/>
        <v>50-100</v>
      </c>
      <c r="D1766" t="s">
        <v>19</v>
      </c>
      <c r="E1766">
        <f>_xlfn.XLOOKUP(A1766,Churn_Status!$A$1:$A$1001,Churn_Status!$B$1:$B$1001,,0)</f>
        <v>0</v>
      </c>
    </row>
    <row r="1767" spans="1:5">
      <c r="A1767">
        <v>360</v>
      </c>
      <c r="B1767">
        <v>335.76</v>
      </c>
      <c r="C1767" t="str">
        <f t="shared" si="27"/>
        <v>300-350</v>
      </c>
      <c r="D1767" t="s">
        <v>18</v>
      </c>
      <c r="E1767">
        <f>_xlfn.XLOOKUP(A1767,Churn_Status!$A$1:$A$1001,Churn_Status!$B$1:$B$1001,,0)</f>
        <v>0</v>
      </c>
    </row>
    <row r="1768" spans="1:5">
      <c r="A1768">
        <v>361</v>
      </c>
      <c r="B1768">
        <v>8.31</v>
      </c>
      <c r="C1768" t="str">
        <f t="shared" si="27"/>
        <v>0-50</v>
      </c>
      <c r="D1768" t="s">
        <v>19</v>
      </c>
      <c r="E1768">
        <f>_xlfn.XLOOKUP(A1768,Churn_Status!$A$1:$A$1001,Churn_Status!$B$1:$B$1001,,0)</f>
        <v>0</v>
      </c>
    </row>
    <row r="1769" spans="1:5">
      <c r="A1769">
        <v>361</v>
      </c>
      <c r="B1769">
        <v>23.05</v>
      </c>
      <c r="C1769" t="str">
        <f t="shared" si="27"/>
        <v>0-50</v>
      </c>
      <c r="D1769" t="s">
        <v>18</v>
      </c>
      <c r="E1769">
        <f>_xlfn.XLOOKUP(A1769,Churn_Status!$A$1:$A$1001,Churn_Status!$B$1:$B$1001,,0)</f>
        <v>0</v>
      </c>
    </row>
    <row r="1770" spans="1:5">
      <c r="A1770">
        <v>361</v>
      </c>
      <c r="B1770">
        <v>395.02</v>
      </c>
      <c r="C1770" t="str">
        <f t="shared" si="27"/>
        <v>350-400</v>
      </c>
      <c r="D1770" t="s">
        <v>18</v>
      </c>
      <c r="E1770">
        <f>_xlfn.XLOOKUP(A1770,Churn_Status!$A$1:$A$1001,Churn_Status!$B$1:$B$1001,,0)</f>
        <v>0</v>
      </c>
    </row>
    <row r="1771" spans="1:5">
      <c r="A1771">
        <v>361</v>
      </c>
      <c r="B1771">
        <v>454.51</v>
      </c>
      <c r="C1771" t="str">
        <f t="shared" si="27"/>
        <v>450-500</v>
      </c>
      <c r="D1771" t="s">
        <v>19</v>
      </c>
      <c r="E1771">
        <f>_xlfn.XLOOKUP(A1771,Churn_Status!$A$1:$A$1001,Churn_Status!$B$1:$B$1001,,0)</f>
        <v>0</v>
      </c>
    </row>
    <row r="1772" spans="1:5">
      <c r="A1772">
        <v>361</v>
      </c>
      <c r="B1772">
        <v>138.4</v>
      </c>
      <c r="C1772" t="str">
        <f t="shared" si="27"/>
        <v>100-150</v>
      </c>
      <c r="D1772" t="s">
        <v>21</v>
      </c>
      <c r="E1772">
        <f>_xlfn.XLOOKUP(A1772,Churn_Status!$A$1:$A$1001,Churn_Status!$B$1:$B$1001,,0)</f>
        <v>0</v>
      </c>
    </row>
    <row r="1773" spans="1:5">
      <c r="A1773">
        <v>361</v>
      </c>
      <c r="B1773">
        <v>419.41</v>
      </c>
      <c r="C1773" t="str">
        <f t="shared" si="27"/>
        <v>400-450</v>
      </c>
      <c r="D1773" t="s">
        <v>18</v>
      </c>
      <c r="E1773">
        <f>_xlfn.XLOOKUP(A1773,Churn_Status!$A$1:$A$1001,Churn_Status!$B$1:$B$1001,,0)</f>
        <v>0</v>
      </c>
    </row>
    <row r="1774" spans="1:5">
      <c r="A1774">
        <v>361</v>
      </c>
      <c r="B1774">
        <v>233.14</v>
      </c>
      <c r="C1774" t="str">
        <f t="shared" si="27"/>
        <v>200-250</v>
      </c>
      <c r="D1774" t="s">
        <v>21</v>
      </c>
      <c r="E1774">
        <f>_xlfn.XLOOKUP(A1774,Churn_Status!$A$1:$A$1001,Churn_Status!$B$1:$B$1001,,0)</f>
        <v>0</v>
      </c>
    </row>
    <row r="1775" spans="1:5">
      <c r="A1775">
        <v>361</v>
      </c>
      <c r="B1775">
        <v>323.45999999999998</v>
      </c>
      <c r="C1775" t="str">
        <f t="shared" si="27"/>
        <v>300-350</v>
      </c>
      <c r="D1775" t="s">
        <v>21</v>
      </c>
      <c r="E1775">
        <f>_xlfn.XLOOKUP(A1775,Churn_Status!$A$1:$A$1001,Churn_Status!$B$1:$B$1001,,0)</f>
        <v>0</v>
      </c>
    </row>
    <row r="1776" spans="1:5">
      <c r="A1776">
        <v>361</v>
      </c>
      <c r="B1776">
        <v>353.11</v>
      </c>
      <c r="C1776" t="str">
        <f t="shared" si="27"/>
        <v>350-400</v>
      </c>
      <c r="D1776" t="s">
        <v>19</v>
      </c>
      <c r="E1776">
        <f>_xlfn.XLOOKUP(A1776,Churn_Status!$A$1:$A$1001,Churn_Status!$B$1:$B$1001,,0)</f>
        <v>0</v>
      </c>
    </row>
    <row r="1777" spans="1:5">
      <c r="A1777">
        <v>362</v>
      </c>
      <c r="B1777">
        <v>352.76</v>
      </c>
      <c r="C1777" t="str">
        <f t="shared" si="27"/>
        <v>350-400</v>
      </c>
      <c r="D1777" t="s">
        <v>21</v>
      </c>
      <c r="E1777">
        <f>_xlfn.XLOOKUP(A1777,Churn_Status!$A$1:$A$1001,Churn_Status!$B$1:$B$1001,,0)</f>
        <v>1</v>
      </c>
    </row>
    <row r="1778" spans="1:5">
      <c r="A1778">
        <v>362</v>
      </c>
      <c r="B1778">
        <v>116.38</v>
      </c>
      <c r="C1778" t="str">
        <f t="shared" si="27"/>
        <v>100-150</v>
      </c>
      <c r="D1778" t="s">
        <v>20</v>
      </c>
      <c r="E1778">
        <f>_xlfn.XLOOKUP(A1778,Churn_Status!$A$1:$A$1001,Churn_Status!$B$1:$B$1001,,0)</f>
        <v>1</v>
      </c>
    </row>
    <row r="1779" spans="1:5">
      <c r="A1779">
        <v>363</v>
      </c>
      <c r="B1779">
        <v>76.290000000000006</v>
      </c>
      <c r="C1779" t="str">
        <f t="shared" si="27"/>
        <v>50-100</v>
      </c>
      <c r="D1779" t="s">
        <v>22</v>
      </c>
      <c r="E1779">
        <f>_xlfn.XLOOKUP(A1779,Churn_Status!$A$1:$A$1001,Churn_Status!$B$1:$B$1001,,0)</f>
        <v>0</v>
      </c>
    </row>
    <row r="1780" spans="1:5">
      <c r="A1780">
        <v>363</v>
      </c>
      <c r="B1780">
        <v>352.38</v>
      </c>
      <c r="C1780" t="str">
        <f t="shared" si="27"/>
        <v>350-400</v>
      </c>
      <c r="D1780" t="s">
        <v>22</v>
      </c>
      <c r="E1780">
        <f>_xlfn.XLOOKUP(A1780,Churn_Status!$A$1:$A$1001,Churn_Status!$B$1:$B$1001,,0)</f>
        <v>0</v>
      </c>
    </row>
    <row r="1781" spans="1:5">
      <c r="A1781">
        <v>363</v>
      </c>
      <c r="B1781">
        <v>107.15</v>
      </c>
      <c r="C1781" t="str">
        <f t="shared" si="27"/>
        <v>100-150</v>
      </c>
      <c r="D1781" t="s">
        <v>20</v>
      </c>
      <c r="E1781">
        <f>_xlfn.XLOOKUP(A1781,Churn_Status!$A$1:$A$1001,Churn_Status!$B$1:$B$1001,,0)</f>
        <v>0</v>
      </c>
    </row>
    <row r="1782" spans="1:5">
      <c r="A1782">
        <v>363</v>
      </c>
      <c r="B1782">
        <v>5.53</v>
      </c>
      <c r="C1782" t="str">
        <f t="shared" si="27"/>
        <v>0-50</v>
      </c>
      <c r="D1782" t="s">
        <v>18</v>
      </c>
      <c r="E1782">
        <f>_xlfn.XLOOKUP(A1782,Churn_Status!$A$1:$A$1001,Churn_Status!$B$1:$B$1001,,0)</f>
        <v>0</v>
      </c>
    </row>
    <row r="1783" spans="1:5">
      <c r="A1783">
        <v>363</v>
      </c>
      <c r="B1783">
        <v>9.61</v>
      </c>
      <c r="C1783" t="str">
        <f t="shared" si="27"/>
        <v>0-50</v>
      </c>
      <c r="D1783" t="s">
        <v>22</v>
      </c>
      <c r="E1783">
        <f>_xlfn.XLOOKUP(A1783,Churn_Status!$A$1:$A$1001,Churn_Status!$B$1:$B$1001,,0)</f>
        <v>0</v>
      </c>
    </row>
    <row r="1784" spans="1:5">
      <c r="A1784">
        <v>363</v>
      </c>
      <c r="B1784">
        <v>100.52</v>
      </c>
      <c r="C1784" t="str">
        <f t="shared" si="27"/>
        <v>100-150</v>
      </c>
      <c r="D1784" t="s">
        <v>18</v>
      </c>
      <c r="E1784">
        <f>_xlfn.XLOOKUP(A1784,Churn_Status!$A$1:$A$1001,Churn_Status!$B$1:$B$1001,,0)</f>
        <v>0</v>
      </c>
    </row>
    <row r="1785" spans="1:5">
      <c r="A1785">
        <v>363</v>
      </c>
      <c r="B1785">
        <v>314.13</v>
      </c>
      <c r="C1785" t="str">
        <f t="shared" si="27"/>
        <v>300-350</v>
      </c>
      <c r="D1785" t="s">
        <v>19</v>
      </c>
      <c r="E1785">
        <f>_xlfn.XLOOKUP(A1785,Churn_Status!$A$1:$A$1001,Churn_Status!$B$1:$B$1001,,0)</f>
        <v>0</v>
      </c>
    </row>
    <row r="1786" spans="1:5">
      <c r="A1786">
        <v>363</v>
      </c>
      <c r="B1786">
        <v>403.16</v>
      </c>
      <c r="C1786" t="str">
        <f t="shared" si="27"/>
        <v>400-450</v>
      </c>
      <c r="D1786" t="s">
        <v>20</v>
      </c>
      <c r="E1786">
        <f>_xlfn.XLOOKUP(A1786,Churn_Status!$A$1:$A$1001,Churn_Status!$B$1:$B$1001,,0)</f>
        <v>0</v>
      </c>
    </row>
    <row r="1787" spans="1:5">
      <c r="A1787">
        <v>363</v>
      </c>
      <c r="B1787">
        <v>145.38999999999999</v>
      </c>
      <c r="C1787" t="str">
        <f t="shared" si="27"/>
        <v>100-150</v>
      </c>
      <c r="D1787" t="s">
        <v>19</v>
      </c>
      <c r="E1787">
        <f>_xlfn.XLOOKUP(A1787,Churn_Status!$A$1:$A$1001,Churn_Status!$B$1:$B$1001,,0)</f>
        <v>0</v>
      </c>
    </row>
    <row r="1788" spans="1:5">
      <c r="A1788">
        <v>364</v>
      </c>
      <c r="B1788">
        <v>286.8</v>
      </c>
      <c r="C1788" t="str">
        <f t="shared" si="27"/>
        <v>250-300</v>
      </c>
      <c r="D1788" t="s">
        <v>19</v>
      </c>
      <c r="E1788">
        <f>_xlfn.XLOOKUP(A1788,Churn_Status!$A$1:$A$1001,Churn_Status!$B$1:$B$1001,,0)</f>
        <v>0</v>
      </c>
    </row>
    <row r="1789" spans="1:5">
      <c r="A1789">
        <v>365</v>
      </c>
      <c r="B1789">
        <v>132.03</v>
      </c>
      <c r="C1789" t="str">
        <f t="shared" si="27"/>
        <v>100-150</v>
      </c>
      <c r="D1789" t="s">
        <v>18</v>
      </c>
      <c r="E1789">
        <f>_xlfn.XLOOKUP(A1789,Churn_Status!$A$1:$A$1001,Churn_Status!$B$1:$B$1001,,0)</f>
        <v>1</v>
      </c>
    </row>
    <row r="1790" spans="1:5">
      <c r="A1790">
        <v>365</v>
      </c>
      <c r="B1790">
        <v>77.59</v>
      </c>
      <c r="C1790" t="str">
        <f t="shared" si="27"/>
        <v>50-100</v>
      </c>
      <c r="D1790" t="s">
        <v>20</v>
      </c>
      <c r="E1790">
        <f>_xlfn.XLOOKUP(A1790,Churn_Status!$A$1:$A$1001,Churn_Status!$B$1:$B$1001,,0)</f>
        <v>1</v>
      </c>
    </row>
    <row r="1791" spans="1:5">
      <c r="A1791">
        <v>365</v>
      </c>
      <c r="B1791">
        <v>146.93</v>
      </c>
      <c r="C1791" t="str">
        <f t="shared" si="27"/>
        <v>100-150</v>
      </c>
      <c r="D1791" t="s">
        <v>18</v>
      </c>
      <c r="E1791">
        <f>_xlfn.XLOOKUP(A1791,Churn_Status!$A$1:$A$1001,Churn_Status!$B$1:$B$1001,,0)</f>
        <v>1</v>
      </c>
    </row>
    <row r="1792" spans="1:5">
      <c r="A1792">
        <v>365</v>
      </c>
      <c r="B1792">
        <v>6.26</v>
      </c>
      <c r="C1792" t="str">
        <f t="shared" si="27"/>
        <v>0-50</v>
      </c>
      <c r="D1792" t="s">
        <v>22</v>
      </c>
      <c r="E1792">
        <f>_xlfn.XLOOKUP(A1792,Churn_Status!$A$1:$A$1001,Churn_Status!$B$1:$B$1001,,0)</f>
        <v>1</v>
      </c>
    </row>
    <row r="1793" spans="1:5">
      <c r="A1793">
        <v>365</v>
      </c>
      <c r="B1793">
        <v>70.94</v>
      </c>
      <c r="C1793" t="str">
        <f t="shared" si="27"/>
        <v>50-100</v>
      </c>
      <c r="D1793" t="s">
        <v>18</v>
      </c>
      <c r="E1793">
        <f>_xlfn.XLOOKUP(A1793,Churn_Status!$A$1:$A$1001,Churn_Status!$B$1:$B$1001,,0)</f>
        <v>1</v>
      </c>
    </row>
    <row r="1794" spans="1:5">
      <c r="A1794">
        <v>365</v>
      </c>
      <c r="B1794">
        <v>11.09</v>
      </c>
      <c r="C1794" t="str">
        <f t="shared" ref="C1794:C1857" si="28">FLOOR(B1794,50)&amp;"-"&amp;FLOOR(B1794,50)+50</f>
        <v>0-50</v>
      </c>
      <c r="D1794" t="s">
        <v>21</v>
      </c>
      <c r="E1794">
        <f>_xlfn.XLOOKUP(A1794,Churn_Status!$A$1:$A$1001,Churn_Status!$B$1:$B$1001,,0)</f>
        <v>1</v>
      </c>
    </row>
    <row r="1795" spans="1:5">
      <c r="A1795">
        <v>365</v>
      </c>
      <c r="B1795">
        <v>465.69</v>
      </c>
      <c r="C1795" t="str">
        <f t="shared" si="28"/>
        <v>450-500</v>
      </c>
      <c r="D1795" t="s">
        <v>21</v>
      </c>
      <c r="E1795">
        <f>_xlfn.XLOOKUP(A1795,Churn_Status!$A$1:$A$1001,Churn_Status!$B$1:$B$1001,,0)</f>
        <v>1</v>
      </c>
    </row>
    <row r="1796" spans="1:5">
      <c r="A1796">
        <v>365</v>
      </c>
      <c r="B1796">
        <v>278.31</v>
      </c>
      <c r="C1796" t="str">
        <f t="shared" si="28"/>
        <v>250-300</v>
      </c>
      <c r="D1796" t="s">
        <v>22</v>
      </c>
      <c r="E1796">
        <f>_xlfn.XLOOKUP(A1796,Churn_Status!$A$1:$A$1001,Churn_Status!$B$1:$B$1001,,0)</f>
        <v>1</v>
      </c>
    </row>
    <row r="1797" spans="1:5">
      <c r="A1797">
        <v>366</v>
      </c>
      <c r="B1797">
        <v>290.36</v>
      </c>
      <c r="C1797" t="str">
        <f t="shared" si="28"/>
        <v>250-300</v>
      </c>
      <c r="D1797" t="s">
        <v>18</v>
      </c>
      <c r="E1797">
        <f>_xlfn.XLOOKUP(A1797,Churn_Status!$A$1:$A$1001,Churn_Status!$B$1:$B$1001,,0)</f>
        <v>0</v>
      </c>
    </row>
    <row r="1798" spans="1:5">
      <c r="A1798">
        <v>366</v>
      </c>
      <c r="B1798">
        <v>282.29000000000002</v>
      </c>
      <c r="C1798" t="str">
        <f t="shared" si="28"/>
        <v>250-300</v>
      </c>
      <c r="D1798" t="s">
        <v>18</v>
      </c>
      <c r="E1798">
        <f>_xlfn.XLOOKUP(A1798,Churn_Status!$A$1:$A$1001,Churn_Status!$B$1:$B$1001,,0)</f>
        <v>0</v>
      </c>
    </row>
    <row r="1799" spans="1:5">
      <c r="A1799">
        <v>366</v>
      </c>
      <c r="B1799">
        <v>136.66999999999999</v>
      </c>
      <c r="C1799" t="str">
        <f t="shared" si="28"/>
        <v>100-150</v>
      </c>
      <c r="D1799" t="s">
        <v>22</v>
      </c>
      <c r="E1799">
        <f>_xlfn.XLOOKUP(A1799,Churn_Status!$A$1:$A$1001,Churn_Status!$B$1:$B$1001,,0)</f>
        <v>0</v>
      </c>
    </row>
    <row r="1800" spans="1:5">
      <c r="A1800">
        <v>366</v>
      </c>
      <c r="B1800">
        <v>413.51</v>
      </c>
      <c r="C1800" t="str">
        <f t="shared" si="28"/>
        <v>400-450</v>
      </c>
      <c r="D1800" t="s">
        <v>21</v>
      </c>
      <c r="E1800">
        <f>_xlfn.XLOOKUP(A1800,Churn_Status!$A$1:$A$1001,Churn_Status!$B$1:$B$1001,,0)</f>
        <v>0</v>
      </c>
    </row>
    <row r="1801" spans="1:5">
      <c r="A1801">
        <v>366</v>
      </c>
      <c r="B1801">
        <v>358.01</v>
      </c>
      <c r="C1801" t="str">
        <f t="shared" si="28"/>
        <v>350-400</v>
      </c>
      <c r="D1801" t="s">
        <v>22</v>
      </c>
      <c r="E1801">
        <f>_xlfn.XLOOKUP(A1801,Churn_Status!$A$1:$A$1001,Churn_Status!$B$1:$B$1001,,0)</f>
        <v>0</v>
      </c>
    </row>
    <row r="1802" spans="1:5">
      <c r="A1802">
        <v>366</v>
      </c>
      <c r="B1802">
        <v>308.01</v>
      </c>
      <c r="C1802" t="str">
        <f t="shared" si="28"/>
        <v>300-350</v>
      </c>
      <c r="D1802" t="s">
        <v>22</v>
      </c>
      <c r="E1802">
        <f>_xlfn.XLOOKUP(A1802,Churn_Status!$A$1:$A$1001,Churn_Status!$B$1:$B$1001,,0)</f>
        <v>0</v>
      </c>
    </row>
    <row r="1803" spans="1:5">
      <c r="A1803">
        <v>366</v>
      </c>
      <c r="B1803">
        <v>295.99</v>
      </c>
      <c r="C1803" t="str">
        <f t="shared" si="28"/>
        <v>250-300</v>
      </c>
      <c r="D1803" t="s">
        <v>20</v>
      </c>
      <c r="E1803">
        <f>_xlfn.XLOOKUP(A1803,Churn_Status!$A$1:$A$1001,Churn_Status!$B$1:$B$1001,,0)</f>
        <v>0</v>
      </c>
    </row>
    <row r="1804" spans="1:5">
      <c r="A1804">
        <v>366</v>
      </c>
      <c r="B1804">
        <v>433.32</v>
      </c>
      <c r="C1804" t="str">
        <f t="shared" si="28"/>
        <v>400-450</v>
      </c>
      <c r="D1804" t="s">
        <v>22</v>
      </c>
      <c r="E1804">
        <f>_xlfn.XLOOKUP(A1804,Churn_Status!$A$1:$A$1001,Churn_Status!$B$1:$B$1001,,0)</f>
        <v>0</v>
      </c>
    </row>
    <row r="1805" spans="1:5">
      <c r="A1805">
        <v>367</v>
      </c>
      <c r="B1805">
        <v>384.52</v>
      </c>
      <c r="C1805" t="str">
        <f t="shared" si="28"/>
        <v>350-400</v>
      </c>
      <c r="D1805" t="s">
        <v>18</v>
      </c>
      <c r="E1805">
        <f>_xlfn.XLOOKUP(A1805,Churn_Status!$A$1:$A$1001,Churn_Status!$B$1:$B$1001,,0)</f>
        <v>0</v>
      </c>
    </row>
    <row r="1806" spans="1:5">
      <c r="A1806">
        <v>367</v>
      </c>
      <c r="B1806">
        <v>311.75</v>
      </c>
      <c r="C1806" t="str">
        <f t="shared" si="28"/>
        <v>300-350</v>
      </c>
      <c r="D1806" t="s">
        <v>19</v>
      </c>
      <c r="E1806">
        <f>_xlfn.XLOOKUP(A1806,Churn_Status!$A$1:$A$1001,Churn_Status!$B$1:$B$1001,,0)</f>
        <v>0</v>
      </c>
    </row>
    <row r="1807" spans="1:5">
      <c r="A1807">
        <v>367</v>
      </c>
      <c r="B1807">
        <v>239.48</v>
      </c>
      <c r="C1807" t="str">
        <f t="shared" si="28"/>
        <v>200-250</v>
      </c>
      <c r="D1807" t="s">
        <v>18</v>
      </c>
      <c r="E1807">
        <f>_xlfn.XLOOKUP(A1807,Churn_Status!$A$1:$A$1001,Churn_Status!$B$1:$B$1001,,0)</f>
        <v>0</v>
      </c>
    </row>
    <row r="1808" spans="1:5">
      <c r="A1808">
        <v>367</v>
      </c>
      <c r="B1808">
        <v>267.77999999999997</v>
      </c>
      <c r="C1808" t="str">
        <f t="shared" si="28"/>
        <v>250-300</v>
      </c>
      <c r="D1808" t="s">
        <v>19</v>
      </c>
      <c r="E1808">
        <f>_xlfn.XLOOKUP(A1808,Churn_Status!$A$1:$A$1001,Churn_Status!$B$1:$B$1001,,0)</f>
        <v>0</v>
      </c>
    </row>
    <row r="1809" spans="1:5">
      <c r="A1809">
        <v>367</v>
      </c>
      <c r="B1809">
        <v>330.62</v>
      </c>
      <c r="C1809" t="str">
        <f t="shared" si="28"/>
        <v>300-350</v>
      </c>
      <c r="D1809" t="s">
        <v>20</v>
      </c>
      <c r="E1809">
        <f>_xlfn.XLOOKUP(A1809,Churn_Status!$A$1:$A$1001,Churn_Status!$B$1:$B$1001,,0)</f>
        <v>0</v>
      </c>
    </row>
    <row r="1810" spans="1:5">
      <c r="A1810">
        <v>367</v>
      </c>
      <c r="B1810">
        <v>380.62</v>
      </c>
      <c r="C1810" t="str">
        <f t="shared" si="28"/>
        <v>350-400</v>
      </c>
      <c r="D1810" t="s">
        <v>22</v>
      </c>
      <c r="E1810">
        <f>_xlfn.XLOOKUP(A1810,Churn_Status!$A$1:$A$1001,Churn_Status!$B$1:$B$1001,,0)</f>
        <v>0</v>
      </c>
    </row>
    <row r="1811" spans="1:5">
      <c r="A1811">
        <v>367</v>
      </c>
      <c r="B1811">
        <v>283.02</v>
      </c>
      <c r="C1811" t="str">
        <f t="shared" si="28"/>
        <v>250-300</v>
      </c>
      <c r="D1811" t="s">
        <v>21</v>
      </c>
      <c r="E1811">
        <f>_xlfn.XLOOKUP(A1811,Churn_Status!$A$1:$A$1001,Churn_Status!$B$1:$B$1001,,0)</f>
        <v>0</v>
      </c>
    </row>
    <row r="1812" spans="1:5">
      <c r="A1812">
        <v>368</v>
      </c>
      <c r="B1812">
        <v>449.36</v>
      </c>
      <c r="C1812" t="str">
        <f t="shared" si="28"/>
        <v>400-450</v>
      </c>
      <c r="D1812" t="s">
        <v>18</v>
      </c>
      <c r="E1812">
        <f>_xlfn.XLOOKUP(A1812,Churn_Status!$A$1:$A$1001,Churn_Status!$B$1:$B$1001,,0)</f>
        <v>0</v>
      </c>
    </row>
    <row r="1813" spans="1:5">
      <c r="A1813">
        <v>368</v>
      </c>
      <c r="B1813">
        <v>495.94</v>
      </c>
      <c r="C1813" t="str">
        <f t="shared" si="28"/>
        <v>450-500</v>
      </c>
      <c r="D1813" t="s">
        <v>20</v>
      </c>
      <c r="E1813">
        <f>_xlfn.XLOOKUP(A1813,Churn_Status!$A$1:$A$1001,Churn_Status!$B$1:$B$1001,,0)</f>
        <v>0</v>
      </c>
    </row>
    <row r="1814" spans="1:5">
      <c r="A1814">
        <v>368</v>
      </c>
      <c r="B1814">
        <v>335.64</v>
      </c>
      <c r="C1814" t="str">
        <f t="shared" si="28"/>
        <v>300-350</v>
      </c>
      <c r="D1814" t="s">
        <v>22</v>
      </c>
      <c r="E1814">
        <f>_xlfn.XLOOKUP(A1814,Churn_Status!$A$1:$A$1001,Churn_Status!$B$1:$B$1001,,0)</f>
        <v>0</v>
      </c>
    </row>
    <row r="1815" spans="1:5">
      <c r="A1815">
        <v>368</v>
      </c>
      <c r="B1815">
        <v>342.55</v>
      </c>
      <c r="C1815" t="str">
        <f t="shared" si="28"/>
        <v>300-350</v>
      </c>
      <c r="D1815" t="s">
        <v>22</v>
      </c>
      <c r="E1815">
        <f>_xlfn.XLOOKUP(A1815,Churn_Status!$A$1:$A$1001,Churn_Status!$B$1:$B$1001,,0)</f>
        <v>0</v>
      </c>
    </row>
    <row r="1816" spans="1:5">
      <c r="A1816">
        <v>368</v>
      </c>
      <c r="B1816">
        <v>139.87</v>
      </c>
      <c r="C1816" t="str">
        <f t="shared" si="28"/>
        <v>100-150</v>
      </c>
      <c r="D1816" t="s">
        <v>22</v>
      </c>
      <c r="E1816">
        <f>_xlfn.XLOOKUP(A1816,Churn_Status!$A$1:$A$1001,Churn_Status!$B$1:$B$1001,,0)</f>
        <v>0</v>
      </c>
    </row>
    <row r="1817" spans="1:5">
      <c r="A1817">
        <v>368</v>
      </c>
      <c r="B1817">
        <v>175.84</v>
      </c>
      <c r="C1817" t="str">
        <f t="shared" si="28"/>
        <v>150-200</v>
      </c>
      <c r="D1817" t="s">
        <v>22</v>
      </c>
      <c r="E1817">
        <f>_xlfn.XLOOKUP(A1817,Churn_Status!$A$1:$A$1001,Churn_Status!$B$1:$B$1001,,0)</f>
        <v>0</v>
      </c>
    </row>
    <row r="1818" spans="1:5">
      <c r="A1818">
        <v>369</v>
      </c>
      <c r="B1818">
        <v>399.5</v>
      </c>
      <c r="C1818" t="str">
        <f t="shared" si="28"/>
        <v>350-400</v>
      </c>
      <c r="D1818" t="s">
        <v>20</v>
      </c>
      <c r="E1818">
        <f>_xlfn.XLOOKUP(A1818,Churn_Status!$A$1:$A$1001,Churn_Status!$B$1:$B$1001,,0)</f>
        <v>0</v>
      </c>
    </row>
    <row r="1819" spans="1:5">
      <c r="A1819">
        <v>369</v>
      </c>
      <c r="B1819">
        <v>368.7</v>
      </c>
      <c r="C1819" t="str">
        <f t="shared" si="28"/>
        <v>350-400</v>
      </c>
      <c r="D1819" t="s">
        <v>22</v>
      </c>
      <c r="E1819">
        <f>_xlfn.XLOOKUP(A1819,Churn_Status!$A$1:$A$1001,Churn_Status!$B$1:$B$1001,,0)</f>
        <v>0</v>
      </c>
    </row>
    <row r="1820" spans="1:5">
      <c r="A1820">
        <v>369</v>
      </c>
      <c r="B1820">
        <v>307.14</v>
      </c>
      <c r="C1820" t="str">
        <f t="shared" si="28"/>
        <v>300-350</v>
      </c>
      <c r="D1820" t="s">
        <v>18</v>
      </c>
      <c r="E1820">
        <f>_xlfn.XLOOKUP(A1820,Churn_Status!$A$1:$A$1001,Churn_Status!$B$1:$B$1001,,0)</f>
        <v>0</v>
      </c>
    </row>
    <row r="1821" spans="1:5">
      <c r="A1821">
        <v>369</v>
      </c>
      <c r="B1821">
        <v>400.46</v>
      </c>
      <c r="C1821" t="str">
        <f t="shared" si="28"/>
        <v>400-450</v>
      </c>
      <c r="D1821" t="s">
        <v>18</v>
      </c>
      <c r="E1821">
        <f>_xlfn.XLOOKUP(A1821,Churn_Status!$A$1:$A$1001,Churn_Status!$B$1:$B$1001,,0)</f>
        <v>0</v>
      </c>
    </row>
    <row r="1822" spans="1:5">
      <c r="A1822">
        <v>369</v>
      </c>
      <c r="B1822">
        <v>448.23</v>
      </c>
      <c r="C1822" t="str">
        <f t="shared" si="28"/>
        <v>400-450</v>
      </c>
      <c r="D1822" t="s">
        <v>20</v>
      </c>
      <c r="E1822">
        <f>_xlfn.XLOOKUP(A1822,Churn_Status!$A$1:$A$1001,Churn_Status!$B$1:$B$1001,,0)</f>
        <v>0</v>
      </c>
    </row>
    <row r="1823" spans="1:5">
      <c r="A1823">
        <v>369</v>
      </c>
      <c r="B1823">
        <v>484.94</v>
      </c>
      <c r="C1823" t="str">
        <f t="shared" si="28"/>
        <v>450-500</v>
      </c>
      <c r="D1823" t="s">
        <v>21</v>
      </c>
      <c r="E1823">
        <f>_xlfn.XLOOKUP(A1823,Churn_Status!$A$1:$A$1001,Churn_Status!$B$1:$B$1001,,0)</f>
        <v>0</v>
      </c>
    </row>
    <row r="1824" spans="1:5">
      <c r="A1824">
        <v>369</v>
      </c>
      <c r="B1824">
        <v>116.3</v>
      </c>
      <c r="C1824" t="str">
        <f t="shared" si="28"/>
        <v>100-150</v>
      </c>
      <c r="D1824" t="s">
        <v>22</v>
      </c>
      <c r="E1824">
        <f>_xlfn.XLOOKUP(A1824,Churn_Status!$A$1:$A$1001,Churn_Status!$B$1:$B$1001,,0)</f>
        <v>0</v>
      </c>
    </row>
    <row r="1825" spans="1:5">
      <c r="A1825">
        <v>369</v>
      </c>
      <c r="B1825">
        <v>405.47</v>
      </c>
      <c r="C1825" t="str">
        <f t="shared" si="28"/>
        <v>400-450</v>
      </c>
      <c r="D1825" t="s">
        <v>20</v>
      </c>
      <c r="E1825">
        <f>_xlfn.XLOOKUP(A1825,Churn_Status!$A$1:$A$1001,Churn_Status!$B$1:$B$1001,,0)</f>
        <v>0</v>
      </c>
    </row>
    <row r="1826" spans="1:5">
      <c r="A1826">
        <v>369</v>
      </c>
      <c r="B1826">
        <v>421.6</v>
      </c>
      <c r="C1826" t="str">
        <f t="shared" si="28"/>
        <v>400-450</v>
      </c>
      <c r="D1826" t="s">
        <v>20</v>
      </c>
      <c r="E1826">
        <f>_xlfn.XLOOKUP(A1826,Churn_Status!$A$1:$A$1001,Churn_Status!$B$1:$B$1001,,0)</f>
        <v>0</v>
      </c>
    </row>
    <row r="1827" spans="1:5">
      <c r="A1827">
        <v>370</v>
      </c>
      <c r="B1827">
        <v>204.58</v>
      </c>
      <c r="C1827" t="str">
        <f t="shared" si="28"/>
        <v>200-250</v>
      </c>
      <c r="D1827" t="s">
        <v>22</v>
      </c>
      <c r="E1827">
        <f>_xlfn.XLOOKUP(A1827,Churn_Status!$A$1:$A$1001,Churn_Status!$B$1:$B$1001,,0)</f>
        <v>0</v>
      </c>
    </row>
    <row r="1828" spans="1:5">
      <c r="A1828">
        <v>370</v>
      </c>
      <c r="B1828">
        <v>63.85</v>
      </c>
      <c r="C1828" t="str">
        <f t="shared" si="28"/>
        <v>50-100</v>
      </c>
      <c r="D1828" t="s">
        <v>21</v>
      </c>
      <c r="E1828">
        <f>_xlfn.XLOOKUP(A1828,Churn_Status!$A$1:$A$1001,Churn_Status!$B$1:$B$1001,,0)</f>
        <v>0</v>
      </c>
    </row>
    <row r="1829" spans="1:5">
      <c r="A1829">
        <v>370</v>
      </c>
      <c r="B1829">
        <v>355.91</v>
      </c>
      <c r="C1829" t="str">
        <f t="shared" si="28"/>
        <v>350-400</v>
      </c>
      <c r="D1829" t="s">
        <v>22</v>
      </c>
      <c r="E1829">
        <f>_xlfn.XLOOKUP(A1829,Churn_Status!$A$1:$A$1001,Churn_Status!$B$1:$B$1001,,0)</f>
        <v>0</v>
      </c>
    </row>
    <row r="1830" spans="1:5">
      <c r="A1830">
        <v>370</v>
      </c>
      <c r="B1830">
        <v>86.08</v>
      </c>
      <c r="C1830" t="str">
        <f t="shared" si="28"/>
        <v>50-100</v>
      </c>
      <c r="D1830" t="s">
        <v>20</v>
      </c>
      <c r="E1830">
        <f>_xlfn.XLOOKUP(A1830,Churn_Status!$A$1:$A$1001,Churn_Status!$B$1:$B$1001,,0)</f>
        <v>0</v>
      </c>
    </row>
    <row r="1831" spans="1:5">
      <c r="A1831">
        <v>370</v>
      </c>
      <c r="B1831">
        <v>156.09</v>
      </c>
      <c r="C1831" t="str">
        <f t="shared" si="28"/>
        <v>150-200</v>
      </c>
      <c r="D1831" t="s">
        <v>19</v>
      </c>
      <c r="E1831">
        <f>_xlfn.XLOOKUP(A1831,Churn_Status!$A$1:$A$1001,Churn_Status!$B$1:$B$1001,,0)</f>
        <v>0</v>
      </c>
    </row>
    <row r="1832" spans="1:5">
      <c r="A1832">
        <v>370</v>
      </c>
      <c r="B1832">
        <v>373.3</v>
      </c>
      <c r="C1832" t="str">
        <f t="shared" si="28"/>
        <v>350-400</v>
      </c>
      <c r="D1832" t="s">
        <v>21</v>
      </c>
      <c r="E1832">
        <f>_xlfn.XLOOKUP(A1832,Churn_Status!$A$1:$A$1001,Churn_Status!$B$1:$B$1001,,0)</f>
        <v>0</v>
      </c>
    </row>
    <row r="1833" spans="1:5">
      <c r="A1833">
        <v>371</v>
      </c>
      <c r="B1833">
        <v>487.18</v>
      </c>
      <c r="C1833" t="str">
        <f t="shared" si="28"/>
        <v>450-500</v>
      </c>
      <c r="D1833" t="s">
        <v>21</v>
      </c>
      <c r="E1833">
        <f>_xlfn.XLOOKUP(A1833,Churn_Status!$A$1:$A$1001,Churn_Status!$B$1:$B$1001,,0)</f>
        <v>0</v>
      </c>
    </row>
    <row r="1834" spans="1:5">
      <c r="A1834">
        <v>371</v>
      </c>
      <c r="B1834">
        <v>153.37</v>
      </c>
      <c r="C1834" t="str">
        <f t="shared" si="28"/>
        <v>150-200</v>
      </c>
      <c r="D1834" t="s">
        <v>21</v>
      </c>
      <c r="E1834">
        <f>_xlfn.XLOOKUP(A1834,Churn_Status!$A$1:$A$1001,Churn_Status!$B$1:$B$1001,,0)</f>
        <v>0</v>
      </c>
    </row>
    <row r="1835" spans="1:5">
      <c r="A1835">
        <v>371</v>
      </c>
      <c r="B1835">
        <v>427.27</v>
      </c>
      <c r="C1835" t="str">
        <f t="shared" si="28"/>
        <v>400-450</v>
      </c>
      <c r="D1835" t="s">
        <v>19</v>
      </c>
      <c r="E1835">
        <f>_xlfn.XLOOKUP(A1835,Churn_Status!$A$1:$A$1001,Churn_Status!$B$1:$B$1001,,0)</f>
        <v>0</v>
      </c>
    </row>
    <row r="1836" spans="1:5">
      <c r="A1836">
        <v>371</v>
      </c>
      <c r="B1836">
        <v>6.3</v>
      </c>
      <c r="C1836" t="str">
        <f t="shared" si="28"/>
        <v>0-50</v>
      </c>
      <c r="D1836" t="s">
        <v>18</v>
      </c>
      <c r="E1836">
        <f>_xlfn.XLOOKUP(A1836,Churn_Status!$A$1:$A$1001,Churn_Status!$B$1:$B$1001,,0)</f>
        <v>0</v>
      </c>
    </row>
    <row r="1837" spans="1:5">
      <c r="A1837">
        <v>371</v>
      </c>
      <c r="B1837">
        <v>380.33</v>
      </c>
      <c r="C1837" t="str">
        <f t="shared" si="28"/>
        <v>350-400</v>
      </c>
      <c r="D1837" t="s">
        <v>20</v>
      </c>
      <c r="E1837">
        <f>_xlfn.XLOOKUP(A1837,Churn_Status!$A$1:$A$1001,Churn_Status!$B$1:$B$1001,,0)</f>
        <v>0</v>
      </c>
    </row>
    <row r="1838" spans="1:5">
      <c r="A1838">
        <v>372</v>
      </c>
      <c r="B1838">
        <v>35.85</v>
      </c>
      <c r="C1838" t="str">
        <f t="shared" si="28"/>
        <v>0-50</v>
      </c>
      <c r="D1838" t="s">
        <v>21</v>
      </c>
      <c r="E1838">
        <f>_xlfn.XLOOKUP(A1838,Churn_Status!$A$1:$A$1001,Churn_Status!$B$1:$B$1001,,0)</f>
        <v>0</v>
      </c>
    </row>
    <row r="1839" spans="1:5">
      <c r="A1839">
        <v>373</v>
      </c>
      <c r="B1839">
        <v>254.79</v>
      </c>
      <c r="C1839" t="str">
        <f t="shared" si="28"/>
        <v>250-300</v>
      </c>
      <c r="D1839" t="s">
        <v>20</v>
      </c>
      <c r="E1839">
        <f>_xlfn.XLOOKUP(A1839,Churn_Status!$A$1:$A$1001,Churn_Status!$B$1:$B$1001,,0)</f>
        <v>0</v>
      </c>
    </row>
    <row r="1840" spans="1:5">
      <c r="A1840">
        <v>373</v>
      </c>
      <c r="B1840">
        <v>12.3</v>
      </c>
      <c r="C1840" t="str">
        <f t="shared" si="28"/>
        <v>0-50</v>
      </c>
      <c r="D1840" t="s">
        <v>22</v>
      </c>
      <c r="E1840">
        <f>_xlfn.XLOOKUP(A1840,Churn_Status!$A$1:$A$1001,Churn_Status!$B$1:$B$1001,,0)</f>
        <v>0</v>
      </c>
    </row>
    <row r="1841" spans="1:5">
      <c r="A1841">
        <v>374</v>
      </c>
      <c r="B1841">
        <v>251.54</v>
      </c>
      <c r="C1841" t="str">
        <f t="shared" si="28"/>
        <v>250-300</v>
      </c>
      <c r="D1841" t="s">
        <v>22</v>
      </c>
      <c r="E1841">
        <f>_xlfn.XLOOKUP(A1841,Churn_Status!$A$1:$A$1001,Churn_Status!$B$1:$B$1001,,0)</f>
        <v>0</v>
      </c>
    </row>
    <row r="1842" spans="1:5">
      <c r="A1842">
        <v>374</v>
      </c>
      <c r="B1842">
        <v>170.94</v>
      </c>
      <c r="C1842" t="str">
        <f t="shared" si="28"/>
        <v>150-200</v>
      </c>
      <c r="D1842" t="s">
        <v>19</v>
      </c>
      <c r="E1842">
        <f>_xlfn.XLOOKUP(A1842,Churn_Status!$A$1:$A$1001,Churn_Status!$B$1:$B$1001,,0)</f>
        <v>0</v>
      </c>
    </row>
    <row r="1843" spans="1:5">
      <c r="A1843">
        <v>374</v>
      </c>
      <c r="B1843">
        <v>375.26</v>
      </c>
      <c r="C1843" t="str">
        <f t="shared" si="28"/>
        <v>350-400</v>
      </c>
      <c r="D1843" t="s">
        <v>22</v>
      </c>
      <c r="E1843">
        <f>_xlfn.XLOOKUP(A1843,Churn_Status!$A$1:$A$1001,Churn_Status!$B$1:$B$1001,,0)</f>
        <v>0</v>
      </c>
    </row>
    <row r="1844" spans="1:5">
      <c r="A1844">
        <v>374</v>
      </c>
      <c r="B1844">
        <v>90.26</v>
      </c>
      <c r="C1844" t="str">
        <f t="shared" si="28"/>
        <v>50-100</v>
      </c>
      <c r="D1844" t="s">
        <v>22</v>
      </c>
      <c r="E1844">
        <f>_xlfn.XLOOKUP(A1844,Churn_Status!$A$1:$A$1001,Churn_Status!$B$1:$B$1001,,0)</f>
        <v>0</v>
      </c>
    </row>
    <row r="1845" spans="1:5">
      <c r="A1845">
        <v>374</v>
      </c>
      <c r="B1845">
        <v>208.95</v>
      </c>
      <c r="C1845" t="str">
        <f t="shared" si="28"/>
        <v>200-250</v>
      </c>
      <c r="D1845" t="s">
        <v>22</v>
      </c>
      <c r="E1845">
        <f>_xlfn.XLOOKUP(A1845,Churn_Status!$A$1:$A$1001,Churn_Status!$B$1:$B$1001,,0)</f>
        <v>0</v>
      </c>
    </row>
    <row r="1846" spans="1:5">
      <c r="A1846">
        <v>374</v>
      </c>
      <c r="B1846">
        <v>251.99</v>
      </c>
      <c r="C1846" t="str">
        <f t="shared" si="28"/>
        <v>250-300</v>
      </c>
      <c r="D1846" t="s">
        <v>21</v>
      </c>
      <c r="E1846">
        <f>_xlfn.XLOOKUP(A1846,Churn_Status!$A$1:$A$1001,Churn_Status!$B$1:$B$1001,,0)</f>
        <v>0</v>
      </c>
    </row>
    <row r="1847" spans="1:5">
      <c r="A1847">
        <v>374</v>
      </c>
      <c r="B1847">
        <v>251.45</v>
      </c>
      <c r="C1847" t="str">
        <f t="shared" si="28"/>
        <v>250-300</v>
      </c>
      <c r="D1847" t="s">
        <v>21</v>
      </c>
      <c r="E1847">
        <f>_xlfn.XLOOKUP(A1847,Churn_Status!$A$1:$A$1001,Churn_Status!$B$1:$B$1001,,0)</f>
        <v>0</v>
      </c>
    </row>
    <row r="1848" spans="1:5">
      <c r="A1848">
        <v>374</v>
      </c>
      <c r="B1848">
        <v>440.49</v>
      </c>
      <c r="C1848" t="str">
        <f t="shared" si="28"/>
        <v>400-450</v>
      </c>
      <c r="D1848" t="s">
        <v>19</v>
      </c>
      <c r="E1848">
        <f>_xlfn.XLOOKUP(A1848,Churn_Status!$A$1:$A$1001,Churn_Status!$B$1:$B$1001,,0)</f>
        <v>0</v>
      </c>
    </row>
    <row r="1849" spans="1:5">
      <c r="A1849">
        <v>374</v>
      </c>
      <c r="B1849">
        <v>102.71</v>
      </c>
      <c r="C1849" t="str">
        <f t="shared" si="28"/>
        <v>100-150</v>
      </c>
      <c r="D1849" t="s">
        <v>20</v>
      </c>
      <c r="E1849">
        <f>_xlfn.XLOOKUP(A1849,Churn_Status!$A$1:$A$1001,Churn_Status!$B$1:$B$1001,,0)</f>
        <v>0</v>
      </c>
    </row>
    <row r="1850" spans="1:5">
      <c r="A1850">
        <v>375</v>
      </c>
      <c r="B1850">
        <v>133.19999999999999</v>
      </c>
      <c r="C1850" t="str">
        <f t="shared" si="28"/>
        <v>100-150</v>
      </c>
      <c r="D1850" t="s">
        <v>21</v>
      </c>
      <c r="E1850">
        <f>_xlfn.XLOOKUP(A1850,Churn_Status!$A$1:$A$1001,Churn_Status!$B$1:$B$1001,,0)</f>
        <v>0</v>
      </c>
    </row>
    <row r="1851" spans="1:5">
      <c r="A1851">
        <v>376</v>
      </c>
      <c r="B1851">
        <v>245.32</v>
      </c>
      <c r="C1851" t="str">
        <f t="shared" si="28"/>
        <v>200-250</v>
      </c>
      <c r="D1851" t="s">
        <v>18</v>
      </c>
      <c r="E1851">
        <f>_xlfn.XLOOKUP(A1851,Churn_Status!$A$1:$A$1001,Churn_Status!$B$1:$B$1001,,0)</f>
        <v>0</v>
      </c>
    </row>
    <row r="1852" spans="1:5">
      <c r="A1852">
        <v>376</v>
      </c>
      <c r="B1852">
        <v>469.58</v>
      </c>
      <c r="C1852" t="str">
        <f t="shared" si="28"/>
        <v>450-500</v>
      </c>
      <c r="D1852" t="s">
        <v>22</v>
      </c>
      <c r="E1852">
        <f>_xlfn.XLOOKUP(A1852,Churn_Status!$A$1:$A$1001,Churn_Status!$B$1:$B$1001,,0)</f>
        <v>0</v>
      </c>
    </row>
    <row r="1853" spans="1:5">
      <c r="A1853">
        <v>376</v>
      </c>
      <c r="B1853">
        <v>354.99</v>
      </c>
      <c r="C1853" t="str">
        <f t="shared" si="28"/>
        <v>350-400</v>
      </c>
      <c r="D1853" t="s">
        <v>19</v>
      </c>
      <c r="E1853">
        <f>_xlfn.XLOOKUP(A1853,Churn_Status!$A$1:$A$1001,Churn_Status!$B$1:$B$1001,,0)</f>
        <v>0</v>
      </c>
    </row>
    <row r="1854" spans="1:5">
      <c r="A1854">
        <v>376</v>
      </c>
      <c r="B1854">
        <v>73.91</v>
      </c>
      <c r="C1854" t="str">
        <f t="shared" si="28"/>
        <v>50-100</v>
      </c>
      <c r="D1854" t="s">
        <v>21</v>
      </c>
      <c r="E1854">
        <f>_xlfn.XLOOKUP(A1854,Churn_Status!$A$1:$A$1001,Churn_Status!$B$1:$B$1001,,0)</f>
        <v>0</v>
      </c>
    </row>
    <row r="1855" spans="1:5">
      <c r="A1855">
        <v>377</v>
      </c>
      <c r="B1855">
        <v>398.24</v>
      </c>
      <c r="C1855" t="str">
        <f t="shared" si="28"/>
        <v>350-400</v>
      </c>
      <c r="D1855" t="s">
        <v>22</v>
      </c>
      <c r="E1855">
        <f>_xlfn.XLOOKUP(A1855,Churn_Status!$A$1:$A$1001,Churn_Status!$B$1:$B$1001,,0)</f>
        <v>0</v>
      </c>
    </row>
    <row r="1856" spans="1:5">
      <c r="A1856">
        <v>377</v>
      </c>
      <c r="B1856">
        <v>479.59</v>
      </c>
      <c r="C1856" t="str">
        <f t="shared" si="28"/>
        <v>450-500</v>
      </c>
      <c r="D1856" t="s">
        <v>21</v>
      </c>
      <c r="E1856">
        <f>_xlfn.XLOOKUP(A1856,Churn_Status!$A$1:$A$1001,Churn_Status!$B$1:$B$1001,,0)</f>
        <v>0</v>
      </c>
    </row>
    <row r="1857" spans="1:5">
      <c r="A1857">
        <v>377</v>
      </c>
      <c r="B1857">
        <v>469.35</v>
      </c>
      <c r="C1857" t="str">
        <f t="shared" si="28"/>
        <v>450-500</v>
      </c>
      <c r="D1857" t="s">
        <v>21</v>
      </c>
      <c r="E1857">
        <f>_xlfn.XLOOKUP(A1857,Churn_Status!$A$1:$A$1001,Churn_Status!$B$1:$B$1001,,0)</f>
        <v>0</v>
      </c>
    </row>
    <row r="1858" spans="1:5">
      <c r="A1858">
        <v>377</v>
      </c>
      <c r="B1858">
        <v>235.1</v>
      </c>
      <c r="C1858" t="str">
        <f t="shared" ref="C1858:C1921" si="29">FLOOR(B1858,50)&amp;"-"&amp;FLOOR(B1858,50)+50</f>
        <v>200-250</v>
      </c>
      <c r="D1858" t="s">
        <v>21</v>
      </c>
      <c r="E1858">
        <f>_xlfn.XLOOKUP(A1858,Churn_Status!$A$1:$A$1001,Churn_Status!$B$1:$B$1001,,0)</f>
        <v>0</v>
      </c>
    </row>
    <row r="1859" spans="1:5">
      <c r="A1859">
        <v>377</v>
      </c>
      <c r="B1859">
        <v>318.89</v>
      </c>
      <c r="C1859" t="str">
        <f t="shared" si="29"/>
        <v>300-350</v>
      </c>
      <c r="D1859" t="s">
        <v>18</v>
      </c>
      <c r="E1859">
        <f>_xlfn.XLOOKUP(A1859,Churn_Status!$A$1:$A$1001,Churn_Status!$B$1:$B$1001,,0)</f>
        <v>0</v>
      </c>
    </row>
    <row r="1860" spans="1:5">
      <c r="A1860">
        <v>377</v>
      </c>
      <c r="B1860">
        <v>207.38</v>
      </c>
      <c r="C1860" t="str">
        <f t="shared" si="29"/>
        <v>200-250</v>
      </c>
      <c r="D1860" t="s">
        <v>22</v>
      </c>
      <c r="E1860">
        <f>_xlfn.XLOOKUP(A1860,Churn_Status!$A$1:$A$1001,Churn_Status!$B$1:$B$1001,,0)</f>
        <v>0</v>
      </c>
    </row>
    <row r="1861" spans="1:5">
      <c r="A1861">
        <v>377</v>
      </c>
      <c r="B1861">
        <v>68.59</v>
      </c>
      <c r="C1861" t="str">
        <f t="shared" si="29"/>
        <v>50-100</v>
      </c>
      <c r="D1861" t="s">
        <v>18</v>
      </c>
      <c r="E1861">
        <f>_xlfn.XLOOKUP(A1861,Churn_Status!$A$1:$A$1001,Churn_Status!$B$1:$B$1001,,0)</f>
        <v>0</v>
      </c>
    </row>
    <row r="1862" spans="1:5">
      <c r="A1862">
        <v>377</v>
      </c>
      <c r="B1862">
        <v>189.16</v>
      </c>
      <c r="C1862" t="str">
        <f t="shared" si="29"/>
        <v>150-200</v>
      </c>
      <c r="D1862" t="s">
        <v>20</v>
      </c>
      <c r="E1862">
        <f>_xlfn.XLOOKUP(A1862,Churn_Status!$A$1:$A$1001,Churn_Status!$B$1:$B$1001,,0)</f>
        <v>0</v>
      </c>
    </row>
    <row r="1863" spans="1:5">
      <c r="A1863">
        <v>378</v>
      </c>
      <c r="B1863">
        <v>26.85</v>
      </c>
      <c r="C1863" t="str">
        <f t="shared" si="29"/>
        <v>0-50</v>
      </c>
      <c r="D1863" t="s">
        <v>18</v>
      </c>
      <c r="E1863">
        <f>_xlfn.XLOOKUP(A1863,Churn_Status!$A$1:$A$1001,Churn_Status!$B$1:$B$1001,,0)</f>
        <v>0</v>
      </c>
    </row>
    <row r="1864" spans="1:5">
      <c r="A1864">
        <v>378</v>
      </c>
      <c r="B1864">
        <v>460.01</v>
      </c>
      <c r="C1864" t="str">
        <f t="shared" si="29"/>
        <v>450-500</v>
      </c>
      <c r="D1864" t="s">
        <v>22</v>
      </c>
      <c r="E1864">
        <f>_xlfn.XLOOKUP(A1864,Churn_Status!$A$1:$A$1001,Churn_Status!$B$1:$B$1001,,0)</f>
        <v>0</v>
      </c>
    </row>
    <row r="1865" spans="1:5">
      <c r="A1865">
        <v>378</v>
      </c>
      <c r="B1865">
        <v>375.69</v>
      </c>
      <c r="C1865" t="str">
        <f t="shared" si="29"/>
        <v>350-400</v>
      </c>
      <c r="D1865" t="s">
        <v>22</v>
      </c>
      <c r="E1865">
        <f>_xlfn.XLOOKUP(A1865,Churn_Status!$A$1:$A$1001,Churn_Status!$B$1:$B$1001,,0)</f>
        <v>0</v>
      </c>
    </row>
    <row r="1866" spans="1:5">
      <c r="A1866">
        <v>378</v>
      </c>
      <c r="B1866">
        <v>471.05</v>
      </c>
      <c r="C1866" t="str">
        <f t="shared" si="29"/>
        <v>450-500</v>
      </c>
      <c r="D1866" t="s">
        <v>21</v>
      </c>
      <c r="E1866">
        <f>_xlfn.XLOOKUP(A1866,Churn_Status!$A$1:$A$1001,Churn_Status!$B$1:$B$1001,,0)</f>
        <v>0</v>
      </c>
    </row>
    <row r="1867" spans="1:5">
      <c r="A1867">
        <v>379</v>
      </c>
      <c r="B1867">
        <v>70.95</v>
      </c>
      <c r="C1867" t="str">
        <f t="shared" si="29"/>
        <v>50-100</v>
      </c>
      <c r="D1867" t="s">
        <v>21</v>
      </c>
      <c r="E1867">
        <f>_xlfn.XLOOKUP(A1867,Churn_Status!$A$1:$A$1001,Churn_Status!$B$1:$B$1001,,0)</f>
        <v>0</v>
      </c>
    </row>
    <row r="1868" spans="1:5">
      <c r="A1868">
        <v>379</v>
      </c>
      <c r="B1868">
        <v>231.48</v>
      </c>
      <c r="C1868" t="str">
        <f t="shared" si="29"/>
        <v>200-250</v>
      </c>
      <c r="D1868" t="s">
        <v>19</v>
      </c>
      <c r="E1868">
        <f>_xlfn.XLOOKUP(A1868,Churn_Status!$A$1:$A$1001,Churn_Status!$B$1:$B$1001,,0)</f>
        <v>0</v>
      </c>
    </row>
    <row r="1869" spans="1:5">
      <c r="A1869">
        <v>379</v>
      </c>
      <c r="B1869">
        <v>488.48</v>
      </c>
      <c r="C1869" t="str">
        <f t="shared" si="29"/>
        <v>450-500</v>
      </c>
      <c r="D1869" t="s">
        <v>22</v>
      </c>
      <c r="E1869">
        <f>_xlfn.XLOOKUP(A1869,Churn_Status!$A$1:$A$1001,Churn_Status!$B$1:$B$1001,,0)</f>
        <v>0</v>
      </c>
    </row>
    <row r="1870" spans="1:5">
      <c r="A1870">
        <v>379</v>
      </c>
      <c r="B1870">
        <v>30.48</v>
      </c>
      <c r="C1870" t="str">
        <f t="shared" si="29"/>
        <v>0-50</v>
      </c>
      <c r="D1870" t="s">
        <v>20</v>
      </c>
      <c r="E1870">
        <f>_xlfn.XLOOKUP(A1870,Churn_Status!$A$1:$A$1001,Churn_Status!$B$1:$B$1001,,0)</f>
        <v>0</v>
      </c>
    </row>
    <row r="1871" spans="1:5">
      <c r="A1871">
        <v>379</v>
      </c>
      <c r="B1871">
        <v>142.24</v>
      </c>
      <c r="C1871" t="str">
        <f t="shared" si="29"/>
        <v>100-150</v>
      </c>
      <c r="D1871" t="s">
        <v>21</v>
      </c>
      <c r="E1871">
        <f>_xlfn.XLOOKUP(A1871,Churn_Status!$A$1:$A$1001,Churn_Status!$B$1:$B$1001,,0)</f>
        <v>0</v>
      </c>
    </row>
    <row r="1872" spans="1:5">
      <c r="A1872">
        <v>379</v>
      </c>
      <c r="B1872">
        <v>116.04</v>
      </c>
      <c r="C1872" t="str">
        <f t="shared" si="29"/>
        <v>100-150</v>
      </c>
      <c r="D1872" t="s">
        <v>21</v>
      </c>
      <c r="E1872">
        <f>_xlfn.XLOOKUP(A1872,Churn_Status!$A$1:$A$1001,Churn_Status!$B$1:$B$1001,,0)</f>
        <v>0</v>
      </c>
    </row>
    <row r="1873" spans="1:5">
      <c r="A1873">
        <v>379</v>
      </c>
      <c r="B1873">
        <v>355.87</v>
      </c>
      <c r="C1873" t="str">
        <f t="shared" si="29"/>
        <v>350-400</v>
      </c>
      <c r="D1873" t="s">
        <v>20</v>
      </c>
      <c r="E1873">
        <f>_xlfn.XLOOKUP(A1873,Churn_Status!$A$1:$A$1001,Churn_Status!$B$1:$B$1001,,0)</f>
        <v>0</v>
      </c>
    </row>
    <row r="1874" spans="1:5">
      <c r="A1874">
        <v>379</v>
      </c>
      <c r="B1874">
        <v>146.54</v>
      </c>
      <c r="C1874" t="str">
        <f t="shared" si="29"/>
        <v>100-150</v>
      </c>
      <c r="D1874" t="s">
        <v>22</v>
      </c>
      <c r="E1874">
        <f>_xlfn.XLOOKUP(A1874,Churn_Status!$A$1:$A$1001,Churn_Status!$B$1:$B$1001,,0)</f>
        <v>0</v>
      </c>
    </row>
    <row r="1875" spans="1:5">
      <c r="A1875">
        <v>380</v>
      </c>
      <c r="B1875">
        <v>100.04</v>
      </c>
      <c r="C1875" t="str">
        <f t="shared" si="29"/>
        <v>100-150</v>
      </c>
      <c r="D1875" t="s">
        <v>21</v>
      </c>
      <c r="E1875">
        <f>_xlfn.XLOOKUP(A1875,Churn_Status!$A$1:$A$1001,Churn_Status!$B$1:$B$1001,,0)</f>
        <v>0</v>
      </c>
    </row>
    <row r="1876" spans="1:5">
      <c r="A1876">
        <v>380</v>
      </c>
      <c r="B1876">
        <v>330.16</v>
      </c>
      <c r="C1876" t="str">
        <f t="shared" si="29"/>
        <v>300-350</v>
      </c>
      <c r="D1876" t="s">
        <v>22</v>
      </c>
      <c r="E1876">
        <f>_xlfn.XLOOKUP(A1876,Churn_Status!$A$1:$A$1001,Churn_Status!$B$1:$B$1001,,0)</f>
        <v>0</v>
      </c>
    </row>
    <row r="1877" spans="1:5">
      <c r="A1877">
        <v>380</v>
      </c>
      <c r="B1877">
        <v>15.23</v>
      </c>
      <c r="C1877" t="str">
        <f t="shared" si="29"/>
        <v>0-50</v>
      </c>
      <c r="D1877" t="s">
        <v>20</v>
      </c>
      <c r="E1877">
        <f>_xlfn.XLOOKUP(A1877,Churn_Status!$A$1:$A$1001,Churn_Status!$B$1:$B$1001,,0)</f>
        <v>0</v>
      </c>
    </row>
    <row r="1878" spans="1:5">
      <c r="A1878">
        <v>380</v>
      </c>
      <c r="B1878">
        <v>51.9</v>
      </c>
      <c r="C1878" t="str">
        <f t="shared" si="29"/>
        <v>50-100</v>
      </c>
      <c r="D1878" t="s">
        <v>20</v>
      </c>
      <c r="E1878">
        <f>_xlfn.XLOOKUP(A1878,Churn_Status!$A$1:$A$1001,Churn_Status!$B$1:$B$1001,,0)</f>
        <v>0</v>
      </c>
    </row>
    <row r="1879" spans="1:5">
      <c r="A1879">
        <v>380</v>
      </c>
      <c r="B1879">
        <v>262.51</v>
      </c>
      <c r="C1879" t="str">
        <f t="shared" si="29"/>
        <v>250-300</v>
      </c>
      <c r="D1879" t="s">
        <v>20</v>
      </c>
      <c r="E1879">
        <f>_xlfn.XLOOKUP(A1879,Churn_Status!$A$1:$A$1001,Churn_Status!$B$1:$B$1001,,0)</f>
        <v>0</v>
      </c>
    </row>
    <row r="1880" spans="1:5">
      <c r="A1880">
        <v>380</v>
      </c>
      <c r="B1880">
        <v>412.82</v>
      </c>
      <c r="C1880" t="str">
        <f t="shared" si="29"/>
        <v>400-450</v>
      </c>
      <c r="D1880" t="s">
        <v>19</v>
      </c>
      <c r="E1880">
        <f>_xlfn.XLOOKUP(A1880,Churn_Status!$A$1:$A$1001,Churn_Status!$B$1:$B$1001,,0)</f>
        <v>0</v>
      </c>
    </row>
    <row r="1881" spans="1:5">
      <c r="A1881">
        <v>381</v>
      </c>
      <c r="B1881">
        <v>227.05</v>
      </c>
      <c r="C1881" t="str">
        <f t="shared" si="29"/>
        <v>200-250</v>
      </c>
      <c r="D1881" t="s">
        <v>22</v>
      </c>
      <c r="E1881">
        <f>_xlfn.XLOOKUP(A1881,Churn_Status!$A$1:$A$1001,Churn_Status!$B$1:$B$1001,,0)</f>
        <v>1</v>
      </c>
    </row>
    <row r="1882" spans="1:5">
      <c r="A1882">
        <v>381</v>
      </c>
      <c r="B1882">
        <v>102.81</v>
      </c>
      <c r="C1882" t="str">
        <f t="shared" si="29"/>
        <v>100-150</v>
      </c>
      <c r="D1882" t="s">
        <v>20</v>
      </c>
      <c r="E1882">
        <f>_xlfn.XLOOKUP(A1882,Churn_Status!$A$1:$A$1001,Churn_Status!$B$1:$B$1001,,0)</f>
        <v>1</v>
      </c>
    </row>
    <row r="1883" spans="1:5">
      <c r="A1883">
        <v>381</v>
      </c>
      <c r="B1883">
        <v>450.23</v>
      </c>
      <c r="C1883" t="str">
        <f t="shared" si="29"/>
        <v>450-500</v>
      </c>
      <c r="D1883" t="s">
        <v>18</v>
      </c>
      <c r="E1883">
        <f>_xlfn.XLOOKUP(A1883,Churn_Status!$A$1:$A$1001,Churn_Status!$B$1:$B$1001,,0)</f>
        <v>1</v>
      </c>
    </row>
    <row r="1884" spans="1:5">
      <c r="A1884">
        <v>381</v>
      </c>
      <c r="B1884">
        <v>307.52999999999997</v>
      </c>
      <c r="C1884" t="str">
        <f t="shared" si="29"/>
        <v>300-350</v>
      </c>
      <c r="D1884" t="s">
        <v>18</v>
      </c>
      <c r="E1884">
        <f>_xlfn.XLOOKUP(A1884,Churn_Status!$A$1:$A$1001,Churn_Status!$B$1:$B$1001,,0)</f>
        <v>1</v>
      </c>
    </row>
    <row r="1885" spans="1:5">
      <c r="A1885">
        <v>382</v>
      </c>
      <c r="B1885">
        <v>399.49</v>
      </c>
      <c r="C1885" t="str">
        <f t="shared" si="29"/>
        <v>350-400</v>
      </c>
      <c r="D1885" t="s">
        <v>18</v>
      </c>
      <c r="E1885">
        <f>_xlfn.XLOOKUP(A1885,Churn_Status!$A$1:$A$1001,Churn_Status!$B$1:$B$1001,,0)</f>
        <v>0</v>
      </c>
    </row>
    <row r="1886" spans="1:5">
      <c r="A1886">
        <v>382</v>
      </c>
      <c r="B1886">
        <v>254.6</v>
      </c>
      <c r="C1886" t="str">
        <f t="shared" si="29"/>
        <v>250-300</v>
      </c>
      <c r="D1886" t="s">
        <v>20</v>
      </c>
      <c r="E1886">
        <f>_xlfn.XLOOKUP(A1886,Churn_Status!$A$1:$A$1001,Churn_Status!$B$1:$B$1001,,0)</f>
        <v>0</v>
      </c>
    </row>
    <row r="1887" spans="1:5">
      <c r="A1887">
        <v>382</v>
      </c>
      <c r="B1887">
        <v>237.99</v>
      </c>
      <c r="C1887" t="str">
        <f t="shared" si="29"/>
        <v>200-250</v>
      </c>
      <c r="D1887" t="s">
        <v>22</v>
      </c>
      <c r="E1887">
        <f>_xlfn.XLOOKUP(A1887,Churn_Status!$A$1:$A$1001,Churn_Status!$B$1:$B$1001,,0)</f>
        <v>0</v>
      </c>
    </row>
    <row r="1888" spans="1:5">
      <c r="A1888">
        <v>382</v>
      </c>
      <c r="B1888">
        <v>164.06</v>
      </c>
      <c r="C1888" t="str">
        <f t="shared" si="29"/>
        <v>150-200</v>
      </c>
      <c r="D1888" t="s">
        <v>21</v>
      </c>
      <c r="E1888">
        <f>_xlfn.XLOOKUP(A1888,Churn_Status!$A$1:$A$1001,Churn_Status!$B$1:$B$1001,,0)</f>
        <v>0</v>
      </c>
    </row>
    <row r="1889" spans="1:5">
      <c r="A1889">
        <v>382</v>
      </c>
      <c r="B1889">
        <v>380.49</v>
      </c>
      <c r="C1889" t="str">
        <f t="shared" si="29"/>
        <v>350-400</v>
      </c>
      <c r="D1889" t="s">
        <v>22</v>
      </c>
      <c r="E1889">
        <f>_xlfn.XLOOKUP(A1889,Churn_Status!$A$1:$A$1001,Churn_Status!$B$1:$B$1001,,0)</f>
        <v>0</v>
      </c>
    </row>
    <row r="1890" spans="1:5">
      <c r="A1890">
        <v>382</v>
      </c>
      <c r="B1890">
        <v>354.71</v>
      </c>
      <c r="C1890" t="str">
        <f t="shared" si="29"/>
        <v>350-400</v>
      </c>
      <c r="D1890" t="s">
        <v>20</v>
      </c>
      <c r="E1890">
        <f>_xlfn.XLOOKUP(A1890,Churn_Status!$A$1:$A$1001,Churn_Status!$B$1:$B$1001,,0)</f>
        <v>0</v>
      </c>
    </row>
    <row r="1891" spans="1:5">
      <c r="A1891">
        <v>382</v>
      </c>
      <c r="B1891">
        <v>458.77</v>
      </c>
      <c r="C1891" t="str">
        <f t="shared" si="29"/>
        <v>450-500</v>
      </c>
      <c r="D1891" t="s">
        <v>18</v>
      </c>
      <c r="E1891">
        <f>_xlfn.XLOOKUP(A1891,Churn_Status!$A$1:$A$1001,Churn_Status!$B$1:$B$1001,,0)</f>
        <v>0</v>
      </c>
    </row>
    <row r="1892" spans="1:5">
      <c r="A1892">
        <v>382</v>
      </c>
      <c r="B1892">
        <v>27.39</v>
      </c>
      <c r="C1892" t="str">
        <f t="shared" si="29"/>
        <v>0-50</v>
      </c>
      <c r="D1892" t="s">
        <v>20</v>
      </c>
      <c r="E1892">
        <f>_xlfn.XLOOKUP(A1892,Churn_Status!$A$1:$A$1001,Churn_Status!$B$1:$B$1001,,0)</f>
        <v>0</v>
      </c>
    </row>
    <row r="1893" spans="1:5">
      <c r="A1893">
        <v>382</v>
      </c>
      <c r="B1893">
        <v>189.61</v>
      </c>
      <c r="C1893" t="str">
        <f t="shared" si="29"/>
        <v>150-200</v>
      </c>
      <c r="D1893" t="s">
        <v>20</v>
      </c>
      <c r="E1893">
        <f>_xlfn.XLOOKUP(A1893,Churn_Status!$A$1:$A$1001,Churn_Status!$B$1:$B$1001,,0)</f>
        <v>0</v>
      </c>
    </row>
    <row r="1894" spans="1:5">
      <c r="A1894">
        <v>383</v>
      </c>
      <c r="B1894">
        <v>62.01</v>
      </c>
      <c r="C1894" t="str">
        <f t="shared" si="29"/>
        <v>50-100</v>
      </c>
      <c r="D1894" t="s">
        <v>21</v>
      </c>
      <c r="E1894">
        <f>_xlfn.XLOOKUP(A1894,Churn_Status!$A$1:$A$1001,Churn_Status!$B$1:$B$1001,,0)</f>
        <v>0</v>
      </c>
    </row>
    <row r="1895" spans="1:5">
      <c r="A1895">
        <v>383</v>
      </c>
      <c r="B1895">
        <v>39.47</v>
      </c>
      <c r="C1895" t="str">
        <f t="shared" si="29"/>
        <v>0-50</v>
      </c>
      <c r="D1895" t="s">
        <v>19</v>
      </c>
      <c r="E1895">
        <f>_xlfn.XLOOKUP(A1895,Churn_Status!$A$1:$A$1001,Churn_Status!$B$1:$B$1001,,0)</f>
        <v>0</v>
      </c>
    </row>
    <row r="1896" spans="1:5">
      <c r="A1896">
        <v>383</v>
      </c>
      <c r="B1896">
        <v>290.04000000000002</v>
      </c>
      <c r="C1896" t="str">
        <f t="shared" si="29"/>
        <v>250-300</v>
      </c>
      <c r="D1896" t="s">
        <v>19</v>
      </c>
      <c r="E1896">
        <f>_xlfn.XLOOKUP(A1896,Churn_Status!$A$1:$A$1001,Churn_Status!$B$1:$B$1001,,0)</f>
        <v>0</v>
      </c>
    </row>
    <row r="1897" spans="1:5">
      <c r="A1897">
        <v>383</v>
      </c>
      <c r="B1897">
        <v>409.04</v>
      </c>
      <c r="C1897" t="str">
        <f t="shared" si="29"/>
        <v>400-450</v>
      </c>
      <c r="D1897" t="s">
        <v>21</v>
      </c>
      <c r="E1897">
        <f>_xlfn.XLOOKUP(A1897,Churn_Status!$A$1:$A$1001,Churn_Status!$B$1:$B$1001,,0)</f>
        <v>0</v>
      </c>
    </row>
    <row r="1898" spans="1:5">
      <c r="A1898">
        <v>384</v>
      </c>
      <c r="B1898">
        <v>150.97</v>
      </c>
      <c r="C1898" t="str">
        <f t="shared" si="29"/>
        <v>150-200</v>
      </c>
      <c r="D1898" t="s">
        <v>19</v>
      </c>
      <c r="E1898">
        <f>_xlfn.XLOOKUP(A1898,Churn_Status!$A$1:$A$1001,Churn_Status!$B$1:$B$1001,,0)</f>
        <v>0</v>
      </c>
    </row>
    <row r="1899" spans="1:5">
      <c r="A1899">
        <v>384</v>
      </c>
      <c r="B1899">
        <v>188.2</v>
      </c>
      <c r="C1899" t="str">
        <f t="shared" si="29"/>
        <v>150-200</v>
      </c>
      <c r="D1899" t="s">
        <v>20</v>
      </c>
      <c r="E1899">
        <f>_xlfn.XLOOKUP(A1899,Churn_Status!$A$1:$A$1001,Churn_Status!$B$1:$B$1001,,0)</f>
        <v>0</v>
      </c>
    </row>
    <row r="1900" spans="1:5">
      <c r="A1900">
        <v>385</v>
      </c>
      <c r="B1900">
        <v>284.89</v>
      </c>
      <c r="C1900" t="str">
        <f t="shared" si="29"/>
        <v>250-300</v>
      </c>
      <c r="D1900" t="s">
        <v>18</v>
      </c>
      <c r="E1900">
        <f>_xlfn.XLOOKUP(A1900,Churn_Status!$A$1:$A$1001,Churn_Status!$B$1:$B$1001,,0)</f>
        <v>1</v>
      </c>
    </row>
    <row r="1901" spans="1:5">
      <c r="A1901">
        <v>385</v>
      </c>
      <c r="B1901">
        <v>118.46</v>
      </c>
      <c r="C1901" t="str">
        <f t="shared" si="29"/>
        <v>100-150</v>
      </c>
      <c r="D1901" t="s">
        <v>18</v>
      </c>
      <c r="E1901">
        <f>_xlfn.XLOOKUP(A1901,Churn_Status!$A$1:$A$1001,Churn_Status!$B$1:$B$1001,,0)</f>
        <v>1</v>
      </c>
    </row>
    <row r="1902" spans="1:5">
      <c r="A1902">
        <v>385</v>
      </c>
      <c r="B1902">
        <v>495.77</v>
      </c>
      <c r="C1902" t="str">
        <f t="shared" si="29"/>
        <v>450-500</v>
      </c>
      <c r="D1902" t="s">
        <v>20</v>
      </c>
      <c r="E1902">
        <f>_xlfn.XLOOKUP(A1902,Churn_Status!$A$1:$A$1001,Churn_Status!$B$1:$B$1001,,0)</f>
        <v>1</v>
      </c>
    </row>
    <row r="1903" spans="1:5">
      <c r="A1903">
        <v>385</v>
      </c>
      <c r="B1903">
        <v>439.16</v>
      </c>
      <c r="C1903" t="str">
        <f t="shared" si="29"/>
        <v>400-450</v>
      </c>
      <c r="D1903" t="s">
        <v>21</v>
      </c>
      <c r="E1903">
        <f>_xlfn.XLOOKUP(A1903,Churn_Status!$A$1:$A$1001,Churn_Status!$B$1:$B$1001,,0)</f>
        <v>1</v>
      </c>
    </row>
    <row r="1904" spans="1:5">
      <c r="A1904">
        <v>386</v>
      </c>
      <c r="B1904">
        <v>112.77</v>
      </c>
      <c r="C1904" t="str">
        <f t="shared" si="29"/>
        <v>100-150</v>
      </c>
      <c r="D1904" t="s">
        <v>21</v>
      </c>
      <c r="E1904">
        <f>_xlfn.XLOOKUP(A1904,Churn_Status!$A$1:$A$1001,Churn_Status!$B$1:$B$1001,,0)</f>
        <v>0</v>
      </c>
    </row>
    <row r="1905" spans="1:5">
      <c r="A1905">
        <v>386</v>
      </c>
      <c r="B1905">
        <v>188.1</v>
      </c>
      <c r="C1905" t="str">
        <f t="shared" si="29"/>
        <v>150-200</v>
      </c>
      <c r="D1905" t="s">
        <v>20</v>
      </c>
      <c r="E1905">
        <f>_xlfn.XLOOKUP(A1905,Churn_Status!$A$1:$A$1001,Churn_Status!$B$1:$B$1001,,0)</f>
        <v>0</v>
      </c>
    </row>
    <row r="1906" spans="1:5">
      <c r="A1906">
        <v>386</v>
      </c>
      <c r="B1906">
        <v>324.27999999999997</v>
      </c>
      <c r="C1906" t="str">
        <f t="shared" si="29"/>
        <v>300-350</v>
      </c>
      <c r="D1906" t="s">
        <v>18</v>
      </c>
      <c r="E1906">
        <f>_xlfn.XLOOKUP(A1906,Churn_Status!$A$1:$A$1001,Churn_Status!$B$1:$B$1001,,0)</f>
        <v>0</v>
      </c>
    </row>
    <row r="1907" spans="1:5">
      <c r="A1907">
        <v>386</v>
      </c>
      <c r="B1907">
        <v>147.96</v>
      </c>
      <c r="C1907" t="str">
        <f t="shared" si="29"/>
        <v>100-150</v>
      </c>
      <c r="D1907" t="s">
        <v>19</v>
      </c>
      <c r="E1907">
        <f>_xlfn.XLOOKUP(A1907,Churn_Status!$A$1:$A$1001,Churn_Status!$B$1:$B$1001,,0)</f>
        <v>0</v>
      </c>
    </row>
    <row r="1908" spans="1:5">
      <c r="A1908">
        <v>387</v>
      </c>
      <c r="B1908">
        <v>47.52</v>
      </c>
      <c r="C1908" t="str">
        <f t="shared" si="29"/>
        <v>0-50</v>
      </c>
      <c r="D1908" t="s">
        <v>19</v>
      </c>
      <c r="E1908">
        <f>_xlfn.XLOOKUP(A1908,Churn_Status!$A$1:$A$1001,Churn_Status!$B$1:$B$1001,,0)</f>
        <v>0</v>
      </c>
    </row>
    <row r="1909" spans="1:5">
      <c r="A1909">
        <v>388</v>
      </c>
      <c r="B1909">
        <v>207.22</v>
      </c>
      <c r="C1909" t="str">
        <f t="shared" si="29"/>
        <v>200-250</v>
      </c>
      <c r="D1909" t="s">
        <v>21</v>
      </c>
      <c r="E1909">
        <f>_xlfn.XLOOKUP(A1909,Churn_Status!$A$1:$A$1001,Churn_Status!$B$1:$B$1001,,0)</f>
        <v>1</v>
      </c>
    </row>
    <row r="1910" spans="1:5">
      <c r="A1910">
        <v>388</v>
      </c>
      <c r="B1910">
        <v>53.53</v>
      </c>
      <c r="C1910" t="str">
        <f t="shared" si="29"/>
        <v>50-100</v>
      </c>
      <c r="D1910" t="s">
        <v>22</v>
      </c>
      <c r="E1910">
        <f>_xlfn.XLOOKUP(A1910,Churn_Status!$A$1:$A$1001,Churn_Status!$B$1:$B$1001,,0)</f>
        <v>1</v>
      </c>
    </row>
    <row r="1911" spans="1:5">
      <c r="A1911">
        <v>388</v>
      </c>
      <c r="B1911">
        <v>13.27</v>
      </c>
      <c r="C1911" t="str">
        <f t="shared" si="29"/>
        <v>0-50</v>
      </c>
      <c r="D1911" t="s">
        <v>18</v>
      </c>
      <c r="E1911">
        <f>_xlfn.XLOOKUP(A1911,Churn_Status!$A$1:$A$1001,Churn_Status!$B$1:$B$1001,,0)</f>
        <v>1</v>
      </c>
    </row>
    <row r="1912" spans="1:5">
      <c r="A1912">
        <v>388</v>
      </c>
      <c r="B1912">
        <v>440.39</v>
      </c>
      <c r="C1912" t="str">
        <f t="shared" si="29"/>
        <v>400-450</v>
      </c>
      <c r="D1912" t="s">
        <v>20</v>
      </c>
      <c r="E1912">
        <f>_xlfn.XLOOKUP(A1912,Churn_Status!$A$1:$A$1001,Churn_Status!$B$1:$B$1001,,0)</f>
        <v>1</v>
      </c>
    </row>
    <row r="1913" spans="1:5">
      <c r="A1913">
        <v>388</v>
      </c>
      <c r="B1913">
        <v>475.45</v>
      </c>
      <c r="C1913" t="str">
        <f t="shared" si="29"/>
        <v>450-500</v>
      </c>
      <c r="D1913" t="s">
        <v>20</v>
      </c>
      <c r="E1913">
        <f>_xlfn.XLOOKUP(A1913,Churn_Status!$A$1:$A$1001,Churn_Status!$B$1:$B$1001,,0)</f>
        <v>1</v>
      </c>
    </row>
    <row r="1914" spans="1:5">
      <c r="A1914">
        <v>388</v>
      </c>
      <c r="B1914">
        <v>98.43</v>
      </c>
      <c r="C1914" t="str">
        <f t="shared" si="29"/>
        <v>50-100</v>
      </c>
      <c r="D1914" t="s">
        <v>18</v>
      </c>
      <c r="E1914">
        <f>_xlfn.XLOOKUP(A1914,Churn_Status!$A$1:$A$1001,Churn_Status!$B$1:$B$1001,,0)</f>
        <v>1</v>
      </c>
    </row>
    <row r="1915" spans="1:5">
      <c r="A1915">
        <v>388</v>
      </c>
      <c r="B1915">
        <v>452.21</v>
      </c>
      <c r="C1915" t="str">
        <f t="shared" si="29"/>
        <v>450-500</v>
      </c>
      <c r="D1915" t="s">
        <v>22</v>
      </c>
      <c r="E1915">
        <f>_xlfn.XLOOKUP(A1915,Churn_Status!$A$1:$A$1001,Churn_Status!$B$1:$B$1001,,0)</f>
        <v>1</v>
      </c>
    </row>
    <row r="1916" spans="1:5">
      <c r="A1916">
        <v>388</v>
      </c>
      <c r="B1916">
        <v>46.92</v>
      </c>
      <c r="C1916" t="str">
        <f t="shared" si="29"/>
        <v>0-50</v>
      </c>
      <c r="D1916" t="s">
        <v>19</v>
      </c>
      <c r="E1916">
        <f>_xlfn.XLOOKUP(A1916,Churn_Status!$A$1:$A$1001,Churn_Status!$B$1:$B$1001,,0)</f>
        <v>1</v>
      </c>
    </row>
    <row r="1917" spans="1:5">
      <c r="A1917">
        <v>389</v>
      </c>
      <c r="B1917">
        <v>168.28</v>
      </c>
      <c r="C1917" t="str">
        <f t="shared" si="29"/>
        <v>150-200</v>
      </c>
      <c r="D1917" t="s">
        <v>20</v>
      </c>
      <c r="E1917">
        <f>_xlfn.XLOOKUP(A1917,Churn_Status!$A$1:$A$1001,Churn_Status!$B$1:$B$1001,,0)</f>
        <v>1</v>
      </c>
    </row>
    <row r="1918" spans="1:5">
      <c r="A1918">
        <v>389</v>
      </c>
      <c r="B1918">
        <v>220.26</v>
      </c>
      <c r="C1918" t="str">
        <f t="shared" si="29"/>
        <v>200-250</v>
      </c>
      <c r="D1918" t="s">
        <v>18</v>
      </c>
      <c r="E1918">
        <f>_xlfn.XLOOKUP(A1918,Churn_Status!$A$1:$A$1001,Churn_Status!$B$1:$B$1001,,0)</f>
        <v>1</v>
      </c>
    </row>
    <row r="1919" spans="1:5">
      <c r="A1919">
        <v>389</v>
      </c>
      <c r="B1919">
        <v>134.35</v>
      </c>
      <c r="C1919" t="str">
        <f t="shared" si="29"/>
        <v>100-150</v>
      </c>
      <c r="D1919" t="s">
        <v>20</v>
      </c>
      <c r="E1919">
        <f>_xlfn.XLOOKUP(A1919,Churn_Status!$A$1:$A$1001,Churn_Status!$B$1:$B$1001,,0)</f>
        <v>1</v>
      </c>
    </row>
    <row r="1920" spans="1:5">
      <c r="A1920">
        <v>390</v>
      </c>
      <c r="B1920">
        <v>281.95</v>
      </c>
      <c r="C1920" t="str">
        <f t="shared" si="29"/>
        <v>250-300</v>
      </c>
      <c r="D1920" t="s">
        <v>20</v>
      </c>
      <c r="E1920">
        <f>_xlfn.XLOOKUP(A1920,Churn_Status!$A$1:$A$1001,Churn_Status!$B$1:$B$1001,,0)</f>
        <v>0</v>
      </c>
    </row>
    <row r="1921" spans="1:5">
      <c r="A1921">
        <v>391</v>
      </c>
      <c r="B1921">
        <v>477.82</v>
      </c>
      <c r="C1921" t="str">
        <f t="shared" si="29"/>
        <v>450-500</v>
      </c>
      <c r="D1921" t="s">
        <v>22</v>
      </c>
      <c r="E1921">
        <f>_xlfn.XLOOKUP(A1921,Churn_Status!$A$1:$A$1001,Churn_Status!$B$1:$B$1001,,0)</f>
        <v>0</v>
      </c>
    </row>
    <row r="1922" spans="1:5">
      <c r="A1922">
        <v>391</v>
      </c>
      <c r="B1922">
        <v>174.14</v>
      </c>
      <c r="C1922" t="str">
        <f t="shared" ref="C1922:C1985" si="30">FLOOR(B1922,50)&amp;"-"&amp;FLOOR(B1922,50)+50</f>
        <v>150-200</v>
      </c>
      <c r="D1922" t="s">
        <v>19</v>
      </c>
      <c r="E1922">
        <f>_xlfn.XLOOKUP(A1922,Churn_Status!$A$1:$A$1001,Churn_Status!$B$1:$B$1001,,0)</f>
        <v>0</v>
      </c>
    </row>
    <row r="1923" spans="1:5">
      <c r="A1923">
        <v>391</v>
      </c>
      <c r="B1923">
        <v>205.58</v>
      </c>
      <c r="C1923" t="str">
        <f t="shared" si="30"/>
        <v>200-250</v>
      </c>
      <c r="D1923" t="s">
        <v>20</v>
      </c>
      <c r="E1923">
        <f>_xlfn.XLOOKUP(A1923,Churn_Status!$A$1:$A$1001,Churn_Status!$B$1:$B$1001,,0)</f>
        <v>0</v>
      </c>
    </row>
    <row r="1924" spans="1:5">
      <c r="A1924">
        <v>391</v>
      </c>
      <c r="B1924">
        <v>122.33</v>
      </c>
      <c r="C1924" t="str">
        <f t="shared" si="30"/>
        <v>100-150</v>
      </c>
      <c r="D1924" t="s">
        <v>22</v>
      </c>
      <c r="E1924">
        <f>_xlfn.XLOOKUP(A1924,Churn_Status!$A$1:$A$1001,Churn_Status!$B$1:$B$1001,,0)</f>
        <v>0</v>
      </c>
    </row>
    <row r="1925" spans="1:5">
      <c r="A1925">
        <v>391</v>
      </c>
      <c r="B1925">
        <v>307.16000000000003</v>
      </c>
      <c r="C1925" t="str">
        <f t="shared" si="30"/>
        <v>300-350</v>
      </c>
      <c r="D1925" t="s">
        <v>22</v>
      </c>
      <c r="E1925">
        <f>_xlfn.XLOOKUP(A1925,Churn_Status!$A$1:$A$1001,Churn_Status!$B$1:$B$1001,,0)</f>
        <v>0</v>
      </c>
    </row>
    <row r="1926" spans="1:5">
      <c r="A1926">
        <v>391</v>
      </c>
      <c r="B1926">
        <v>361.95</v>
      </c>
      <c r="C1926" t="str">
        <f t="shared" si="30"/>
        <v>350-400</v>
      </c>
      <c r="D1926" t="s">
        <v>19</v>
      </c>
      <c r="E1926">
        <f>_xlfn.XLOOKUP(A1926,Churn_Status!$A$1:$A$1001,Churn_Status!$B$1:$B$1001,,0)</f>
        <v>0</v>
      </c>
    </row>
    <row r="1927" spans="1:5">
      <c r="A1927">
        <v>391</v>
      </c>
      <c r="B1927">
        <v>341.17</v>
      </c>
      <c r="C1927" t="str">
        <f t="shared" si="30"/>
        <v>300-350</v>
      </c>
      <c r="D1927" t="s">
        <v>19</v>
      </c>
      <c r="E1927">
        <f>_xlfn.XLOOKUP(A1927,Churn_Status!$A$1:$A$1001,Churn_Status!$B$1:$B$1001,,0)</f>
        <v>0</v>
      </c>
    </row>
    <row r="1928" spans="1:5">
      <c r="A1928">
        <v>392</v>
      </c>
      <c r="B1928">
        <v>128.16999999999999</v>
      </c>
      <c r="C1928" t="str">
        <f t="shared" si="30"/>
        <v>100-150</v>
      </c>
      <c r="D1928" t="s">
        <v>21</v>
      </c>
      <c r="E1928">
        <f>_xlfn.XLOOKUP(A1928,Churn_Status!$A$1:$A$1001,Churn_Status!$B$1:$B$1001,,0)</f>
        <v>0</v>
      </c>
    </row>
    <row r="1929" spans="1:5">
      <c r="A1929">
        <v>392</v>
      </c>
      <c r="B1929">
        <v>244.2</v>
      </c>
      <c r="C1929" t="str">
        <f t="shared" si="30"/>
        <v>200-250</v>
      </c>
      <c r="D1929" t="s">
        <v>21</v>
      </c>
      <c r="E1929">
        <f>_xlfn.XLOOKUP(A1929,Churn_Status!$A$1:$A$1001,Churn_Status!$B$1:$B$1001,,0)</f>
        <v>0</v>
      </c>
    </row>
    <row r="1930" spans="1:5">
      <c r="A1930">
        <v>392</v>
      </c>
      <c r="B1930">
        <v>259.39</v>
      </c>
      <c r="C1930" t="str">
        <f t="shared" si="30"/>
        <v>250-300</v>
      </c>
      <c r="D1930" t="s">
        <v>22</v>
      </c>
      <c r="E1930">
        <f>_xlfn.XLOOKUP(A1930,Churn_Status!$A$1:$A$1001,Churn_Status!$B$1:$B$1001,,0)</f>
        <v>0</v>
      </c>
    </row>
    <row r="1931" spans="1:5">
      <c r="A1931">
        <v>392</v>
      </c>
      <c r="B1931">
        <v>270.45</v>
      </c>
      <c r="C1931" t="str">
        <f t="shared" si="30"/>
        <v>250-300</v>
      </c>
      <c r="D1931" t="s">
        <v>21</v>
      </c>
      <c r="E1931">
        <f>_xlfn.XLOOKUP(A1931,Churn_Status!$A$1:$A$1001,Churn_Status!$B$1:$B$1001,,0)</f>
        <v>0</v>
      </c>
    </row>
    <row r="1932" spans="1:5">
      <c r="A1932">
        <v>392</v>
      </c>
      <c r="B1932">
        <v>144.57</v>
      </c>
      <c r="C1932" t="str">
        <f t="shared" si="30"/>
        <v>100-150</v>
      </c>
      <c r="D1932" t="s">
        <v>18</v>
      </c>
      <c r="E1932">
        <f>_xlfn.XLOOKUP(A1932,Churn_Status!$A$1:$A$1001,Churn_Status!$B$1:$B$1001,,0)</f>
        <v>0</v>
      </c>
    </row>
    <row r="1933" spans="1:5">
      <c r="A1933">
        <v>392</v>
      </c>
      <c r="B1933">
        <v>245.17</v>
      </c>
      <c r="C1933" t="str">
        <f t="shared" si="30"/>
        <v>200-250</v>
      </c>
      <c r="D1933" t="s">
        <v>21</v>
      </c>
      <c r="E1933">
        <f>_xlfn.XLOOKUP(A1933,Churn_Status!$A$1:$A$1001,Churn_Status!$B$1:$B$1001,,0)</f>
        <v>0</v>
      </c>
    </row>
    <row r="1934" spans="1:5">
      <c r="A1934">
        <v>392</v>
      </c>
      <c r="B1934">
        <v>241.39</v>
      </c>
      <c r="C1934" t="str">
        <f t="shared" si="30"/>
        <v>200-250</v>
      </c>
      <c r="D1934" t="s">
        <v>18</v>
      </c>
      <c r="E1934">
        <f>_xlfn.XLOOKUP(A1934,Churn_Status!$A$1:$A$1001,Churn_Status!$B$1:$B$1001,,0)</f>
        <v>0</v>
      </c>
    </row>
    <row r="1935" spans="1:5">
      <c r="A1935">
        <v>393</v>
      </c>
      <c r="B1935">
        <v>49.67</v>
      </c>
      <c r="C1935" t="str">
        <f t="shared" si="30"/>
        <v>0-50</v>
      </c>
      <c r="D1935" t="s">
        <v>21</v>
      </c>
      <c r="E1935">
        <f>_xlfn.XLOOKUP(A1935,Churn_Status!$A$1:$A$1001,Churn_Status!$B$1:$B$1001,,0)</f>
        <v>0</v>
      </c>
    </row>
    <row r="1936" spans="1:5">
      <c r="A1936">
        <v>393</v>
      </c>
      <c r="B1936">
        <v>412.06</v>
      </c>
      <c r="C1936" t="str">
        <f t="shared" si="30"/>
        <v>400-450</v>
      </c>
      <c r="D1936" t="s">
        <v>21</v>
      </c>
      <c r="E1936">
        <f>_xlfn.XLOOKUP(A1936,Churn_Status!$A$1:$A$1001,Churn_Status!$B$1:$B$1001,,0)</f>
        <v>0</v>
      </c>
    </row>
    <row r="1937" spans="1:5">
      <c r="A1937">
        <v>393</v>
      </c>
      <c r="B1937">
        <v>402.14</v>
      </c>
      <c r="C1937" t="str">
        <f t="shared" si="30"/>
        <v>400-450</v>
      </c>
      <c r="D1937" t="s">
        <v>21</v>
      </c>
      <c r="E1937">
        <f>_xlfn.XLOOKUP(A1937,Churn_Status!$A$1:$A$1001,Churn_Status!$B$1:$B$1001,,0)</f>
        <v>0</v>
      </c>
    </row>
    <row r="1938" spans="1:5">
      <c r="A1938">
        <v>393</v>
      </c>
      <c r="B1938">
        <v>325.75</v>
      </c>
      <c r="C1938" t="str">
        <f t="shared" si="30"/>
        <v>300-350</v>
      </c>
      <c r="D1938" t="s">
        <v>22</v>
      </c>
      <c r="E1938">
        <f>_xlfn.XLOOKUP(A1938,Churn_Status!$A$1:$A$1001,Churn_Status!$B$1:$B$1001,,0)</f>
        <v>0</v>
      </c>
    </row>
    <row r="1939" spans="1:5">
      <c r="A1939">
        <v>393</v>
      </c>
      <c r="B1939">
        <v>44.72</v>
      </c>
      <c r="C1939" t="str">
        <f t="shared" si="30"/>
        <v>0-50</v>
      </c>
      <c r="D1939" t="s">
        <v>22</v>
      </c>
      <c r="E1939">
        <f>_xlfn.XLOOKUP(A1939,Churn_Status!$A$1:$A$1001,Churn_Status!$B$1:$B$1001,,0)</f>
        <v>0</v>
      </c>
    </row>
    <row r="1940" spans="1:5">
      <c r="A1940">
        <v>393</v>
      </c>
      <c r="B1940">
        <v>143.04</v>
      </c>
      <c r="C1940" t="str">
        <f t="shared" si="30"/>
        <v>100-150</v>
      </c>
      <c r="D1940" t="s">
        <v>20</v>
      </c>
      <c r="E1940">
        <f>_xlfn.XLOOKUP(A1940,Churn_Status!$A$1:$A$1001,Churn_Status!$B$1:$B$1001,,0)</f>
        <v>0</v>
      </c>
    </row>
    <row r="1941" spans="1:5">
      <c r="A1941">
        <v>393</v>
      </c>
      <c r="B1941">
        <v>289.57</v>
      </c>
      <c r="C1941" t="str">
        <f t="shared" si="30"/>
        <v>250-300</v>
      </c>
      <c r="D1941" t="s">
        <v>22</v>
      </c>
      <c r="E1941">
        <f>_xlfn.XLOOKUP(A1941,Churn_Status!$A$1:$A$1001,Churn_Status!$B$1:$B$1001,,0)</f>
        <v>0</v>
      </c>
    </row>
    <row r="1942" spans="1:5">
      <c r="A1942">
        <v>393</v>
      </c>
      <c r="B1942">
        <v>293.88</v>
      </c>
      <c r="C1942" t="str">
        <f t="shared" si="30"/>
        <v>250-300</v>
      </c>
      <c r="D1942" t="s">
        <v>19</v>
      </c>
      <c r="E1942">
        <f>_xlfn.XLOOKUP(A1942,Churn_Status!$A$1:$A$1001,Churn_Status!$B$1:$B$1001,,0)</f>
        <v>0</v>
      </c>
    </row>
    <row r="1943" spans="1:5">
      <c r="A1943">
        <v>394</v>
      </c>
      <c r="B1943">
        <v>393.73</v>
      </c>
      <c r="C1943" t="str">
        <f t="shared" si="30"/>
        <v>350-400</v>
      </c>
      <c r="D1943" t="s">
        <v>18</v>
      </c>
      <c r="E1943">
        <f>_xlfn.XLOOKUP(A1943,Churn_Status!$A$1:$A$1001,Churn_Status!$B$1:$B$1001,,0)</f>
        <v>0</v>
      </c>
    </row>
    <row r="1944" spans="1:5">
      <c r="A1944">
        <v>394</v>
      </c>
      <c r="B1944">
        <v>368.21</v>
      </c>
      <c r="C1944" t="str">
        <f t="shared" si="30"/>
        <v>350-400</v>
      </c>
      <c r="D1944" t="s">
        <v>19</v>
      </c>
      <c r="E1944">
        <f>_xlfn.XLOOKUP(A1944,Churn_Status!$A$1:$A$1001,Churn_Status!$B$1:$B$1001,,0)</f>
        <v>0</v>
      </c>
    </row>
    <row r="1945" spans="1:5">
      <c r="A1945">
        <v>394</v>
      </c>
      <c r="B1945">
        <v>329.97</v>
      </c>
      <c r="C1945" t="str">
        <f t="shared" si="30"/>
        <v>300-350</v>
      </c>
      <c r="D1945" t="s">
        <v>20</v>
      </c>
      <c r="E1945">
        <f>_xlfn.XLOOKUP(A1945,Churn_Status!$A$1:$A$1001,Churn_Status!$B$1:$B$1001,,0)</f>
        <v>0</v>
      </c>
    </row>
    <row r="1946" spans="1:5">
      <c r="A1946">
        <v>394</v>
      </c>
      <c r="B1946">
        <v>430.35</v>
      </c>
      <c r="C1946" t="str">
        <f t="shared" si="30"/>
        <v>400-450</v>
      </c>
      <c r="D1946" t="s">
        <v>19</v>
      </c>
      <c r="E1946">
        <f>_xlfn.XLOOKUP(A1946,Churn_Status!$A$1:$A$1001,Churn_Status!$B$1:$B$1001,,0)</f>
        <v>0</v>
      </c>
    </row>
    <row r="1947" spans="1:5">
      <c r="A1947">
        <v>394</v>
      </c>
      <c r="B1947">
        <v>185.31</v>
      </c>
      <c r="C1947" t="str">
        <f t="shared" si="30"/>
        <v>150-200</v>
      </c>
      <c r="D1947" t="s">
        <v>20</v>
      </c>
      <c r="E1947">
        <f>_xlfn.XLOOKUP(A1947,Churn_Status!$A$1:$A$1001,Churn_Status!$B$1:$B$1001,,0)</f>
        <v>0</v>
      </c>
    </row>
    <row r="1948" spans="1:5">
      <c r="A1948">
        <v>394</v>
      </c>
      <c r="B1948">
        <v>123.06</v>
      </c>
      <c r="C1948" t="str">
        <f t="shared" si="30"/>
        <v>100-150</v>
      </c>
      <c r="D1948" t="s">
        <v>19</v>
      </c>
      <c r="E1948">
        <f>_xlfn.XLOOKUP(A1948,Churn_Status!$A$1:$A$1001,Churn_Status!$B$1:$B$1001,,0)</f>
        <v>0</v>
      </c>
    </row>
    <row r="1949" spans="1:5">
      <c r="A1949">
        <v>394</v>
      </c>
      <c r="B1949">
        <v>16.149999999999999</v>
      </c>
      <c r="C1949" t="str">
        <f t="shared" si="30"/>
        <v>0-50</v>
      </c>
      <c r="D1949" t="s">
        <v>22</v>
      </c>
      <c r="E1949">
        <f>_xlfn.XLOOKUP(A1949,Churn_Status!$A$1:$A$1001,Churn_Status!$B$1:$B$1001,,0)</f>
        <v>0</v>
      </c>
    </row>
    <row r="1950" spans="1:5">
      <c r="A1950">
        <v>394</v>
      </c>
      <c r="B1950">
        <v>499.7</v>
      </c>
      <c r="C1950" t="str">
        <f t="shared" si="30"/>
        <v>450-500</v>
      </c>
      <c r="D1950" t="s">
        <v>20</v>
      </c>
      <c r="E1950">
        <f>_xlfn.XLOOKUP(A1950,Churn_Status!$A$1:$A$1001,Churn_Status!$B$1:$B$1001,,0)</f>
        <v>0</v>
      </c>
    </row>
    <row r="1951" spans="1:5">
      <c r="A1951">
        <v>395</v>
      </c>
      <c r="B1951">
        <v>271.61</v>
      </c>
      <c r="C1951" t="str">
        <f t="shared" si="30"/>
        <v>250-300</v>
      </c>
      <c r="D1951" t="s">
        <v>19</v>
      </c>
      <c r="E1951">
        <f>_xlfn.XLOOKUP(A1951,Churn_Status!$A$1:$A$1001,Churn_Status!$B$1:$B$1001,,0)</f>
        <v>1</v>
      </c>
    </row>
    <row r="1952" spans="1:5">
      <c r="A1952">
        <v>395</v>
      </c>
      <c r="B1952">
        <v>408.66</v>
      </c>
      <c r="C1952" t="str">
        <f t="shared" si="30"/>
        <v>400-450</v>
      </c>
      <c r="D1952" t="s">
        <v>18</v>
      </c>
      <c r="E1952">
        <f>_xlfn.XLOOKUP(A1952,Churn_Status!$A$1:$A$1001,Churn_Status!$B$1:$B$1001,,0)</f>
        <v>1</v>
      </c>
    </row>
    <row r="1953" spans="1:5">
      <c r="A1953">
        <v>396</v>
      </c>
      <c r="B1953">
        <v>442.05</v>
      </c>
      <c r="C1953" t="str">
        <f t="shared" si="30"/>
        <v>400-450</v>
      </c>
      <c r="D1953" t="s">
        <v>20</v>
      </c>
      <c r="E1953">
        <f>_xlfn.XLOOKUP(A1953,Churn_Status!$A$1:$A$1001,Churn_Status!$B$1:$B$1001,,0)</f>
        <v>1</v>
      </c>
    </row>
    <row r="1954" spans="1:5">
      <c r="A1954">
        <v>396</v>
      </c>
      <c r="B1954">
        <v>234.23</v>
      </c>
      <c r="C1954" t="str">
        <f t="shared" si="30"/>
        <v>200-250</v>
      </c>
      <c r="D1954" t="s">
        <v>21</v>
      </c>
      <c r="E1954">
        <f>_xlfn.XLOOKUP(A1954,Churn_Status!$A$1:$A$1001,Churn_Status!$B$1:$B$1001,,0)</f>
        <v>1</v>
      </c>
    </row>
    <row r="1955" spans="1:5">
      <c r="A1955">
        <v>396</v>
      </c>
      <c r="B1955">
        <v>189.45</v>
      </c>
      <c r="C1955" t="str">
        <f t="shared" si="30"/>
        <v>150-200</v>
      </c>
      <c r="D1955" t="s">
        <v>20</v>
      </c>
      <c r="E1955">
        <f>_xlfn.XLOOKUP(A1955,Churn_Status!$A$1:$A$1001,Churn_Status!$B$1:$B$1001,,0)</f>
        <v>1</v>
      </c>
    </row>
    <row r="1956" spans="1:5">
      <c r="A1956">
        <v>397</v>
      </c>
      <c r="B1956">
        <v>388.15</v>
      </c>
      <c r="C1956" t="str">
        <f t="shared" si="30"/>
        <v>350-400</v>
      </c>
      <c r="D1956" t="s">
        <v>21</v>
      </c>
      <c r="E1956">
        <f>_xlfn.XLOOKUP(A1956,Churn_Status!$A$1:$A$1001,Churn_Status!$B$1:$B$1001,,0)</f>
        <v>0</v>
      </c>
    </row>
    <row r="1957" spans="1:5">
      <c r="A1957">
        <v>397</v>
      </c>
      <c r="B1957">
        <v>359.22</v>
      </c>
      <c r="C1957" t="str">
        <f t="shared" si="30"/>
        <v>350-400</v>
      </c>
      <c r="D1957" t="s">
        <v>21</v>
      </c>
      <c r="E1957">
        <f>_xlfn.XLOOKUP(A1957,Churn_Status!$A$1:$A$1001,Churn_Status!$B$1:$B$1001,,0)</f>
        <v>0</v>
      </c>
    </row>
    <row r="1958" spans="1:5">
      <c r="A1958">
        <v>397</v>
      </c>
      <c r="B1958">
        <v>272.67</v>
      </c>
      <c r="C1958" t="str">
        <f t="shared" si="30"/>
        <v>250-300</v>
      </c>
      <c r="D1958" t="s">
        <v>21</v>
      </c>
      <c r="E1958">
        <f>_xlfn.XLOOKUP(A1958,Churn_Status!$A$1:$A$1001,Churn_Status!$B$1:$B$1001,,0)</f>
        <v>0</v>
      </c>
    </row>
    <row r="1959" spans="1:5">
      <c r="A1959">
        <v>397</v>
      </c>
      <c r="B1959">
        <v>314.47000000000003</v>
      </c>
      <c r="C1959" t="str">
        <f t="shared" si="30"/>
        <v>300-350</v>
      </c>
      <c r="D1959" t="s">
        <v>20</v>
      </c>
      <c r="E1959">
        <f>_xlfn.XLOOKUP(A1959,Churn_Status!$A$1:$A$1001,Churn_Status!$B$1:$B$1001,,0)</f>
        <v>0</v>
      </c>
    </row>
    <row r="1960" spans="1:5">
      <c r="A1960">
        <v>397</v>
      </c>
      <c r="B1960">
        <v>195.81</v>
      </c>
      <c r="C1960" t="str">
        <f t="shared" si="30"/>
        <v>150-200</v>
      </c>
      <c r="D1960" t="s">
        <v>20</v>
      </c>
      <c r="E1960">
        <f>_xlfn.XLOOKUP(A1960,Churn_Status!$A$1:$A$1001,Churn_Status!$B$1:$B$1001,,0)</f>
        <v>0</v>
      </c>
    </row>
    <row r="1961" spans="1:5">
      <c r="A1961">
        <v>397</v>
      </c>
      <c r="B1961">
        <v>266.11</v>
      </c>
      <c r="C1961" t="str">
        <f t="shared" si="30"/>
        <v>250-300</v>
      </c>
      <c r="D1961" t="s">
        <v>21</v>
      </c>
      <c r="E1961">
        <f>_xlfn.XLOOKUP(A1961,Churn_Status!$A$1:$A$1001,Churn_Status!$B$1:$B$1001,,0)</f>
        <v>0</v>
      </c>
    </row>
    <row r="1962" spans="1:5">
      <c r="A1962">
        <v>397</v>
      </c>
      <c r="B1962">
        <v>75.319999999999993</v>
      </c>
      <c r="C1962" t="str">
        <f t="shared" si="30"/>
        <v>50-100</v>
      </c>
      <c r="D1962" t="s">
        <v>19</v>
      </c>
      <c r="E1962">
        <f>_xlfn.XLOOKUP(A1962,Churn_Status!$A$1:$A$1001,Churn_Status!$B$1:$B$1001,,0)</f>
        <v>0</v>
      </c>
    </row>
    <row r="1963" spans="1:5">
      <c r="A1963">
        <v>397</v>
      </c>
      <c r="B1963">
        <v>312.73</v>
      </c>
      <c r="C1963" t="str">
        <f t="shared" si="30"/>
        <v>300-350</v>
      </c>
      <c r="D1963" t="s">
        <v>22</v>
      </c>
      <c r="E1963">
        <f>_xlfn.XLOOKUP(A1963,Churn_Status!$A$1:$A$1001,Churn_Status!$B$1:$B$1001,,0)</f>
        <v>0</v>
      </c>
    </row>
    <row r="1964" spans="1:5">
      <c r="A1964">
        <v>397</v>
      </c>
      <c r="B1964">
        <v>138.5</v>
      </c>
      <c r="C1964" t="str">
        <f t="shared" si="30"/>
        <v>100-150</v>
      </c>
      <c r="D1964" t="s">
        <v>20</v>
      </c>
      <c r="E1964">
        <f>_xlfn.XLOOKUP(A1964,Churn_Status!$A$1:$A$1001,Churn_Status!$B$1:$B$1001,,0)</f>
        <v>0</v>
      </c>
    </row>
    <row r="1965" spans="1:5">
      <c r="A1965">
        <v>398</v>
      </c>
      <c r="B1965">
        <v>157.83000000000001</v>
      </c>
      <c r="C1965" t="str">
        <f t="shared" si="30"/>
        <v>150-200</v>
      </c>
      <c r="D1965" t="s">
        <v>21</v>
      </c>
      <c r="E1965">
        <f>_xlfn.XLOOKUP(A1965,Churn_Status!$A$1:$A$1001,Churn_Status!$B$1:$B$1001,,0)</f>
        <v>0</v>
      </c>
    </row>
    <row r="1966" spans="1:5">
      <c r="A1966">
        <v>398</v>
      </c>
      <c r="B1966">
        <v>380.71</v>
      </c>
      <c r="C1966" t="str">
        <f t="shared" si="30"/>
        <v>350-400</v>
      </c>
      <c r="D1966" t="s">
        <v>20</v>
      </c>
      <c r="E1966">
        <f>_xlfn.XLOOKUP(A1966,Churn_Status!$A$1:$A$1001,Churn_Status!$B$1:$B$1001,,0)</f>
        <v>0</v>
      </c>
    </row>
    <row r="1967" spans="1:5">
      <c r="A1967">
        <v>398</v>
      </c>
      <c r="B1967">
        <v>475.17</v>
      </c>
      <c r="C1967" t="str">
        <f t="shared" si="30"/>
        <v>450-500</v>
      </c>
      <c r="D1967" t="s">
        <v>22</v>
      </c>
      <c r="E1967">
        <f>_xlfn.XLOOKUP(A1967,Churn_Status!$A$1:$A$1001,Churn_Status!$B$1:$B$1001,,0)</f>
        <v>0</v>
      </c>
    </row>
    <row r="1968" spans="1:5">
      <c r="A1968">
        <v>398</v>
      </c>
      <c r="B1968">
        <v>17.22</v>
      </c>
      <c r="C1968" t="str">
        <f t="shared" si="30"/>
        <v>0-50</v>
      </c>
      <c r="D1968" t="s">
        <v>19</v>
      </c>
      <c r="E1968">
        <f>_xlfn.XLOOKUP(A1968,Churn_Status!$A$1:$A$1001,Churn_Status!$B$1:$B$1001,,0)</f>
        <v>0</v>
      </c>
    </row>
    <row r="1969" spans="1:5">
      <c r="A1969">
        <v>398</v>
      </c>
      <c r="B1969">
        <v>319.89999999999998</v>
      </c>
      <c r="C1969" t="str">
        <f t="shared" si="30"/>
        <v>300-350</v>
      </c>
      <c r="D1969" t="s">
        <v>21</v>
      </c>
      <c r="E1969">
        <f>_xlfn.XLOOKUP(A1969,Churn_Status!$A$1:$A$1001,Churn_Status!$B$1:$B$1001,,0)</f>
        <v>0</v>
      </c>
    </row>
    <row r="1970" spans="1:5">
      <c r="A1970">
        <v>398</v>
      </c>
      <c r="B1970">
        <v>327.29000000000002</v>
      </c>
      <c r="C1970" t="str">
        <f t="shared" si="30"/>
        <v>300-350</v>
      </c>
      <c r="D1970" t="s">
        <v>21</v>
      </c>
      <c r="E1970">
        <f>_xlfn.XLOOKUP(A1970,Churn_Status!$A$1:$A$1001,Churn_Status!$B$1:$B$1001,,0)</f>
        <v>0</v>
      </c>
    </row>
    <row r="1971" spans="1:5">
      <c r="A1971">
        <v>399</v>
      </c>
      <c r="B1971">
        <v>300.42</v>
      </c>
      <c r="C1971" t="str">
        <f t="shared" si="30"/>
        <v>300-350</v>
      </c>
      <c r="D1971" t="s">
        <v>20</v>
      </c>
      <c r="E1971">
        <f>_xlfn.XLOOKUP(A1971,Churn_Status!$A$1:$A$1001,Churn_Status!$B$1:$B$1001,,0)</f>
        <v>0</v>
      </c>
    </row>
    <row r="1972" spans="1:5">
      <c r="A1972">
        <v>399</v>
      </c>
      <c r="B1972">
        <v>267.93</v>
      </c>
      <c r="C1972" t="str">
        <f t="shared" si="30"/>
        <v>250-300</v>
      </c>
      <c r="D1972" t="s">
        <v>22</v>
      </c>
      <c r="E1972">
        <f>_xlfn.XLOOKUP(A1972,Churn_Status!$A$1:$A$1001,Churn_Status!$B$1:$B$1001,,0)</f>
        <v>0</v>
      </c>
    </row>
    <row r="1973" spans="1:5">
      <c r="A1973">
        <v>400</v>
      </c>
      <c r="B1973">
        <v>384.71</v>
      </c>
      <c r="C1973" t="str">
        <f t="shared" si="30"/>
        <v>350-400</v>
      </c>
      <c r="D1973" t="s">
        <v>22</v>
      </c>
      <c r="E1973">
        <f>_xlfn.XLOOKUP(A1973,Churn_Status!$A$1:$A$1001,Churn_Status!$B$1:$B$1001,,0)</f>
        <v>0</v>
      </c>
    </row>
    <row r="1974" spans="1:5">
      <c r="A1974">
        <v>400</v>
      </c>
      <c r="B1974">
        <v>268.89999999999998</v>
      </c>
      <c r="C1974" t="str">
        <f t="shared" si="30"/>
        <v>250-300</v>
      </c>
      <c r="D1974" t="s">
        <v>21</v>
      </c>
      <c r="E1974">
        <f>_xlfn.XLOOKUP(A1974,Churn_Status!$A$1:$A$1001,Churn_Status!$B$1:$B$1001,,0)</f>
        <v>0</v>
      </c>
    </row>
    <row r="1975" spans="1:5">
      <c r="A1975">
        <v>400</v>
      </c>
      <c r="B1975">
        <v>398.37</v>
      </c>
      <c r="C1975" t="str">
        <f t="shared" si="30"/>
        <v>350-400</v>
      </c>
      <c r="D1975" t="s">
        <v>19</v>
      </c>
      <c r="E1975">
        <f>_xlfn.XLOOKUP(A1975,Churn_Status!$A$1:$A$1001,Churn_Status!$B$1:$B$1001,,0)</f>
        <v>0</v>
      </c>
    </row>
    <row r="1976" spans="1:5">
      <c r="A1976">
        <v>400</v>
      </c>
      <c r="B1976">
        <v>33.28</v>
      </c>
      <c r="C1976" t="str">
        <f t="shared" si="30"/>
        <v>0-50</v>
      </c>
      <c r="D1976" t="s">
        <v>21</v>
      </c>
      <c r="E1976">
        <f>_xlfn.XLOOKUP(A1976,Churn_Status!$A$1:$A$1001,Churn_Status!$B$1:$B$1001,,0)</f>
        <v>0</v>
      </c>
    </row>
    <row r="1977" spans="1:5">
      <c r="A1977">
        <v>400</v>
      </c>
      <c r="B1977">
        <v>100.01</v>
      </c>
      <c r="C1977" t="str">
        <f t="shared" si="30"/>
        <v>100-150</v>
      </c>
      <c r="D1977" t="s">
        <v>20</v>
      </c>
      <c r="E1977">
        <f>_xlfn.XLOOKUP(A1977,Churn_Status!$A$1:$A$1001,Churn_Status!$B$1:$B$1001,,0)</f>
        <v>0</v>
      </c>
    </row>
    <row r="1978" spans="1:5">
      <c r="A1978">
        <v>400</v>
      </c>
      <c r="B1978">
        <v>399.81</v>
      </c>
      <c r="C1978" t="str">
        <f t="shared" si="30"/>
        <v>350-400</v>
      </c>
      <c r="D1978" t="s">
        <v>22</v>
      </c>
      <c r="E1978">
        <f>_xlfn.XLOOKUP(A1978,Churn_Status!$A$1:$A$1001,Churn_Status!$B$1:$B$1001,,0)</f>
        <v>0</v>
      </c>
    </row>
    <row r="1979" spans="1:5">
      <c r="A1979">
        <v>400</v>
      </c>
      <c r="B1979">
        <v>332.76</v>
      </c>
      <c r="C1979" t="str">
        <f t="shared" si="30"/>
        <v>300-350</v>
      </c>
      <c r="D1979" t="s">
        <v>19</v>
      </c>
      <c r="E1979">
        <f>_xlfn.XLOOKUP(A1979,Churn_Status!$A$1:$A$1001,Churn_Status!$B$1:$B$1001,,0)</f>
        <v>0</v>
      </c>
    </row>
    <row r="1980" spans="1:5">
      <c r="A1980">
        <v>400</v>
      </c>
      <c r="B1980">
        <v>392.01</v>
      </c>
      <c r="C1980" t="str">
        <f t="shared" si="30"/>
        <v>350-400</v>
      </c>
      <c r="D1980" t="s">
        <v>22</v>
      </c>
      <c r="E1980">
        <f>_xlfn.XLOOKUP(A1980,Churn_Status!$A$1:$A$1001,Churn_Status!$B$1:$B$1001,,0)</f>
        <v>0</v>
      </c>
    </row>
    <row r="1981" spans="1:5">
      <c r="A1981">
        <v>401</v>
      </c>
      <c r="B1981">
        <v>284.12</v>
      </c>
      <c r="C1981" t="str">
        <f t="shared" si="30"/>
        <v>250-300</v>
      </c>
      <c r="D1981" t="s">
        <v>20</v>
      </c>
      <c r="E1981">
        <f>_xlfn.XLOOKUP(A1981,Churn_Status!$A$1:$A$1001,Churn_Status!$B$1:$B$1001,,0)</f>
        <v>0</v>
      </c>
    </row>
    <row r="1982" spans="1:5">
      <c r="A1982">
        <v>401</v>
      </c>
      <c r="B1982">
        <v>105.24</v>
      </c>
      <c r="C1982" t="str">
        <f t="shared" si="30"/>
        <v>100-150</v>
      </c>
      <c r="D1982" t="s">
        <v>18</v>
      </c>
      <c r="E1982">
        <f>_xlfn.XLOOKUP(A1982,Churn_Status!$A$1:$A$1001,Churn_Status!$B$1:$B$1001,,0)</f>
        <v>0</v>
      </c>
    </row>
    <row r="1983" spans="1:5">
      <c r="A1983">
        <v>401</v>
      </c>
      <c r="B1983">
        <v>430.51</v>
      </c>
      <c r="C1983" t="str">
        <f t="shared" si="30"/>
        <v>400-450</v>
      </c>
      <c r="D1983" t="s">
        <v>20</v>
      </c>
      <c r="E1983">
        <f>_xlfn.XLOOKUP(A1983,Churn_Status!$A$1:$A$1001,Churn_Status!$B$1:$B$1001,,0)</f>
        <v>0</v>
      </c>
    </row>
    <row r="1984" spans="1:5">
      <c r="A1984">
        <v>401</v>
      </c>
      <c r="B1984">
        <v>453.49</v>
      </c>
      <c r="C1984" t="str">
        <f t="shared" si="30"/>
        <v>450-500</v>
      </c>
      <c r="D1984" t="s">
        <v>22</v>
      </c>
      <c r="E1984">
        <f>_xlfn.XLOOKUP(A1984,Churn_Status!$A$1:$A$1001,Churn_Status!$B$1:$B$1001,,0)</f>
        <v>0</v>
      </c>
    </row>
    <row r="1985" spans="1:5">
      <c r="A1985">
        <v>402</v>
      </c>
      <c r="B1985">
        <v>246.81</v>
      </c>
      <c r="C1985" t="str">
        <f t="shared" si="30"/>
        <v>200-250</v>
      </c>
      <c r="D1985" t="s">
        <v>22</v>
      </c>
      <c r="E1985">
        <f>_xlfn.XLOOKUP(A1985,Churn_Status!$A$1:$A$1001,Churn_Status!$B$1:$B$1001,,0)</f>
        <v>1</v>
      </c>
    </row>
    <row r="1986" spans="1:5">
      <c r="A1986">
        <v>402</v>
      </c>
      <c r="B1986">
        <v>362.77</v>
      </c>
      <c r="C1986" t="str">
        <f t="shared" ref="C1986:C2049" si="31">FLOOR(B1986,50)&amp;"-"&amp;FLOOR(B1986,50)+50</f>
        <v>350-400</v>
      </c>
      <c r="D1986" t="s">
        <v>18</v>
      </c>
      <c r="E1986">
        <f>_xlfn.XLOOKUP(A1986,Churn_Status!$A$1:$A$1001,Churn_Status!$B$1:$B$1001,,0)</f>
        <v>1</v>
      </c>
    </row>
    <row r="1987" spans="1:5">
      <c r="A1987">
        <v>403</v>
      </c>
      <c r="B1987">
        <v>152.27000000000001</v>
      </c>
      <c r="C1987" t="str">
        <f t="shared" si="31"/>
        <v>150-200</v>
      </c>
      <c r="D1987" t="s">
        <v>20</v>
      </c>
      <c r="E1987">
        <f>_xlfn.XLOOKUP(A1987,Churn_Status!$A$1:$A$1001,Churn_Status!$B$1:$B$1001,,0)</f>
        <v>0</v>
      </c>
    </row>
    <row r="1988" spans="1:5">
      <c r="A1988">
        <v>403</v>
      </c>
      <c r="B1988">
        <v>195.12</v>
      </c>
      <c r="C1988" t="str">
        <f t="shared" si="31"/>
        <v>150-200</v>
      </c>
      <c r="D1988" t="s">
        <v>18</v>
      </c>
      <c r="E1988">
        <f>_xlfn.XLOOKUP(A1988,Churn_Status!$A$1:$A$1001,Churn_Status!$B$1:$B$1001,,0)</f>
        <v>0</v>
      </c>
    </row>
    <row r="1989" spans="1:5">
      <c r="A1989">
        <v>403</v>
      </c>
      <c r="B1989">
        <v>307.52999999999997</v>
      </c>
      <c r="C1989" t="str">
        <f t="shared" si="31"/>
        <v>300-350</v>
      </c>
      <c r="D1989" t="s">
        <v>20</v>
      </c>
      <c r="E1989">
        <f>_xlfn.XLOOKUP(A1989,Churn_Status!$A$1:$A$1001,Churn_Status!$B$1:$B$1001,,0)</f>
        <v>0</v>
      </c>
    </row>
    <row r="1990" spans="1:5">
      <c r="A1990">
        <v>403</v>
      </c>
      <c r="B1990">
        <v>291.77</v>
      </c>
      <c r="C1990" t="str">
        <f t="shared" si="31"/>
        <v>250-300</v>
      </c>
      <c r="D1990" t="s">
        <v>19</v>
      </c>
      <c r="E1990">
        <f>_xlfn.XLOOKUP(A1990,Churn_Status!$A$1:$A$1001,Churn_Status!$B$1:$B$1001,,0)</f>
        <v>0</v>
      </c>
    </row>
    <row r="1991" spans="1:5">
      <c r="A1991">
        <v>403</v>
      </c>
      <c r="B1991">
        <v>164.97</v>
      </c>
      <c r="C1991" t="str">
        <f t="shared" si="31"/>
        <v>150-200</v>
      </c>
      <c r="D1991" t="s">
        <v>22</v>
      </c>
      <c r="E1991">
        <f>_xlfn.XLOOKUP(A1991,Churn_Status!$A$1:$A$1001,Churn_Status!$B$1:$B$1001,,0)</f>
        <v>0</v>
      </c>
    </row>
    <row r="1992" spans="1:5">
      <c r="A1992">
        <v>403</v>
      </c>
      <c r="B1992">
        <v>119.81</v>
      </c>
      <c r="C1992" t="str">
        <f t="shared" si="31"/>
        <v>100-150</v>
      </c>
      <c r="D1992" t="s">
        <v>20</v>
      </c>
      <c r="E1992">
        <f>_xlfn.XLOOKUP(A1992,Churn_Status!$A$1:$A$1001,Churn_Status!$B$1:$B$1001,,0)</f>
        <v>0</v>
      </c>
    </row>
    <row r="1993" spans="1:5">
      <c r="A1993">
        <v>403</v>
      </c>
      <c r="B1993">
        <v>414.29</v>
      </c>
      <c r="C1993" t="str">
        <f t="shared" si="31"/>
        <v>400-450</v>
      </c>
      <c r="D1993" t="s">
        <v>21</v>
      </c>
      <c r="E1993">
        <f>_xlfn.XLOOKUP(A1993,Churn_Status!$A$1:$A$1001,Churn_Status!$B$1:$B$1001,,0)</f>
        <v>0</v>
      </c>
    </row>
    <row r="1994" spans="1:5">
      <c r="A1994">
        <v>404</v>
      </c>
      <c r="B1994">
        <v>284.42</v>
      </c>
      <c r="C1994" t="str">
        <f t="shared" si="31"/>
        <v>250-300</v>
      </c>
      <c r="D1994" t="s">
        <v>22</v>
      </c>
      <c r="E1994">
        <f>_xlfn.XLOOKUP(A1994,Churn_Status!$A$1:$A$1001,Churn_Status!$B$1:$B$1001,,0)</f>
        <v>1</v>
      </c>
    </row>
    <row r="1995" spans="1:5">
      <c r="A1995">
        <v>404</v>
      </c>
      <c r="B1995">
        <v>340.89</v>
      </c>
      <c r="C1995" t="str">
        <f t="shared" si="31"/>
        <v>300-350</v>
      </c>
      <c r="D1995" t="s">
        <v>22</v>
      </c>
      <c r="E1995">
        <f>_xlfn.XLOOKUP(A1995,Churn_Status!$A$1:$A$1001,Churn_Status!$B$1:$B$1001,,0)</f>
        <v>1</v>
      </c>
    </row>
    <row r="1996" spans="1:5">
      <c r="A1996">
        <v>404</v>
      </c>
      <c r="B1996">
        <v>144.31</v>
      </c>
      <c r="C1996" t="str">
        <f t="shared" si="31"/>
        <v>100-150</v>
      </c>
      <c r="D1996" t="s">
        <v>21</v>
      </c>
      <c r="E1996">
        <f>_xlfn.XLOOKUP(A1996,Churn_Status!$A$1:$A$1001,Churn_Status!$B$1:$B$1001,,0)</f>
        <v>1</v>
      </c>
    </row>
    <row r="1997" spans="1:5">
      <c r="A1997">
        <v>404</v>
      </c>
      <c r="B1997">
        <v>69.91</v>
      </c>
      <c r="C1997" t="str">
        <f t="shared" si="31"/>
        <v>50-100</v>
      </c>
      <c r="D1997" t="s">
        <v>21</v>
      </c>
      <c r="E1997">
        <f>_xlfn.XLOOKUP(A1997,Churn_Status!$A$1:$A$1001,Churn_Status!$B$1:$B$1001,,0)</f>
        <v>1</v>
      </c>
    </row>
    <row r="1998" spans="1:5">
      <c r="A1998">
        <v>404</v>
      </c>
      <c r="B1998">
        <v>464.1</v>
      </c>
      <c r="C1998" t="str">
        <f t="shared" si="31"/>
        <v>450-500</v>
      </c>
      <c r="D1998" t="s">
        <v>21</v>
      </c>
      <c r="E1998">
        <f>_xlfn.XLOOKUP(A1998,Churn_Status!$A$1:$A$1001,Churn_Status!$B$1:$B$1001,,0)</f>
        <v>1</v>
      </c>
    </row>
    <row r="1999" spans="1:5">
      <c r="A1999">
        <v>404</v>
      </c>
      <c r="B1999">
        <v>482.86</v>
      </c>
      <c r="C1999" t="str">
        <f t="shared" si="31"/>
        <v>450-500</v>
      </c>
      <c r="D1999" t="s">
        <v>21</v>
      </c>
      <c r="E1999">
        <f>_xlfn.XLOOKUP(A1999,Churn_Status!$A$1:$A$1001,Churn_Status!$B$1:$B$1001,,0)</f>
        <v>1</v>
      </c>
    </row>
    <row r="2000" spans="1:5">
      <c r="A2000">
        <v>404</v>
      </c>
      <c r="B2000">
        <v>483.08</v>
      </c>
      <c r="C2000" t="str">
        <f t="shared" si="31"/>
        <v>450-500</v>
      </c>
      <c r="D2000" t="s">
        <v>18</v>
      </c>
      <c r="E2000">
        <f>_xlfn.XLOOKUP(A2000,Churn_Status!$A$1:$A$1001,Churn_Status!$B$1:$B$1001,,0)</f>
        <v>1</v>
      </c>
    </row>
    <row r="2001" spans="1:5">
      <c r="A2001">
        <v>404</v>
      </c>
      <c r="B2001">
        <v>336.45</v>
      </c>
      <c r="C2001" t="str">
        <f t="shared" si="31"/>
        <v>300-350</v>
      </c>
      <c r="D2001" t="s">
        <v>22</v>
      </c>
      <c r="E2001">
        <f>_xlfn.XLOOKUP(A2001,Churn_Status!$A$1:$A$1001,Churn_Status!$B$1:$B$1001,,0)</f>
        <v>1</v>
      </c>
    </row>
    <row r="2002" spans="1:5">
      <c r="A2002">
        <v>404</v>
      </c>
      <c r="B2002">
        <v>181.08</v>
      </c>
      <c r="C2002" t="str">
        <f t="shared" si="31"/>
        <v>150-200</v>
      </c>
      <c r="D2002" t="s">
        <v>20</v>
      </c>
      <c r="E2002">
        <f>_xlfn.XLOOKUP(A2002,Churn_Status!$A$1:$A$1001,Churn_Status!$B$1:$B$1001,,0)</f>
        <v>1</v>
      </c>
    </row>
    <row r="2003" spans="1:5">
      <c r="A2003">
        <v>405</v>
      </c>
      <c r="B2003">
        <v>278.38</v>
      </c>
      <c r="C2003" t="str">
        <f t="shared" si="31"/>
        <v>250-300</v>
      </c>
      <c r="D2003" t="s">
        <v>20</v>
      </c>
      <c r="E2003">
        <f>_xlfn.XLOOKUP(A2003,Churn_Status!$A$1:$A$1001,Churn_Status!$B$1:$B$1001,,0)</f>
        <v>0</v>
      </c>
    </row>
    <row r="2004" spans="1:5">
      <c r="A2004">
        <v>405</v>
      </c>
      <c r="B2004">
        <v>204.37</v>
      </c>
      <c r="C2004" t="str">
        <f t="shared" si="31"/>
        <v>200-250</v>
      </c>
      <c r="D2004" t="s">
        <v>20</v>
      </c>
      <c r="E2004">
        <f>_xlfn.XLOOKUP(A2004,Churn_Status!$A$1:$A$1001,Churn_Status!$B$1:$B$1001,,0)</f>
        <v>0</v>
      </c>
    </row>
    <row r="2005" spans="1:5">
      <c r="A2005">
        <v>405</v>
      </c>
      <c r="B2005">
        <v>25.74</v>
      </c>
      <c r="C2005" t="str">
        <f t="shared" si="31"/>
        <v>0-50</v>
      </c>
      <c r="D2005" t="s">
        <v>21</v>
      </c>
      <c r="E2005">
        <f>_xlfn.XLOOKUP(A2005,Churn_Status!$A$1:$A$1001,Churn_Status!$B$1:$B$1001,,0)</f>
        <v>0</v>
      </c>
    </row>
    <row r="2006" spans="1:5">
      <c r="A2006">
        <v>406</v>
      </c>
      <c r="B2006">
        <v>142.59</v>
      </c>
      <c r="C2006" t="str">
        <f t="shared" si="31"/>
        <v>100-150</v>
      </c>
      <c r="D2006" t="s">
        <v>20</v>
      </c>
      <c r="E2006">
        <f>_xlfn.XLOOKUP(A2006,Churn_Status!$A$1:$A$1001,Churn_Status!$B$1:$B$1001,,0)</f>
        <v>0</v>
      </c>
    </row>
    <row r="2007" spans="1:5">
      <c r="A2007">
        <v>406</v>
      </c>
      <c r="B2007">
        <v>465.61</v>
      </c>
      <c r="C2007" t="str">
        <f t="shared" si="31"/>
        <v>450-500</v>
      </c>
      <c r="D2007" t="s">
        <v>21</v>
      </c>
      <c r="E2007">
        <f>_xlfn.XLOOKUP(A2007,Churn_Status!$A$1:$A$1001,Churn_Status!$B$1:$B$1001,,0)</f>
        <v>0</v>
      </c>
    </row>
    <row r="2008" spans="1:5">
      <c r="A2008">
        <v>406</v>
      </c>
      <c r="B2008">
        <v>371.71</v>
      </c>
      <c r="C2008" t="str">
        <f t="shared" si="31"/>
        <v>350-400</v>
      </c>
      <c r="D2008" t="s">
        <v>21</v>
      </c>
      <c r="E2008">
        <f>_xlfn.XLOOKUP(A2008,Churn_Status!$A$1:$A$1001,Churn_Status!$B$1:$B$1001,,0)</f>
        <v>0</v>
      </c>
    </row>
    <row r="2009" spans="1:5">
      <c r="A2009">
        <v>406</v>
      </c>
      <c r="B2009">
        <v>417.07</v>
      </c>
      <c r="C2009" t="str">
        <f t="shared" si="31"/>
        <v>400-450</v>
      </c>
      <c r="D2009" t="s">
        <v>20</v>
      </c>
      <c r="E2009">
        <f>_xlfn.XLOOKUP(A2009,Churn_Status!$A$1:$A$1001,Churn_Status!$B$1:$B$1001,,0)</f>
        <v>0</v>
      </c>
    </row>
    <row r="2010" spans="1:5">
      <c r="A2010">
        <v>406</v>
      </c>
      <c r="B2010">
        <v>213.26</v>
      </c>
      <c r="C2010" t="str">
        <f t="shared" si="31"/>
        <v>200-250</v>
      </c>
      <c r="D2010" t="s">
        <v>21</v>
      </c>
      <c r="E2010">
        <f>_xlfn.XLOOKUP(A2010,Churn_Status!$A$1:$A$1001,Churn_Status!$B$1:$B$1001,,0)</f>
        <v>0</v>
      </c>
    </row>
    <row r="2011" spans="1:5">
      <c r="A2011">
        <v>406</v>
      </c>
      <c r="B2011">
        <v>20.69</v>
      </c>
      <c r="C2011" t="str">
        <f t="shared" si="31"/>
        <v>0-50</v>
      </c>
      <c r="D2011" t="s">
        <v>21</v>
      </c>
      <c r="E2011">
        <f>_xlfn.XLOOKUP(A2011,Churn_Status!$A$1:$A$1001,Churn_Status!$B$1:$B$1001,,0)</f>
        <v>0</v>
      </c>
    </row>
    <row r="2012" spans="1:5">
      <c r="A2012">
        <v>406</v>
      </c>
      <c r="B2012">
        <v>272.39</v>
      </c>
      <c r="C2012" t="str">
        <f t="shared" si="31"/>
        <v>250-300</v>
      </c>
      <c r="D2012" t="s">
        <v>18</v>
      </c>
      <c r="E2012">
        <f>_xlfn.XLOOKUP(A2012,Churn_Status!$A$1:$A$1001,Churn_Status!$B$1:$B$1001,,0)</f>
        <v>0</v>
      </c>
    </row>
    <row r="2013" spans="1:5">
      <c r="A2013">
        <v>406</v>
      </c>
      <c r="B2013">
        <v>114.46</v>
      </c>
      <c r="C2013" t="str">
        <f t="shared" si="31"/>
        <v>100-150</v>
      </c>
      <c r="D2013" t="s">
        <v>19</v>
      </c>
      <c r="E2013">
        <f>_xlfn.XLOOKUP(A2013,Churn_Status!$A$1:$A$1001,Churn_Status!$B$1:$B$1001,,0)</f>
        <v>0</v>
      </c>
    </row>
    <row r="2014" spans="1:5">
      <c r="A2014">
        <v>407</v>
      </c>
      <c r="B2014">
        <v>355.91</v>
      </c>
      <c r="C2014" t="str">
        <f t="shared" si="31"/>
        <v>350-400</v>
      </c>
      <c r="D2014" t="s">
        <v>20</v>
      </c>
      <c r="E2014">
        <f>_xlfn.XLOOKUP(A2014,Churn_Status!$A$1:$A$1001,Churn_Status!$B$1:$B$1001,,0)</f>
        <v>1</v>
      </c>
    </row>
    <row r="2015" spans="1:5">
      <c r="A2015">
        <v>407</v>
      </c>
      <c r="B2015">
        <v>420.17</v>
      </c>
      <c r="C2015" t="str">
        <f t="shared" si="31"/>
        <v>400-450</v>
      </c>
      <c r="D2015" t="s">
        <v>18</v>
      </c>
      <c r="E2015">
        <f>_xlfn.XLOOKUP(A2015,Churn_Status!$A$1:$A$1001,Churn_Status!$B$1:$B$1001,,0)</f>
        <v>1</v>
      </c>
    </row>
    <row r="2016" spans="1:5">
      <c r="A2016">
        <v>407</v>
      </c>
      <c r="B2016">
        <v>115.9</v>
      </c>
      <c r="C2016" t="str">
        <f t="shared" si="31"/>
        <v>100-150</v>
      </c>
      <c r="D2016" t="s">
        <v>22</v>
      </c>
      <c r="E2016">
        <f>_xlfn.XLOOKUP(A2016,Churn_Status!$A$1:$A$1001,Churn_Status!$B$1:$B$1001,,0)</f>
        <v>1</v>
      </c>
    </row>
    <row r="2017" spans="1:5">
      <c r="A2017">
        <v>407</v>
      </c>
      <c r="B2017">
        <v>422.72</v>
      </c>
      <c r="C2017" t="str">
        <f t="shared" si="31"/>
        <v>400-450</v>
      </c>
      <c r="D2017" t="s">
        <v>18</v>
      </c>
      <c r="E2017">
        <f>_xlfn.XLOOKUP(A2017,Churn_Status!$A$1:$A$1001,Churn_Status!$B$1:$B$1001,,0)</f>
        <v>1</v>
      </c>
    </row>
    <row r="2018" spans="1:5">
      <c r="A2018">
        <v>407</v>
      </c>
      <c r="B2018">
        <v>116.78</v>
      </c>
      <c r="C2018" t="str">
        <f t="shared" si="31"/>
        <v>100-150</v>
      </c>
      <c r="D2018" t="s">
        <v>21</v>
      </c>
      <c r="E2018">
        <f>_xlfn.XLOOKUP(A2018,Churn_Status!$A$1:$A$1001,Churn_Status!$B$1:$B$1001,,0)</f>
        <v>1</v>
      </c>
    </row>
    <row r="2019" spans="1:5">
      <c r="A2019">
        <v>407</v>
      </c>
      <c r="B2019">
        <v>383.84</v>
      </c>
      <c r="C2019" t="str">
        <f t="shared" si="31"/>
        <v>350-400</v>
      </c>
      <c r="D2019" t="s">
        <v>18</v>
      </c>
      <c r="E2019">
        <f>_xlfn.XLOOKUP(A2019,Churn_Status!$A$1:$A$1001,Churn_Status!$B$1:$B$1001,,0)</f>
        <v>1</v>
      </c>
    </row>
    <row r="2020" spans="1:5">
      <c r="A2020">
        <v>407</v>
      </c>
      <c r="B2020">
        <v>349.02</v>
      </c>
      <c r="C2020" t="str">
        <f t="shared" si="31"/>
        <v>300-350</v>
      </c>
      <c r="D2020" t="s">
        <v>18</v>
      </c>
      <c r="E2020">
        <f>_xlfn.XLOOKUP(A2020,Churn_Status!$A$1:$A$1001,Churn_Status!$B$1:$B$1001,,0)</f>
        <v>1</v>
      </c>
    </row>
    <row r="2021" spans="1:5">
      <c r="A2021">
        <v>407</v>
      </c>
      <c r="B2021">
        <v>177.98</v>
      </c>
      <c r="C2021" t="str">
        <f t="shared" si="31"/>
        <v>150-200</v>
      </c>
      <c r="D2021" t="s">
        <v>20</v>
      </c>
      <c r="E2021">
        <f>_xlfn.XLOOKUP(A2021,Churn_Status!$A$1:$A$1001,Churn_Status!$B$1:$B$1001,,0)</f>
        <v>1</v>
      </c>
    </row>
    <row r="2022" spans="1:5">
      <c r="A2022">
        <v>407</v>
      </c>
      <c r="B2022">
        <v>380.42</v>
      </c>
      <c r="C2022" t="str">
        <f t="shared" si="31"/>
        <v>350-400</v>
      </c>
      <c r="D2022" t="s">
        <v>21</v>
      </c>
      <c r="E2022">
        <f>_xlfn.XLOOKUP(A2022,Churn_Status!$A$1:$A$1001,Churn_Status!$B$1:$B$1001,,0)</f>
        <v>1</v>
      </c>
    </row>
    <row r="2023" spans="1:5">
      <c r="A2023">
        <v>408</v>
      </c>
      <c r="B2023">
        <v>94.2</v>
      </c>
      <c r="C2023" t="str">
        <f t="shared" si="31"/>
        <v>50-100</v>
      </c>
      <c r="D2023" t="s">
        <v>19</v>
      </c>
      <c r="E2023">
        <f>_xlfn.XLOOKUP(A2023,Churn_Status!$A$1:$A$1001,Churn_Status!$B$1:$B$1001,,0)</f>
        <v>0</v>
      </c>
    </row>
    <row r="2024" spans="1:5">
      <c r="A2024">
        <v>408</v>
      </c>
      <c r="B2024">
        <v>471.3</v>
      </c>
      <c r="C2024" t="str">
        <f t="shared" si="31"/>
        <v>450-500</v>
      </c>
      <c r="D2024" t="s">
        <v>18</v>
      </c>
      <c r="E2024">
        <f>_xlfn.XLOOKUP(A2024,Churn_Status!$A$1:$A$1001,Churn_Status!$B$1:$B$1001,,0)</f>
        <v>0</v>
      </c>
    </row>
    <row r="2025" spans="1:5">
      <c r="A2025">
        <v>408</v>
      </c>
      <c r="B2025">
        <v>134.38999999999999</v>
      </c>
      <c r="C2025" t="str">
        <f t="shared" si="31"/>
        <v>100-150</v>
      </c>
      <c r="D2025" t="s">
        <v>18</v>
      </c>
      <c r="E2025">
        <f>_xlfn.XLOOKUP(A2025,Churn_Status!$A$1:$A$1001,Churn_Status!$B$1:$B$1001,,0)</f>
        <v>0</v>
      </c>
    </row>
    <row r="2026" spans="1:5">
      <c r="A2026">
        <v>408</v>
      </c>
      <c r="B2026">
        <v>404.56</v>
      </c>
      <c r="C2026" t="str">
        <f t="shared" si="31"/>
        <v>400-450</v>
      </c>
      <c r="D2026" t="s">
        <v>21</v>
      </c>
      <c r="E2026">
        <f>_xlfn.XLOOKUP(A2026,Churn_Status!$A$1:$A$1001,Churn_Status!$B$1:$B$1001,,0)</f>
        <v>0</v>
      </c>
    </row>
    <row r="2027" spans="1:5">
      <c r="A2027">
        <v>408</v>
      </c>
      <c r="B2027">
        <v>415.09</v>
      </c>
      <c r="C2027" t="str">
        <f t="shared" si="31"/>
        <v>400-450</v>
      </c>
      <c r="D2027" t="s">
        <v>21</v>
      </c>
      <c r="E2027">
        <f>_xlfn.XLOOKUP(A2027,Churn_Status!$A$1:$A$1001,Churn_Status!$B$1:$B$1001,,0)</f>
        <v>0</v>
      </c>
    </row>
    <row r="2028" spans="1:5">
      <c r="A2028">
        <v>408</v>
      </c>
      <c r="B2028">
        <v>301.42</v>
      </c>
      <c r="C2028" t="str">
        <f t="shared" si="31"/>
        <v>300-350</v>
      </c>
      <c r="D2028" t="s">
        <v>20</v>
      </c>
      <c r="E2028">
        <f>_xlfn.XLOOKUP(A2028,Churn_Status!$A$1:$A$1001,Churn_Status!$B$1:$B$1001,,0)</f>
        <v>0</v>
      </c>
    </row>
    <row r="2029" spans="1:5">
      <c r="A2029">
        <v>408</v>
      </c>
      <c r="B2029">
        <v>280.44</v>
      </c>
      <c r="C2029" t="str">
        <f t="shared" si="31"/>
        <v>250-300</v>
      </c>
      <c r="D2029" t="s">
        <v>19</v>
      </c>
      <c r="E2029">
        <f>_xlfn.XLOOKUP(A2029,Churn_Status!$A$1:$A$1001,Churn_Status!$B$1:$B$1001,,0)</f>
        <v>0</v>
      </c>
    </row>
    <row r="2030" spans="1:5">
      <c r="A2030">
        <v>409</v>
      </c>
      <c r="B2030">
        <v>41.98</v>
      </c>
      <c r="C2030" t="str">
        <f t="shared" si="31"/>
        <v>0-50</v>
      </c>
      <c r="D2030" t="s">
        <v>20</v>
      </c>
      <c r="E2030">
        <f>_xlfn.XLOOKUP(A2030,Churn_Status!$A$1:$A$1001,Churn_Status!$B$1:$B$1001,,0)</f>
        <v>0</v>
      </c>
    </row>
    <row r="2031" spans="1:5">
      <c r="A2031">
        <v>409</v>
      </c>
      <c r="B2031">
        <v>225.45</v>
      </c>
      <c r="C2031" t="str">
        <f t="shared" si="31"/>
        <v>200-250</v>
      </c>
      <c r="D2031" t="s">
        <v>20</v>
      </c>
      <c r="E2031">
        <f>_xlfn.XLOOKUP(A2031,Churn_Status!$A$1:$A$1001,Churn_Status!$B$1:$B$1001,,0)</f>
        <v>0</v>
      </c>
    </row>
    <row r="2032" spans="1:5">
      <c r="A2032">
        <v>409</v>
      </c>
      <c r="B2032">
        <v>19.95</v>
      </c>
      <c r="C2032" t="str">
        <f t="shared" si="31"/>
        <v>0-50</v>
      </c>
      <c r="D2032" t="s">
        <v>18</v>
      </c>
      <c r="E2032">
        <f>_xlfn.XLOOKUP(A2032,Churn_Status!$A$1:$A$1001,Churn_Status!$B$1:$B$1001,,0)</f>
        <v>0</v>
      </c>
    </row>
    <row r="2033" spans="1:5">
      <c r="A2033">
        <v>409</v>
      </c>
      <c r="B2033">
        <v>27.74</v>
      </c>
      <c r="C2033" t="str">
        <f t="shared" si="31"/>
        <v>0-50</v>
      </c>
      <c r="D2033" t="s">
        <v>21</v>
      </c>
      <c r="E2033">
        <f>_xlfn.XLOOKUP(A2033,Churn_Status!$A$1:$A$1001,Churn_Status!$B$1:$B$1001,,0)</f>
        <v>0</v>
      </c>
    </row>
    <row r="2034" spans="1:5">
      <c r="A2034">
        <v>409</v>
      </c>
      <c r="B2034">
        <v>143.56</v>
      </c>
      <c r="C2034" t="str">
        <f t="shared" si="31"/>
        <v>100-150</v>
      </c>
      <c r="D2034" t="s">
        <v>21</v>
      </c>
      <c r="E2034">
        <f>_xlfn.XLOOKUP(A2034,Churn_Status!$A$1:$A$1001,Churn_Status!$B$1:$B$1001,,0)</f>
        <v>0</v>
      </c>
    </row>
    <row r="2035" spans="1:5">
      <c r="A2035">
        <v>409</v>
      </c>
      <c r="B2035">
        <v>305.04000000000002</v>
      </c>
      <c r="C2035" t="str">
        <f t="shared" si="31"/>
        <v>300-350</v>
      </c>
      <c r="D2035" t="s">
        <v>18</v>
      </c>
      <c r="E2035">
        <f>_xlfn.XLOOKUP(A2035,Churn_Status!$A$1:$A$1001,Churn_Status!$B$1:$B$1001,,0)</f>
        <v>0</v>
      </c>
    </row>
    <row r="2036" spans="1:5">
      <c r="A2036">
        <v>409</v>
      </c>
      <c r="B2036">
        <v>227.86</v>
      </c>
      <c r="C2036" t="str">
        <f t="shared" si="31"/>
        <v>200-250</v>
      </c>
      <c r="D2036" t="s">
        <v>18</v>
      </c>
      <c r="E2036">
        <f>_xlfn.XLOOKUP(A2036,Churn_Status!$A$1:$A$1001,Churn_Status!$B$1:$B$1001,,0)</f>
        <v>0</v>
      </c>
    </row>
    <row r="2037" spans="1:5">
      <c r="A2037">
        <v>409</v>
      </c>
      <c r="B2037">
        <v>196.54</v>
      </c>
      <c r="C2037" t="str">
        <f t="shared" si="31"/>
        <v>150-200</v>
      </c>
      <c r="D2037" t="s">
        <v>20</v>
      </c>
      <c r="E2037">
        <f>_xlfn.XLOOKUP(A2037,Churn_Status!$A$1:$A$1001,Churn_Status!$B$1:$B$1001,,0)</f>
        <v>0</v>
      </c>
    </row>
    <row r="2038" spans="1:5">
      <c r="A2038">
        <v>409</v>
      </c>
      <c r="B2038">
        <v>336.72</v>
      </c>
      <c r="C2038" t="str">
        <f t="shared" si="31"/>
        <v>300-350</v>
      </c>
      <c r="D2038" t="s">
        <v>19</v>
      </c>
      <c r="E2038">
        <f>_xlfn.XLOOKUP(A2038,Churn_Status!$A$1:$A$1001,Churn_Status!$B$1:$B$1001,,0)</f>
        <v>0</v>
      </c>
    </row>
    <row r="2039" spans="1:5">
      <c r="A2039">
        <v>410</v>
      </c>
      <c r="B2039">
        <v>261.55</v>
      </c>
      <c r="C2039" t="str">
        <f t="shared" si="31"/>
        <v>250-300</v>
      </c>
      <c r="D2039" t="s">
        <v>18</v>
      </c>
      <c r="E2039">
        <f>_xlfn.XLOOKUP(A2039,Churn_Status!$A$1:$A$1001,Churn_Status!$B$1:$B$1001,,0)</f>
        <v>0</v>
      </c>
    </row>
    <row r="2040" spans="1:5">
      <c r="A2040">
        <v>410</v>
      </c>
      <c r="B2040">
        <v>272.26</v>
      </c>
      <c r="C2040" t="str">
        <f t="shared" si="31"/>
        <v>250-300</v>
      </c>
      <c r="D2040" t="s">
        <v>22</v>
      </c>
      <c r="E2040">
        <f>_xlfn.XLOOKUP(A2040,Churn_Status!$A$1:$A$1001,Churn_Status!$B$1:$B$1001,,0)</f>
        <v>0</v>
      </c>
    </row>
    <row r="2041" spans="1:5">
      <c r="A2041">
        <v>410</v>
      </c>
      <c r="B2041">
        <v>463.63</v>
      </c>
      <c r="C2041" t="str">
        <f t="shared" si="31"/>
        <v>450-500</v>
      </c>
      <c r="D2041" t="s">
        <v>20</v>
      </c>
      <c r="E2041">
        <f>_xlfn.XLOOKUP(A2041,Churn_Status!$A$1:$A$1001,Churn_Status!$B$1:$B$1001,,0)</f>
        <v>0</v>
      </c>
    </row>
    <row r="2042" spans="1:5">
      <c r="A2042">
        <v>410</v>
      </c>
      <c r="B2042">
        <v>204.8</v>
      </c>
      <c r="C2042" t="str">
        <f t="shared" si="31"/>
        <v>200-250</v>
      </c>
      <c r="D2042" t="s">
        <v>21</v>
      </c>
      <c r="E2042">
        <f>_xlfn.XLOOKUP(A2042,Churn_Status!$A$1:$A$1001,Churn_Status!$B$1:$B$1001,,0)</f>
        <v>0</v>
      </c>
    </row>
    <row r="2043" spans="1:5">
      <c r="A2043">
        <v>410</v>
      </c>
      <c r="B2043">
        <v>33.19</v>
      </c>
      <c r="C2043" t="str">
        <f t="shared" si="31"/>
        <v>0-50</v>
      </c>
      <c r="D2043" t="s">
        <v>21</v>
      </c>
      <c r="E2043">
        <f>_xlfn.XLOOKUP(A2043,Churn_Status!$A$1:$A$1001,Churn_Status!$B$1:$B$1001,,0)</f>
        <v>0</v>
      </c>
    </row>
    <row r="2044" spans="1:5">
      <c r="A2044">
        <v>410</v>
      </c>
      <c r="B2044">
        <v>190.77</v>
      </c>
      <c r="C2044" t="str">
        <f t="shared" si="31"/>
        <v>150-200</v>
      </c>
      <c r="D2044" t="s">
        <v>19</v>
      </c>
      <c r="E2044">
        <f>_xlfn.XLOOKUP(A2044,Churn_Status!$A$1:$A$1001,Churn_Status!$B$1:$B$1001,,0)</f>
        <v>0</v>
      </c>
    </row>
    <row r="2045" spans="1:5">
      <c r="A2045">
        <v>411</v>
      </c>
      <c r="B2045">
        <v>87.02</v>
      </c>
      <c r="C2045" t="str">
        <f t="shared" si="31"/>
        <v>50-100</v>
      </c>
      <c r="D2045" t="s">
        <v>19</v>
      </c>
      <c r="E2045">
        <f>_xlfn.XLOOKUP(A2045,Churn_Status!$A$1:$A$1001,Churn_Status!$B$1:$B$1001,,0)</f>
        <v>1</v>
      </c>
    </row>
    <row r="2046" spans="1:5">
      <c r="A2046">
        <v>412</v>
      </c>
      <c r="B2046">
        <v>184.86</v>
      </c>
      <c r="C2046" t="str">
        <f t="shared" si="31"/>
        <v>150-200</v>
      </c>
      <c r="D2046" t="s">
        <v>19</v>
      </c>
      <c r="E2046">
        <f>_xlfn.XLOOKUP(A2046,Churn_Status!$A$1:$A$1001,Churn_Status!$B$1:$B$1001,,0)</f>
        <v>0</v>
      </c>
    </row>
    <row r="2047" spans="1:5">
      <c r="A2047">
        <v>413</v>
      </c>
      <c r="B2047">
        <v>73.5</v>
      </c>
      <c r="C2047" t="str">
        <f t="shared" si="31"/>
        <v>50-100</v>
      </c>
      <c r="D2047" t="s">
        <v>19</v>
      </c>
      <c r="E2047">
        <f>_xlfn.XLOOKUP(A2047,Churn_Status!$A$1:$A$1001,Churn_Status!$B$1:$B$1001,,0)</f>
        <v>0</v>
      </c>
    </row>
    <row r="2048" spans="1:5">
      <c r="A2048">
        <v>413</v>
      </c>
      <c r="B2048">
        <v>362</v>
      </c>
      <c r="C2048" t="str">
        <f t="shared" si="31"/>
        <v>350-400</v>
      </c>
      <c r="D2048" t="s">
        <v>20</v>
      </c>
      <c r="E2048">
        <f>_xlfn.XLOOKUP(A2048,Churn_Status!$A$1:$A$1001,Churn_Status!$B$1:$B$1001,,0)</f>
        <v>0</v>
      </c>
    </row>
    <row r="2049" spans="1:5">
      <c r="A2049">
        <v>413</v>
      </c>
      <c r="B2049">
        <v>232.07</v>
      </c>
      <c r="C2049" t="str">
        <f t="shared" si="31"/>
        <v>200-250</v>
      </c>
      <c r="D2049" t="s">
        <v>21</v>
      </c>
      <c r="E2049">
        <f>_xlfn.XLOOKUP(A2049,Churn_Status!$A$1:$A$1001,Churn_Status!$B$1:$B$1001,,0)</f>
        <v>0</v>
      </c>
    </row>
    <row r="2050" spans="1:5">
      <c r="A2050">
        <v>413</v>
      </c>
      <c r="B2050">
        <v>491.3</v>
      </c>
      <c r="C2050" t="str">
        <f t="shared" ref="C2050:C2113" si="32">FLOOR(B2050,50)&amp;"-"&amp;FLOOR(B2050,50)+50</f>
        <v>450-500</v>
      </c>
      <c r="D2050" t="s">
        <v>22</v>
      </c>
      <c r="E2050">
        <f>_xlfn.XLOOKUP(A2050,Churn_Status!$A$1:$A$1001,Churn_Status!$B$1:$B$1001,,0)</f>
        <v>0</v>
      </c>
    </row>
    <row r="2051" spans="1:5">
      <c r="A2051">
        <v>413</v>
      </c>
      <c r="B2051">
        <v>433.74</v>
      </c>
      <c r="C2051" t="str">
        <f t="shared" si="32"/>
        <v>400-450</v>
      </c>
      <c r="D2051" t="s">
        <v>22</v>
      </c>
      <c r="E2051">
        <f>_xlfn.XLOOKUP(A2051,Churn_Status!$A$1:$A$1001,Churn_Status!$B$1:$B$1001,,0)</f>
        <v>0</v>
      </c>
    </row>
    <row r="2052" spans="1:5">
      <c r="A2052">
        <v>414</v>
      </c>
      <c r="B2052">
        <v>426.54</v>
      </c>
      <c r="C2052" t="str">
        <f t="shared" si="32"/>
        <v>400-450</v>
      </c>
      <c r="D2052" t="s">
        <v>18</v>
      </c>
      <c r="E2052">
        <f>_xlfn.XLOOKUP(A2052,Churn_Status!$A$1:$A$1001,Churn_Status!$B$1:$B$1001,,0)</f>
        <v>0</v>
      </c>
    </row>
    <row r="2053" spans="1:5">
      <c r="A2053">
        <v>414</v>
      </c>
      <c r="B2053">
        <v>96.31</v>
      </c>
      <c r="C2053" t="str">
        <f t="shared" si="32"/>
        <v>50-100</v>
      </c>
      <c r="D2053" t="s">
        <v>18</v>
      </c>
      <c r="E2053">
        <f>_xlfn.XLOOKUP(A2053,Churn_Status!$A$1:$A$1001,Churn_Status!$B$1:$B$1001,,0)</f>
        <v>0</v>
      </c>
    </row>
    <row r="2054" spans="1:5">
      <c r="A2054">
        <v>414</v>
      </c>
      <c r="B2054">
        <v>441.43</v>
      </c>
      <c r="C2054" t="str">
        <f t="shared" si="32"/>
        <v>400-450</v>
      </c>
      <c r="D2054" t="s">
        <v>20</v>
      </c>
      <c r="E2054">
        <f>_xlfn.XLOOKUP(A2054,Churn_Status!$A$1:$A$1001,Churn_Status!$B$1:$B$1001,,0)</f>
        <v>0</v>
      </c>
    </row>
    <row r="2055" spans="1:5">
      <c r="A2055">
        <v>414</v>
      </c>
      <c r="B2055">
        <v>143.07</v>
      </c>
      <c r="C2055" t="str">
        <f t="shared" si="32"/>
        <v>100-150</v>
      </c>
      <c r="D2055" t="s">
        <v>19</v>
      </c>
      <c r="E2055">
        <f>_xlfn.XLOOKUP(A2055,Churn_Status!$A$1:$A$1001,Churn_Status!$B$1:$B$1001,,0)</f>
        <v>0</v>
      </c>
    </row>
    <row r="2056" spans="1:5">
      <c r="A2056">
        <v>414</v>
      </c>
      <c r="B2056">
        <v>41.61</v>
      </c>
      <c r="C2056" t="str">
        <f t="shared" si="32"/>
        <v>0-50</v>
      </c>
      <c r="D2056" t="s">
        <v>20</v>
      </c>
      <c r="E2056">
        <f>_xlfn.XLOOKUP(A2056,Churn_Status!$A$1:$A$1001,Churn_Status!$B$1:$B$1001,,0)</f>
        <v>0</v>
      </c>
    </row>
    <row r="2057" spans="1:5">
      <c r="A2057">
        <v>414</v>
      </c>
      <c r="B2057">
        <v>102.42</v>
      </c>
      <c r="C2057" t="str">
        <f t="shared" si="32"/>
        <v>100-150</v>
      </c>
      <c r="D2057" t="s">
        <v>22</v>
      </c>
      <c r="E2057">
        <f>_xlfn.XLOOKUP(A2057,Churn_Status!$A$1:$A$1001,Churn_Status!$B$1:$B$1001,,0)</f>
        <v>0</v>
      </c>
    </row>
    <row r="2058" spans="1:5">
      <c r="A2058">
        <v>414</v>
      </c>
      <c r="B2058">
        <v>246.51</v>
      </c>
      <c r="C2058" t="str">
        <f t="shared" si="32"/>
        <v>200-250</v>
      </c>
      <c r="D2058" t="s">
        <v>18</v>
      </c>
      <c r="E2058">
        <f>_xlfn.XLOOKUP(A2058,Churn_Status!$A$1:$A$1001,Churn_Status!$B$1:$B$1001,,0)</f>
        <v>0</v>
      </c>
    </row>
    <row r="2059" spans="1:5">
      <c r="A2059">
        <v>415</v>
      </c>
      <c r="B2059">
        <v>354.64</v>
      </c>
      <c r="C2059" t="str">
        <f t="shared" si="32"/>
        <v>350-400</v>
      </c>
      <c r="D2059" t="s">
        <v>19</v>
      </c>
      <c r="E2059">
        <f>_xlfn.XLOOKUP(A2059,Churn_Status!$A$1:$A$1001,Churn_Status!$B$1:$B$1001,,0)</f>
        <v>0</v>
      </c>
    </row>
    <row r="2060" spans="1:5">
      <c r="A2060">
        <v>416</v>
      </c>
      <c r="B2060">
        <v>75.03</v>
      </c>
      <c r="C2060" t="str">
        <f t="shared" si="32"/>
        <v>50-100</v>
      </c>
      <c r="D2060" t="s">
        <v>20</v>
      </c>
      <c r="E2060">
        <f>_xlfn.XLOOKUP(A2060,Churn_Status!$A$1:$A$1001,Churn_Status!$B$1:$B$1001,,0)</f>
        <v>0</v>
      </c>
    </row>
    <row r="2061" spans="1:5">
      <c r="A2061">
        <v>416</v>
      </c>
      <c r="B2061">
        <v>318.44</v>
      </c>
      <c r="C2061" t="str">
        <f t="shared" si="32"/>
        <v>300-350</v>
      </c>
      <c r="D2061" t="s">
        <v>22</v>
      </c>
      <c r="E2061">
        <f>_xlfn.XLOOKUP(A2061,Churn_Status!$A$1:$A$1001,Churn_Status!$B$1:$B$1001,,0)</f>
        <v>0</v>
      </c>
    </row>
    <row r="2062" spans="1:5">
      <c r="A2062">
        <v>416</v>
      </c>
      <c r="B2062">
        <v>420.05</v>
      </c>
      <c r="C2062" t="str">
        <f t="shared" si="32"/>
        <v>400-450</v>
      </c>
      <c r="D2062" t="s">
        <v>21</v>
      </c>
      <c r="E2062">
        <f>_xlfn.XLOOKUP(A2062,Churn_Status!$A$1:$A$1001,Churn_Status!$B$1:$B$1001,,0)</f>
        <v>0</v>
      </c>
    </row>
    <row r="2063" spans="1:5">
      <c r="A2063">
        <v>416</v>
      </c>
      <c r="B2063">
        <v>435</v>
      </c>
      <c r="C2063" t="str">
        <f t="shared" si="32"/>
        <v>400-450</v>
      </c>
      <c r="D2063" t="s">
        <v>22</v>
      </c>
      <c r="E2063">
        <f>_xlfn.XLOOKUP(A2063,Churn_Status!$A$1:$A$1001,Churn_Status!$B$1:$B$1001,,0)</f>
        <v>0</v>
      </c>
    </row>
    <row r="2064" spans="1:5">
      <c r="A2064">
        <v>416</v>
      </c>
      <c r="B2064">
        <v>193.74</v>
      </c>
      <c r="C2064" t="str">
        <f t="shared" si="32"/>
        <v>150-200</v>
      </c>
      <c r="D2064" t="s">
        <v>19</v>
      </c>
      <c r="E2064">
        <f>_xlfn.XLOOKUP(A2064,Churn_Status!$A$1:$A$1001,Churn_Status!$B$1:$B$1001,,0)</f>
        <v>0</v>
      </c>
    </row>
    <row r="2065" spans="1:5">
      <c r="A2065">
        <v>417</v>
      </c>
      <c r="B2065">
        <v>363.01</v>
      </c>
      <c r="C2065" t="str">
        <f t="shared" si="32"/>
        <v>350-400</v>
      </c>
      <c r="D2065" t="s">
        <v>21</v>
      </c>
      <c r="E2065">
        <f>_xlfn.XLOOKUP(A2065,Churn_Status!$A$1:$A$1001,Churn_Status!$B$1:$B$1001,,0)</f>
        <v>0</v>
      </c>
    </row>
    <row r="2066" spans="1:5">
      <c r="A2066">
        <v>417</v>
      </c>
      <c r="B2066">
        <v>105.38</v>
      </c>
      <c r="C2066" t="str">
        <f t="shared" si="32"/>
        <v>100-150</v>
      </c>
      <c r="D2066" t="s">
        <v>18</v>
      </c>
      <c r="E2066">
        <f>_xlfn.XLOOKUP(A2066,Churn_Status!$A$1:$A$1001,Churn_Status!$B$1:$B$1001,,0)</f>
        <v>0</v>
      </c>
    </row>
    <row r="2067" spans="1:5">
      <c r="A2067">
        <v>417</v>
      </c>
      <c r="B2067">
        <v>405.24</v>
      </c>
      <c r="C2067" t="str">
        <f t="shared" si="32"/>
        <v>400-450</v>
      </c>
      <c r="D2067" t="s">
        <v>18</v>
      </c>
      <c r="E2067">
        <f>_xlfn.XLOOKUP(A2067,Churn_Status!$A$1:$A$1001,Churn_Status!$B$1:$B$1001,,0)</f>
        <v>0</v>
      </c>
    </row>
    <row r="2068" spans="1:5">
      <c r="A2068">
        <v>418</v>
      </c>
      <c r="B2068">
        <v>311.06</v>
      </c>
      <c r="C2068" t="str">
        <f t="shared" si="32"/>
        <v>300-350</v>
      </c>
      <c r="D2068" t="s">
        <v>18</v>
      </c>
      <c r="E2068">
        <f>_xlfn.XLOOKUP(A2068,Churn_Status!$A$1:$A$1001,Churn_Status!$B$1:$B$1001,,0)</f>
        <v>0</v>
      </c>
    </row>
    <row r="2069" spans="1:5">
      <c r="A2069">
        <v>418</v>
      </c>
      <c r="B2069">
        <v>482.47</v>
      </c>
      <c r="C2069" t="str">
        <f t="shared" si="32"/>
        <v>450-500</v>
      </c>
      <c r="D2069" t="s">
        <v>22</v>
      </c>
      <c r="E2069">
        <f>_xlfn.XLOOKUP(A2069,Churn_Status!$A$1:$A$1001,Churn_Status!$B$1:$B$1001,,0)</f>
        <v>0</v>
      </c>
    </row>
    <row r="2070" spans="1:5">
      <c r="A2070">
        <v>418</v>
      </c>
      <c r="B2070">
        <v>489.19</v>
      </c>
      <c r="C2070" t="str">
        <f t="shared" si="32"/>
        <v>450-500</v>
      </c>
      <c r="D2070" t="s">
        <v>18</v>
      </c>
      <c r="E2070">
        <f>_xlfn.XLOOKUP(A2070,Churn_Status!$A$1:$A$1001,Churn_Status!$B$1:$B$1001,,0)</f>
        <v>0</v>
      </c>
    </row>
    <row r="2071" spans="1:5">
      <c r="A2071">
        <v>419</v>
      </c>
      <c r="B2071">
        <v>202.41</v>
      </c>
      <c r="C2071" t="str">
        <f t="shared" si="32"/>
        <v>200-250</v>
      </c>
      <c r="D2071" t="s">
        <v>20</v>
      </c>
      <c r="E2071">
        <f>_xlfn.XLOOKUP(A2071,Churn_Status!$A$1:$A$1001,Churn_Status!$B$1:$B$1001,,0)</f>
        <v>1</v>
      </c>
    </row>
    <row r="2072" spans="1:5">
      <c r="A2072">
        <v>419</v>
      </c>
      <c r="B2072">
        <v>305.08</v>
      </c>
      <c r="C2072" t="str">
        <f t="shared" si="32"/>
        <v>300-350</v>
      </c>
      <c r="D2072" t="s">
        <v>21</v>
      </c>
      <c r="E2072">
        <f>_xlfn.XLOOKUP(A2072,Churn_Status!$A$1:$A$1001,Churn_Status!$B$1:$B$1001,,0)</f>
        <v>1</v>
      </c>
    </row>
    <row r="2073" spans="1:5">
      <c r="A2073">
        <v>419</v>
      </c>
      <c r="B2073">
        <v>110.37</v>
      </c>
      <c r="C2073" t="str">
        <f t="shared" si="32"/>
        <v>100-150</v>
      </c>
      <c r="D2073" t="s">
        <v>19</v>
      </c>
      <c r="E2073">
        <f>_xlfn.XLOOKUP(A2073,Churn_Status!$A$1:$A$1001,Churn_Status!$B$1:$B$1001,,0)</f>
        <v>1</v>
      </c>
    </row>
    <row r="2074" spans="1:5">
      <c r="A2074">
        <v>419</v>
      </c>
      <c r="B2074">
        <v>235.6</v>
      </c>
      <c r="C2074" t="str">
        <f t="shared" si="32"/>
        <v>200-250</v>
      </c>
      <c r="D2074" t="s">
        <v>20</v>
      </c>
      <c r="E2074">
        <f>_xlfn.XLOOKUP(A2074,Churn_Status!$A$1:$A$1001,Churn_Status!$B$1:$B$1001,,0)</f>
        <v>1</v>
      </c>
    </row>
    <row r="2075" spans="1:5">
      <c r="A2075">
        <v>419</v>
      </c>
      <c r="B2075">
        <v>400.97</v>
      </c>
      <c r="C2075" t="str">
        <f t="shared" si="32"/>
        <v>400-450</v>
      </c>
      <c r="D2075" t="s">
        <v>19</v>
      </c>
      <c r="E2075">
        <f>_xlfn.XLOOKUP(A2075,Churn_Status!$A$1:$A$1001,Churn_Status!$B$1:$B$1001,,0)</f>
        <v>1</v>
      </c>
    </row>
    <row r="2076" spans="1:5">
      <c r="A2076">
        <v>420</v>
      </c>
      <c r="B2076">
        <v>68.53</v>
      </c>
      <c r="C2076" t="str">
        <f t="shared" si="32"/>
        <v>50-100</v>
      </c>
      <c r="D2076" t="s">
        <v>19</v>
      </c>
      <c r="E2076">
        <f>_xlfn.XLOOKUP(A2076,Churn_Status!$A$1:$A$1001,Churn_Status!$B$1:$B$1001,,0)</f>
        <v>0</v>
      </c>
    </row>
    <row r="2077" spans="1:5">
      <c r="A2077">
        <v>420</v>
      </c>
      <c r="B2077">
        <v>11.01</v>
      </c>
      <c r="C2077" t="str">
        <f t="shared" si="32"/>
        <v>0-50</v>
      </c>
      <c r="D2077" t="s">
        <v>20</v>
      </c>
      <c r="E2077">
        <f>_xlfn.XLOOKUP(A2077,Churn_Status!$A$1:$A$1001,Churn_Status!$B$1:$B$1001,,0)</f>
        <v>0</v>
      </c>
    </row>
    <row r="2078" spans="1:5">
      <c r="A2078">
        <v>420</v>
      </c>
      <c r="B2078">
        <v>350.71</v>
      </c>
      <c r="C2078" t="str">
        <f t="shared" si="32"/>
        <v>350-400</v>
      </c>
      <c r="D2078" t="s">
        <v>20</v>
      </c>
      <c r="E2078">
        <f>_xlfn.XLOOKUP(A2078,Churn_Status!$A$1:$A$1001,Churn_Status!$B$1:$B$1001,,0)</f>
        <v>0</v>
      </c>
    </row>
    <row r="2079" spans="1:5">
      <c r="A2079">
        <v>420</v>
      </c>
      <c r="B2079">
        <v>404.28</v>
      </c>
      <c r="C2079" t="str">
        <f t="shared" si="32"/>
        <v>400-450</v>
      </c>
      <c r="D2079" t="s">
        <v>20</v>
      </c>
      <c r="E2079">
        <f>_xlfn.XLOOKUP(A2079,Churn_Status!$A$1:$A$1001,Churn_Status!$B$1:$B$1001,,0)</f>
        <v>0</v>
      </c>
    </row>
    <row r="2080" spans="1:5">
      <c r="A2080">
        <v>420</v>
      </c>
      <c r="B2080">
        <v>423.99</v>
      </c>
      <c r="C2080" t="str">
        <f t="shared" si="32"/>
        <v>400-450</v>
      </c>
      <c r="D2080" t="s">
        <v>22</v>
      </c>
      <c r="E2080">
        <f>_xlfn.XLOOKUP(A2080,Churn_Status!$A$1:$A$1001,Churn_Status!$B$1:$B$1001,,0)</f>
        <v>0</v>
      </c>
    </row>
    <row r="2081" spans="1:5">
      <c r="A2081">
        <v>420</v>
      </c>
      <c r="B2081">
        <v>314.81</v>
      </c>
      <c r="C2081" t="str">
        <f t="shared" si="32"/>
        <v>300-350</v>
      </c>
      <c r="D2081" t="s">
        <v>21</v>
      </c>
      <c r="E2081">
        <f>_xlfn.XLOOKUP(A2081,Churn_Status!$A$1:$A$1001,Churn_Status!$B$1:$B$1001,,0)</f>
        <v>0</v>
      </c>
    </row>
    <row r="2082" spans="1:5">
      <c r="A2082">
        <v>420</v>
      </c>
      <c r="B2082">
        <v>436.9</v>
      </c>
      <c r="C2082" t="str">
        <f t="shared" si="32"/>
        <v>400-450</v>
      </c>
      <c r="D2082" t="s">
        <v>18</v>
      </c>
      <c r="E2082">
        <f>_xlfn.XLOOKUP(A2082,Churn_Status!$A$1:$A$1001,Churn_Status!$B$1:$B$1001,,0)</f>
        <v>0</v>
      </c>
    </row>
    <row r="2083" spans="1:5">
      <c r="A2083">
        <v>420</v>
      </c>
      <c r="B2083">
        <v>130.31</v>
      </c>
      <c r="C2083" t="str">
        <f t="shared" si="32"/>
        <v>100-150</v>
      </c>
      <c r="D2083" t="s">
        <v>22</v>
      </c>
      <c r="E2083">
        <f>_xlfn.XLOOKUP(A2083,Churn_Status!$A$1:$A$1001,Churn_Status!$B$1:$B$1001,,0)</f>
        <v>0</v>
      </c>
    </row>
    <row r="2084" spans="1:5">
      <c r="A2084">
        <v>421</v>
      </c>
      <c r="B2084">
        <v>361.48</v>
      </c>
      <c r="C2084" t="str">
        <f t="shared" si="32"/>
        <v>350-400</v>
      </c>
      <c r="D2084" t="s">
        <v>20</v>
      </c>
      <c r="E2084">
        <f>_xlfn.XLOOKUP(A2084,Churn_Status!$A$1:$A$1001,Churn_Status!$B$1:$B$1001,,0)</f>
        <v>0</v>
      </c>
    </row>
    <row r="2085" spans="1:5">
      <c r="A2085">
        <v>421</v>
      </c>
      <c r="B2085">
        <v>232.94</v>
      </c>
      <c r="C2085" t="str">
        <f t="shared" si="32"/>
        <v>200-250</v>
      </c>
      <c r="D2085" t="s">
        <v>22</v>
      </c>
      <c r="E2085">
        <f>_xlfn.XLOOKUP(A2085,Churn_Status!$A$1:$A$1001,Churn_Status!$B$1:$B$1001,,0)</f>
        <v>0</v>
      </c>
    </row>
    <row r="2086" spans="1:5">
      <c r="A2086">
        <v>422</v>
      </c>
      <c r="B2086">
        <v>112.95</v>
      </c>
      <c r="C2086" t="str">
        <f t="shared" si="32"/>
        <v>100-150</v>
      </c>
      <c r="D2086" t="s">
        <v>20</v>
      </c>
      <c r="E2086">
        <f>_xlfn.XLOOKUP(A2086,Churn_Status!$A$1:$A$1001,Churn_Status!$B$1:$B$1001,,0)</f>
        <v>1</v>
      </c>
    </row>
    <row r="2087" spans="1:5">
      <c r="A2087">
        <v>422</v>
      </c>
      <c r="B2087">
        <v>238.12</v>
      </c>
      <c r="C2087" t="str">
        <f t="shared" si="32"/>
        <v>200-250</v>
      </c>
      <c r="D2087" t="s">
        <v>22</v>
      </c>
      <c r="E2087">
        <f>_xlfn.XLOOKUP(A2087,Churn_Status!$A$1:$A$1001,Churn_Status!$B$1:$B$1001,,0)</f>
        <v>1</v>
      </c>
    </row>
    <row r="2088" spans="1:5">
      <c r="A2088">
        <v>422</v>
      </c>
      <c r="B2088">
        <v>134.69999999999999</v>
      </c>
      <c r="C2088" t="str">
        <f t="shared" si="32"/>
        <v>100-150</v>
      </c>
      <c r="D2088" t="s">
        <v>21</v>
      </c>
      <c r="E2088">
        <f>_xlfn.XLOOKUP(A2088,Churn_Status!$A$1:$A$1001,Churn_Status!$B$1:$B$1001,,0)</f>
        <v>1</v>
      </c>
    </row>
    <row r="2089" spans="1:5">
      <c r="A2089">
        <v>422</v>
      </c>
      <c r="B2089">
        <v>179.72</v>
      </c>
      <c r="C2089" t="str">
        <f t="shared" si="32"/>
        <v>150-200</v>
      </c>
      <c r="D2089" t="s">
        <v>19</v>
      </c>
      <c r="E2089">
        <f>_xlfn.XLOOKUP(A2089,Churn_Status!$A$1:$A$1001,Churn_Status!$B$1:$B$1001,,0)</f>
        <v>1</v>
      </c>
    </row>
    <row r="2090" spans="1:5">
      <c r="A2090">
        <v>422</v>
      </c>
      <c r="B2090">
        <v>238.87</v>
      </c>
      <c r="C2090" t="str">
        <f t="shared" si="32"/>
        <v>200-250</v>
      </c>
      <c r="D2090" t="s">
        <v>19</v>
      </c>
      <c r="E2090">
        <f>_xlfn.XLOOKUP(A2090,Churn_Status!$A$1:$A$1001,Churn_Status!$B$1:$B$1001,,0)</f>
        <v>1</v>
      </c>
    </row>
    <row r="2091" spans="1:5">
      <c r="A2091">
        <v>422</v>
      </c>
      <c r="B2091">
        <v>438.23</v>
      </c>
      <c r="C2091" t="str">
        <f t="shared" si="32"/>
        <v>400-450</v>
      </c>
      <c r="D2091" t="s">
        <v>18</v>
      </c>
      <c r="E2091">
        <f>_xlfn.XLOOKUP(A2091,Churn_Status!$A$1:$A$1001,Churn_Status!$B$1:$B$1001,,0)</f>
        <v>1</v>
      </c>
    </row>
    <row r="2092" spans="1:5">
      <c r="A2092">
        <v>422</v>
      </c>
      <c r="B2092">
        <v>428.3</v>
      </c>
      <c r="C2092" t="str">
        <f t="shared" si="32"/>
        <v>400-450</v>
      </c>
      <c r="D2092" t="s">
        <v>22</v>
      </c>
      <c r="E2092">
        <f>_xlfn.XLOOKUP(A2092,Churn_Status!$A$1:$A$1001,Churn_Status!$B$1:$B$1001,,0)</f>
        <v>1</v>
      </c>
    </row>
    <row r="2093" spans="1:5">
      <c r="A2093">
        <v>423</v>
      </c>
      <c r="B2093">
        <v>224.66</v>
      </c>
      <c r="C2093" t="str">
        <f t="shared" si="32"/>
        <v>200-250</v>
      </c>
      <c r="D2093" t="s">
        <v>18</v>
      </c>
      <c r="E2093">
        <f>_xlfn.XLOOKUP(A2093,Churn_Status!$A$1:$A$1001,Churn_Status!$B$1:$B$1001,,0)</f>
        <v>0</v>
      </c>
    </row>
    <row r="2094" spans="1:5">
      <c r="A2094">
        <v>423</v>
      </c>
      <c r="B2094">
        <v>497.02</v>
      </c>
      <c r="C2094" t="str">
        <f t="shared" si="32"/>
        <v>450-500</v>
      </c>
      <c r="D2094" t="s">
        <v>19</v>
      </c>
      <c r="E2094">
        <f>_xlfn.XLOOKUP(A2094,Churn_Status!$A$1:$A$1001,Churn_Status!$B$1:$B$1001,,0)</f>
        <v>0</v>
      </c>
    </row>
    <row r="2095" spans="1:5">
      <c r="A2095">
        <v>423</v>
      </c>
      <c r="B2095">
        <v>80.89</v>
      </c>
      <c r="C2095" t="str">
        <f t="shared" si="32"/>
        <v>50-100</v>
      </c>
      <c r="D2095" t="s">
        <v>19</v>
      </c>
      <c r="E2095">
        <f>_xlfn.XLOOKUP(A2095,Churn_Status!$A$1:$A$1001,Churn_Status!$B$1:$B$1001,,0)</f>
        <v>0</v>
      </c>
    </row>
    <row r="2096" spans="1:5">
      <c r="A2096">
        <v>423</v>
      </c>
      <c r="B2096">
        <v>332.87</v>
      </c>
      <c r="C2096" t="str">
        <f t="shared" si="32"/>
        <v>300-350</v>
      </c>
      <c r="D2096" t="s">
        <v>19</v>
      </c>
      <c r="E2096">
        <f>_xlfn.XLOOKUP(A2096,Churn_Status!$A$1:$A$1001,Churn_Status!$B$1:$B$1001,,0)</f>
        <v>0</v>
      </c>
    </row>
    <row r="2097" spans="1:5">
      <c r="A2097">
        <v>423</v>
      </c>
      <c r="B2097">
        <v>194.01</v>
      </c>
      <c r="C2097" t="str">
        <f t="shared" si="32"/>
        <v>150-200</v>
      </c>
      <c r="D2097" t="s">
        <v>19</v>
      </c>
      <c r="E2097">
        <f>_xlfn.XLOOKUP(A2097,Churn_Status!$A$1:$A$1001,Churn_Status!$B$1:$B$1001,,0)</f>
        <v>0</v>
      </c>
    </row>
    <row r="2098" spans="1:5">
      <c r="A2098">
        <v>424</v>
      </c>
      <c r="B2098">
        <v>386.5</v>
      </c>
      <c r="C2098" t="str">
        <f t="shared" si="32"/>
        <v>350-400</v>
      </c>
      <c r="D2098" t="s">
        <v>18</v>
      </c>
      <c r="E2098">
        <f>_xlfn.XLOOKUP(A2098,Churn_Status!$A$1:$A$1001,Churn_Status!$B$1:$B$1001,,0)</f>
        <v>0</v>
      </c>
    </row>
    <row r="2099" spans="1:5">
      <c r="A2099">
        <v>424</v>
      </c>
      <c r="B2099">
        <v>41.06</v>
      </c>
      <c r="C2099" t="str">
        <f t="shared" si="32"/>
        <v>0-50</v>
      </c>
      <c r="D2099" t="s">
        <v>20</v>
      </c>
      <c r="E2099">
        <f>_xlfn.XLOOKUP(A2099,Churn_Status!$A$1:$A$1001,Churn_Status!$B$1:$B$1001,,0)</f>
        <v>0</v>
      </c>
    </row>
    <row r="2100" spans="1:5">
      <c r="A2100">
        <v>424</v>
      </c>
      <c r="B2100">
        <v>94.96</v>
      </c>
      <c r="C2100" t="str">
        <f t="shared" si="32"/>
        <v>50-100</v>
      </c>
      <c r="D2100" t="s">
        <v>20</v>
      </c>
      <c r="E2100">
        <f>_xlfn.XLOOKUP(A2100,Churn_Status!$A$1:$A$1001,Churn_Status!$B$1:$B$1001,,0)</f>
        <v>0</v>
      </c>
    </row>
    <row r="2101" spans="1:5">
      <c r="A2101">
        <v>424</v>
      </c>
      <c r="B2101">
        <v>196.85</v>
      </c>
      <c r="C2101" t="str">
        <f t="shared" si="32"/>
        <v>150-200</v>
      </c>
      <c r="D2101" t="s">
        <v>18</v>
      </c>
      <c r="E2101">
        <f>_xlfn.XLOOKUP(A2101,Churn_Status!$A$1:$A$1001,Churn_Status!$B$1:$B$1001,,0)</f>
        <v>0</v>
      </c>
    </row>
    <row r="2102" spans="1:5">
      <c r="A2102">
        <v>424</v>
      </c>
      <c r="B2102">
        <v>214.66</v>
      </c>
      <c r="C2102" t="str">
        <f t="shared" si="32"/>
        <v>200-250</v>
      </c>
      <c r="D2102" t="s">
        <v>21</v>
      </c>
      <c r="E2102">
        <f>_xlfn.XLOOKUP(A2102,Churn_Status!$A$1:$A$1001,Churn_Status!$B$1:$B$1001,,0)</f>
        <v>0</v>
      </c>
    </row>
    <row r="2103" spans="1:5">
      <c r="A2103">
        <v>424</v>
      </c>
      <c r="B2103">
        <v>19.05</v>
      </c>
      <c r="C2103" t="str">
        <f t="shared" si="32"/>
        <v>0-50</v>
      </c>
      <c r="D2103" t="s">
        <v>20</v>
      </c>
      <c r="E2103">
        <f>_xlfn.XLOOKUP(A2103,Churn_Status!$A$1:$A$1001,Churn_Status!$B$1:$B$1001,,0)</f>
        <v>0</v>
      </c>
    </row>
    <row r="2104" spans="1:5">
      <c r="A2104">
        <v>424</v>
      </c>
      <c r="B2104">
        <v>12.33</v>
      </c>
      <c r="C2104" t="str">
        <f t="shared" si="32"/>
        <v>0-50</v>
      </c>
      <c r="D2104" t="s">
        <v>18</v>
      </c>
      <c r="E2104">
        <f>_xlfn.XLOOKUP(A2104,Churn_Status!$A$1:$A$1001,Churn_Status!$B$1:$B$1001,,0)</f>
        <v>0</v>
      </c>
    </row>
    <row r="2105" spans="1:5">
      <c r="A2105">
        <v>425</v>
      </c>
      <c r="B2105">
        <v>79.790000000000006</v>
      </c>
      <c r="C2105" t="str">
        <f t="shared" si="32"/>
        <v>50-100</v>
      </c>
      <c r="D2105" t="s">
        <v>22</v>
      </c>
      <c r="E2105">
        <f>_xlfn.XLOOKUP(A2105,Churn_Status!$A$1:$A$1001,Churn_Status!$B$1:$B$1001,,0)</f>
        <v>0</v>
      </c>
    </row>
    <row r="2106" spans="1:5">
      <c r="A2106">
        <v>425</v>
      </c>
      <c r="B2106">
        <v>239.88</v>
      </c>
      <c r="C2106" t="str">
        <f t="shared" si="32"/>
        <v>200-250</v>
      </c>
      <c r="D2106" t="s">
        <v>18</v>
      </c>
      <c r="E2106">
        <f>_xlfn.XLOOKUP(A2106,Churn_Status!$A$1:$A$1001,Churn_Status!$B$1:$B$1001,,0)</f>
        <v>0</v>
      </c>
    </row>
    <row r="2107" spans="1:5">
      <c r="A2107">
        <v>425</v>
      </c>
      <c r="B2107">
        <v>113.06</v>
      </c>
      <c r="C2107" t="str">
        <f t="shared" si="32"/>
        <v>100-150</v>
      </c>
      <c r="D2107" t="s">
        <v>22</v>
      </c>
      <c r="E2107">
        <f>_xlfn.XLOOKUP(A2107,Churn_Status!$A$1:$A$1001,Churn_Status!$B$1:$B$1001,,0)</f>
        <v>0</v>
      </c>
    </row>
    <row r="2108" spans="1:5">
      <c r="A2108">
        <v>425</v>
      </c>
      <c r="B2108">
        <v>423.25</v>
      </c>
      <c r="C2108" t="str">
        <f t="shared" si="32"/>
        <v>400-450</v>
      </c>
      <c r="D2108" t="s">
        <v>18</v>
      </c>
      <c r="E2108">
        <f>_xlfn.XLOOKUP(A2108,Churn_Status!$A$1:$A$1001,Churn_Status!$B$1:$B$1001,,0)</f>
        <v>0</v>
      </c>
    </row>
    <row r="2109" spans="1:5">
      <c r="A2109">
        <v>425</v>
      </c>
      <c r="B2109">
        <v>170.41</v>
      </c>
      <c r="C2109" t="str">
        <f t="shared" si="32"/>
        <v>150-200</v>
      </c>
      <c r="D2109" t="s">
        <v>18</v>
      </c>
      <c r="E2109">
        <f>_xlfn.XLOOKUP(A2109,Churn_Status!$A$1:$A$1001,Churn_Status!$B$1:$B$1001,,0)</f>
        <v>0</v>
      </c>
    </row>
    <row r="2110" spans="1:5">
      <c r="A2110">
        <v>425</v>
      </c>
      <c r="B2110">
        <v>109.25</v>
      </c>
      <c r="C2110" t="str">
        <f t="shared" si="32"/>
        <v>100-150</v>
      </c>
      <c r="D2110" t="s">
        <v>18</v>
      </c>
      <c r="E2110">
        <f>_xlfn.XLOOKUP(A2110,Churn_Status!$A$1:$A$1001,Churn_Status!$B$1:$B$1001,,0)</f>
        <v>0</v>
      </c>
    </row>
    <row r="2111" spans="1:5">
      <c r="A2111">
        <v>425</v>
      </c>
      <c r="B2111">
        <v>191.04</v>
      </c>
      <c r="C2111" t="str">
        <f t="shared" si="32"/>
        <v>150-200</v>
      </c>
      <c r="D2111" t="s">
        <v>21</v>
      </c>
      <c r="E2111">
        <f>_xlfn.XLOOKUP(A2111,Churn_Status!$A$1:$A$1001,Churn_Status!$B$1:$B$1001,,0)</f>
        <v>0</v>
      </c>
    </row>
    <row r="2112" spans="1:5">
      <c r="A2112">
        <v>425</v>
      </c>
      <c r="B2112">
        <v>314.75</v>
      </c>
      <c r="C2112" t="str">
        <f t="shared" si="32"/>
        <v>300-350</v>
      </c>
      <c r="D2112" t="s">
        <v>18</v>
      </c>
      <c r="E2112">
        <f>_xlfn.XLOOKUP(A2112,Churn_Status!$A$1:$A$1001,Churn_Status!$B$1:$B$1001,,0)</f>
        <v>0</v>
      </c>
    </row>
    <row r="2113" spans="1:5">
      <c r="A2113">
        <v>425</v>
      </c>
      <c r="B2113">
        <v>127.1</v>
      </c>
      <c r="C2113" t="str">
        <f t="shared" si="32"/>
        <v>100-150</v>
      </c>
      <c r="D2113" t="s">
        <v>18</v>
      </c>
      <c r="E2113">
        <f>_xlfn.XLOOKUP(A2113,Churn_Status!$A$1:$A$1001,Churn_Status!$B$1:$B$1001,,0)</f>
        <v>0</v>
      </c>
    </row>
    <row r="2114" spans="1:5">
      <c r="A2114">
        <v>426</v>
      </c>
      <c r="B2114">
        <v>286.77</v>
      </c>
      <c r="C2114" t="str">
        <f t="shared" ref="C2114:C2177" si="33">FLOOR(B2114,50)&amp;"-"&amp;FLOOR(B2114,50)+50</f>
        <v>250-300</v>
      </c>
      <c r="D2114" t="s">
        <v>19</v>
      </c>
      <c r="E2114">
        <f>_xlfn.XLOOKUP(A2114,Churn_Status!$A$1:$A$1001,Churn_Status!$B$1:$B$1001,,0)</f>
        <v>0</v>
      </c>
    </row>
    <row r="2115" spans="1:5">
      <c r="A2115">
        <v>426</v>
      </c>
      <c r="B2115">
        <v>123.05</v>
      </c>
      <c r="C2115" t="str">
        <f t="shared" si="33"/>
        <v>100-150</v>
      </c>
      <c r="D2115" t="s">
        <v>20</v>
      </c>
      <c r="E2115">
        <f>_xlfn.XLOOKUP(A2115,Churn_Status!$A$1:$A$1001,Churn_Status!$B$1:$B$1001,,0)</f>
        <v>0</v>
      </c>
    </row>
    <row r="2116" spans="1:5">
      <c r="A2116">
        <v>426</v>
      </c>
      <c r="B2116">
        <v>69.36</v>
      </c>
      <c r="C2116" t="str">
        <f t="shared" si="33"/>
        <v>50-100</v>
      </c>
      <c r="D2116" t="s">
        <v>21</v>
      </c>
      <c r="E2116">
        <f>_xlfn.XLOOKUP(A2116,Churn_Status!$A$1:$A$1001,Churn_Status!$B$1:$B$1001,,0)</f>
        <v>0</v>
      </c>
    </row>
    <row r="2117" spans="1:5">
      <c r="A2117">
        <v>426</v>
      </c>
      <c r="B2117">
        <v>208.48</v>
      </c>
      <c r="C2117" t="str">
        <f t="shared" si="33"/>
        <v>200-250</v>
      </c>
      <c r="D2117" t="s">
        <v>22</v>
      </c>
      <c r="E2117">
        <f>_xlfn.XLOOKUP(A2117,Churn_Status!$A$1:$A$1001,Churn_Status!$B$1:$B$1001,,0)</f>
        <v>0</v>
      </c>
    </row>
    <row r="2118" spans="1:5">
      <c r="A2118">
        <v>426</v>
      </c>
      <c r="B2118">
        <v>287.58999999999997</v>
      </c>
      <c r="C2118" t="str">
        <f t="shared" si="33"/>
        <v>250-300</v>
      </c>
      <c r="D2118" t="s">
        <v>20</v>
      </c>
      <c r="E2118">
        <f>_xlfn.XLOOKUP(A2118,Churn_Status!$A$1:$A$1001,Churn_Status!$B$1:$B$1001,,0)</f>
        <v>0</v>
      </c>
    </row>
    <row r="2119" spans="1:5">
      <c r="A2119">
        <v>426</v>
      </c>
      <c r="B2119">
        <v>88.03</v>
      </c>
      <c r="C2119" t="str">
        <f t="shared" si="33"/>
        <v>50-100</v>
      </c>
      <c r="D2119" t="s">
        <v>20</v>
      </c>
      <c r="E2119">
        <f>_xlfn.XLOOKUP(A2119,Churn_Status!$A$1:$A$1001,Churn_Status!$B$1:$B$1001,,0)</f>
        <v>0</v>
      </c>
    </row>
    <row r="2120" spans="1:5">
      <c r="A2120">
        <v>426</v>
      </c>
      <c r="B2120">
        <v>402.65</v>
      </c>
      <c r="C2120" t="str">
        <f t="shared" si="33"/>
        <v>400-450</v>
      </c>
      <c r="D2120" t="s">
        <v>19</v>
      </c>
      <c r="E2120">
        <f>_xlfn.XLOOKUP(A2120,Churn_Status!$A$1:$A$1001,Churn_Status!$B$1:$B$1001,,0)</f>
        <v>0</v>
      </c>
    </row>
    <row r="2121" spans="1:5">
      <c r="A2121">
        <v>427</v>
      </c>
      <c r="B2121">
        <v>257.02999999999997</v>
      </c>
      <c r="C2121" t="str">
        <f t="shared" si="33"/>
        <v>250-300</v>
      </c>
      <c r="D2121" t="s">
        <v>20</v>
      </c>
      <c r="E2121">
        <f>_xlfn.XLOOKUP(A2121,Churn_Status!$A$1:$A$1001,Churn_Status!$B$1:$B$1001,,0)</f>
        <v>0</v>
      </c>
    </row>
    <row r="2122" spans="1:5">
      <c r="A2122">
        <v>427</v>
      </c>
      <c r="B2122">
        <v>130.19</v>
      </c>
      <c r="C2122" t="str">
        <f t="shared" si="33"/>
        <v>100-150</v>
      </c>
      <c r="D2122" t="s">
        <v>21</v>
      </c>
      <c r="E2122">
        <f>_xlfn.XLOOKUP(A2122,Churn_Status!$A$1:$A$1001,Churn_Status!$B$1:$B$1001,,0)</f>
        <v>0</v>
      </c>
    </row>
    <row r="2123" spans="1:5">
      <c r="A2123">
        <v>427</v>
      </c>
      <c r="B2123">
        <v>134.34</v>
      </c>
      <c r="C2123" t="str">
        <f t="shared" si="33"/>
        <v>100-150</v>
      </c>
      <c r="D2123" t="s">
        <v>22</v>
      </c>
      <c r="E2123">
        <f>_xlfn.XLOOKUP(A2123,Churn_Status!$A$1:$A$1001,Churn_Status!$B$1:$B$1001,,0)</f>
        <v>0</v>
      </c>
    </row>
    <row r="2124" spans="1:5">
      <c r="A2124">
        <v>428</v>
      </c>
      <c r="B2124">
        <v>261.91000000000003</v>
      </c>
      <c r="C2124" t="str">
        <f t="shared" si="33"/>
        <v>250-300</v>
      </c>
      <c r="D2124" t="s">
        <v>18</v>
      </c>
      <c r="E2124">
        <f>_xlfn.XLOOKUP(A2124,Churn_Status!$A$1:$A$1001,Churn_Status!$B$1:$B$1001,,0)</f>
        <v>0</v>
      </c>
    </row>
    <row r="2125" spans="1:5">
      <c r="A2125">
        <v>428</v>
      </c>
      <c r="B2125">
        <v>268.05</v>
      </c>
      <c r="C2125" t="str">
        <f t="shared" si="33"/>
        <v>250-300</v>
      </c>
      <c r="D2125" t="s">
        <v>20</v>
      </c>
      <c r="E2125">
        <f>_xlfn.XLOOKUP(A2125,Churn_Status!$A$1:$A$1001,Churn_Status!$B$1:$B$1001,,0)</f>
        <v>0</v>
      </c>
    </row>
    <row r="2126" spans="1:5">
      <c r="A2126">
        <v>428</v>
      </c>
      <c r="B2126">
        <v>375.65</v>
      </c>
      <c r="C2126" t="str">
        <f t="shared" si="33"/>
        <v>350-400</v>
      </c>
      <c r="D2126" t="s">
        <v>22</v>
      </c>
      <c r="E2126">
        <f>_xlfn.XLOOKUP(A2126,Churn_Status!$A$1:$A$1001,Churn_Status!$B$1:$B$1001,,0)</f>
        <v>0</v>
      </c>
    </row>
    <row r="2127" spans="1:5">
      <c r="A2127">
        <v>428</v>
      </c>
      <c r="B2127">
        <v>295.31</v>
      </c>
      <c r="C2127" t="str">
        <f t="shared" si="33"/>
        <v>250-300</v>
      </c>
      <c r="D2127" t="s">
        <v>19</v>
      </c>
      <c r="E2127">
        <f>_xlfn.XLOOKUP(A2127,Churn_Status!$A$1:$A$1001,Churn_Status!$B$1:$B$1001,,0)</f>
        <v>0</v>
      </c>
    </row>
    <row r="2128" spans="1:5">
      <c r="A2128">
        <v>428</v>
      </c>
      <c r="B2128">
        <v>459.01</v>
      </c>
      <c r="C2128" t="str">
        <f t="shared" si="33"/>
        <v>450-500</v>
      </c>
      <c r="D2128" t="s">
        <v>22</v>
      </c>
      <c r="E2128">
        <f>_xlfn.XLOOKUP(A2128,Churn_Status!$A$1:$A$1001,Churn_Status!$B$1:$B$1001,,0)</f>
        <v>0</v>
      </c>
    </row>
    <row r="2129" spans="1:5">
      <c r="A2129">
        <v>428</v>
      </c>
      <c r="B2129">
        <v>10.210000000000001</v>
      </c>
      <c r="C2129" t="str">
        <f t="shared" si="33"/>
        <v>0-50</v>
      </c>
      <c r="D2129" t="s">
        <v>22</v>
      </c>
      <c r="E2129">
        <f>_xlfn.XLOOKUP(A2129,Churn_Status!$A$1:$A$1001,Churn_Status!$B$1:$B$1001,,0)</f>
        <v>0</v>
      </c>
    </row>
    <row r="2130" spans="1:5">
      <c r="A2130">
        <v>428</v>
      </c>
      <c r="B2130">
        <v>482.52</v>
      </c>
      <c r="C2130" t="str">
        <f t="shared" si="33"/>
        <v>450-500</v>
      </c>
      <c r="D2130" t="s">
        <v>21</v>
      </c>
      <c r="E2130">
        <f>_xlfn.XLOOKUP(A2130,Churn_Status!$A$1:$A$1001,Churn_Status!$B$1:$B$1001,,0)</f>
        <v>0</v>
      </c>
    </row>
    <row r="2131" spans="1:5">
      <c r="A2131">
        <v>428</v>
      </c>
      <c r="B2131">
        <v>261.49</v>
      </c>
      <c r="C2131" t="str">
        <f t="shared" si="33"/>
        <v>250-300</v>
      </c>
      <c r="D2131" t="s">
        <v>21</v>
      </c>
      <c r="E2131">
        <f>_xlfn.XLOOKUP(A2131,Churn_Status!$A$1:$A$1001,Churn_Status!$B$1:$B$1001,,0)</f>
        <v>0</v>
      </c>
    </row>
    <row r="2132" spans="1:5">
      <c r="A2132">
        <v>429</v>
      </c>
      <c r="B2132">
        <v>44.26</v>
      </c>
      <c r="C2132" t="str">
        <f t="shared" si="33"/>
        <v>0-50</v>
      </c>
      <c r="D2132" t="s">
        <v>22</v>
      </c>
      <c r="E2132">
        <f>_xlfn.XLOOKUP(A2132,Churn_Status!$A$1:$A$1001,Churn_Status!$B$1:$B$1001,,0)</f>
        <v>0</v>
      </c>
    </row>
    <row r="2133" spans="1:5">
      <c r="A2133">
        <v>429</v>
      </c>
      <c r="B2133">
        <v>326.45</v>
      </c>
      <c r="C2133" t="str">
        <f t="shared" si="33"/>
        <v>300-350</v>
      </c>
      <c r="D2133" t="s">
        <v>20</v>
      </c>
      <c r="E2133">
        <f>_xlfn.XLOOKUP(A2133,Churn_Status!$A$1:$A$1001,Churn_Status!$B$1:$B$1001,,0)</f>
        <v>0</v>
      </c>
    </row>
    <row r="2134" spans="1:5">
      <c r="A2134">
        <v>429</v>
      </c>
      <c r="B2134">
        <v>353.24</v>
      </c>
      <c r="C2134" t="str">
        <f t="shared" si="33"/>
        <v>350-400</v>
      </c>
      <c r="D2134" t="s">
        <v>21</v>
      </c>
      <c r="E2134">
        <f>_xlfn.XLOOKUP(A2134,Churn_Status!$A$1:$A$1001,Churn_Status!$B$1:$B$1001,,0)</f>
        <v>0</v>
      </c>
    </row>
    <row r="2135" spans="1:5">
      <c r="A2135">
        <v>429</v>
      </c>
      <c r="B2135">
        <v>458.94</v>
      </c>
      <c r="C2135" t="str">
        <f t="shared" si="33"/>
        <v>450-500</v>
      </c>
      <c r="D2135" t="s">
        <v>20</v>
      </c>
      <c r="E2135">
        <f>_xlfn.XLOOKUP(A2135,Churn_Status!$A$1:$A$1001,Churn_Status!$B$1:$B$1001,,0)</f>
        <v>0</v>
      </c>
    </row>
    <row r="2136" spans="1:5">
      <c r="A2136">
        <v>429</v>
      </c>
      <c r="B2136">
        <v>178.5</v>
      </c>
      <c r="C2136" t="str">
        <f t="shared" si="33"/>
        <v>150-200</v>
      </c>
      <c r="D2136" t="s">
        <v>20</v>
      </c>
      <c r="E2136">
        <f>_xlfn.XLOOKUP(A2136,Churn_Status!$A$1:$A$1001,Churn_Status!$B$1:$B$1001,,0)</f>
        <v>0</v>
      </c>
    </row>
    <row r="2137" spans="1:5">
      <c r="A2137">
        <v>430</v>
      </c>
      <c r="B2137">
        <v>148.97999999999999</v>
      </c>
      <c r="C2137" t="str">
        <f t="shared" si="33"/>
        <v>100-150</v>
      </c>
      <c r="D2137" t="s">
        <v>20</v>
      </c>
      <c r="E2137">
        <f>_xlfn.XLOOKUP(A2137,Churn_Status!$A$1:$A$1001,Churn_Status!$B$1:$B$1001,,0)</f>
        <v>0</v>
      </c>
    </row>
    <row r="2138" spans="1:5">
      <c r="A2138">
        <v>431</v>
      </c>
      <c r="B2138">
        <v>132.6</v>
      </c>
      <c r="C2138" t="str">
        <f t="shared" si="33"/>
        <v>100-150</v>
      </c>
      <c r="D2138" t="s">
        <v>20</v>
      </c>
      <c r="E2138">
        <f>_xlfn.XLOOKUP(A2138,Churn_Status!$A$1:$A$1001,Churn_Status!$B$1:$B$1001,,0)</f>
        <v>0</v>
      </c>
    </row>
    <row r="2139" spans="1:5">
      <c r="A2139">
        <v>431</v>
      </c>
      <c r="B2139">
        <v>101.27</v>
      </c>
      <c r="C2139" t="str">
        <f t="shared" si="33"/>
        <v>100-150</v>
      </c>
      <c r="D2139" t="s">
        <v>19</v>
      </c>
      <c r="E2139">
        <f>_xlfn.XLOOKUP(A2139,Churn_Status!$A$1:$A$1001,Churn_Status!$B$1:$B$1001,,0)</f>
        <v>0</v>
      </c>
    </row>
    <row r="2140" spans="1:5">
      <c r="A2140">
        <v>432</v>
      </c>
      <c r="B2140">
        <v>115.27</v>
      </c>
      <c r="C2140" t="str">
        <f t="shared" si="33"/>
        <v>100-150</v>
      </c>
      <c r="D2140" t="s">
        <v>21</v>
      </c>
      <c r="E2140">
        <f>_xlfn.XLOOKUP(A2140,Churn_Status!$A$1:$A$1001,Churn_Status!$B$1:$B$1001,,0)</f>
        <v>0</v>
      </c>
    </row>
    <row r="2141" spans="1:5">
      <c r="A2141">
        <v>432</v>
      </c>
      <c r="B2141">
        <v>410.41</v>
      </c>
      <c r="C2141" t="str">
        <f t="shared" si="33"/>
        <v>400-450</v>
      </c>
      <c r="D2141" t="s">
        <v>19</v>
      </c>
      <c r="E2141">
        <f>_xlfn.XLOOKUP(A2141,Churn_Status!$A$1:$A$1001,Churn_Status!$B$1:$B$1001,,0)</f>
        <v>0</v>
      </c>
    </row>
    <row r="2142" spans="1:5">
      <c r="A2142">
        <v>432</v>
      </c>
      <c r="B2142">
        <v>392.58</v>
      </c>
      <c r="C2142" t="str">
        <f t="shared" si="33"/>
        <v>350-400</v>
      </c>
      <c r="D2142" t="s">
        <v>21</v>
      </c>
      <c r="E2142">
        <f>_xlfn.XLOOKUP(A2142,Churn_Status!$A$1:$A$1001,Churn_Status!$B$1:$B$1001,,0)</f>
        <v>0</v>
      </c>
    </row>
    <row r="2143" spans="1:5">
      <c r="A2143">
        <v>432</v>
      </c>
      <c r="B2143">
        <v>168.75</v>
      </c>
      <c r="C2143" t="str">
        <f t="shared" si="33"/>
        <v>150-200</v>
      </c>
      <c r="D2143" t="s">
        <v>19</v>
      </c>
      <c r="E2143">
        <f>_xlfn.XLOOKUP(A2143,Churn_Status!$A$1:$A$1001,Churn_Status!$B$1:$B$1001,,0)</f>
        <v>0</v>
      </c>
    </row>
    <row r="2144" spans="1:5">
      <c r="A2144">
        <v>432</v>
      </c>
      <c r="B2144">
        <v>214.35</v>
      </c>
      <c r="C2144" t="str">
        <f t="shared" si="33"/>
        <v>200-250</v>
      </c>
      <c r="D2144" t="s">
        <v>22</v>
      </c>
      <c r="E2144">
        <f>_xlfn.XLOOKUP(A2144,Churn_Status!$A$1:$A$1001,Churn_Status!$B$1:$B$1001,,0)</f>
        <v>0</v>
      </c>
    </row>
    <row r="2145" spans="1:5">
      <c r="A2145">
        <v>432</v>
      </c>
      <c r="B2145">
        <v>298.08999999999997</v>
      </c>
      <c r="C2145" t="str">
        <f t="shared" si="33"/>
        <v>250-300</v>
      </c>
      <c r="D2145" t="s">
        <v>20</v>
      </c>
      <c r="E2145">
        <f>_xlfn.XLOOKUP(A2145,Churn_Status!$A$1:$A$1001,Churn_Status!$B$1:$B$1001,,0)</f>
        <v>0</v>
      </c>
    </row>
    <row r="2146" spans="1:5">
      <c r="A2146">
        <v>432</v>
      </c>
      <c r="B2146">
        <v>235.03</v>
      </c>
      <c r="C2146" t="str">
        <f t="shared" si="33"/>
        <v>200-250</v>
      </c>
      <c r="D2146" t="s">
        <v>22</v>
      </c>
      <c r="E2146">
        <f>_xlfn.XLOOKUP(A2146,Churn_Status!$A$1:$A$1001,Churn_Status!$B$1:$B$1001,,0)</f>
        <v>0</v>
      </c>
    </row>
    <row r="2147" spans="1:5">
      <c r="A2147">
        <v>433</v>
      </c>
      <c r="B2147">
        <v>454.6</v>
      </c>
      <c r="C2147" t="str">
        <f t="shared" si="33"/>
        <v>450-500</v>
      </c>
      <c r="D2147" t="s">
        <v>21</v>
      </c>
      <c r="E2147">
        <f>_xlfn.XLOOKUP(A2147,Churn_Status!$A$1:$A$1001,Churn_Status!$B$1:$B$1001,,0)</f>
        <v>1</v>
      </c>
    </row>
    <row r="2148" spans="1:5">
      <c r="A2148">
        <v>433</v>
      </c>
      <c r="B2148">
        <v>445.25</v>
      </c>
      <c r="C2148" t="str">
        <f t="shared" si="33"/>
        <v>400-450</v>
      </c>
      <c r="D2148" t="s">
        <v>20</v>
      </c>
      <c r="E2148">
        <f>_xlfn.XLOOKUP(A2148,Churn_Status!$A$1:$A$1001,Churn_Status!$B$1:$B$1001,,0)</f>
        <v>1</v>
      </c>
    </row>
    <row r="2149" spans="1:5">
      <c r="A2149">
        <v>433</v>
      </c>
      <c r="B2149">
        <v>195.55</v>
      </c>
      <c r="C2149" t="str">
        <f t="shared" si="33"/>
        <v>150-200</v>
      </c>
      <c r="D2149" t="s">
        <v>18</v>
      </c>
      <c r="E2149">
        <f>_xlfn.XLOOKUP(A2149,Churn_Status!$A$1:$A$1001,Churn_Status!$B$1:$B$1001,,0)</f>
        <v>1</v>
      </c>
    </row>
    <row r="2150" spans="1:5">
      <c r="A2150">
        <v>433</v>
      </c>
      <c r="B2150">
        <v>49.62</v>
      </c>
      <c r="C2150" t="str">
        <f t="shared" si="33"/>
        <v>0-50</v>
      </c>
      <c r="D2150" t="s">
        <v>18</v>
      </c>
      <c r="E2150">
        <f>_xlfn.XLOOKUP(A2150,Churn_Status!$A$1:$A$1001,Churn_Status!$B$1:$B$1001,,0)</f>
        <v>1</v>
      </c>
    </row>
    <row r="2151" spans="1:5">
      <c r="A2151">
        <v>433</v>
      </c>
      <c r="B2151">
        <v>157.41</v>
      </c>
      <c r="C2151" t="str">
        <f t="shared" si="33"/>
        <v>150-200</v>
      </c>
      <c r="D2151" t="s">
        <v>18</v>
      </c>
      <c r="E2151">
        <f>_xlfn.XLOOKUP(A2151,Churn_Status!$A$1:$A$1001,Churn_Status!$B$1:$B$1001,,0)</f>
        <v>1</v>
      </c>
    </row>
    <row r="2152" spans="1:5">
      <c r="A2152">
        <v>434</v>
      </c>
      <c r="B2152">
        <v>41.19</v>
      </c>
      <c r="C2152" t="str">
        <f t="shared" si="33"/>
        <v>0-50</v>
      </c>
      <c r="D2152" t="s">
        <v>18</v>
      </c>
      <c r="E2152">
        <f>_xlfn.XLOOKUP(A2152,Churn_Status!$A$1:$A$1001,Churn_Status!$B$1:$B$1001,,0)</f>
        <v>0</v>
      </c>
    </row>
    <row r="2153" spans="1:5">
      <c r="A2153">
        <v>435</v>
      </c>
      <c r="B2153">
        <v>488.45</v>
      </c>
      <c r="C2153" t="str">
        <f t="shared" si="33"/>
        <v>450-500</v>
      </c>
      <c r="D2153" t="s">
        <v>22</v>
      </c>
      <c r="E2153">
        <f>_xlfn.XLOOKUP(A2153,Churn_Status!$A$1:$A$1001,Churn_Status!$B$1:$B$1001,,0)</f>
        <v>0</v>
      </c>
    </row>
    <row r="2154" spans="1:5">
      <c r="A2154">
        <v>436</v>
      </c>
      <c r="B2154">
        <v>165.23</v>
      </c>
      <c r="C2154" t="str">
        <f t="shared" si="33"/>
        <v>150-200</v>
      </c>
      <c r="D2154" t="s">
        <v>22</v>
      </c>
      <c r="E2154">
        <f>_xlfn.XLOOKUP(A2154,Churn_Status!$A$1:$A$1001,Churn_Status!$B$1:$B$1001,,0)</f>
        <v>0</v>
      </c>
    </row>
    <row r="2155" spans="1:5">
      <c r="A2155">
        <v>436</v>
      </c>
      <c r="B2155">
        <v>9.43</v>
      </c>
      <c r="C2155" t="str">
        <f t="shared" si="33"/>
        <v>0-50</v>
      </c>
      <c r="D2155" t="s">
        <v>19</v>
      </c>
      <c r="E2155">
        <f>_xlfn.XLOOKUP(A2155,Churn_Status!$A$1:$A$1001,Churn_Status!$B$1:$B$1001,,0)</f>
        <v>0</v>
      </c>
    </row>
    <row r="2156" spans="1:5">
      <c r="A2156">
        <v>436</v>
      </c>
      <c r="B2156">
        <v>369.33</v>
      </c>
      <c r="C2156" t="str">
        <f t="shared" si="33"/>
        <v>350-400</v>
      </c>
      <c r="D2156" t="s">
        <v>20</v>
      </c>
      <c r="E2156">
        <f>_xlfn.XLOOKUP(A2156,Churn_Status!$A$1:$A$1001,Churn_Status!$B$1:$B$1001,,0)</f>
        <v>0</v>
      </c>
    </row>
    <row r="2157" spans="1:5">
      <c r="A2157">
        <v>437</v>
      </c>
      <c r="B2157">
        <v>450.66</v>
      </c>
      <c r="C2157" t="str">
        <f t="shared" si="33"/>
        <v>450-500</v>
      </c>
      <c r="D2157" t="s">
        <v>22</v>
      </c>
      <c r="E2157">
        <f>_xlfn.XLOOKUP(A2157,Churn_Status!$A$1:$A$1001,Churn_Status!$B$1:$B$1001,,0)</f>
        <v>0</v>
      </c>
    </row>
    <row r="2158" spans="1:5">
      <c r="A2158">
        <v>437</v>
      </c>
      <c r="B2158">
        <v>112.57</v>
      </c>
      <c r="C2158" t="str">
        <f t="shared" si="33"/>
        <v>100-150</v>
      </c>
      <c r="D2158" t="s">
        <v>19</v>
      </c>
      <c r="E2158">
        <f>_xlfn.XLOOKUP(A2158,Churn_Status!$A$1:$A$1001,Churn_Status!$B$1:$B$1001,,0)</f>
        <v>0</v>
      </c>
    </row>
    <row r="2159" spans="1:5">
      <c r="A2159">
        <v>437</v>
      </c>
      <c r="B2159">
        <v>213.38</v>
      </c>
      <c r="C2159" t="str">
        <f t="shared" si="33"/>
        <v>200-250</v>
      </c>
      <c r="D2159" t="s">
        <v>21</v>
      </c>
      <c r="E2159">
        <f>_xlfn.XLOOKUP(A2159,Churn_Status!$A$1:$A$1001,Churn_Status!$B$1:$B$1001,,0)</f>
        <v>0</v>
      </c>
    </row>
    <row r="2160" spans="1:5">
      <c r="A2160">
        <v>437</v>
      </c>
      <c r="B2160">
        <v>19.489999999999998</v>
      </c>
      <c r="C2160" t="str">
        <f t="shared" si="33"/>
        <v>0-50</v>
      </c>
      <c r="D2160" t="s">
        <v>22</v>
      </c>
      <c r="E2160">
        <f>_xlfn.XLOOKUP(A2160,Churn_Status!$A$1:$A$1001,Churn_Status!$B$1:$B$1001,,0)</f>
        <v>0</v>
      </c>
    </row>
    <row r="2161" spans="1:5">
      <c r="A2161">
        <v>437</v>
      </c>
      <c r="B2161">
        <v>130.16999999999999</v>
      </c>
      <c r="C2161" t="str">
        <f t="shared" si="33"/>
        <v>100-150</v>
      </c>
      <c r="D2161" t="s">
        <v>18</v>
      </c>
      <c r="E2161">
        <f>_xlfn.XLOOKUP(A2161,Churn_Status!$A$1:$A$1001,Churn_Status!$B$1:$B$1001,,0)</f>
        <v>0</v>
      </c>
    </row>
    <row r="2162" spans="1:5">
      <c r="A2162">
        <v>437</v>
      </c>
      <c r="B2162">
        <v>247.27</v>
      </c>
      <c r="C2162" t="str">
        <f t="shared" si="33"/>
        <v>200-250</v>
      </c>
      <c r="D2162" t="s">
        <v>19</v>
      </c>
      <c r="E2162">
        <f>_xlfn.XLOOKUP(A2162,Churn_Status!$A$1:$A$1001,Churn_Status!$B$1:$B$1001,,0)</f>
        <v>0</v>
      </c>
    </row>
    <row r="2163" spans="1:5">
      <c r="A2163">
        <v>437</v>
      </c>
      <c r="B2163">
        <v>245.41</v>
      </c>
      <c r="C2163" t="str">
        <f t="shared" si="33"/>
        <v>200-250</v>
      </c>
      <c r="D2163" t="s">
        <v>21</v>
      </c>
      <c r="E2163">
        <f>_xlfn.XLOOKUP(A2163,Churn_Status!$A$1:$A$1001,Churn_Status!$B$1:$B$1001,,0)</f>
        <v>0</v>
      </c>
    </row>
    <row r="2164" spans="1:5">
      <c r="A2164">
        <v>437</v>
      </c>
      <c r="B2164">
        <v>279.26</v>
      </c>
      <c r="C2164" t="str">
        <f t="shared" si="33"/>
        <v>250-300</v>
      </c>
      <c r="D2164" t="s">
        <v>18</v>
      </c>
      <c r="E2164">
        <f>_xlfn.XLOOKUP(A2164,Churn_Status!$A$1:$A$1001,Churn_Status!$B$1:$B$1001,,0)</f>
        <v>0</v>
      </c>
    </row>
    <row r="2165" spans="1:5">
      <c r="A2165">
        <v>438</v>
      </c>
      <c r="B2165">
        <v>127.09</v>
      </c>
      <c r="C2165" t="str">
        <f t="shared" si="33"/>
        <v>100-150</v>
      </c>
      <c r="D2165" t="s">
        <v>19</v>
      </c>
      <c r="E2165">
        <f>_xlfn.XLOOKUP(A2165,Churn_Status!$A$1:$A$1001,Churn_Status!$B$1:$B$1001,,0)</f>
        <v>0</v>
      </c>
    </row>
    <row r="2166" spans="1:5">
      <c r="A2166">
        <v>438</v>
      </c>
      <c r="B2166">
        <v>335.62</v>
      </c>
      <c r="C2166" t="str">
        <f t="shared" si="33"/>
        <v>300-350</v>
      </c>
      <c r="D2166" t="s">
        <v>19</v>
      </c>
      <c r="E2166">
        <f>_xlfn.XLOOKUP(A2166,Churn_Status!$A$1:$A$1001,Churn_Status!$B$1:$B$1001,,0)</f>
        <v>0</v>
      </c>
    </row>
    <row r="2167" spans="1:5">
      <c r="A2167">
        <v>438</v>
      </c>
      <c r="B2167">
        <v>450.43</v>
      </c>
      <c r="C2167" t="str">
        <f t="shared" si="33"/>
        <v>450-500</v>
      </c>
      <c r="D2167" t="s">
        <v>21</v>
      </c>
      <c r="E2167">
        <f>_xlfn.XLOOKUP(A2167,Churn_Status!$A$1:$A$1001,Churn_Status!$B$1:$B$1001,,0)</f>
        <v>0</v>
      </c>
    </row>
    <row r="2168" spans="1:5">
      <c r="A2168">
        <v>438</v>
      </c>
      <c r="B2168">
        <v>397.77</v>
      </c>
      <c r="C2168" t="str">
        <f t="shared" si="33"/>
        <v>350-400</v>
      </c>
      <c r="D2168" t="s">
        <v>20</v>
      </c>
      <c r="E2168">
        <f>_xlfn.XLOOKUP(A2168,Churn_Status!$A$1:$A$1001,Churn_Status!$B$1:$B$1001,,0)</f>
        <v>0</v>
      </c>
    </row>
    <row r="2169" spans="1:5">
      <c r="A2169">
        <v>438</v>
      </c>
      <c r="B2169">
        <v>290.57</v>
      </c>
      <c r="C2169" t="str">
        <f t="shared" si="33"/>
        <v>250-300</v>
      </c>
      <c r="D2169" t="s">
        <v>18</v>
      </c>
      <c r="E2169">
        <f>_xlfn.XLOOKUP(A2169,Churn_Status!$A$1:$A$1001,Churn_Status!$B$1:$B$1001,,0)</f>
        <v>0</v>
      </c>
    </row>
    <row r="2170" spans="1:5">
      <c r="A2170">
        <v>438</v>
      </c>
      <c r="B2170">
        <v>280.32</v>
      </c>
      <c r="C2170" t="str">
        <f t="shared" si="33"/>
        <v>250-300</v>
      </c>
      <c r="D2170" t="s">
        <v>18</v>
      </c>
      <c r="E2170">
        <f>_xlfn.XLOOKUP(A2170,Churn_Status!$A$1:$A$1001,Churn_Status!$B$1:$B$1001,,0)</f>
        <v>0</v>
      </c>
    </row>
    <row r="2171" spans="1:5">
      <c r="A2171">
        <v>438</v>
      </c>
      <c r="B2171">
        <v>249.21</v>
      </c>
      <c r="C2171" t="str">
        <f t="shared" si="33"/>
        <v>200-250</v>
      </c>
      <c r="D2171" t="s">
        <v>19</v>
      </c>
      <c r="E2171">
        <f>_xlfn.XLOOKUP(A2171,Churn_Status!$A$1:$A$1001,Churn_Status!$B$1:$B$1001,,0)</f>
        <v>0</v>
      </c>
    </row>
    <row r="2172" spans="1:5">
      <c r="A2172">
        <v>439</v>
      </c>
      <c r="B2172">
        <v>27.32</v>
      </c>
      <c r="C2172" t="str">
        <f t="shared" si="33"/>
        <v>0-50</v>
      </c>
      <c r="D2172" t="s">
        <v>21</v>
      </c>
      <c r="E2172">
        <f>_xlfn.XLOOKUP(A2172,Churn_Status!$A$1:$A$1001,Churn_Status!$B$1:$B$1001,,0)</f>
        <v>0</v>
      </c>
    </row>
    <row r="2173" spans="1:5">
      <c r="A2173">
        <v>439</v>
      </c>
      <c r="B2173">
        <v>463</v>
      </c>
      <c r="C2173" t="str">
        <f t="shared" si="33"/>
        <v>450-500</v>
      </c>
      <c r="D2173" t="s">
        <v>18</v>
      </c>
      <c r="E2173">
        <f>_xlfn.XLOOKUP(A2173,Churn_Status!$A$1:$A$1001,Churn_Status!$B$1:$B$1001,,0)</f>
        <v>0</v>
      </c>
    </row>
    <row r="2174" spans="1:5">
      <c r="A2174">
        <v>439</v>
      </c>
      <c r="B2174">
        <v>21.73</v>
      </c>
      <c r="C2174" t="str">
        <f t="shared" si="33"/>
        <v>0-50</v>
      </c>
      <c r="D2174" t="s">
        <v>18</v>
      </c>
      <c r="E2174">
        <f>_xlfn.XLOOKUP(A2174,Churn_Status!$A$1:$A$1001,Churn_Status!$B$1:$B$1001,,0)</f>
        <v>0</v>
      </c>
    </row>
    <row r="2175" spans="1:5">
      <c r="A2175">
        <v>439</v>
      </c>
      <c r="B2175">
        <v>459.61</v>
      </c>
      <c r="C2175" t="str">
        <f t="shared" si="33"/>
        <v>450-500</v>
      </c>
      <c r="D2175" t="s">
        <v>18</v>
      </c>
      <c r="E2175">
        <f>_xlfn.XLOOKUP(A2175,Churn_Status!$A$1:$A$1001,Churn_Status!$B$1:$B$1001,,0)</f>
        <v>0</v>
      </c>
    </row>
    <row r="2176" spans="1:5">
      <c r="A2176">
        <v>439</v>
      </c>
      <c r="B2176">
        <v>97.44</v>
      </c>
      <c r="C2176" t="str">
        <f t="shared" si="33"/>
        <v>50-100</v>
      </c>
      <c r="D2176" t="s">
        <v>21</v>
      </c>
      <c r="E2176">
        <f>_xlfn.XLOOKUP(A2176,Churn_Status!$A$1:$A$1001,Churn_Status!$B$1:$B$1001,,0)</f>
        <v>0</v>
      </c>
    </row>
    <row r="2177" spans="1:5">
      <c r="A2177">
        <v>439</v>
      </c>
      <c r="B2177">
        <v>247.1</v>
      </c>
      <c r="C2177" t="str">
        <f t="shared" si="33"/>
        <v>200-250</v>
      </c>
      <c r="D2177" t="s">
        <v>22</v>
      </c>
      <c r="E2177">
        <f>_xlfn.XLOOKUP(A2177,Churn_Status!$A$1:$A$1001,Churn_Status!$B$1:$B$1001,,0)</f>
        <v>0</v>
      </c>
    </row>
    <row r="2178" spans="1:5">
      <c r="A2178">
        <v>439</v>
      </c>
      <c r="B2178">
        <v>57.34</v>
      </c>
      <c r="C2178" t="str">
        <f t="shared" ref="C2178:C2241" si="34">FLOOR(B2178,50)&amp;"-"&amp;FLOOR(B2178,50)+50</f>
        <v>50-100</v>
      </c>
      <c r="D2178" t="s">
        <v>22</v>
      </c>
      <c r="E2178">
        <f>_xlfn.XLOOKUP(A2178,Churn_Status!$A$1:$A$1001,Churn_Status!$B$1:$B$1001,,0)</f>
        <v>0</v>
      </c>
    </row>
    <row r="2179" spans="1:5">
      <c r="A2179">
        <v>440</v>
      </c>
      <c r="B2179">
        <v>6.65</v>
      </c>
      <c r="C2179" t="str">
        <f t="shared" si="34"/>
        <v>0-50</v>
      </c>
      <c r="D2179" t="s">
        <v>22</v>
      </c>
      <c r="E2179">
        <f>_xlfn.XLOOKUP(A2179,Churn_Status!$A$1:$A$1001,Churn_Status!$B$1:$B$1001,,0)</f>
        <v>0</v>
      </c>
    </row>
    <row r="2180" spans="1:5">
      <c r="A2180">
        <v>440</v>
      </c>
      <c r="B2180">
        <v>19.36</v>
      </c>
      <c r="C2180" t="str">
        <f t="shared" si="34"/>
        <v>0-50</v>
      </c>
      <c r="D2180" t="s">
        <v>20</v>
      </c>
      <c r="E2180">
        <f>_xlfn.XLOOKUP(A2180,Churn_Status!$A$1:$A$1001,Churn_Status!$B$1:$B$1001,,0)</f>
        <v>0</v>
      </c>
    </row>
    <row r="2181" spans="1:5">
      <c r="A2181">
        <v>440</v>
      </c>
      <c r="B2181">
        <v>355.83</v>
      </c>
      <c r="C2181" t="str">
        <f t="shared" si="34"/>
        <v>350-400</v>
      </c>
      <c r="D2181" t="s">
        <v>19</v>
      </c>
      <c r="E2181">
        <f>_xlfn.XLOOKUP(A2181,Churn_Status!$A$1:$A$1001,Churn_Status!$B$1:$B$1001,,0)</f>
        <v>0</v>
      </c>
    </row>
    <row r="2182" spans="1:5">
      <c r="A2182">
        <v>440</v>
      </c>
      <c r="B2182">
        <v>397.46</v>
      </c>
      <c r="C2182" t="str">
        <f t="shared" si="34"/>
        <v>350-400</v>
      </c>
      <c r="D2182" t="s">
        <v>20</v>
      </c>
      <c r="E2182">
        <f>_xlfn.XLOOKUP(A2182,Churn_Status!$A$1:$A$1001,Churn_Status!$B$1:$B$1001,,0)</f>
        <v>0</v>
      </c>
    </row>
    <row r="2183" spans="1:5">
      <c r="A2183">
        <v>440</v>
      </c>
      <c r="B2183">
        <v>480</v>
      </c>
      <c r="C2183" t="str">
        <f t="shared" si="34"/>
        <v>450-500</v>
      </c>
      <c r="D2183" t="s">
        <v>22</v>
      </c>
      <c r="E2183">
        <f>_xlfn.XLOOKUP(A2183,Churn_Status!$A$1:$A$1001,Churn_Status!$B$1:$B$1001,,0)</f>
        <v>0</v>
      </c>
    </row>
    <row r="2184" spans="1:5">
      <c r="A2184">
        <v>440</v>
      </c>
      <c r="B2184">
        <v>33.75</v>
      </c>
      <c r="C2184" t="str">
        <f t="shared" si="34"/>
        <v>0-50</v>
      </c>
      <c r="D2184" t="s">
        <v>20</v>
      </c>
      <c r="E2184">
        <f>_xlfn.XLOOKUP(A2184,Churn_Status!$A$1:$A$1001,Churn_Status!$B$1:$B$1001,,0)</f>
        <v>0</v>
      </c>
    </row>
    <row r="2185" spans="1:5">
      <c r="A2185">
        <v>440</v>
      </c>
      <c r="B2185">
        <v>488.65</v>
      </c>
      <c r="C2185" t="str">
        <f t="shared" si="34"/>
        <v>450-500</v>
      </c>
      <c r="D2185" t="s">
        <v>18</v>
      </c>
      <c r="E2185">
        <f>_xlfn.XLOOKUP(A2185,Churn_Status!$A$1:$A$1001,Churn_Status!$B$1:$B$1001,,0)</f>
        <v>0</v>
      </c>
    </row>
    <row r="2186" spans="1:5">
      <c r="A2186">
        <v>440</v>
      </c>
      <c r="B2186">
        <v>138.91</v>
      </c>
      <c r="C2186" t="str">
        <f t="shared" si="34"/>
        <v>100-150</v>
      </c>
      <c r="D2186" t="s">
        <v>22</v>
      </c>
      <c r="E2186">
        <f>_xlfn.XLOOKUP(A2186,Churn_Status!$A$1:$A$1001,Churn_Status!$B$1:$B$1001,,0)</f>
        <v>0</v>
      </c>
    </row>
    <row r="2187" spans="1:5">
      <c r="A2187">
        <v>441</v>
      </c>
      <c r="B2187">
        <v>162.79</v>
      </c>
      <c r="C2187" t="str">
        <f t="shared" si="34"/>
        <v>150-200</v>
      </c>
      <c r="D2187" t="s">
        <v>21</v>
      </c>
      <c r="E2187">
        <f>_xlfn.XLOOKUP(A2187,Churn_Status!$A$1:$A$1001,Churn_Status!$B$1:$B$1001,,0)</f>
        <v>1</v>
      </c>
    </row>
    <row r="2188" spans="1:5">
      <c r="A2188">
        <v>441</v>
      </c>
      <c r="B2188">
        <v>447.59</v>
      </c>
      <c r="C2188" t="str">
        <f t="shared" si="34"/>
        <v>400-450</v>
      </c>
      <c r="D2188" t="s">
        <v>21</v>
      </c>
      <c r="E2188">
        <f>_xlfn.XLOOKUP(A2188,Churn_Status!$A$1:$A$1001,Churn_Status!$B$1:$B$1001,,0)</f>
        <v>1</v>
      </c>
    </row>
    <row r="2189" spans="1:5">
      <c r="A2189">
        <v>441</v>
      </c>
      <c r="B2189">
        <v>371.73</v>
      </c>
      <c r="C2189" t="str">
        <f t="shared" si="34"/>
        <v>350-400</v>
      </c>
      <c r="D2189" t="s">
        <v>18</v>
      </c>
      <c r="E2189">
        <f>_xlfn.XLOOKUP(A2189,Churn_Status!$A$1:$A$1001,Churn_Status!$B$1:$B$1001,,0)</f>
        <v>1</v>
      </c>
    </row>
    <row r="2190" spans="1:5">
      <c r="A2190">
        <v>441</v>
      </c>
      <c r="B2190">
        <v>452.27</v>
      </c>
      <c r="C2190" t="str">
        <f t="shared" si="34"/>
        <v>450-500</v>
      </c>
      <c r="D2190" t="s">
        <v>21</v>
      </c>
      <c r="E2190">
        <f>_xlfn.XLOOKUP(A2190,Churn_Status!$A$1:$A$1001,Churn_Status!$B$1:$B$1001,,0)</f>
        <v>1</v>
      </c>
    </row>
    <row r="2191" spans="1:5">
      <c r="A2191">
        <v>441</v>
      </c>
      <c r="B2191">
        <v>185.65</v>
      </c>
      <c r="C2191" t="str">
        <f t="shared" si="34"/>
        <v>150-200</v>
      </c>
      <c r="D2191" t="s">
        <v>19</v>
      </c>
      <c r="E2191">
        <f>_xlfn.XLOOKUP(A2191,Churn_Status!$A$1:$A$1001,Churn_Status!$B$1:$B$1001,,0)</f>
        <v>1</v>
      </c>
    </row>
    <row r="2192" spans="1:5">
      <c r="A2192">
        <v>441</v>
      </c>
      <c r="B2192">
        <v>444.38</v>
      </c>
      <c r="C2192" t="str">
        <f t="shared" si="34"/>
        <v>400-450</v>
      </c>
      <c r="D2192" t="s">
        <v>18</v>
      </c>
      <c r="E2192">
        <f>_xlfn.XLOOKUP(A2192,Churn_Status!$A$1:$A$1001,Churn_Status!$B$1:$B$1001,,0)</f>
        <v>1</v>
      </c>
    </row>
    <row r="2193" spans="1:5">
      <c r="A2193">
        <v>441</v>
      </c>
      <c r="B2193">
        <v>69.42</v>
      </c>
      <c r="C2193" t="str">
        <f t="shared" si="34"/>
        <v>50-100</v>
      </c>
      <c r="D2193" t="s">
        <v>22</v>
      </c>
      <c r="E2193">
        <f>_xlfn.XLOOKUP(A2193,Churn_Status!$A$1:$A$1001,Churn_Status!$B$1:$B$1001,,0)</f>
        <v>1</v>
      </c>
    </row>
    <row r="2194" spans="1:5">
      <c r="A2194">
        <v>441</v>
      </c>
      <c r="B2194">
        <v>426.53</v>
      </c>
      <c r="C2194" t="str">
        <f t="shared" si="34"/>
        <v>400-450</v>
      </c>
      <c r="D2194" t="s">
        <v>19</v>
      </c>
      <c r="E2194">
        <f>_xlfn.XLOOKUP(A2194,Churn_Status!$A$1:$A$1001,Churn_Status!$B$1:$B$1001,,0)</f>
        <v>1</v>
      </c>
    </row>
    <row r="2195" spans="1:5">
      <c r="A2195">
        <v>442</v>
      </c>
      <c r="B2195">
        <v>412.55</v>
      </c>
      <c r="C2195" t="str">
        <f t="shared" si="34"/>
        <v>400-450</v>
      </c>
      <c r="D2195" t="s">
        <v>18</v>
      </c>
      <c r="E2195">
        <f>_xlfn.XLOOKUP(A2195,Churn_Status!$A$1:$A$1001,Churn_Status!$B$1:$B$1001,,0)</f>
        <v>0</v>
      </c>
    </row>
    <row r="2196" spans="1:5">
      <c r="A2196">
        <v>443</v>
      </c>
      <c r="B2196">
        <v>135.06</v>
      </c>
      <c r="C2196" t="str">
        <f t="shared" si="34"/>
        <v>100-150</v>
      </c>
      <c r="D2196" t="s">
        <v>18</v>
      </c>
      <c r="E2196">
        <f>_xlfn.XLOOKUP(A2196,Churn_Status!$A$1:$A$1001,Churn_Status!$B$1:$B$1001,,0)</f>
        <v>0</v>
      </c>
    </row>
    <row r="2197" spans="1:5">
      <c r="A2197">
        <v>443</v>
      </c>
      <c r="B2197">
        <v>117.48</v>
      </c>
      <c r="C2197" t="str">
        <f t="shared" si="34"/>
        <v>100-150</v>
      </c>
      <c r="D2197" t="s">
        <v>18</v>
      </c>
      <c r="E2197">
        <f>_xlfn.XLOOKUP(A2197,Churn_Status!$A$1:$A$1001,Churn_Status!$B$1:$B$1001,,0)</f>
        <v>0</v>
      </c>
    </row>
    <row r="2198" spans="1:5">
      <c r="A2198">
        <v>443</v>
      </c>
      <c r="B2198">
        <v>324.23</v>
      </c>
      <c r="C2198" t="str">
        <f t="shared" si="34"/>
        <v>300-350</v>
      </c>
      <c r="D2198" t="s">
        <v>22</v>
      </c>
      <c r="E2198">
        <f>_xlfn.XLOOKUP(A2198,Churn_Status!$A$1:$A$1001,Churn_Status!$B$1:$B$1001,,0)</f>
        <v>0</v>
      </c>
    </row>
    <row r="2199" spans="1:5">
      <c r="A2199">
        <v>443</v>
      </c>
      <c r="B2199">
        <v>265.29000000000002</v>
      </c>
      <c r="C2199" t="str">
        <f t="shared" si="34"/>
        <v>250-300</v>
      </c>
      <c r="D2199" t="s">
        <v>21</v>
      </c>
      <c r="E2199">
        <f>_xlfn.XLOOKUP(A2199,Churn_Status!$A$1:$A$1001,Churn_Status!$B$1:$B$1001,,0)</f>
        <v>0</v>
      </c>
    </row>
    <row r="2200" spans="1:5">
      <c r="A2200">
        <v>443</v>
      </c>
      <c r="B2200">
        <v>273.58</v>
      </c>
      <c r="C2200" t="str">
        <f t="shared" si="34"/>
        <v>250-300</v>
      </c>
      <c r="D2200" t="s">
        <v>19</v>
      </c>
      <c r="E2200">
        <f>_xlfn.XLOOKUP(A2200,Churn_Status!$A$1:$A$1001,Churn_Status!$B$1:$B$1001,,0)</f>
        <v>0</v>
      </c>
    </row>
    <row r="2201" spans="1:5">
      <c r="A2201">
        <v>444</v>
      </c>
      <c r="B2201">
        <v>343.78</v>
      </c>
      <c r="C2201" t="str">
        <f t="shared" si="34"/>
        <v>300-350</v>
      </c>
      <c r="D2201" t="s">
        <v>22</v>
      </c>
      <c r="E2201">
        <f>_xlfn.XLOOKUP(A2201,Churn_Status!$A$1:$A$1001,Churn_Status!$B$1:$B$1001,,0)</f>
        <v>0</v>
      </c>
    </row>
    <row r="2202" spans="1:5">
      <c r="A2202">
        <v>444</v>
      </c>
      <c r="B2202">
        <v>43.73</v>
      </c>
      <c r="C2202" t="str">
        <f t="shared" si="34"/>
        <v>0-50</v>
      </c>
      <c r="D2202" t="s">
        <v>22</v>
      </c>
      <c r="E2202">
        <f>_xlfn.XLOOKUP(A2202,Churn_Status!$A$1:$A$1001,Churn_Status!$B$1:$B$1001,,0)</f>
        <v>0</v>
      </c>
    </row>
    <row r="2203" spans="1:5">
      <c r="A2203">
        <v>445</v>
      </c>
      <c r="B2203">
        <v>27.91</v>
      </c>
      <c r="C2203" t="str">
        <f t="shared" si="34"/>
        <v>0-50</v>
      </c>
      <c r="D2203" t="s">
        <v>19</v>
      </c>
      <c r="E2203">
        <f>_xlfn.XLOOKUP(A2203,Churn_Status!$A$1:$A$1001,Churn_Status!$B$1:$B$1001,,0)</f>
        <v>0</v>
      </c>
    </row>
    <row r="2204" spans="1:5">
      <c r="A2204">
        <v>445</v>
      </c>
      <c r="B2204">
        <v>155.11000000000001</v>
      </c>
      <c r="C2204" t="str">
        <f t="shared" si="34"/>
        <v>150-200</v>
      </c>
      <c r="D2204" t="s">
        <v>20</v>
      </c>
      <c r="E2204">
        <f>_xlfn.XLOOKUP(A2204,Churn_Status!$A$1:$A$1001,Churn_Status!$B$1:$B$1001,,0)</f>
        <v>0</v>
      </c>
    </row>
    <row r="2205" spans="1:5">
      <c r="A2205">
        <v>445</v>
      </c>
      <c r="B2205">
        <v>82.42</v>
      </c>
      <c r="C2205" t="str">
        <f t="shared" si="34"/>
        <v>50-100</v>
      </c>
      <c r="D2205" t="s">
        <v>22</v>
      </c>
      <c r="E2205">
        <f>_xlfn.XLOOKUP(A2205,Churn_Status!$A$1:$A$1001,Churn_Status!$B$1:$B$1001,,0)</f>
        <v>0</v>
      </c>
    </row>
    <row r="2206" spans="1:5">
      <c r="A2206">
        <v>445</v>
      </c>
      <c r="B2206">
        <v>474.26</v>
      </c>
      <c r="C2206" t="str">
        <f t="shared" si="34"/>
        <v>450-500</v>
      </c>
      <c r="D2206" t="s">
        <v>22</v>
      </c>
      <c r="E2206">
        <f>_xlfn.XLOOKUP(A2206,Churn_Status!$A$1:$A$1001,Churn_Status!$B$1:$B$1001,,0)</f>
        <v>0</v>
      </c>
    </row>
    <row r="2207" spans="1:5">
      <c r="A2207">
        <v>445</v>
      </c>
      <c r="B2207">
        <v>262.76</v>
      </c>
      <c r="C2207" t="str">
        <f t="shared" si="34"/>
        <v>250-300</v>
      </c>
      <c r="D2207" t="s">
        <v>18</v>
      </c>
      <c r="E2207">
        <f>_xlfn.XLOOKUP(A2207,Churn_Status!$A$1:$A$1001,Churn_Status!$B$1:$B$1001,,0)</f>
        <v>0</v>
      </c>
    </row>
    <row r="2208" spans="1:5">
      <c r="A2208">
        <v>446</v>
      </c>
      <c r="B2208">
        <v>431.79</v>
      </c>
      <c r="C2208" t="str">
        <f t="shared" si="34"/>
        <v>400-450</v>
      </c>
      <c r="D2208" t="s">
        <v>21</v>
      </c>
      <c r="E2208">
        <f>_xlfn.XLOOKUP(A2208,Churn_Status!$A$1:$A$1001,Churn_Status!$B$1:$B$1001,,0)</f>
        <v>0</v>
      </c>
    </row>
    <row r="2209" spans="1:5">
      <c r="A2209">
        <v>446</v>
      </c>
      <c r="B2209">
        <v>412.29</v>
      </c>
      <c r="C2209" t="str">
        <f t="shared" si="34"/>
        <v>400-450</v>
      </c>
      <c r="D2209" t="s">
        <v>19</v>
      </c>
      <c r="E2209">
        <f>_xlfn.XLOOKUP(A2209,Churn_Status!$A$1:$A$1001,Churn_Status!$B$1:$B$1001,,0)</f>
        <v>0</v>
      </c>
    </row>
    <row r="2210" spans="1:5">
      <c r="A2210">
        <v>446</v>
      </c>
      <c r="B2210">
        <v>31.87</v>
      </c>
      <c r="C2210" t="str">
        <f t="shared" si="34"/>
        <v>0-50</v>
      </c>
      <c r="D2210" t="s">
        <v>19</v>
      </c>
      <c r="E2210">
        <f>_xlfn.XLOOKUP(A2210,Churn_Status!$A$1:$A$1001,Churn_Status!$B$1:$B$1001,,0)</f>
        <v>0</v>
      </c>
    </row>
    <row r="2211" spans="1:5">
      <c r="A2211">
        <v>446</v>
      </c>
      <c r="B2211">
        <v>88.08</v>
      </c>
      <c r="C2211" t="str">
        <f t="shared" si="34"/>
        <v>50-100</v>
      </c>
      <c r="D2211" t="s">
        <v>22</v>
      </c>
      <c r="E2211">
        <f>_xlfn.XLOOKUP(A2211,Churn_Status!$A$1:$A$1001,Churn_Status!$B$1:$B$1001,,0)</f>
        <v>0</v>
      </c>
    </row>
    <row r="2212" spans="1:5">
      <c r="A2212">
        <v>446</v>
      </c>
      <c r="B2212">
        <v>124.6</v>
      </c>
      <c r="C2212" t="str">
        <f t="shared" si="34"/>
        <v>100-150</v>
      </c>
      <c r="D2212" t="s">
        <v>21</v>
      </c>
      <c r="E2212">
        <f>_xlfn.XLOOKUP(A2212,Churn_Status!$A$1:$A$1001,Churn_Status!$B$1:$B$1001,,0)</f>
        <v>0</v>
      </c>
    </row>
    <row r="2213" spans="1:5">
      <c r="A2213">
        <v>446</v>
      </c>
      <c r="B2213">
        <v>428.3</v>
      </c>
      <c r="C2213" t="str">
        <f t="shared" si="34"/>
        <v>400-450</v>
      </c>
      <c r="D2213" t="s">
        <v>18</v>
      </c>
      <c r="E2213">
        <f>_xlfn.XLOOKUP(A2213,Churn_Status!$A$1:$A$1001,Churn_Status!$B$1:$B$1001,,0)</f>
        <v>0</v>
      </c>
    </row>
    <row r="2214" spans="1:5">
      <c r="A2214">
        <v>447</v>
      </c>
      <c r="B2214">
        <v>169.69</v>
      </c>
      <c r="C2214" t="str">
        <f t="shared" si="34"/>
        <v>150-200</v>
      </c>
      <c r="D2214" t="s">
        <v>19</v>
      </c>
      <c r="E2214">
        <f>_xlfn.XLOOKUP(A2214,Churn_Status!$A$1:$A$1001,Churn_Status!$B$1:$B$1001,,0)</f>
        <v>0</v>
      </c>
    </row>
    <row r="2215" spans="1:5">
      <c r="A2215">
        <v>448</v>
      </c>
      <c r="B2215">
        <v>94.74</v>
      </c>
      <c r="C2215" t="str">
        <f t="shared" si="34"/>
        <v>50-100</v>
      </c>
      <c r="D2215" t="s">
        <v>21</v>
      </c>
      <c r="E2215">
        <f>_xlfn.XLOOKUP(A2215,Churn_Status!$A$1:$A$1001,Churn_Status!$B$1:$B$1001,,0)</f>
        <v>0</v>
      </c>
    </row>
    <row r="2216" spans="1:5">
      <c r="A2216">
        <v>448</v>
      </c>
      <c r="B2216">
        <v>359.14</v>
      </c>
      <c r="C2216" t="str">
        <f t="shared" si="34"/>
        <v>350-400</v>
      </c>
      <c r="D2216" t="s">
        <v>21</v>
      </c>
      <c r="E2216">
        <f>_xlfn.XLOOKUP(A2216,Churn_Status!$A$1:$A$1001,Churn_Status!$B$1:$B$1001,,0)</f>
        <v>0</v>
      </c>
    </row>
    <row r="2217" spans="1:5">
      <c r="A2217">
        <v>448</v>
      </c>
      <c r="B2217">
        <v>307.47000000000003</v>
      </c>
      <c r="C2217" t="str">
        <f t="shared" si="34"/>
        <v>300-350</v>
      </c>
      <c r="D2217" t="s">
        <v>20</v>
      </c>
      <c r="E2217">
        <f>_xlfn.XLOOKUP(A2217,Churn_Status!$A$1:$A$1001,Churn_Status!$B$1:$B$1001,,0)</f>
        <v>0</v>
      </c>
    </row>
    <row r="2218" spans="1:5">
      <c r="A2218">
        <v>448</v>
      </c>
      <c r="B2218">
        <v>212.2</v>
      </c>
      <c r="C2218" t="str">
        <f t="shared" si="34"/>
        <v>200-250</v>
      </c>
      <c r="D2218" t="s">
        <v>22</v>
      </c>
      <c r="E2218">
        <f>_xlfn.XLOOKUP(A2218,Churn_Status!$A$1:$A$1001,Churn_Status!$B$1:$B$1001,,0)</f>
        <v>0</v>
      </c>
    </row>
    <row r="2219" spans="1:5">
      <c r="A2219">
        <v>448</v>
      </c>
      <c r="B2219">
        <v>85.26</v>
      </c>
      <c r="C2219" t="str">
        <f t="shared" si="34"/>
        <v>50-100</v>
      </c>
      <c r="D2219" t="s">
        <v>18</v>
      </c>
      <c r="E2219">
        <f>_xlfn.XLOOKUP(A2219,Churn_Status!$A$1:$A$1001,Churn_Status!$B$1:$B$1001,,0)</f>
        <v>0</v>
      </c>
    </row>
    <row r="2220" spans="1:5">
      <c r="A2220">
        <v>448</v>
      </c>
      <c r="B2220">
        <v>137.08000000000001</v>
      </c>
      <c r="C2220" t="str">
        <f t="shared" si="34"/>
        <v>100-150</v>
      </c>
      <c r="D2220" t="s">
        <v>18</v>
      </c>
      <c r="E2220">
        <f>_xlfn.XLOOKUP(A2220,Churn_Status!$A$1:$A$1001,Churn_Status!$B$1:$B$1001,,0)</f>
        <v>0</v>
      </c>
    </row>
    <row r="2221" spans="1:5">
      <c r="A2221">
        <v>448</v>
      </c>
      <c r="B2221">
        <v>265.14</v>
      </c>
      <c r="C2221" t="str">
        <f t="shared" si="34"/>
        <v>250-300</v>
      </c>
      <c r="D2221" t="s">
        <v>21</v>
      </c>
      <c r="E2221">
        <f>_xlfn.XLOOKUP(A2221,Churn_Status!$A$1:$A$1001,Churn_Status!$B$1:$B$1001,,0)</f>
        <v>0</v>
      </c>
    </row>
    <row r="2222" spans="1:5">
      <c r="A2222">
        <v>449</v>
      </c>
      <c r="B2222">
        <v>476.78</v>
      </c>
      <c r="C2222" t="str">
        <f t="shared" si="34"/>
        <v>450-500</v>
      </c>
      <c r="D2222" t="s">
        <v>19</v>
      </c>
      <c r="E2222">
        <f>_xlfn.XLOOKUP(A2222,Churn_Status!$A$1:$A$1001,Churn_Status!$B$1:$B$1001,,0)</f>
        <v>0</v>
      </c>
    </row>
    <row r="2223" spans="1:5">
      <c r="A2223">
        <v>449</v>
      </c>
      <c r="B2223">
        <v>435.43</v>
      </c>
      <c r="C2223" t="str">
        <f t="shared" si="34"/>
        <v>400-450</v>
      </c>
      <c r="D2223" t="s">
        <v>20</v>
      </c>
      <c r="E2223">
        <f>_xlfn.XLOOKUP(A2223,Churn_Status!$A$1:$A$1001,Churn_Status!$B$1:$B$1001,,0)</f>
        <v>0</v>
      </c>
    </row>
    <row r="2224" spans="1:5">
      <c r="A2224">
        <v>449</v>
      </c>
      <c r="B2224">
        <v>377.12</v>
      </c>
      <c r="C2224" t="str">
        <f t="shared" si="34"/>
        <v>350-400</v>
      </c>
      <c r="D2224" t="s">
        <v>21</v>
      </c>
      <c r="E2224">
        <f>_xlfn.XLOOKUP(A2224,Churn_Status!$A$1:$A$1001,Churn_Status!$B$1:$B$1001,,0)</f>
        <v>0</v>
      </c>
    </row>
    <row r="2225" spans="1:5">
      <c r="A2225">
        <v>449</v>
      </c>
      <c r="B2225">
        <v>36.76</v>
      </c>
      <c r="C2225" t="str">
        <f t="shared" si="34"/>
        <v>0-50</v>
      </c>
      <c r="D2225" t="s">
        <v>20</v>
      </c>
      <c r="E2225">
        <f>_xlfn.XLOOKUP(A2225,Churn_Status!$A$1:$A$1001,Churn_Status!$B$1:$B$1001,,0)</f>
        <v>0</v>
      </c>
    </row>
    <row r="2226" spans="1:5">
      <c r="A2226">
        <v>449</v>
      </c>
      <c r="B2226">
        <v>134.56</v>
      </c>
      <c r="C2226" t="str">
        <f t="shared" si="34"/>
        <v>100-150</v>
      </c>
      <c r="D2226" t="s">
        <v>21</v>
      </c>
      <c r="E2226">
        <f>_xlfn.XLOOKUP(A2226,Churn_Status!$A$1:$A$1001,Churn_Status!$B$1:$B$1001,,0)</f>
        <v>0</v>
      </c>
    </row>
    <row r="2227" spans="1:5">
      <c r="A2227">
        <v>450</v>
      </c>
      <c r="B2227">
        <v>415.86</v>
      </c>
      <c r="C2227" t="str">
        <f t="shared" si="34"/>
        <v>400-450</v>
      </c>
      <c r="D2227" t="s">
        <v>21</v>
      </c>
      <c r="E2227">
        <f>_xlfn.XLOOKUP(A2227,Churn_Status!$A$1:$A$1001,Churn_Status!$B$1:$B$1001,,0)</f>
        <v>1</v>
      </c>
    </row>
    <row r="2228" spans="1:5">
      <c r="A2228">
        <v>450</v>
      </c>
      <c r="B2228">
        <v>348.37</v>
      </c>
      <c r="C2228" t="str">
        <f t="shared" si="34"/>
        <v>300-350</v>
      </c>
      <c r="D2228" t="s">
        <v>22</v>
      </c>
      <c r="E2228">
        <f>_xlfn.XLOOKUP(A2228,Churn_Status!$A$1:$A$1001,Churn_Status!$B$1:$B$1001,,0)</f>
        <v>1</v>
      </c>
    </row>
    <row r="2229" spans="1:5">
      <c r="A2229">
        <v>450</v>
      </c>
      <c r="B2229">
        <v>307.77999999999997</v>
      </c>
      <c r="C2229" t="str">
        <f t="shared" si="34"/>
        <v>300-350</v>
      </c>
      <c r="D2229" t="s">
        <v>20</v>
      </c>
      <c r="E2229">
        <f>_xlfn.XLOOKUP(A2229,Churn_Status!$A$1:$A$1001,Churn_Status!$B$1:$B$1001,,0)</f>
        <v>1</v>
      </c>
    </row>
    <row r="2230" spans="1:5">
      <c r="A2230">
        <v>450</v>
      </c>
      <c r="B2230">
        <v>162.66999999999999</v>
      </c>
      <c r="C2230" t="str">
        <f t="shared" si="34"/>
        <v>150-200</v>
      </c>
      <c r="D2230" t="s">
        <v>19</v>
      </c>
      <c r="E2230">
        <f>_xlfn.XLOOKUP(A2230,Churn_Status!$A$1:$A$1001,Churn_Status!$B$1:$B$1001,,0)</f>
        <v>1</v>
      </c>
    </row>
    <row r="2231" spans="1:5">
      <c r="A2231">
        <v>450</v>
      </c>
      <c r="B2231">
        <v>292.95</v>
      </c>
      <c r="C2231" t="str">
        <f t="shared" si="34"/>
        <v>250-300</v>
      </c>
      <c r="D2231" t="s">
        <v>18</v>
      </c>
      <c r="E2231">
        <f>_xlfn.XLOOKUP(A2231,Churn_Status!$A$1:$A$1001,Churn_Status!$B$1:$B$1001,,0)</f>
        <v>1</v>
      </c>
    </row>
    <row r="2232" spans="1:5">
      <c r="A2232">
        <v>451</v>
      </c>
      <c r="B2232">
        <v>30.37</v>
      </c>
      <c r="C2232" t="str">
        <f t="shared" si="34"/>
        <v>0-50</v>
      </c>
      <c r="D2232" t="s">
        <v>20</v>
      </c>
      <c r="E2232">
        <f>_xlfn.XLOOKUP(A2232,Churn_Status!$A$1:$A$1001,Churn_Status!$B$1:$B$1001,,0)</f>
        <v>0</v>
      </c>
    </row>
    <row r="2233" spans="1:5">
      <c r="A2233">
        <v>451</v>
      </c>
      <c r="B2233">
        <v>334.09</v>
      </c>
      <c r="C2233" t="str">
        <f t="shared" si="34"/>
        <v>300-350</v>
      </c>
      <c r="D2233" t="s">
        <v>21</v>
      </c>
      <c r="E2233">
        <f>_xlfn.XLOOKUP(A2233,Churn_Status!$A$1:$A$1001,Churn_Status!$B$1:$B$1001,,0)</f>
        <v>0</v>
      </c>
    </row>
    <row r="2234" spans="1:5">
      <c r="A2234">
        <v>452</v>
      </c>
      <c r="B2234">
        <v>453.75</v>
      </c>
      <c r="C2234" t="str">
        <f t="shared" si="34"/>
        <v>450-500</v>
      </c>
      <c r="D2234" t="s">
        <v>21</v>
      </c>
      <c r="E2234">
        <f>_xlfn.XLOOKUP(A2234,Churn_Status!$A$1:$A$1001,Churn_Status!$B$1:$B$1001,,0)</f>
        <v>0</v>
      </c>
    </row>
    <row r="2235" spans="1:5">
      <c r="A2235">
        <v>452</v>
      </c>
      <c r="B2235">
        <v>180.88</v>
      </c>
      <c r="C2235" t="str">
        <f t="shared" si="34"/>
        <v>150-200</v>
      </c>
      <c r="D2235" t="s">
        <v>22</v>
      </c>
      <c r="E2235">
        <f>_xlfn.XLOOKUP(A2235,Churn_Status!$A$1:$A$1001,Churn_Status!$B$1:$B$1001,,0)</f>
        <v>0</v>
      </c>
    </row>
    <row r="2236" spans="1:5">
      <c r="A2236">
        <v>452</v>
      </c>
      <c r="B2236">
        <v>120.13</v>
      </c>
      <c r="C2236" t="str">
        <f t="shared" si="34"/>
        <v>100-150</v>
      </c>
      <c r="D2236" t="s">
        <v>21</v>
      </c>
      <c r="E2236">
        <f>_xlfn.XLOOKUP(A2236,Churn_Status!$A$1:$A$1001,Churn_Status!$B$1:$B$1001,,0)</f>
        <v>0</v>
      </c>
    </row>
    <row r="2237" spans="1:5">
      <c r="A2237">
        <v>452</v>
      </c>
      <c r="B2237">
        <v>121.14</v>
      </c>
      <c r="C2237" t="str">
        <f t="shared" si="34"/>
        <v>100-150</v>
      </c>
      <c r="D2237" t="s">
        <v>22</v>
      </c>
      <c r="E2237">
        <f>_xlfn.XLOOKUP(A2237,Churn_Status!$A$1:$A$1001,Churn_Status!$B$1:$B$1001,,0)</f>
        <v>0</v>
      </c>
    </row>
    <row r="2238" spans="1:5">
      <c r="A2238">
        <v>452</v>
      </c>
      <c r="B2238">
        <v>288.08999999999997</v>
      </c>
      <c r="C2238" t="str">
        <f t="shared" si="34"/>
        <v>250-300</v>
      </c>
      <c r="D2238" t="s">
        <v>21</v>
      </c>
      <c r="E2238">
        <f>_xlfn.XLOOKUP(A2238,Churn_Status!$A$1:$A$1001,Churn_Status!$B$1:$B$1001,,0)</f>
        <v>0</v>
      </c>
    </row>
    <row r="2239" spans="1:5">
      <c r="A2239">
        <v>452</v>
      </c>
      <c r="B2239">
        <v>416.67</v>
      </c>
      <c r="C2239" t="str">
        <f t="shared" si="34"/>
        <v>400-450</v>
      </c>
      <c r="D2239" t="s">
        <v>18</v>
      </c>
      <c r="E2239">
        <f>_xlfn.XLOOKUP(A2239,Churn_Status!$A$1:$A$1001,Churn_Status!$B$1:$B$1001,,0)</f>
        <v>0</v>
      </c>
    </row>
    <row r="2240" spans="1:5">
      <c r="A2240">
        <v>452</v>
      </c>
      <c r="B2240">
        <v>316.62</v>
      </c>
      <c r="C2240" t="str">
        <f t="shared" si="34"/>
        <v>300-350</v>
      </c>
      <c r="D2240" t="s">
        <v>22</v>
      </c>
      <c r="E2240">
        <f>_xlfn.XLOOKUP(A2240,Churn_Status!$A$1:$A$1001,Churn_Status!$B$1:$B$1001,,0)</f>
        <v>0</v>
      </c>
    </row>
    <row r="2241" spans="1:5">
      <c r="A2241">
        <v>452</v>
      </c>
      <c r="B2241">
        <v>444.2</v>
      </c>
      <c r="C2241" t="str">
        <f t="shared" si="34"/>
        <v>400-450</v>
      </c>
      <c r="D2241" t="s">
        <v>21</v>
      </c>
      <c r="E2241">
        <f>_xlfn.XLOOKUP(A2241,Churn_Status!$A$1:$A$1001,Churn_Status!$B$1:$B$1001,,0)</f>
        <v>0</v>
      </c>
    </row>
    <row r="2242" spans="1:5">
      <c r="A2242">
        <v>453</v>
      </c>
      <c r="B2242">
        <v>346.54</v>
      </c>
      <c r="C2242" t="str">
        <f t="shared" ref="C2242:C2305" si="35">FLOOR(B2242,50)&amp;"-"&amp;FLOOR(B2242,50)+50</f>
        <v>300-350</v>
      </c>
      <c r="D2242" t="s">
        <v>18</v>
      </c>
      <c r="E2242">
        <f>_xlfn.XLOOKUP(A2242,Churn_Status!$A$1:$A$1001,Churn_Status!$B$1:$B$1001,,0)</f>
        <v>0</v>
      </c>
    </row>
    <row r="2243" spans="1:5">
      <c r="A2243">
        <v>454</v>
      </c>
      <c r="B2243">
        <v>19.760000000000002</v>
      </c>
      <c r="C2243" t="str">
        <f t="shared" si="35"/>
        <v>0-50</v>
      </c>
      <c r="D2243" t="s">
        <v>19</v>
      </c>
      <c r="E2243">
        <f>_xlfn.XLOOKUP(A2243,Churn_Status!$A$1:$A$1001,Churn_Status!$B$1:$B$1001,,0)</f>
        <v>0</v>
      </c>
    </row>
    <row r="2244" spans="1:5">
      <c r="A2244">
        <v>454</v>
      </c>
      <c r="B2244">
        <v>453.12</v>
      </c>
      <c r="C2244" t="str">
        <f t="shared" si="35"/>
        <v>450-500</v>
      </c>
      <c r="D2244" t="s">
        <v>22</v>
      </c>
      <c r="E2244">
        <f>_xlfn.XLOOKUP(A2244,Churn_Status!$A$1:$A$1001,Churn_Status!$B$1:$B$1001,,0)</f>
        <v>0</v>
      </c>
    </row>
    <row r="2245" spans="1:5">
      <c r="A2245">
        <v>455</v>
      </c>
      <c r="B2245">
        <v>14.78</v>
      </c>
      <c r="C2245" t="str">
        <f t="shared" si="35"/>
        <v>0-50</v>
      </c>
      <c r="D2245" t="s">
        <v>19</v>
      </c>
      <c r="E2245">
        <f>_xlfn.XLOOKUP(A2245,Churn_Status!$A$1:$A$1001,Churn_Status!$B$1:$B$1001,,0)</f>
        <v>0</v>
      </c>
    </row>
    <row r="2246" spans="1:5">
      <c r="A2246">
        <v>455</v>
      </c>
      <c r="B2246">
        <v>128.94</v>
      </c>
      <c r="C2246" t="str">
        <f t="shared" si="35"/>
        <v>100-150</v>
      </c>
      <c r="D2246" t="s">
        <v>21</v>
      </c>
      <c r="E2246">
        <f>_xlfn.XLOOKUP(A2246,Churn_Status!$A$1:$A$1001,Churn_Status!$B$1:$B$1001,,0)</f>
        <v>0</v>
      </c>
    </row>
    <row r="2247" spans="1:5">
      <c r="A2247">
        <v>455</v>
      </c>
      <c r="B2247">
        <v>422.07</v>
      </c>
      <c r="C2247" t="str">
        <f t="shared" si="35"/>
        <v>400-450</v>
      </c>
      <c r="D2247" t="s">
        <v>20</v>
      </c>
      <c r="E2247">
        <f>_xlfn.XLOOKUP(A2247,Churn_Status!$A$1:$A$1001,Churn_Status!$B$1:$B$1001,,0)</f>
        <v>0</v>
      </c>
    </row>
    <row r="2248" spans="1:5">
      <c r="A2248">
        <v>456</v>
      </c>
      <c r="B2248">
        <v>411.05</v>
      </c>
      <c r="C2248" t="str">
        <f t="shared" si="35"/>
        <v>400-450</v>
      </c>
      <c r="D2248" t="s">
        <v>18</v>
      </c>
      <c r="E2248">
        <f>_xlfn.XLOOKUP(A2248,Churn_Status!$A$1:$A$1001,Churn_Status!$B$1:$B$1001,,0)</f>
        <v>0</v>
      </c>
    </row>
    <row r="2249" spans="1:5">
      <c r="A2249">
        <v>456</v>
      </c>
      <c r="B2249">
        <v>12.3</v>
      </c>
      <c r="C2249" t="str">
        <f t="shared" si="35"/>
        <v>0-50</v>
      </c>
      <c r="D2249" t="s">
        <v>22</v>
      </c>
      <c r="E2249">
        <f>_xlfn.XLOOKUP(A2249,Churn_Status!$A$1:$A$1001,Churn_Status!$B$1:$B$1001,,0)</f>
        <v>0</v>
      </c>
    </row>
    <row r="2250" spans="1:5">
      <c r="A2250">
        <v>456</v>
      </c>
      <c r="B2250">
        <v>380.16</v>
      </c>
      <c r="C2250" t="str">
        <f t="shared" si="35"/>
        <v>350-400</v>
      </c>
      <c r="D2250" t="s">
        <v>22</v>
      </c>
      <c r="E2250">
        <f>_xlfn.XLOOKUP(A2250,Churn_Status!$A$1:$A$1001,Churn_Status!$B$1:$B$1001,,0)</f>
        <v>0</v>
      </c>
    </row>
    <row r="2251" spans="1:5">
      <c r="A2251">
        <v>456</v>
      </c>
      <c r="B2251">
        <v>443.95</v>
      </c>
      <c r="C2251" t="str">
        <f t="shared" si="35"/>
        <v>400-450</v>
      </c>
      <c r="D2251" t="s">
        <v>22</v>
      </c>
      <c r="E2251">
        <f>_xlfn.XLOOKUP(A2251,Churn_Status!$A$1:$A$1001,Churn_Status!$B$1:$B$1001,,0)</f>
        <v>0</v>
      </c>
    </row>
    <row r="2252" spans="1:5">
      <c r="A2252">
        <v>456</v>
      </c>
      <c r="B2252">
        <v>31.59</v>
      </c>
      <c r="C2252" t="str">
        <f t="shared" si="35"/>
        <v>0-50</v>
      </c>
      <c r="D2252" t="s">
        <v>19</v>
      </c>
      <c r="E2252">
        <f>_xlfn.XLOOKUP(A2252,Churn_Status!$A$1:$A$1001,Churn_Status!$B$1:$B$1001,,0)</f>
        <v>0</v>
      </c>
    </row>
    <row r="2253" spans="1:5">
      <c r="A2253">
        <v>456</v>
      </c>
      <c r="B2253">
        <v>199.7</v>
      </c>
      <c r="C2253" t="str">
        <f t="shared" si="35"/>
        <v>150-200</v>
      </c>
      <c r="D2253" t="s">
        <v>19</v>
      </c>
      <c r="E2253">
        <f>_xlfn.XLOOKUP(A2253,Churn_Status!$A$1:$A$1001,Churn_Status!$B$1:$B$1001,,0)</f>
        <v>0</v>
      </c>
    </row>
    <row r="2254" spans="1:5">
      <c r="A2254">
        <v>456</v>
      </c>
      <c r="B2254">
        <v>17.88</v>
      </c>
      <c r="C2254" t="str">
        <f t="shared" si="35"/>
        <v>0-50</v>
      </c>
      <c r="D2254" t="s">
        <v>18</v>
      </c>
      <c r="E2254">
        <f>_xlfn.XLOOKUP(A2254,Churn_Status!$A$1:$A$1001,Churn_Status!$B$1:$B$1001,,0)</f>
        <v>0</v>
      </c>
    </row>
    <row r="2255" spans="1:5">
      <c r="A2255">
        <v>456</v>
      </c>
      <c r="B2255">
        <v>422.35</v>
      </c>
      <c r="C2255" t="str">
        <f t="shared" si="35"/>
        <v>400-450</v>
      </c>
      <c r="D2255" t="s">
        <v>21</v>
      </c>
      <c r="E2255">
        <f>_xlfn.XLOOKUP(A2255,Churn_Status!$A$1:$A$1001,Churn_Status!$B$1:$B$1001,,0)</f>
        <v>0</v>
      </c>
    </row>
    <row r="2256" spans="1:5">
      <c r="A2256">
        <v>456</v>
      </c>
      <c r="B2256">
        <v>483.02</v>
      </c>
      <c r="C2256" t="str">
        <f t="shared" si="35"/>
        <v>450-500</v>
      </c>
      <c r="D2256" t="s">
        <v>18</v>
      </c>
      <c r="E2256">
        <f>_xlfn.XLOOKUP(A2256,Churn_Status!$A$1:$A$1001,Churn_Status!$B$1:$B$1001,,0)</f>
        <v>0</v>
      </c>
    </row>
    <row r="2257" spans="1:5">
      <c r="A2257">
        <v>457</v>
      </c>
      <c r="B2257">
        <v>280.20999999999998</v>
      </c>
      <c r="C2257" t="str">
        <f t="shared" si="35"/>
        <v>250-300</v>
      </c>
      <c r="D2257" t="s">
        <v>22</v>
      </c>
      <c r="E2257">
        <f>_xlfn.XLOOKUP(A2257,Churn_Status!$A$1:$A$1001,Churn_Status!$B$1:$B$1001,,0)</f>
        <v>0</v>
      </c>
    </row>
    <row r="2258" spans="1:5">
      <c r="A2258">
        <v>457</v>
      </c>
      <c r="B2258">
        <v>6.51</v>
      </c>
      <c r="C2258" t="str">
        <f t="shared" si="35"/>
        <v>0-50</v>
      </c>
      <c r="D2258" t="s">
        <v>22</v>
      </c>
      <c r="E2258">
        <f>_xlfn.XLOOKUP(A2258,Churn_Status!$A$1:$A$1001,Churn_Status!$B$1:$B$1001,,0)</f>
        <v>0</v>
      </c>
    </row>
    <row r="2259" spans="1:5">
      <c r="A2259">
        <v>457</v>
      </c>
      <c r="B2259">
        <v>366.66</v>
      </c>
      <c r="C2259" t="str">
        <f t="shared" si="35"/>
        <v>350-400</v>
      </c>
      <c r="D2259" t="s">
        <v>18</v>
      </c>
      <c r="E2259">
        <f>_xlfn.XLOOKUP(A2259,Churn_Status!$A$1:$A$1001,Churn_Status!$B$1:$B$1001,,0)</f>
        <v>0</v>
      </c>
    </row>
    <row r="2260" spans="1:5">
      <c r="A2260">
        <v>457</v>
      </c>
      <c r="B2260">
        <v>108.57</v>
      </c>
      <c r="C2260" t="str">
        <f t="shared" si="35"/>
        <v>100-150</v>
      </c>
      <c r="D2260" t="s">
        <v>20</v>
      </c>
      <c r="E2260">
        <f>_xlfn.XLOOKUP(A2260,Churn_Status!$A$1:$A$1001,Churn_Status!$B$1:$B$1001,,0)</f>
        <v>0</v>
      </c>
    </row>
    <row r="2261" spans="1:5">
      <c r="A2261">
        <v>457</v>
      </c>
      <c r="B2261">
        <v>137.44999999999999</v>
      </c>
      <c r="C2261" t="str">
        <f t="shared" si="35"/>
        <v>100-150</v>
      </c>
      <c r="D2261" t="s">
        <v>22</v>
      </c>
      <c r="E2261">
        <f>_xlfn.XLOOKUP(A2261,Churn_Status!$A$1:$A$1001,Churn_Status!$B$1:$B$1001,,0)</f>
        <v>0</v>
      </c>
    </row>
    <row r="2262" spans="1:5">
      <c r="A2262">
        <v>457</v>
      </c>
      <c r="B2262">
        <v>30.61</v>
      </c>
      <c r="C2262" t="str">
        <f t="shared" si="35"/>
        <v>0-50</v>
      </c>
      <c r="D2262" t="s">
        <v>22</v>
      </c>
      <c r="E2262">
        <f>_xlfn.XLOOKUP(A2262,Churn_Status!$A$1:$A$1001,Churn_Status!$B$1:$B$1001,,0)</f>
        <v>0</v>
      </c>
    </row>
    <row r="2263" spans="1:5">
      <c r="A2263">
        <v>457</v>
      </c>
      <c r="B2263">
        <v>477.15</v>
      </c>
      <c r="C2263" t="str">
        <f t="shared" si="35"/>
        <v>450-500</v>
      </c>
      <c r="D2263" t="s">
        <v>19</v>
      </c>
      <c r="E2263">
        <f>_xlfn.XLOOKUP(A2263,Churn_Status!$A$1:$A$1001,Churn_Status!$B$1:$B$1001,,0)</f>
        <v>0</v>
      </c>
    </row>
    <row r="2264" spans="1:5">
      <c r="A2264">
        <v>457</v>
      </c>
      <c r="B2264">
        <v>323.17</v>
      </c>
      <c r="C2264" t="str">
        <f t="shared" si="35"/>
        <v>300-350</v>
      </c>
      <c r="D2264" t="s">
        <v>20</v>
      </c>
      <c r="E2264">
        <f>_xlfn.XLOOKUP(A2264,Churn_Status!$A$1:$A$1001,Churn_Status!$B$1:$B$1001,,0)</f>
        <v>0</v>
      </c>
    </row>
    <row r="2265" spans="1:5">
      <c r="A2265">
        <v>458</v>
      </c>
      <c r="B2265">
        <v>378.3</v>
      </c>
      <c r="C2265" t="str">
        <f t="shared" si="35"/>
        <v>350-400</v>
      </c>
      <c r="D2265" t="s">
        <v>22</v>
      </c>
      <c r="E2265">
        <f>_xlfn.XLOOKUP(A2265,Churn_Status!$A$1:$A$1001,Churn_Status!$B$1:$B$1001,,0)</f>
        <v>0</v>
      </c>
    </row>
    <row r="2266" spans="1:5">
      <c r="A2266">
        <v>458</v>
      </c>
      <c r="B2266">
        <v>454.84</v>
      </c>
      <c r="C2266" t="str">
        <f t="shared" si="35"/>
        <v>450-500</v>
      </c>
      <c r="D2266" t="s">
        <v>20</v>
      </c>
      <c r="E2266">
        <f>_xlfn.XLOOKUP(A2266,Churn_Status!$A$1:$A$1001,Churn_Status!$B$1:$B$1001,,0)</f>
        <v>0</v>
      </c>
    </row>
    <row r="2267" spans="1:5">
      <c r="A2267">
        <v>458</v>
      </c>
      <c r="B2267">
        <v>137.04</v>
      </c>
      <c r="C2267" t="str">
        <f t="shared" si="35"/>
        <v>100-150</v>
      </c>
      <c r="D2267" t="s">
        <v>20</v>
      </c>
      <c r="E2267">
        <f>_xlfn.XLOOKUP(A2267,Churn_Status!$A$1:$A$1001,Churn_Status!$B$1:$B$1001,,0)</f>
        <v>0</v>
      </c>
    </row>
    <row r="2268" spans="1:5">
      <c r="A2268">
        <v>458</v>
      </c>
      <c r="B2268">
        <v>418.2</v>
      </c>
      <c r="C2268" t="str">
        <f t="shared" si="35"/>
        <v>400-450</v>
      </c>
      <c r="D2268" t="s">
        <v>18</v>
      </c>
      <c r="E2268">
        <f>_xlfn.XLOOKUP(A2268,Churn_Status!$A$1:$A$1001,Churn_Status!$B$1:$B$1001,,0)</f>
        <v>0</v>
      </c>
    </row>
    <row r="2269" spans="1:5">
      <c r="A2269">
        <v>458</v>
      </c>
      <c r="B2269">
        <v>177.18</v>
      </c>
      <c r="C2269" t="str">
        <f t="shared" si="35"/>
        <v>150-200</v>
      </c>
      <c r="D2269" t="s">
        <v>20</v>
      </c>
      <c r="E2269">
        <f>_xlfn.XLOOKUP(A2269,Churn_Status!$A$1:$A$1001,Churn_Status!$B$1:$B$1001,,0)</f>
        <v>0</v>
      </c>
    </row>
    <row r="2270" spans="1:5">
      <c r="A2270">
        <v>458</v>
      </c>
      <c r="B2270">
        <v>495.45</v>
      </c>
      <c r="C2270" t="str">
        <f t="shared" si="35"/>
        <v>450-500</v>
      </c>
      <c r="D2270" t="s">
        <v>21</v>
      </c>
      <c r="E2270">
        <f>_xlfn.XLOOKUP(A2270,Churn_Status!$A$1:$A$1001,Churn_Status!$B$1:$B$1001,,0)</f>
        <v>0</v>
      </c>
    </row>
    <row r="2271" spans="1:5">
      <c r="A2271">
        <v>458</v>
      </c>
      <c r="B2271">
        <v>259.62</v>
      </c>
      <c r="C2271" t="str">
        <f t="shared" si="35"/>
        <v>250-300</v>
      </c>
      <c r="D2271" t="s">
        <v>19</v>
      </c>
      <c r="E2271">
        <f>_xlfn.XLOOKUP(A2271,Churn_Status!$A$1:$A$1001,Churn_Status!$B$1:$B$1001,,0)</f>
        <v>0</v>
      </c>
    </row>
    <row r="2272" spans="1:5">
      <c r="A2272">
        <v>458</v>
      </c>
      <c r="B2272">
        <v>277.24</v>
      </c>
      <c r="C2272" t="str">
        <f t="shared" si="35"/>
        <v>250-300</v>
      </c>
      <c r="D2272" t="s">
        <v>19</v>
      </c>
      <c r="E2272">
        <f>_xlfn.XLOOKUP(A2272,Churn_Status!$A$1:$A$1001,Churn_Status!$B$1:$B$1001,,0)</f>
        <v>0</v>
      </c>
    </row>
    <row r="2273" spans="1:5">
      <c r="A2273">
        <v>458</v>
      </c>
      <c r="B2273">
        <v>169.28</v>
      </c>
      <c r="C2273" t="str">
        <f t="shared" si="35"/>
        <v>150-200</v>
      </c>
      <c r="D2273" t="s">
        <v>21</v>
      </c>
      <c r="E2273">
        <f>_xlfn.XLOOKUP(A2273,Churn_Status!$A$1:$A$1001,Churn_Status!$B$1:$B$1001,,0)</f>
        <v>0</v>
      </c>
    </row>
    <row r="2274" spans="1:5">
      <c r="A2274">
        <v>459</v>
      </c>
      <c r="B2274">
        <v>62.87</v>
      </c>
      <c r="C2274" t="str">
        <f t="shared" si="35"/>
        <v>50-100</v>
      </c>
      <c r="D2274" t="s">
        <v>21</v>
      </c>
      <c r="E2274">
        <f>_xlfn.XLOOKUP(A2274,Churn_Status!$A$1:$A$1001,Churn_Status!$B$1:$B$1001,,0)</f>
        <v>0</v>
      </c>
    </row>
    <row r="2275" spans="1:5">
      <c r="A2275">
        <v>460</v>
      </c>
      <c r="B2275">
        <v>336.72</v>
      </c>
      <c r="C2275" t="str">
        <f t="shared" si="35"/>
        <v>300-350</v>
      </c>
      <c r="D2275" t="s">
        <v>22</v>
      </c>
      <c r="E2275">
        <f>_xlfn.XLOOKUP(A2275,Churn_Status!$A$1:$A$1001,Churn_Status!$B$1:$B$1001,,0)</f>
        <v>0</v>
      </c>
    </row>
    <row r="2276" spans="1:5">
      <c r="A2276">
        <v>461</v>
      </c>
      <c r="B2276">
        <v>449.87</v>
      </c>
      <c r="C2276" t="str">
        <f t="shared" si="35"/>
        <v>400-450</v>
      </c>
      <c r="D2276" t="s">
        <v>18</v>
      </c>
      <c r="E2276">
        <f>_xlfn.XLOOKUP(A2276,Churn_Status!$A$1:$A$1001,Churn_Status!$B$1:$B$1001,,0)</f>
        <v>0</v>
      </c>
    </row>
    <row r="2277" spans="1:5">
      <c r="A2277">
        <v>462</v>
      </c>
      <c r="B2277">
        <v>286.29000000000002</v>
      </c>
      <c r="C2277" t="str">
        <f t="shared" si="35"/>
        <v>250-300</v>
      </c>
      <c r="D2277" t="s">
        <v>20</v>
      </c>
      <c r="E2277">
        <f>_xlfn.XLOOKUP(A2277,Churn_Status!$A$1:$A$1001,Churn_Status!$B$1:$B$1001,,0)</f>
        <v>1</v>
      </c>
    </row>
    <row r="2278" spans="1:5">
      <c r="A2278">
        <v>462</v>
      </c>
      <c r="B2278">
        <v>14.05</v>
      </c>
      <c r="C2278" t="str">
        <f t="shared" si="35"/>
        <v>0-50</v>
      </c>
      <c r="D2278" t="s">
        <v>19</v>
      </c>
      <c r="E2278">
        <f>_xlfn.XLOOKUP(A2278,Churn_Status!$A$1:$A$1001,Churn_Status!$B$1:$B$1001,,0)</f>
        <v>1</v>
      </c>
    </row>
    <row r="2279" spans="1:5">
      <c r="A2279">
        <v>462</v>
      </c>
      <c r="B2279">
        <v>91.02</v>
      </c>
      <c r="C2279" t="str">
        <f t="shared" si="35"/>
        <v>50-100</v>
      </c>
      <c r="D2279" t="s">
        <v>21</v>
      </c>
      <c r="E2279">
        <f>_xlfn.XLOOKUP(A2279,Churn_Status!$A$1:$A$1001,Churn_Status!$B$1:$B$1001,,0)</f>
        <v>1</v>
      </c>
    </row>
    <row r="2280" spans="1:5">
      <c r="A2280">
        <v>463</v>
      </c>
      <c r="B2280">
        <v>64.31</v>
      </c>
      <c r="C2280" t="str">
        <f t="shared" si="35"/>
        <v>50-100</v>
      </c>
      <c r="D2280" t="s">
        <v>20</v>
      </c>
      <c r="E2280">
        <f>_xlfn.XLOOKUP(A2280,Churn_Status!$A$1:$A$1001,Churn_Status!$B$1:$B$1001,,0)</f>
        <v>0</v>
      </c>
    </row>
    <row r="2281" spans="1:5">
      <c r="A2281">
        <v>463</v>
      </c>
      <c r="B2281">
        <v>423.82</v>
      </c>
      <c r="C2281" t="str">
        <f t="shared" si="35"/>
        <v>400-450</v>
      </c>
      <c r="D2281" t="s">
        <v>19</v>
      </c>
      <c r="E2281">
        <f>_xlfn.XLOOKUP(A2281,Churn_Status!$A$1:$A$1001,Churn_Status!$B$1:$B$1001,,0)</f>
        <v>0</v>
      </c>
    </row>
    <row r="2282" spans="1:5">
      <c r="A2282">
        <v>463</v>
      </c>
      <c r="B2282">
        <v>181.1</v>
      </c>
      <c r="C2282" t="str">
        <f t="shared" si="35"/>
        <v>150-200</v>
      </c>
      <c r="D2282" t="s">
        <v>20</v>
      </c>
      <c r="E2282">
        <f>_xlfn.XLOOKUP(A2282,Churn_Status!$A$1:$A$1001,Churn_Status!$B$1:$B$1001,,0)</f>
        <v>0</v>
      </c>
    </row>
    <row r="2283" spans="1:5">
      <c r="A2283">
        <v>463</v>
      </c>
      <c r="B2283">
        <v>474.25</v>
      </c>
      <c r="C2283" t="str">
        <f t="shared" si="35"/>
        <v>450-500</v>
      </c>
      <c r="D2283" t="s">
        <v>20</v>
      </c>
      <c r="E2283">
        <f>_xlfn.XLOOKUP(A2283,Churn_Status!$A$1:$A$1001,Churn_Status!$B$1:$B$1001,,0)</f>
        <v>0</v>
      </c>
    </row>
    <row r="2284" spans="1:5">
      <c r="A2284">
        <v>463</v>
      </c>
      <c r="B2284">
        <v>160.26</v>
      </c>
      <c r="C2284" t="str">
        <f t="shared" si="35"/>
        <v>150-200</v>
      </c>
      <c r="D2284" t="s">
        <v>20</v>
      </c>
      <c r="E2284">
        <f>_xlfn.XLOOKUP(A2284,Churn_Status!$A$1:$A$1001,Churn_Status!$B$1:$B$1001,,0)</f>
        <v>0</v>
      </c>
    </row>
    <row r="2285" spans="1:5">
      <c r="A2285">
        <v>463</v>
      </c>
      <c r="B2285">
        <v>153.24</v>
      </c>
      <c r="C2285" t="str">
        <f t="shared" si="35"/>
        <v>150-200</v>
      </c>
      <c r="D2285" t="s">
        <v>18</v>
      </c>
      <c r="E2285">
        <f>_xlfn.XLOOKUP(A2285,Churn_Status!$A$1:$A$1001,Churn_Status!$B$1:$B$1001,,0)</f>
        <v>0</v>
      </c>
    </row>
    <row r="2286" spans="1:5">
      <c r="A2286">
        <v>463</v>
      </c>
      <c r="B2286">
        <v>211.24</v>
      </c>
      <c r="C2286" t="str">
        <f t="shared" si="35"/>
        <v>200-250</v>
      </c>
      <c r="D2286" t="s">
        <v>18</v>
      </c>
      <c r="E2286">
        <f>_xlfn.XLOOKUP(A2286,Churn_Status!$A$1:$A$1001,Churn_Status!$B$1:$B$1001,,0)</f>
        <v>0</v>
      </c>
    </row>
    <row r="2287" spans="1:5">
      <c r="A2287">
        <v>464</v>
      </c>
      <c r="B2287">
        <v>174.86</v>
      </c>
      <c r="C2287" t="str">
        <f t="shared" si="35"/>
        <v>150-200</v>
      </c>
      <c r="D2287" t="s">
        <v>20</v>
      </c>
      <c r="E2287">
        <f>_xlfn.XLOOKUP(A2287,Churn_Status!$A$1:$A$1001,Churn_Status!$B$1:$B$1001,,0)</f>
        <v>0</v>
      </c>
    </row>
    <row r="2288" spans="1:5">
      <c r="A2288">
        <v>464</v>
      </c>
      <c r="B2288">
        <v>256.47000000000003</v>
      </c>
      <c r="C2288" t="str">
        <f t="shared" si="35"/>
        <v>250-300</v>
      </c>
      <c r="D2288" t="s">
        <v>21</v>
      </c>
      <c r="E2288">
        <f>_xlfn.XLOOKUP(A2288,Churn_Status!$A$1:$A$1001,Churn_Status!$B$1:$B$1001,,0)</f>
        <v>0</v>
      </c>
    </row>
    <row r="2289" spans="1:5">
      <c r="A2289">
        <v>464</v>
      </c>
      <c r="B2289">
        <v>474.43</v>
      </c>
      <c r="C2289" t="str">
        <f t="shared" si="35"/>
        <v>450-500</v>
      </c>
      <c r="D2289" t="s">
        <v>19</v>
      </c>
      <c r="E2289">
        <f>_xlfn.XLOOKUP(A2289,Churn_Status!$A$1:$A$1001,Churn_Status!$B$1:$B$1001,,0)</f>
        <v>0</v>
      </c>
    </row>
    <row r="2290" spans="1:5">
      <c r="A2290">
        <v>464</v>
      </c>
      <c r="B2290">
        <v>136.22</v>
      </c>
      <c r="C2290" t="str">
        <f t="shared" si="35"/>
        <v>100-150</v>
      </c>
      <c r="D2290" t="s">
        <v>22</v>
      </c>
      <c r="E2290">
        <f>_xlfn.XLOOKUP(A2290,Churn_Status!$A$1:$A$1001,Churn_Status!$B$1:$B$1001,,0)</f>
        <v>0</v>
      </c>
    </row>
    <row r="2291" spans="1:5">
      <c r="A2291">
        <v>464</v>
      </c>
      <c r="B2291">
        <v>247.73</v>
      </c>
      <c r="C2291" t="str">
        <f t="shared" si="35"/>
        <v>200-250</v>
      </c>
      <c r="D2291" t="s">
        <v>19</v>
      </c>
      <c r="E2291">
        <f>_xlfn.XLOOKUP(A2291,Churn_Status!$A$1:$A$1001,Churn_Status!$B$1:$B$1001,,0)</f>
        <v>0</v>
      </c>
    </row>
    <row r="2292" spans="1:5">
      <c r="A2292">
        <v>464</v>
      </c>
      <c r="B2292">
        <v>307.89</v>
      </c>
      <c r="C2292" t="str">
        <f t="shared" si="35"/>
        <v>300-350</v>
      </c>
      <c r="D2292" t="s">
        <v>19</v>
      </c>
      <c r="E2292">
        <f>_xlfn.XLOOKUP(A2292,Churn_Status!$A$1:$A$1001,Churn_Status!$B$1:$B$1001,,0)</f>
        <v>0</v>
      </c>
    </row>
    <row r="2293" spans="1:5">
      <c r="A2293">
        <v>464</v>
      </c>
      <c r="B2293">
        <v>104.41</v>
      </c>
      <c r="C2293" t="str">
        <f t="shared" si="35"/>
        <v>100-150</v>
      </c>
      <c r="D2293" t="s">
        <v>22</v>
      </c>
      <c r="E2293">
        <f>_xlfn.XLOOKUP(A2293,Churn_Status!$A$1:$A$1001,Churn_Status!$B$1:$B$1001,,0)</f>
        <v>0</v>
      </c>
    </row>
    <row r="2294" spans="1:5">
      <c r="A2294">
        <v>464</v>
      </c>
      <c r="B2294">
        <v>447</v>
      </c>
      <c r="C2294" t="str">
        <f t="shared" si="35"/>
        <v>400-450</v>
      </c>
      <c r="D2294" t="s">
        <v>18</v>
      </c>
      <c r="E2294">
        <f>_xlfn.XLOOKUP(A2294,Churn_Status!$A$1:$A$1001,Churn_Status!$B$1:$B$1001,,0)</f>
        <v>0</v>
      </c>
    </row>
    <row r="2295" spans="1:5">
      <c r="A2295">
        <v>464</v>
      </c>
      <c r="B2295">
        <v>17.32</v>
      </c>
      <c r="C2295" t="str">
        <f t="shared" si="35"/>
        <v>0-50</v>
      </c>
      <c r="D2295" t="s">
        <v>19</v>
      </c>
      <c r="E2295">
        <f>_xlfn.XLOOKUP(A2295,Churn_Status!$A$1:$A$1001,Churn_Status!$B$1:$B$1001,,0)</f>
        <v>0</v>
      </c>
    </row>
    <row r="2296" spans="1:5">
      <c r="A2296">
        <v>465</v>
      </c>
      <c r="B2296">
        <v>324.60000000000002</v>
      </c>
      <c r="C2296" t="str">
        <f t="shared" si="35"/>
        <v>300-350</v>
      </c>
      <c r="D2296" t="s">
        <v>19</v>
      </c>
      <c r="E2296">
        <f>_xlfn.XLOOKUP(A2296,Churn_Status!$A$1:$A$1001,Churn_Status!$B$1:$B$1001,,0)</f>
        <v>0</v>
      </c>
    </row>
    <row r="2297" spans="1:5">
      <c r="A2297">
        <v>465</v>
      </c>
      <c r="B2297">
        <v>449.3</v>
      </c>
      <c r="C2297" t="str">
        <f t="shared" si="35"/>
        <v>400-450</v>
      </c>
      <c r="D2297" t="s">
        <v>21</v>
      </c>
      <c r="E2297">
        <f>_xlfn.XLOOKUP(A2297,Churn_Status!$A$1:$A$1001,Churn_Status!$B$1:$B$1001,,0)</f>
        <v>0</v>
      </c>
    </row>
    <row r="2298" spans="1:5">
      <c r="A2298">
        <v>465</v>
      </c>
      <c r="B2298">
        <v>231.71</v>
      </c>
      <c r="C2298" t="str">
        <f t="shared" si="35"/>
        <v>200-250</v>
      </c>
      <c r="D2298" t="s">
        <v>22</v>
      </c>
      <c r="E2298">
        <f>_xlfn.XLOOKUP(A2298,Churn_Status!$A$1:$A$1001,Churn_Status!$B$1:$B$1001,,0)</f>
        <v>0</v>
      </c>
    </row>
    <row r="2299" spans="1:5">
      <c r="A2299">
        <v>465</v>
      </c>
      <c r="B2299">
        <v>211.47</v>
      </c>
      <c r="C2299" t="str">
        <f t="shared" si="35"/>
        <v>200-250</v>
      </c>
      <c r="D2299" t="s">
        <v>22</v>
      </c>
      <c r="E2299">
        <f>_xlfn.XLOOKUP(A2299,Churn_Status!$A$1:$A$1001,Churn_Status!$B$1:$B$1001,,0)</f>
        <v>0</v>
      </c>
    </row>
    <row r="2300" spans="1:5">
      <c r="A2300">
        <v>466</v>
      </c>
      <c r="B2300">
        <v>365.78</v>
      </c>
      <c r="C2300" t="str">
        <f t="shared" si="35"/>
        <v>350-400</v>
      </c>
      <c r="D2300" t="s">
        <v>21</v>
      </c>
      <c r="E2300">
        <f>_xlfn.XLOOKUP(A2300,Churn_Status!$A$1:$A$1001,Churn_Status!$B$1:$B$1001,,0)</f>
        <v>1</v>
      </c>
    </row>
    <row r="2301" spans="1:5">
      <c r="A2301">
        <v>466</v>
      </c>
      <c r="B2301">
        <v>33.869999999999997</v>
      </c>
      <c r="C2301" t="str">
        <f t="shared" si="35"/>
        <v>0-50</v>
      </c>
      <c r="D2301" t="s">
        <v>20</v>
      </c>
      <c r="E2301">
        <f>_xlfn.XLOOKUP(A2301,Churn_Status!$A$1:$A$1001,Churn_Status!$B$1:$B$1001,,0)</f>
        <v>1</v>
      </c>
    </row>
    <row r="2302" spans="1:5">
      <c r="A2302">
        <v>466</v>
      </c>
      <c r="B2302">
        <v>101.53</v>
      </c>
      <c r="C2302" t="str">
        <f t="shared" si="35"/>
        <v>100-150</v>
      </c>
      <c r="D2302" t="s">
        <v>18</v>
      </c>
      <c r="E2302">
        <f>_xlfn.XLOOKUP(A2302,Churn_Status!$A$1:$A$1001,Churn_Status!$B$1:$B$1001,,0)</f>
        <v>1</v>
      </c>
    </row>
    <row r="2303" spans="1:5">
      <c r="A2303">
        <v>466</v>
      </c>
      <c r="B2303">
        <v>410.26</v>
      </c>
      <c r="C2303" t="str">
        <f t="shared" si="35"/>
        <v>400-450</v>
      </c>
      <c r="D2303" t="s">
        <v>19</v>
      </c>
      <c r="E2303">
        <f>_xlfn.XLOOKUP(A2303,Churn_Status!$A$1:$A$1001,Churn_Status!$B$1:$B$1001,,0)</f>
        <v>1</v>
      </c>
    </row>
    <row r="2304" spans="1:5">
      <c r="A2304">
        <v>466</v>
      </c>
      <c r="B2304">
        <v>133.62</v>
      </c>
      <c r="C2304" t="str">
        <f t="shared" si="35"/>
        <v>100-150</v>
      </c>
      <c r="D2304" t="s">
        <v>20</v>
      </c>
      <c r="E2304">
        <f>_xlfn.XLOOKUP(A2304,Churn_Status!$A$1:$A$1001,Churn_Status!$B$1:$B$1001,,0)</f>
        <v>1</v>
      </c>
    </row>
    <row r="2305" spans="1:5">
      <c r="A2305">
        <v>466</v>
      </c>
      <c r="B2305">
        <v>335.21</v>
      </c>
      <c r="C2305" t="str">
        <f t="shared" si="35"/>
        <v>300-350</v>
      </c>
      <c r="D2305" t="s">
        <v>21</v>
      </c>
      <c r="E2305">
        <f>_xlfn.XLOOKUP(A2305,Churn_Status!$A$1:$A$1001,Churn_Status!$B$1:$B$1001,,0)</f>
        <v>1</v>
      </c>
    </row>
    <row r="2306" spans="1:5">
      <c r="A2306">
        <v>466</v>
      </c>
      <c r="B2306">
        <v>118.26</v>
      </c>
      <c r="C2306" t="str">
        <f t="shared" ref="C2306:C2369" si="36">FLOOR(B2306,50)&amp;"-"&amp;FLOOR(B2306,50)+50</f>
        <v>100-150</v>
      </c>
      <c r="D2306" t="s">
        <v>18</v>
      </c>
      <c r="E2306">
        <f>_xlfn.XLOOKUP(A2306,Churn_Status!$A$1:$A$1001,Churn_Status!$B$1:$B$1001,,0)</f>
        <v>1</v>
      </c>
    </row>
    <row r="2307" spans="1:5">
      <c r="A2307">
        <v>466</v>
      </c>
      <c r="B2307">
        <v>419.63</v>
      </c>
      <c r="C2307" t="str">
        <f t="shared" si="36"/>
        <v>400-450</v>
      </c>
      <c r="D2307" t="s">
        <v>19</v>
      </c>
      <c r="E2307">
        <f>_xlfn.XLOOKUP(A2307,Churn_Status!$A$1:$A$1001,Churn_Status!$B$1:$B$1001,,0)</f>
        <v>1</v>
      </c>
    </row>
    <row r="2308" spans="1:5">
      <c r="A2308">
        <v>467</v>
      </c>
      <c r="B2308">
        <v>358.72</v>
      </c>
      <c r="C2308" t="str">
        <f t="shared" si="36"/>
        <v>350-400</v>
      </c>
      <c r="D2308" t="s">
        <v>22</v>
      </c>
      <c r="E2308">
        <f>_xlfn.XLOOKUP(A2308,Churn_Status!$A$1:$A$1001,Churn_Status!$B$1:$B$1001,,0)</f>
        <v>0</v>
      </c>
    </row>
    <row r="2309" spans="1:5">
      <c r="A2309">
        <v>467</v>
      </c>
      <c r="B2309">
        <v>382.23</v>
      </c>
      <c r="C2309" t="str">
        <f t="shared" si="36"/>
        <v>350-400</v>
      </c>
      <c r="D2309" t="s">
        <v>21</v>
      </c>
      <c r="E2309">
        <f>_xlfn.XLOOKUP(A2309,Churn_Status!$A$1:$A$1001,Churn_Status!$B$1:$B$1001,,0)</f>
        <v>0</v>
      </c>
    </row>
    <row r="2310" spans="1:5">
      <c r="A2310">
        <v>467</v>
      </c>
      <c r="B2310">
        <v>26.5</v>
      </c>
      <c r="C2310" t="str">
        <f t="shared" si="36"/>
        <v>0-50</v>
      </c>
      <c r="D2310" t="s">
        <v>19</v>
      </c>
      <c r="E2310">
        <f>_xlfn.XLOOKUP(A2310,Churn_Status!$A$1:$A$1001,Churn_Status!$B$1:$B$1001,,0)</f>
        <v>0</v>
      </c>
    </row>
    <row r="2311" spans="1:5">
      <c r="A2311">
        <v>467</v>
      </c>
      <c r="B2311">
        <v>336.76</v>
      </c>
      <c r="C2311" t="str">
        <f t="shared" si="36"/>
        <v>300-350</v>
      </c>
      <c r="D2311" t="s">
        <v>19</v>
      </c>
      <c r="E2311">
        <f>_xlfn.XLOOKUP(A2311,Churn_Status!$A$1:$A$1001,Churn_Status!$B$1:$B$1001,,0)</f>
        <v>0</v>
      </c>
    </row>
    <row r="2312" spans="1:5">
      <c r="A2312">
        <v>468</v>
      </c>
      <c r="B2312">
        <v>405.82</v>
      </c>
      <c r="C2312" t="str">
        <f t="shared" si="36"/>
        <v>400-450</v>
      </c>
      <c r="D2312" t="s">
        <v>18</v>
      </c>
      <c r="E2312">
        <f>_xlfn.XLOOKUP(A2312,Churn_Status!$A$1:$A$1001,Churn_Status!$B$1:$B$1001,,0)</f>
        <v>0</v>
      </c>
    </row>
    <row r="2313" spans="1:5">
      <c r="A2313">
        <v>468</v>
      </c>
      <c r="B2313">
        <v>48.26</v>
      </c>
      <c r="C2313" t="str">
        <f t="shared" si="36"/>
        <v>0-50</v>
      </c>
      <c r="D2313" t="s">
        <v>20</v>
      </c>
      <c r="E2313">
        <f>_xlfn.XLOOKUP(A2313,Churn_Status!$A$1:$A$1001,Churn_Status!$B$1:$B$1001,,0)</f>
        <v>0</v>
      </c>
    </row>
    <row r="2314" spans="1:5">
      <c r="A2314">
        <v>468</v>
      </c>
      <c r="B2314">
        <v>131.09</v>
      </c>
      <c r="C2314" t="str">
        <f t="shared" si="36"/>
        <v>100-150</v>
      </c>
      <c r="D2314" t="s">
        <v>19</v>
      </c>
      <c r="E2314">
        <f>_xlfn.XLOOKUP(A2314,Churn_Status!$A$1:$A$1001,Churn_Status!$B$1:$B$1001,,0)</f>
        <v>0</v>
      </c>
    </row>
    <row r="2315" spans="1:5">
      <c r="A2315">
        <v>468</v>
      </c>
      <c r="B2315">
        <v>233.14</v>
      </c>
      <c r="C2315" t="str">
        <f t="shared" si="36"/>
        <v>200-250</v>
      </c>
      <c r="D2315" t="s">
        <v>18</v>
      </c>
      <c r="E2315">
        <f>_xlfn.XLOOKUP(A2315,Churn_Status!$A$1:$A$1001,Churn_Status!$B$1:$B$1001,,0)</f>
        <v>0</v>
      </c>
    </row>
    <row r="2316" spans="1:5">
      <c r="A2316">
        <v>469</v>
      </c>
      <c r="B2316">
        <v>272.07</v>
      </c>
      <c r="C2316" t="str">
        <f t="shared" si="36"/>
        <v>250-300</v>
      </c>
      <c r="D2316" t="s">
        <v>20</v>
      </c>
      <c r="E2316">
        <f>_xlfn.XLOOKUP(A2316,Churn_Status!$A$1:$A$1001,Churn_Status!$B$1:$B$1001,,0)</f>
        <v>1</v>
      </c>
    </row>
    <row r="2317" spans="1:5">
      <c r="A2317">
        <v>469</v>
      </c>
      <c r="B2317">
        <v>349.28</v>
      </c>
      <c r="C2317" t="str">
        <f t="shared" si="36"/>
        <v>300-350</v>
      </c>
      <c r="D2317" t="s">
        <v>22</v>
      </c>
      <c r="E2317">
        <f>_xlfn.XLOOKUP(A2317,Churn_Status!$A$1:$A$1001,Churn_Status!$B$1:$B$1001,,0)</f>
        <v>1</v>
      </c>
    </row>
    <row r="2318" spans="1:5">
      <c r="A2318">
        <v>469</v>
      </c>
      <c r="B2318">
        <v>118.83</v>
      </c>
      <c r="C2318" t="str">
        <f t="shared" si="36"/>
        <v>100-150</v>
      </c>
      <c r="D2318" t="s">
        <v>19</v>
      </c>
      <c r="E2318">
        <f>_xlfn.XLOOKUP(A2318,Churn_Status!$A$1:$A$1001,Churn_Status!$B$1:$B$1001,,0)</f>
        <v>1</v>
      </c>
    </row>
    <row r="2319" spans="1:5">
      <c r="A2319">
        <v>469</v>
      </c>
      <c r="B2319">
        <v>8.68</v>
      </c>
      <c r="C2319" t="str">
        <f t="shared" si="36"/>
        <v>0-50</v>
      </c>
      <c r="D2319" t="s">
        <v>18</v>
      </c>
      <c r="E2319">
        <f>_xlfn.XLOOKUP(A2319,Churn_Status!$A$1:$A$1001,Churn_Status!$B$1:$B$1001,,0)</f>
        <v>1</v>
      </c>
    </row>
    <row r="2320" spans="1:5">
      <c r="A2320">
        <v>469</v>
      </c>
      <c r="B2320">
        <v>419.98</v>
      </c>
      <c r="C2320" t="str">
        <f t="shared" si="36"/>
        <v>400-450</v>
      </c>
      <c r="D2320" t="s">
        <v>18</v>
      </c>
      <c r="E2320">
        <f>_xlfn.XLOOKUP(A2320,Churn_Status!$A$1:$A$1001,Churn_Status!$B$1:$B$1001,,0)</f>
        <v>1</v>
      </c>
    </row>
    <row r="2321" spans="1:5">
      <c r="A2321">
        <v>469</v>
      </c>
      <c r="B2321">
        <v>457.86</v>
      </c>
      <c r="C2321" t="str">
        <f t="shared" si="36"/>
        <v>450-500</v>
      </c>
      <c r="D2321" t="s">
        <v>20</v>
      </c>
      <c r="E2321">
        <f>_xlfn.XLOOKUP(A2321,Churn_Status!$A$1:$A$1001,Churn_Status!$B$1:$B$1001,,0)</f>
        <v>1</v>
      </c>
    </row>
    <row r="2322" spans="1:5">
      <c r="A2322">
        <v>470</v>
      </c>
      <c r="B2322">
        <v>67.36</v>
      </c>
      <c r="C2322" t="str">
        <f t="shared" si="36"/>
        <v>50-100</v>
      </c>
      <c r="D2322" t="s">
        <v>19</v>
      </c>
      <c r="E2322">
        <f>_xlfn.XLOOKUP(A2322,Churn_Status!$A$1:$A$1001,Churn_Status!$B$1:$B$1001,,0)</f>
        <v>1</v>
      </c>
    </row>
    <row r="2323" spans="1:5">
      <c r="A2323">
        <v>470</v>
      </c>
      <c r="B2323">
        <v>317.82</v>
      </c>
      <c r="C2323" t="str">
        <f t="shared" si="36"/>
        <v>300-350</v>
      </c>
      <c r="D2323" t="s">
        <v>21</v>
      </c>
      <c r="E2323">
        <f>_xlfn.XLOOKUP(A2323,Churn_Status!$A$1:$A$1001,Churn_Status!$B$1:$B$1001,,0)</f>
        <v>1</v>
      </c>
    </row>
    <row r="2324" spans="1:5">
      <c r="A2324">
        <v>470</v>
      </c>
      <c r="B2324">
        <v>470.08</v>
      </c>
      <c r="C2324" t="str">
        <f t="shared" si="36"/>
        <v>450-500</v>
      </c>
      <c r="D2324" t="s">
        <v>20</v>
      </c>
      <c r="E2324">
        <f>_xlfn.XLOOKUP(A2324,Churn_Status!$A$1:$A$1001,Churn_Status!$B$1:$B$1001,,0)</f>
        <v>1</v>
      </c>
    </row>
    <row r="2325" spans="1:5">
      <c r="A2325">
        <v>470</v>
      </c>
      <c r="B2325">
        <v>342.97</v>
      </c>
      <c r="C2325" t="str">
        <f t="shared" si="36"/>
        <v>300-350</v>
      </c>
      <c r="D2325" t="s">
        <v>18</v>
      </c>
      <c r="E2325">
        <f>_xlfn.XLOOKUP(A2325,Churn_Status!$A$1:$A$1001,Churn_Status!$B$1:$B$1001,,0)</f>
        <v>1</v>
      </c>
    </row>
    <row r="2326" spans="1:5">
      <c r="A2326">
        <v>470</v>
      </c>
      <c r="B2326">
        <v>235.29</v>
      </c>
      <c r="C2326" t="str">
        <f t="shared" si="36"/>
        <v>200-250</v>
      </c>
      <c r="D2326" t="s">
        <v>19</v>
      </c>
      <c r="E2326">
        <f>_xlfn.XLOOKUP(A2326,Churn_Status!$A$1:$A$1001,Churn_Status!$B$1:$B$1001,,0)</f>
        <v>1</v>
      </c>
    </row>
    <row r="2327" spans="1:5">
      <c r="A2327">
        <v>470</v>
      </c>
      <c r="B2327">
        <v>483.16</v>
      </c>
      <c r="C2327" t="str">
        <f t="shared" si="36"/>
        <v>450-500</v>
      </c>
      <c r="D2327" t="s">
        <v>22</v>
      </c>
      <c r="E2327">
        <f>_xlfn.XLOOKUP(A2327,Churn_Status!$A$1:$A$1001,Churn_Status!$B$1:$B$1001,,0)</f>
        <v>1</v>
      </c>
    </row>
    <row r="2328" spans="1:5">
      <c r="A2328">
        <v>471</v>
      </c>
      <c r="B2328">
        <v>327.02</v>
      </c>
      <c r="C2328" t="str">
        <f t="shared" si="36"/>
        <v>300-350</v>
      </c>
      <c r="D2328" t="s">
        <v>18</v>
      </c>
      <c r="E2328">
        <f>_xlfn.XLOOKUP(A2328,Churn_Status!$A$1:$A$1001,Churn_Status!$B$1:$B$1001,,0)</f>
        <v>0</v>
      </c>
    </row>
    <row r="2329" spans="1:5">
      <c r="A2329">
        <v>471</v>
      </c>
      <c r="B2329">
        <v>342.44</v>
      </c>
      <c r="C2329" t="str">
        <f t="shared" si="36"/>
        <v>300-350</v>
      </c>
      <c r="D2329" t="s">
        <v>22</v>
      </c>
      <c r="E2329">
        <f>_xlfn.XLOOKUP(A2329,Churn_Status!$A$1:$A$1001,Churn_Status!$B$1:$B$1001,,0)</f>
        <v>0</v>
      </c>
    </row>
    <row r="2330" spans="1:5">
      <c r="A2330">
        <v>471</v>
      </c>
      <c r="B2330">
        <v>42.84</v>
      </c>
      <c r="C2330" t="str">
        <f t="shared" si="36"/>
        <v>0-50</v>
      </c>
      <c r="D2330" t="s">
        <v>19</v>
      </c>
      <c r="E2330">
        <f>_xlfn.XLOOKUP(A2330,Churn_Status!$A$1:$A$1001,Churn_Status!$B$1:$B$1001,,0)</f>
        <v>0</v>
      </c>
    </row>
    <row r="2331" spans="1:5">
      <c r="A2331">
        <v>471</v>
      </c>
      <c r="B2331">
        <v>83.95</v>
      </c>
      <c r="C2331" t="str">
        <f t="shared" si="36"/>
        <v>50-100</v>
      </c>
      <c r="D2331" t="s">
        <v>21</v>
      </c>
      <c r="E2331">
        <f>_xlfn.XLOOKUP(A2331,Churn_Status!$A$1:$A$1001,Churn_Status!$B$1:$B$1001,,0)</f>
        <v>0</v>
      </c>
    </row>
    <row r="2332" spans="1:5">
      <c r="A2332">
        <v>471</v>
      </c>
      <c r="B2332">
        <v>312.92</v>
      </c>
      <c r="C2332" t="str">
        <f t="shared" si="36"/>
        <v>300-350</v>
      </c>
      <c r="D2332" t="s">
        <v>19</v>
      </c>
      <c r="E2332">
        <f>_xlfn.XLOOKUP(A2332,Churn_Status!$A$1:$A$1001,Churn_Status!$B$1:$B$1001,,0)</f>
        <v>0</v>
      </c>
    </row>
    <row r="2333" spans="1:5">
      <c r="A2333">
        <v>472</v>
      </c>
      <c r="B2333">
        <v>292.39999999999998</v>
      </c>
      <c r="C2333" t="str">
        <f t="shared" si="36"/>
        <v>250-300</v>
      </c>
      <c r="D2333" t="s">
        <v>22</v>
      </c>
      <c r="E2333">
        <f>_xlfn.XLOOKUP(A2333,Churn_Status!$A$1:$A$1001,Churn_Status!$B$1:$B$1001,,0)</f>
        <v>0</v>
      </c>
    </row>
    <row r="2334" spans="1:5">
      <c r="A2334">
        <v>472</v>
      </c>
      <c r="B2334">
        <v>250.92</v>
      </c>
      <c r="C2334" t="str">
        <f t="shared" si="36"/>
        <v>250-300</v>
      </c>
      <c r="D2334" t="s">
        <v>20</v>
      </c>
      <c r="E2334">
        <f>_xlfn.XLOOKUP(A2334,Churn_Status!$A$1:$A$1001,Churn_Status!$B$1:$B$1001,,0)</f>
        <v>0</v>
      </c>
    </row>
    <row r="2335" spans="1:5">
      <c r="A2335">
        <v>472</v>
      </c>
      <c r="B2335">
        <v>203.67</v>
      </c>
      <c r="C2335" t="str">
        <f t="shared" si="36"/>
        <v>200-250</v>
      </c>
      <c r="D2335" t="s">
        <v>18</v>
      </c>
      <c r="E2335">
        <f>_xlfn.XLOOKUP(A2335,Churn_Status!$A$1:$A$1001,Churn_Status!$B$1:$B$1001,,0)</f>
        <v>0</v>
      </c>
    </row>
    <row r="2336" spans="1:5">
      <c r="A2336">
        <v>472</v>
      </c>
      <c r="B2336">
        <v>293.88</v>
      </c>
      <c r="C2336" t="str">
        <f t="shared" si="36"/>
        <v>250-300</v>
      </c>
      <c r="D2336" t="s">
        <v>22</v>
      </c>
      <c r="E2336">
        <f>_xlfn.XLOOKUP(A2336,Churn_Status!$A$1:$A$1001,Churn_Status!$B$1:$B$1001,,0)</f>
        <v>0</v>
      </c>
    </row>
    <row r="2337" spans="1:5">
      <c r="A2337">
        <v>472</v>
      </c>
      <c r="B2337">
        <v>240.13</v>
      </c>
      <c r="C2337" t="str">
        <f t="shared" si="36"/>
        <v>200-250</v>
      </c>
      <c r="D2337" t="s">
        <v>22</v>
      </c>
      <c r="E2337">
        <f>_xlfn.XLOOKUP(A2337,Churn_Status!$A$1:$A$1001,Churn_Status!$B$1:$B$1001,,0)</f>
        <v>0</v>
      </c>
    </row>
    <row r="2338" spans="1:5">
      <c r="A2338">
        <v>472</v>
      </c>
      <c r="B2338">
        <v>85.83</v>
      </c>
      <c r="C2338" t="str">
        <f t="shared" si="36"/>
        <v>50-100</v>
      </c>
      <c r="D2338" t="s">
        <v>20</v>
      </c>
      <c r="E2338">
        <f>_xlfn.XLOOKUP(A2338,Churn_Status!$A$1:$A$1001,Churn_Status!$B$1:$B$1001,,0)</f>
        <v>0</v>
      </c>
    </row>
    <row r="2339" spans="1:5">
      <c r="A2339">
        <v>472</v>
      </c>
      <c r="B2339">
        <v>262.13</v>
      </c>
      <c r="C2339" t="str">
        <f t="shared" si="36"/>
        <v>250-300</v>
      </c>
      <c r="D2339" t="s">
        <v>19</v>
      </c>
      <c r="E2339">
        <f>_xlfn.XLOOKUP(A2339,Churn_Status!$A$1:$A$1001,Churn_Status!$B$1:$B$1001,,0)</f>
        <v>0</v>
      </c>
    </row>
    <row r="2340" spans="1:5">
      <c r="A2340">
        <v>472</v>
      </c>
      <c r="B2340">
        <v>160.86000000000001</v>
      </c>
      <c r="C2340" t="str">
        <f t="shared" si="36"/>
        <v>150-200</v>
      </c>
      <c r="D2340" t="s">
        <v>21</v>
      </c>
      <c r="E2340">
        <f>_xlfn.XLOOKUP(A2340,Churn_Status!$A$1:$A$1001,Churn_Status!$B$1:$B$1001,,0)</f>
        <v>0</v>
      </c>
    </row>
    <row r="2341" spans="1:5">
      <c r="A2341">
        <v>472</v>
      </c>
      <c r="B2341">
        <v>427.46</v>
      </c>
      <c r="C2341" t="str">
        <f t="shared" si="36"/>
        <v>400-450</v>
      </c>
      <c r="D2341" t="s">
        <v>21</v>
      </c>
      <c r="E2341">
        <f>_xlfn.XLOOKUP(A2341,Churn_Status!$A$1:$A$1001,Churn_Status!$B$1:$B$1001,,0)</f>
        <v>0</v>
      </c>
    </row>
    <row r="2342" spans="1:5">
      <c r="A2342">
        <v>473</v>
      </c>
      <c r="B2342">
        <v>71.14</v>
      </c>
      <c r="C2342" t="str">
        <f t="shared" si="36"/>
        <v>50-100</v>
      </c>
      <c r="D2342" t="s">
        <v>22</v>
      </c>
      <c r="E2342">
        <f>_xlfn.XLOOKUP(A2342,Churn_Status!$A$1:$A$1001,Churn_Status!$B$1:$B$1001,,0)</f>
        <v>0</v>
      </c>
    </row>
    <row r="2343" spans="1:5">
      <c r="A2343">
        <v>473</v>
      </c>
      <c r="B2343">
        <v>143.65</v>
      </c>
      <c r="C2343" t="str">
        <f t="shared" si="36"/>
        <v>100-150</v>
      </c>
      <c r="D2343" t="s">
        <v>21</v>
      </c>
      <c r="E2343">
        <f>_xlfn.XLOOKUP(A2343,Churn_Status!$A$1:$A$1001,Churn_Status!$B$1:$B$1001,,0)</f>
        <v>0</v>
      </c>
    </row>
    <row r="2344" spans="1:5">
      <c r="A2344">
        <v>473</v>
      </c>
      <c r="B2344">
        <v>36.67</v>
      </c>
      <c r="C2344" t="str">
        <f t="shared" si="36"/>
        <v>0-50</v>
      </c>
      <c r="D2344" t="s">
        <v>20</v>
      </c>
      <c r="E2344">
        <f>_xlfn.XLOOKUP(A2344,Churn_Status!$A$1:$A$1001,Churn_Status!$B$1:$B$1001,,0)</f>
        <v>0</v>
      </c>
    </row>
    <row r="2345" spans="1:5">
      <c r="A2345">
        <v>474</v>
      </c>
      <c r="B2345">
        <v>55.04</v>
      </c>
      <c r="C2345" t="str">
        <f t="shared" si="36"/>
        <v>50-100</v>
      </c>
      <c r="D2345" t="s">
        <v>21</v>
      </c>
      <c r="E2345">
        <f>_xlfn.XLOOKUP(A2345,Churn_Status!$A$1:$A$1001,Churn_Status!$B$1:$B$1001,,0)</f>
        <v>0</v>
      </c>
    </row>
    <row r="2346" spans="1:5">
      <c r="A2346">
        <v>474</v>
      </c>
      <c r="B2346">
        <v>290.72000000000003</v>
      </c>
      <c r="C2346" t="str">
        <f t="shared" si="36"/>
        <v>250-300</v>
      </c>
      <c r="D2346" t="s">
        <v>21</v>
      </c>
      <c r="E2346">
        <f>_xlfn.XLOOKUP(A2346,Churn_Status!$A$1:$A$1001,Churn_Status!$B$1:$B$1001,,0)</f>
        <v>0</v>
      </c>
    </row>
    <row r="2347" spans="1:5">
      <c r="A2347">
        <v>474</v>
      </c>
      <c r="B2347">
        <v>130.9</v>
      </c>
      <c r="C2347" t="str">
        <f t="shared" si="36"/>
        <v>100-150</v>
      </c>
      <c r="D2347" t="s">
        <v>19</v>
      </c>
      <c r="E2347">
        <f>_xlfn.XLOOKUP(A2347,Churn_Status!$A$1:$A$1001,Churn_Status!$B$1:$B$1001,,0)</f>
        <v>0</v>
      </c>
    </row>
    <row r="2348" spans="1:5">
      <c r="A2348">
        <v>474</v>
      </c>
      <c r="B2348">
        <v>455.82</v>
      </c>
      <c r="C2348" t="str">
        <f t="shared" si="36"/>
        <v>450-500</v>
      </c>
      <c r="D2348" t="s">
        <v>22</v>
      </c>
      <c r="E2348">
        <f>_xlfn.XLOOKUP(A2348,Churn_Status!$A$1:$A$1001,Churn_Status!$B$1:$B$1001,,0)</f>
        <v>0</v>
      </c>
    </row>
    <row r="2349" spans="1:5">
      <c r="A2349">
        <v>474</v>
      </c>
      <c r="B2349">
        <v>186.21</v>
      </c>
      <c r="C2349" t="str">
        <f t="shared" si="36"/>
        <v>150-200</v>
      </c>
      <c r="D2349" t="s">
        <v>21</v>
      </c>
      <c r="E2349">
        <f>_xlfn.XLOOKUP(A2349,Churn_Status!$A$1:$A$1001,Churn_Status!$B$1:$B$1001,,0)</f>
        <v>0</v>
      </c>
    </row>
    <row r="2350" spans="1:5">
      <c r="A2350">
        <v>474</v>
      </c>
      <c r="B2350">
        <v>499.06</v>
      </c>
      <c r="C2350" t="str">
        <f t="shared" si="36"/>
        <v>450-500</v>
      </c>
      <c r="D2350" t="s">
        <v>19</v>
      </c>
      <c r="E2350">
        <f>_xlfn.XLOOKUP(A2350,Churn_Status!$A$1:$A$1001,Churn_Status!$B$1:$B$1001,,0)</f>
        <v>0</v>
      </c>
    </row>
    <row r="2351" spans="1:5">
      <c r="A2351">
        <v>474</v>
      </c>
      <c r="B2351">
        <v>393.94</v>
      </c>
      <c r="C2351" t="str">
        <f t="shared" si="36"/>
        <v>350-400</v>
      </c>
      <c r="D2351" t="s">
        <v>18</v>
      </c>
      <c r="E2351">
        <f>_xlfn.XLOOKUP(A2351,Churn_Status!$A$1:$A$1001,Churn_Status!$B$1:$B$1001,,0)</f>
        <v>0</v>
      </c>
    </row>
    <row r="2352" spans="1:5">
      <c r="A2352">
        <v>474</v>
      </c>
      <c r="B2352">
        <v>294.37</v>
      </c>
      <c r="C2352" t="str">
        <f t="shared" si="36"/>
        <v>250-300</v>
      </c>
      <c r="D2352" t="s">
        <v>18</v>
      </c>
      <c r="E2352">
        <f>_xlfn.XLOOKUP(A2352,Churn_Status!$A$1:$A$1001,Churn_Status!$B$1:$B$1001,,0)</f>
        <v>0</v>
      </c>
    </row>
    <row r="2353" spans="1:5">
      <c r="A2353">
        <v>474</v>
      </c>
      <c r="B2353">
        <v>154.01</v>
      </c>
      <c r="C2353" t="str">
        <f t="shared" si="36"/>
        <v>150-200</v>
      </c>
      <c r="D2353" t="s">
        <v>22</v>
      </c>
      <c r="E2353">
        <f>_xlfn.XLOOKUP(A2353,Churn_Status!$A$1:$A$1001,Churn_Status!$B$1:$B$1001,,0)</f>
        <v>0</v>
      </c>
    </row>
    <row r="2354" spans="1:5">
      <c r="A2354">
        <v>475</v>
      </c>
      <c r="B2354">
        <v>248.4</v>
      </c>
      <c r="C2354" t="str">
        <f t="shared" si="36"/>
        <v>200-250</v>
      </c>
      <c r="D2354" t="s">
        <v>18</v>
      </c>
      <c r="E2354">
        <f>_xlfn.XLOOKUP(A2354,Churn_Status!$A$1:$A$1001,Churn_Status!$B$1:$B$1001,,0)</f>
        <v>0</v>
      </c>
    </row>
    <row r="2355" spans="1:5">
      <c r="A2355">
        <v>475</v>
      </c>
      <c r="B2355">
        <v>494.32</v>
      </c>
      <c r="C2355" t="str">
        <f t="shared" si="36"/>
        <v>450-500</v>
      </c>
      <c r="D2355" t="s">
        <v>20</v>
      </c>
      <c r="E2355">
        <f>_xlfn.XLOOKUP(A2355,Churn_Status!$A$1:$A$1001,Churn_Status!$B$1:$B$1001,,0)</f>
        <v>0</v>
      </c>
    </row>
    <row r="2356" spans="1:5">
      <c r="A2356">
        <v>475</v>
      </c>
      <c r="B2356">
        <v>91.4</v>
      </c>
      <c r="C2356" t="str">
        <f t="shared" si="36"/>
        <v>50-100</v>
      </c>
      <c r="D2356" t="s">
        <v>22</v>
      </c>
      <c r="E2356">
        <f>_xlfn.XLOOKUP(A2356,Churn_Status!$A$1:$A$1001,Churn_Status!$B$1:$B$1001,,0)</f>
        <v>0</v>
      </c>
    </row>
    <row r="2357" spans="1:5">
      <c r="A2357">
        <v>475</v>
      </c>
      <c r="B2357">
        <v>339.45</v>
      </c>
      <c r="C2357" t="str">
        <f t="shared" si="36"/>
        <v>300-350</v>
      </c>
      <c r="D2357" t="s">
        <v>22</v>
      </c>
      <c r="E2357">
        <f>_xlfn.XLOOKUP(A2357,Churn_Status!$A$1:$A$1001,Churn_Status!$B$1:$B$1001,,0)</f>
        <v>0</v>
      </c>
    </row>
    <row r="2358" spans="1:5">
      <c r="A2358">
        <v>475</v>
      </c>
      <c r="B2358">
        <v>343.27</v>
      </c>
      <c r="C2358" t="str">
        <f t="shared" si="36"/>
        <v>300-350</v>
      </c>
      <c r="D2358" t="s">
        <v>18</v>
      </c>
      <c r="E2358">
        <f>_xlfn.XLOOKUP(A2358,Churn_Status!$A$1:$A$1001,Churn_Status!$B$1:$B$1001,,0)</f>
        <v>0</v>
      </c>
    </row>
    <row r="2359" spans="1:5">
      <c r="A2359">
        <v>475</v>
      </c>
      <c r="B2359">
        <v>118.29</v>
      </c>
      <c r="C2359" t="str">
        <f t="shared" si="36"/>
        <v>100-150</v>
      </c>
      <c r="D2359" t="s">
        <v>22</v>
      </c>
      <c r="E2359">
        <f>_xlfn.XLOOKUP(A2359,Churn_Status!$A$1:$A$1001,Churn_Status!$B$1:$B$1001,,0)</f>
        <v>0</v>
      </c>
    </row>
    <row r="2360" spans="1:5">
      <c r="A2360">
        <v>476</v>
      </c>
      <c r="B2360">
        <v>308.27</v>
      </c>
      <c r="C2360" t="str">
        <f t="shared" si="36"/>
        <v>300-350</v>
      </c>
      <c r="D2360" t="s">
        <v>20</v>
      </c>
      <c r="E2360">
        <f>_xlfn.XLOOKUP(A2360,Churn_Status!$A$1:$A$1001,Churn_Status!$B$1:$B$1001,,0)</f>
        <v>0</v>
      </c>
    </row>
    <row r="2361" spans="1:5">
      <c r="A2361">
        <v>476</v>
      </c>
      <c r="B2361">
        <v>69.459999999999994</v>
      </c>
      <c r="C2361" t="str">
        <f t="shared" si="36"/>
        <v>50-100</v>
      </c>
      <c r="D2361" t="s">
        <v>19</v>
      </c>
      <c r="E2361">
        <f>_xlfn.XLOOKUP(A2361,Churn_Status!$A$1:$A$1001,Churn_Status!$B$1:$B$1001,,0)</f>
        <v>0</v>
      </c>
    </row>
    <row r="2362" spans="1:5">
      <c r="A2362">
        <v>476</v>
      </c>
      <c r="B2362">
        <v>420.21</v>
      </c>
      <c r="C2362" t="str">
        <f t="shared" si="36"/>
        <v>400-450</v>
      </c>
      <c r="D2362" t="s">
        <v>20</v>
      </c>
      <c r="E2362">
        <f>_xlfn.XLOOKUP(A2362,Churn_Status!$A$1:$A$1001,Churn_Status!$B$1:$B$1001,,0)</f>
        <v>0</v>
      </c>
    </row>
    <row r="2363" spans="1:5">
      <c r="A2363">
        <v>476</v>
      </c>
      <c r="B2363">
        <v>262.20999999999998</v>
      </c>
      <c r="C2363" t="str">
        <f t="shared" si="36"/>
        <v>250-300</v>
      </c>
      <c r="D2363" t="s">
        <v>19</v>
      </c>
      <c r="E2363">
        <f>_xlfn.XLOOKUP(A2363,Churn_Status!$A$1:$A$1001,Churn_Status!$B$1:$B$1001,,0)</f>
        <v>0</v>
      </c>
    </row>
    <row r="2364" spans="1:5">
      <c r="A2364">
        <v>476</v>
      </c>
      <c r="B2364">
        <v>262.08</v>
      </c>
      <c r="C2364" t="str">
        <f t="shared" si="36"/>
        <v>250-300</v>
      </c>
      <c r="D2364" t="s">
        <v>21</v>
      </c>
      <c r="E2364">
        <f>_xlfn.XLOOKUP(A2364,Churn_Status!$A$1:$A$1001,Churn_Status!$B$1:$B$1001,,0)</f>
        <v>0</v>
      </c>
    </row>
    <row r="2365" spans="1:5">
      <c r="A2365">
        <v>476</v>
      </c>
      <c r="B2365">
        <v>77.17</v>
      </c>
      <c r="C2365" t="str">
        <f t="shared" si="36"/>
        <v>50-100</v>
      </c>
      <c r="D2365" t="s">
        <v>21</v>
      </c>
      <c r="E2365">
        <f>_xlfn.XLOOKUP(A2365,Churn_Status!$A$1:$A$1001,Churn_Status!$B$1:$B$1001,,0)</f>
        <v>0</v>
      </c>
    </row>
    <row r="2366" spans="1:5">
      <c r="A2366">
        <v>476</v>
      </c>
      <c r="B2366">
        <v>429.79</v>
      </c>
      <c r="C2366" t="str">
        <f t="shared" si="36"/>
        <v>400-450</v>
      </c>
      <c r="D2366" t="s">
        <v>20</v>
      </c>
      <c r="E2366">
        <f>_xlfn.XLOOKUP(A2366,Churn_Status!$A$1:$A$1001,Churn_Status!$B$1:$B$1001,,0)</f>
        <v>0</v>
      </c>
    </row>
    <row r="2367" spans="1:5">
      <c r="A2367">
        <v>476</v>
      </c>
      <c r="B2367">
        <v>316.74</v>
      </c>
      <c r="C2367" t="str">
        <f t="shared" si="36"/>
        <v>300-350</v>
      </c>
      <c r="D2367" t="s">
        <v>20</v>
      </c>
      <c r="E2367">
        <f>_xlfn.XLOOKUP(A2367,Churn_Status!$A$1:$A$1001,Churn_Status!$B$1:$B$1001,,0)</f>
        <v>0</v>
      </c>
    </row>
    <row r="2368" spans="1:5">
      <c r="A2368">
        <v>477</v>
      </c>
      <c r="B2368">
        <v>28.86</v>
      </c>
      <c r="C2368" t="str">
        <f t="shared" si="36"/>
        <v>0-50</v>
      </c>
      <c r="D2368" t="s">
        <v>20</v>
      </c>
      <c r="E2368">
        <f>_xlfn.XLOOKUP(A2368,Churn_Status!$A$1:$A$1001,Churn_Status!$B$1:$B$1001,,0)</f>
        <v>0</v>
      </c>
    </row>
    <row r="2369" spans="1:5">
      <c r="A2369">
        <v>477</v>
      </c>
      <c r="B2369">
        <v>170.94</v>
      </c>
      <c r="C2369" t="str">
        <f t="shared" si="36"/>
        <v>150-200</v>
      </c>
      <c r="D2369" t="s">
        <v>21</v>
      </c>
      <c r="E2369">
        <f>_xlfn.XLOOKUP(A2369,Churn_Status!$A$1:$A$1001,Churn_Status!$B$1:$B$1001,,0)</f>
        <v>0</v>
      </c>
    </row>
    <row r="2370" spans="1:5">
      <c r="A2370">
        <v>477</v>
      </c>
      <c r="B2370">
        <v>255.12</v>
      </c>
      <c r="C2370" t="str">
        <f t="shared" ref="C2370:C2433" si="37">FLOOR(B2370,50)&amp;"-"&amp;FLOOR(B2370,50)+50</f>
        <v>250-300</v>
      </c>
      <c r="D2370" t="s">
        <v>18</v>
      </c>
      <c r="E2370">
        <f>_xlfn.XLOOKUP(A2370,Churn_Status!$A$1:$A$1001,Churn_Status!$B$1:$B$1001,,0)</f>
        <v>0</v>
      </c>
    </row>
    <row r="2371" spans="1:5">
      <c r="A2371">
        <v>477</v>
      </c>
      <c r="B2371">
        <v>86.34</v>
      </c>
      <c r="C2371" t="str">
        <f t="shared" si="37"/>
        <v>50-100</v>
      </c>
      <c r="D2371" t="s">
        <v>20</v>
      </c>
      <c r="E2371">
        <f>_xlfn.XLOOKUP(A2371,Churn_Status!$A$1:$A$1001,Churn_Status!$B$1:$B$1001,,0)</f>
        <v>0</v>
      </c>
    </row>
    <row r="2372" spans="1:5">
      <c r="A2372">
        <v>477</v>
      </c>
      <c r="B2372">
        <v>249.32</v>
      </c>
      <c r="C2372" t="str">
        <f t="shared" si="37"/>
        <v>200-250</v>
      </c>
      <c r="D2372" t="s">
        <v>18</v>
      </c>
      <c r="E2372">
        <f>_xlfn.XLOOKUP(A2372,Churn_Status!$A$1:$A$1001,Churn_Status!$B$1:$B$1001,,0)</f>
        <v>0</v>
      </c>
    </row>
    <row r="2373" spans="1:5">
      <c r="A2373">
        <v>477</v>
      </c>
      <c r="B2373">
        <v>16.38</v>
      </c>
      <c r="C2373" t="str">
        <f t="shared" si="37"/>
        <v>0-50</v>
      </c>
      <c r="D2373" t="s">
        <v>19</v>
      </c>
      <c r="E2373">
        <f>_xlfn.XLOOKUP(A2373,Churn_Status!$A$1:$A$1001,Churn_Status!$B$1:$B$1001,,0)</f>
        <v>0</v>
      </c>
    </row>
    <row r="2374" spans="1:5">
      <c r="A2374">
        <v>478</v>
      </c>
      <c r="B2374">
        <v>416.95</v>
      </c>
      <c r="C2374" t="str">
        <f t="shared" si="37"/>
        <v>400-450</v>
      </c>
      <c r="D2374" t="s">
        <v>19</v>
      </c>
      <c r="E2374">
        <f>_xlfn.XLOOKUP(A2374,Churn_Status!$A$1:$A$1001,Churn_Status!$B$1:$B$1001,,0)</f>
        <v>1</v>
      </c>
    </row>
    <row r="2375" spans="1:5">
      <c r="A2375">
        <v>478</v>
      </c>
      <c r="B2375">
        <v>179.86</v>
      </c>
      <c r="C2375" t="str">
        <f t="shared" si="37"/>
        <v>150-200</v>
      </c>
      <c r="D2375" t="s">
        <v>18</v>
      </c>
      <c r="E2375">
        <f>_xlfn.XLOOKUP(A2375,Churn_Status!$A$1:$A$1001,Churn_Status!$B$1:$B$1001,,0)</f>
        <v>1</v>
      </c>
    </row>
    <row r="2376" spans="1:5">
      <c r="A2376">
        <v>478</v>
      </c>
      <c r="B2376">
        <v>420.67</v>
      </c>
      <c r="C2376" t="str">
        <f t="shared" si="37"/>
        <v>400-450</v>
      </c>
      <c r="D2376" t="s">
        <v>19</v>
      </c>
      <c r="E2376">
        <f>_xlfn.XLOOKUP(A2376,Churn_Status!$A$1:$A$1001,Churn_Status!$B$1:$B$1001,,0)</f>
        <v>1</v>
      </c>
    </row>
    <row r="2377" spans="1:5">
      <c r="A2377">
        <v>478</v>
      </c>
      <c r="B2377">
        <v>99.23</v>
      </c>
      <c r="C2377" t="str">
        <f t="shared" si="37"/>
        <v>50-100</v>
      </c>
      <c r="D2377" t="s">
        <v>19</v>
      </c>
      <c r="E2377">
        <f>_xlfn.XLOOKUP(A2377,Churn_Status!$A$1:$A$1001,Churn_Status!$B$1:$B$1001,,0)</f>
        <v>1</v>
      </c>
    </row>
    <row r="2378" spans="1:5">
      <c r="A2378">
        <v>478</v>
      </c>
      <c r="B2378">
        <v>499.13</v>
      </c>
      <c r="C2378" t="str">
        <f t="shared" si="37"/>
        <v>450-500</v>
      </c>
      <c r="D2378" t="s">
        <v>20</v>
      </c>
      <c r="E2378">
        <f>_xlfn.XLOOKUP(A2378,Churn_Status!$A$1:$A$1001,Churn_Status!$B$1:$B$1001,,0)</f>
        <v>1</v>
      </c>
    </row>
    <row r="2379" spans="1:5">
      <c r="A2379">
        <v>479</v>
      </c>
      <c r="B2379">
        <v>323.63</v>
      </c>
      <c r="C2379" t="str">
        <f t="shared" si="37"/>
        <v>300-350</v>
      </c>
      <c r="D2379" t="s">
        <v>21</v>
      </c>
      <c r="E2379">
        <f>_xlfn.XLOOKUP(A2379,Churn_Status!$A$1:$A$1001,Churn_Status!$B$1:$B$1001,,0)</f>
        <v>0</v>
      </c>
    </row>
    <row r="2380" spans="1:5">
      <c r="A2380">
        <v>479</v>
      </c>
      <c r="B2380">
        <v>480.06</v>
      </c>
      <c r="C2380" t="str">
        <f t="shared" si="37"/>
        <v>450-500</v>
      </c>
      <c r="D2380" t="s">
        <v>18</v>
      </c>
      <c r="E2380">
        <f>_xlfn.XLOOKUP(A2380,Churn_Status!$A$1:$A$1001,Churn_Status!$B$1:$B$1001,,0)</f>
        <v>0</v>
      </c>
    </row>
    <row r="2381" spans="1:5">
      <c r="A2381">
        <v>479</v>
      </c>
      <c r="B2381">
        <v>48.21</v>
      </c>
      <c r="C2381" t="str">
        <f t="shared" si="37"/>
        <v>0-50</v>
      </c>
      <c r="D2381" t="s">
        <v>20</v>
      </c>
      <c r="E2381">
        <f>_xlfn.XLOOKUP(A2381,Churn_Status!$A$1:$A$1001,Churn_Status!$B$1:$B$1001,,0)</f>
        <v>0</v>
      </c>
    </row>
    <row r="2382" spans="1:5">
      <c r="A2382">
        <v>479</v>
      </c>
      <c r="B2382">
        <v>133.62</v>
      </c>
      <c r="C2382" t="str">
        <f t="shared" si="37"/>
        <v>100-150</v>
      </c>
      <c r="D2382" t="s">
        <v>22</v>
      </c>
      <c r="E2382">
        <f>_xlfn.XLOOKUP(A2382,Churn_Status!$A$1:$A$1001,Churn_Status!$B$1:$B$1001,,0)</f>
        <v>0</v>
      </c>
    </row>
    <row r="2383" spans="1:5">
      <c r="A2383">
        <v>479</v>
      </c>
      <c r="B2383">
        <v>198.76</v>
      </c>
      <c r="C2383" t="str">
        <f t="shared" si="37"/>
        <v>150-200</v>
      </c>
      <c r="D2383" t="s">
        <v>18</v>
      </c>
      <c r="E2383">
        <f>_xlfn.XLOOKUP(A2383,Churn_Status!$A$1:$A$1001,Churn_Status!$B$1:$B$1001,,0)</f>
        <v>0</v>
      </c>
    </row>
    <row r="2384" spans="1:5">
      <c r="A2384">
        <v>480</v>
      </c>
      <c r="B2384">
        <v>435.22</v>
      </c>
      <c r="C2384" t="str">
        <f t="shared" si="37"/>
        <v>400-450</v>
      </c>
      <c r="D2384" t="s">
        <v>19</v>
      </c>
      <c r="E2384">
        <f>_xlfn.XLOOKUP(A2384,Churn_Status!$A$1:$A$1001,Churn_Status!$B$1:$B$1001,,0)</f>
        <v>1</v>
      </c>
    </row>
    <row r="2385" spans="1:5">
      <c r="A2385">
        <v>480</v>
      </c>
      <c r="B2385">
        <v>10.01</v>
      </c>
      <c r="C2385" t="str">
        <f t="shared" si="37"/>
        <v>0-50</v>
      </c>
      <c r="D2385" t="s">
        <v>22</v>
      </c>
      <c r="E2385">
        <f>_xlfn.XLOOKUP(A2385,Churn_Status!$A$1:$A$1001,Churn_Status!$B$1:$B$1001,,0)</f>
        <v>1</v>
      </c>
    </row>
    <row r="2386" spans="1:5">
      <c r="A2386">
        <v>480</v>
      </c>
      <c r="B2386">
        <v>155.09</v>
      </c>
      <c r="C2386" t="str">
        <f t="shared" si="37"/>
        <v>150-200</v>
      </c>
      <c r="D2386" t="s">
        <v>18</v>
      </c>
      <c r="E2386">
        <f>_xlfn.XLOOKUP(A2386,Churn_Status!$A$1:$A$1001,Churn_Status!$B$1:$B$1001,,0)</f>
        <v>1</v>
      </c>
    </row>
    <row r="2387" spans="1:5">
      <c r="A2387">
        <v>480</v>
      </c>
      <c r="B2387">
        <v>260.79000000000002</v>
      </c>
      <c r="C2387" t="str">
        <f t="shared" si="37"/>
        <v>250-300</v>
      </c>
      <c r="D2387" t="s">
        <v>22</v>
      </c>
      <c r="E2387">
        <f>_xlfn.XLOOKUP(A2387,Churn_Status!$A$1:$A$1001,Churn_Status!$B$1:$B$1001,,0)</f>
        <v>1</v>
      </c>
    </row>
    <row r="2388" spans="1:5">
      <c r="A2388">
        <v>480</v>
      </c>
      <c r="B2388">
        <v>193.29</v>
      </c>
      <c r="C2388" t="str">
        <f t="shared" si="37"/>
        <v>150-200</v>
      </c>
      <c r="D2388" t="s">
        <v>19</v>
      </c>
      <c r="E2388">
        <f>_xlfn.XLOOKUP(A2388,Churn_Status!$A$1:$A$1001,Churn_Status!$B$1:$B$1001,,0)</f>
        <v>1</v>
      </c>
    </row>
    <row r="2389" spans="1:5">
      <c r="A2389">
        <v>480</v>
      </c>
      <c r="B2389">
        <v>212.34</v>
      </c>
      <c r="C2389" t="str">
        <f t="shared" si="37"/>
        <v>200-250</v>
      </c>
      <c r="D2389" t="s">
        <v>21</v>
      </c>
      <c r="E2389">
        <f>_xlfn.XLOOKUP(A2389,Churn_Status!$A$1:$A$1001,Churn_Status!$B$1:$B$1001,,0)</f>
        <v>1</v>
      </c>
    </row>
    <row r="2390" spans="1:5">
      <c r="A2390">
        <v>480</v>
      </c>
      <c r="B2390">
        <v>52.25</v>
      </c>
      <c r="C2390" t="str">
        <f t="shared" si="37"/>
        <v>50-100</v>
      </c>
      <c r="D2390" t="s">
        <v>19</v>
      </c>
      <c r="E2390">
        <f>_xlfn.XLOOKUP(A2390,Churn_Status!$A$1:$A$1001,Churn_Status!$B$1:$B$1001,,0)</f>
        <v>1</v>
      </c>
    </row>
    <row r="2391" spans="1:5">
      <c r="A2391">
        <v>480</v>
      </c>
      <c r="B2391">
        <v>32.020000000000003</v>
      </c>
      <c r="C2391" t="str">
        <f t="shared" si="37"/>
        <v>0-50</v>
      </c>
      <c r="D2391" t="s">
        <v>22</v>
      </c>
      <c r="E2391">
        <f>_xlfn.XLOOKUP(A2391,Churn_Status!$A$1:$A$1001,Churn_Status!$B$1:$B$1001,,0)</f>
        <v>1</v>
      </c>
    </row>
    <row r="2392" spans="1:5">
      <c r="A2392">
        <v>481</v>
      </c>
      <c r="B2392">
        <v>495.85</v>
      </c>
      <c r="C2392" t="str">
        <f t="shared" si="37"/>
        <v>450-500</v>
      </c>
      <c r="D2392" t="s">
        <v>22</v>
      </c>
      <c r="E2392">
        <f>_xlfn.XLOOKUP(A2392,Churn_Status!$A$1:$A$1001,Churn_Status!$B$1:$B$1001,,0)</f>
        <v>0</v>
      </c>
    </row>
    <row r="2393" spans="1:5">
      <c r="A2393">
        <v>481</v>
      </c>
      <c r="B2393">
        <v>360.91</v>
      </c>
      <c r="C2393" t="str">
        <f t="shared" si="37"/>
        <v>350-400</v>
      </c>
      <c r="D2393" t="s">
        <v>18</v>
      </c>
      <c r="E2393">
        <f>_xlfn.XLOOKUP(A2393,Churn_Status!$A$1:$A$1001,Churn_Status!$B$1:$B$1001,,0)</f>
        <v>0</v>
      </c>
    </row>
    <row r="2394" spans="1:5">
      <c r="A2394">
        <v>481</v>
      </c>
      <c r="B2394">
        <v>360.79</v>
      </c>
      <c r="C2394" t="str">
        <f t="shared" si="37"/>
        <v>350-400</v>
      </c>
      <c r="D2394" t="s">
        <v>20</v>
      </c>
      <c r="E2394">
        <f>_xlfn.XLOOKUP(A2394,Churn_Status!$A$1:$A$1001,Churn_Status!$B$1:$B$1001,,0)</f>
        <v>0</v>
      </c>
    </row>
    <row r="2395" spans="1:5">
      <c r="A2395">
        <v>481</v>
      </c>
      <c r="B2395">
        <v>470.23</v>
      </c>
      <c r="C2395" t="str">
        <f t="shared" si="37"/>
        <v>450-500</v>
      </c>
      <c r="D2395" t="s">
        <v>22</v>
      </c>
      <c r="E2395">
        <f>_xlfn.XLOOKUP(A2395,Churn_Status!$A$1:$A$1001,Churn_Status!$B$1:$B$1001,,0)</f>
        <v>0</v>
      </c>
    </row>
    <row r="2396" spans="1:5">
      <c r="A2396">
        <v>481</v>
      </c>
      <c r="B2396">
        <v>374.18</v>
      </c>
      <c r="C2396" t="str">
        <f t="shared" si="37"/>
        <v>350-400</v>
      </c>
      <c r="D2396" t="s">
        <v>22</v>
      </c>
      <c r="E2396">
        <f>_xlfn.XLOOKUP(A2396,Churn_Status!$A$1:$A$1001,Churn_Status!$B$1:$B$1001,,0)</f>
        <v>0</v>
      </c>
    </row>
    <row r="2397" spans="1:5">
      <c r="A2397">
        <v>481</v>
      </c>
      <c r="B2397">
        <v>344.98</v>
      </c>
      <c r="C2397" t="str">
        <f t="shared" si="37"/>
        <v>300-350</v>
      </c>
      <c r="D2397" t="s">
        <v>22</v>
      </c>
      <c r="E2397">
        <f>_xlfn.XLOOKUP(A2397,Churn_Status!$A$1:$A$1001,Churn_Status!$B$1:$B$1001,,0)</f>
        <v>0</v>
      </c>
    </row>
    <row r="2398" spans="1:5">
      <c r="A2398">
        <v>481</v>
      </c>
      <c r="B2398">
        <v>432.99</v>
      </c>
      <c r="C2398" t="str">
        <f t="shared" si="37"/>
        <v>400-450</v>
      </c>
      <c r="D2398" t="s">
        <v>22</v>
      </c>
      <c r="E2398">
        <f>_xlfn.XLOOKUP(A2398,Churn_Status!$A$1:$A$1001,Churn_Status!$B$1:$B$1001,,0)</f>
        <v>0</v>
      </c>
    </row>
    <row r="2399" spans="1:5">
      <c r="A2399">
        <v>481</v>
      </c>
      <c r="B2399">
        <v>201.52</v>
      </c>
      <c r="C2399" t="str">
        <f t="shared" si="37"/>
        <v>200-250</v>
      </c>
      <c r="D2399" t="s">
        <v>18</v>
      </c>
      <c r="E2399">
        <f>_xlfn.XLOOKUP(A2399,Churn_Status!$A$1:$A$1001,Churn_Status!$B$1:$B$1001,,0)</f>
        <v>0</v>
      </c>
    </row>
    <row r="2400" spans="1:5">
      <c r="A2400">
        <v>481</v>
      </c>
      <c r="B2400">
        <v>344.59</v>
      </c>
      <c r="C2400" t="str">
        <f t="shared" si="37"/>
        <v>300-350</v>
      </c>
      <c r="D2400" t="s">
        <v>22</v>
      </c>
      <c r="E2400">
        <f>_xlfn.XLOOKUP(A2400,Churn_Status!$A$1:$A$1001,Churn_Status!$B$1:$B$1001,,0)</f>
        <v>0</v>
      </c>
    </row>
    <row r="2401" spans="1:5">
      <c r="A2401">
        <v>482</v>
      </c>
      <c r="B2401">
        <v>490.59</v>
      </c>
      <c r="C2401" t="str">
        <f t="shared" si="37"/>
        <v>450-500</v>
      </c>
      <c r="D2401" t="s">
        <v>18</v>
      </c>
      <c r="E2401">
        <f>_xlfn.XLOOKUP(A2401,Churn_Status!$A$1:$A$1001,Churn_Status!$B$1:$B$1001,,0)</f>
        <v>1</v>
      </c>
    </row>
    <row r="2402" spans="1:5">
      <c r="A2402">
        <v>482</v>
      </c>
      <c r="B2402">
        <v>430.42</v>
      </c>
      <c r="C2402" t="str">
        <f t="shared" si="37"/>
        <v>400-450</v>
      </c>
      <c r="D2402" t="s">
        <v>19</v>
      </c>
      <c r="E2402">
        <f>_xlfn.XLOOKUP(A2402,Churn_Status!$A$1:$A$1001,Churn_Status!$B$1:$B$1001,,0)</f>
        <v>1</v>
      </c>
    </row>
    <row r="2403" spans="1:5">
      <c r="A2403">
        <v>482</v>
      </c>
      <c r="B2403">
        <v>55.8</v>
      </c>
      <c r="C2403" t="str">
        <f t="shared" si="37"/>
        <v>50-100</v>
      </c>
      <c r="D2403" t="s">
        <v>18</v>
      </c>
      <c r="E2403">
        <f>_xlfn.XLOOKUP(A2403,Churn_Status!$A$1:$A$1001,Churn_Status!$B$1:$B$1001,,0)</f>
        <v>1</v>
      </c>
    </row>
    <row r="2404" spans="1:5">
      <c r="A2404">
        <v>482</v>
      </c>
      <c r="B2404">
        <v>152.47</v>
      </c>
      <c r="C2404" t="str">
        <f t="shared" si="37"/>
        <v>150-200</v>
      </c>
      <c r="D2404" t="s">
        <v>21</v>
      </c>
      <c r="E2404">
        <f>_xlfn.XLOOKUP(A2404,Churn_Status!$A$1:$A$1001,Churn_Status!$B$1:$B$1001,,0)</f>
        <v>1</v>
      </c>
    </row>
    <row r="2405" spans="1:5">
      <c r="A2405">
        <v>482</v>
      </c>
      <c r="B2405">
        <v>229.55</v>
      </c>
      <c r="C2405" t="str">
        <f t="shared" si="37"/>
        <v>200-250</v>
      </c>
      <c r="D2405" t="s">
        <v>21</v>
      </c>
      <c r="E2405">
        <f>_xlfn.XLOOKUP(A2405,Churn_Status!$A$1:$A$1001,Churn_Status!$B$1:$B$1001,,0)</f>
        <v>1</v>
      </c>
    </row>
    <row r="2406" spans="1:5">
      <c r="A2406">
        <v>482</v>
      </c>
      <c r="B2406">
        <v>442.22</v>
      </c>
      <c r="C2406" t="str">
        <f t="shared" si="37"/>
        <v>400-450</v>
      </c>
      <c r="D2406" t="s">
        <v>18</v>
      </c>
      <c r="E2406">
        <f>_xlfn.XLOOKUP(A2406,Churn_Status!$A$1:$A$1001,Churn_Status!$B$1:$B$1001,,0)</f>
        <v>1</v>
      </c>
    </row>
    <row r="2407" spans="1:5">
      <c r="A2407">
        <v>482</v>
      </c>
      <c r="B2407">
        <v>457.4</v>
      </c>
      <c r="C2407" t="str">
        <f t="shared" si="37"/>
        <v>450-500</v>
      </c>
      <c r="D2407" t="s">
        <v>18</v>
      </c>
      <c r="E2407">
        <f>_xlfn.XLOOKUP(A2407,Churn_Status!$A$1:$A$1001,Churn_Status!$B$1:$B$1001,,0)</f>
        <v>1</v>
      </c>
    </row>
    <row r="2408" spans="1:5">
      <c r="A2408">
        <v>482</v>
      </c>
      <c r="B2408">
        <v>288.08999999999997</v>
      </c>
      <c r="C2408" t="str">
        <f t="shared" si="37"/>
        <v>250-300</v>
      </c>
      <c r="D2408" t="s">
        <v>19</v>
      </c>
      <c r="E2408">
        <f>_xlfn.XLOOKUP(A2408,Churn_Status!$A$1:$A$1001,Churn_Status!$B$1:$B$1001,,0)</f>
        <v>1</v>
      </c>
    </row>
    <row r="2409" spans="1:5">
      <c r="A2409">
        <v>482</v>
      </c>
      <c r="B2409">
        <v>77.88</v>
      </c>
      <c r="C2409" t="str">
        <f t="shared" si="37"/>
        <v>50-100</v>
      </c>
      <c r="D2409" t="s">
        <v>19</v>
      </c>
      <c r="E2409">
        <f>_xlfn.XLOOKUP(A2409,Churn_Status!$A$1:$A$1001,Churn_Status!$B$1:$B$1001,,0)</f>
        <v>1</v>
      </c>
    </row>
    <row r="2410" spans="1:5">
      <c r="A2410">
        <v>483</v>
      </c>
      <c r="B2410">
        <v>47.23</v>
      </c>
      <c r="C2410" t="str">
        <f t="shared" si="37"/>
        <v>0-50</v>
      </c>
      <c r="D2410" t="s">
        <v>19</v>
      </c>
      <c r="E2410">
        <f>_xlfn.XLOOKUP(A2410,Churn_Status!$A$1:$A$1001,Churn_Status!$B$1:$B$1001,,0)</f>
        <v>0</v>
      </c>
    </row>
    <row r="2411" spans="1:5">
      <c r="A2411">
        <v>483</v>
      </c>
      <c r="B2411">
        <v>401.17</v>
      </c>
      <c r="C2411" t="str">
        <f t="shared" si="37"/>
        <v>400-450</v>
      </c>
      <c r="D2411" t="s">
        <v>21</v>
      </c>
      <c r="E2411">
        <f>_xlfn.XLOOKUP(A2411,Churn_Status!$A$1:$A$1001,Churn_Status!$B$1:$B$1001,,0)</f>
        <v>0</v>
      </c>
    </row>
    <row r="2412" spans="1:5">
      <c r="A2412">
        <v>483</v>
      </c>
      <c r="B2412">
        <v>57.42</v>
      </c>
      <c r="C2412" t="str">
        <f t="shared" si="37"/>
        <v>50-100</v>
      </c>
      <c r="D2412" t="s">
        <v>18</v>
      </c>
      <c r="E2412">
        <f>_xlfn.XLOOKUP(A2412,Churn_Status!$A$1:$A$1001,Churn_Status!$B$1:$B$1001,,0)</f>
        <v>0</v>
      </c>
    </row>
    <row r="2413" spans="1:5">
      <c r="A2413">
        <v>483</v>
      </c>
      <c r="B2413">
        <v>444.73</v>
      </c>
      <c r="C2413" t="str">
        <f t="shared" si="37"/>
        <v>400-450</v>
      </c>
      <c r="D2413" t="s">
        <v>20</v>
      </c>
      <c r="E2413">
        <f>_xlfn.XLOOKUP(A2413,Churn_Status!$A$1:$A$1001,Churn_Status!$B$1:$B$1001,,0)</f>
        <v>0</v>
      </c>
    </row>
    <row r="2414" spans="1:5">
      <c r="A2414">
        <v>483</v>
      </c>
      <c r="B2414">
        <v>51.07</v>
      </c>
      <c r="C2414" t="str">
        <f t="shared" si="37"/>
        <v>50-100</v>
      </c>
      <c r="D2414" t="s">
        <v>18</v>
      </c>
      <c r="E2414">
        <f>_xlfn.XLOOKUP(A2414,Churn_Status!$A$1:$A$1001,Churn_Status!$B$1:$B$1001,,0)</f>
        <v>0</v>
      </c>
    </row>
    <row r="2415" spans="1:5">
      <c r="A2415">
        <v>483</v>
      </c>
      <c r="B2415">
        <v>260.86</v>
      </c>
      <c r="C2415" t="str">
        <f t="shared" si="37"/>
        <v>250-300</v>
      </c>
      <c r="D2415" t="s">
        <v>19</v>
      </c>
      <c r="E2415">
        <f>_xlfn.XLOOKUP(A2415,Churn_Status!$A$1:$A$1001,Churn_Status!$B$1:$B$1001,,0)</f>
        <v>0</v>
      </c>
    </row>
    <row r="2416" spans="1:5">
      <c r="A2416">
        <v>484</v>
      </c>
      <c r="B2416">
        <v>274.55</v>
      </c>
      <c r="C2416" t="str">
        <f t="shared" si="37"/>
        <v>250-300</v>
      </c>
      <c r="D2416" t="s">
        <v>21</v>
      </c>
      <c r="E2416">
        <f>_xlfn.XLOOKUP(A2416,Churn_Status!$A$1:$A$1001,Churn_Status!$B$1:$B$1001,,0)</f>
        <v>0</v>
      </c>
    </row>
    <row r="2417" spans="1:5">
      <c r="A2417">
        <v>484</v>
      </c>
      <c r="B2417">
        <v>73.819999999999993</v>
      </c>
      <c r="C2417" t="str">
        <f t="shared" si="37"/>
        <v>50-100</v>
      </c>
      <c r="D2417" t="s">
        <v>21</v>
      </c>
      <c r="E2417">
        <f>_xlfn.XLOOKUP(A2417,Churn_Status!$A$1:$A$1001,Churn_Status!$B$1:$B$1001,,0)</f>
        <v>0</v>
      </c>
    </row>
    <row r="2418" spans="1:5">
      <c r="A2418">
        <v>484</v>
      </c>
      <c r="B2418">
        <v>50.02</v>
      </c>
      <c r="C2418" t="str">
        <f t="shared" si="37"/>
        <v>50-100</v>
      </c>
      <c r="D2418" t="s">
        <v>19</v>
      </c>
      <c r="E2418">
        <f>_xlfn.XLOOKUP(A2418,Churn_Status!$A$1:$A$1001,Churn_Status!$B$1:$B$1001,,0)</f>
        <v>0</v>
      </c>
    </row>
    <row r="2419" spans="1:5">
      <c r="A2419">
        <v>484</v>
      </c>
      <c r="B2419">
        <v>44.59</v>
      </c>
      <c r="C2419" t="str">
        <f t="shared" si="37"/>
        <v>0-50</v>
      </c>
      <c r="D2419" t="s">
        <v>18</v>
      </c>
      <c r="E2419">
        <f>_xlfn.XLOOKUP(A2419,Churn_Status!$A$1:$A$1001,Churn_Status!$B$1:$B$1001,,0)</f>
        <v>0</v>
      </c>
    </row>
    <row r="2420" spans="1:5">
      <c r="A2420">
        <v>484</v>
      </c>
      <c r="B2420">
        <v>478.79</v>
      </c>
      <c r="C2420" t="str">
        <f t="shared" si="37"/>
        <v>450-500</v>
      </c>
      <c r="D2420" t="s">
        <v>21</v>
      </c>
      <c r="E2420">
        <f>_xlfn.XLOOKUP(A2420,Churn_Status!$A$1:$A$1001,Churn_Status!$B$1:$B$1001,,0)</f>
        <v>0</v>
      </c>
    </row>
    <row r="2421" spans="1:5">
      <c r="A2421">
        <v>484</v>
      </c>
      <c r="B2421">
        <v>52.17</v>
      </c>
      <c r="C2421" t="str">
        <f t="shared" si="37"/>
        <v>50-100</v>
      </c>
      <c r="D2421" t="s">
        <v>19</v>
      </c>
      <c r="E2421">
        <f>_xlfn.XLOOKUP(A2421,Churn_Status!$A$1:$A$1001,Churn_Status!$B$1:$B$1001,,0)</f>
        <v>0</v>
      </c>
    </row>
    <row r="2422" spans="1:5">
      <c r="A2422">
        <v>484</v>
      </c>
      <c r="B2422">
        <v>14.45</v>
      </c>
      <c r="C2422" t="str">
        <f t="shared" si="37"/>
        <v>0-50</v>
      </c>
      <c r="D2422" t="s">
        <v>21</v>
      </c>
      <c r="E2422">
        <f>_xlfn.XLOOKUP(A2422,Churn_Status!$A$1:$A$1001,Churn_Status!$B$1:$B$1001,,0)</f>
        <v>0</v>
      </c>
    </row>
    <row r="2423" spans="1:5">
      <c r="A2423">
        <v>485</v>
      </c>
      <c r="B2423">
        <v>490.33</v>
      </c>
      <c r="C2423" t="str">
        <f t="shared" si="37"/>
        <v>450-500</v>
      </c>
      <c r="D2423" t="s">
        <v>21</v>
      </c>
      <c r="E2423">
        <f>_xlfn.XLOOKUP(A2423,Churn_Status!$A$1:$A$1001,Churn_Status!$B$1:$B$1001,,0)</f>
        <v>0</v>
      </c>
    </row>
    <row r="2424" spans="1:5">
      <c r="A2424">
        <v>485</v>
      </c>
      <c r="B2424">
        <v>217.33</v>
      </c>
      <c r="C2424" t="str">
        <f t="shared" si="37"/>
        <v>200-250</v>
      </c>
      <c r="D2424" t="s">
        <v>22</v>
      </c>
      <c r="E2424">
        <f>_xlfn.XLOOKUP(A2424,Churn_Status!$A$1:$A$1001,Churn_Status!$B$1:$B$1001,,0)</f>
        <v>0</v>
      </c>
    </row>
    <row r="2425" spans="1:5">
      <c r="A2425">
        <v>485</v>
      </c>
      <c r="B2425">
        <v>408.97</v>
      </c>
      <c r="C2425" t="str">
        <f t="shared" si="37"/>
        <v>400-450</v>
      </c>
      <c r="D2425" t="s">
        <v>19</v>
      </c>
      <c r="E2425">
        <f>_xlfn.XLOOKUP(A2425,Churn_Status!$A$1:$A$1001,Churn_Status!$B$1:$B$1001,,0)</f>
        <v>0</v>
      </c>
    </row>
    <row r="2426" spans="1:5">
      <c r="A2426">
        <v>485</v>
      </c>
      <c r="B2426">
        <v>130.05000000000001</v>
      </c>
      <c r="C2426" t="str">
        <f t="shared" si="37"/>
        <v>100-150</v>
      </c>
      <c r="D2426" t="s">
        <v>18</v>
      </c>
      <c r="E2426">
        <f>_xlfn.XLOOKUP(A2426,Churn_Status!$A$1:$A$1001,Churn_Status!$B$1:$B$1001,,0)</f>
        <v>0</v>
      </c>
    </row>
    <row r="2427" spans="1:5">
      <c r="A2427">
        <v>485</v>
      </c>
      <c r="B2427">
        <v>446.45</v>
      </c>
      <c r="C2427" t="str">
        <f t="shared" si="37"/>
        <v>400-450</v>
      </c>
      <c r="D2427" t="s">
        <v>21</v>
      </c>
      <c r="E2427">
        <f>_xlfn.XLOOKUP(A2427,Churn_Status!$A$1:$A$1001,Churn_Status!$B$1:$B$1001,,0)</f>
        <v>0</v>
      </c>
    </row>
    <row r="2428" spans="1:5">
      <c r="A2428">
        <v>485</v>
      </c>
      <c r="B2428">
        <v>20.84</v>
      </c>
      <c r="C2428" t="str">
        <f t="shared" si="37"/>
        <v>0-50</v>
      </c>
      <c r="D2428" t="s">
        <v>20</v>
      </c>
      <c r="E2428">
        <f>_xlfn.XLOOKUP(A2428,Churn_Status!$A$1:$A$1001,Churn_Status!$B$1:$B$1001,,0)</f>
        <v>0</v>
      </c>
    </row>
    <row r="2429" spans="1:5">
      <c r="A2429">
        <v>485</v>
      </c>
      <c r="B2429">
        <v>415.74</v>
      </c>
      <c r="C2429" t="str">
        <f t="shared" si="37"/>
        <v>400-450</v>
      </c>
      <c r="D2429" t="s">
        <v>22</v>
      </c>
      <c r="E2429">
        <f>_xlfn.XLOOKUP(A2429,Churn_Status!$A$1:$A$1001,Churn_Status!$B$1:$B$1001,,0)</f>
        <v>0</v>
      </c>
    </row>
    <row r="2430" spans="1:5">
      <c r="A2430">
        <v>486</v>
      </c>
      <c r="B2430">
        <v>256.77</v>
      </c>
      <c r="C2430" t="str">
        <f t="shared" si="37"/>
        <v>250-300</v>
      </c>
      <c r="D2430" t="s">
        <v>21</v>
      </c>
      <c r="E2430">
        <f>_xlfn.XLOOKUP(A2430,Churn_Status!$A$1:$A$1001,Churn_Status!$B$1:$B$1001,,0)</f>
        <v>0</v>
      </c>
    </row>
    <row r="2431" spans="1:5">
      <c r="A2431">
        <v>486</v>
      </c>
      <c r="B2431">
        <v>83.77</v>
      </c>
      <c r="C2431" t="str">
        <f t="shared" si="37"/>
        <v>50-100</v>
      </c>
      <c r="D2431" t="s">
        <v>18</v>
      </c>
      <c r="E2431">
        <f>_xlfn.XLOOKUP(A2431,Churn_Status!$A$1:$A$1001,Churn_Status!$B$1:$B$1001,,0)</f>
        <v>0</v>
      </c>
    </row>
    <row r="2432" spans="1:5">
      <c r="A2432">
        <v>486</v>
      </c>
      <c r="B2432">
        <v>188.27</v>
      </c>
      <c r="C2432" t="str">
        <f t="shared" si="37"/>
        <v>150-200</v>
      </c>
      <c r="D2432" t="s">
        <v>20</v>
      </c>
      <c r="E2432">
        <f>_xlfn.XLOOKUP(A2432,Churn_Status!$A$1:$A$1001,Churn_Status!$B$1:$B$1001,,0)</f>
        <v>0</v>
      </c>
    </row>
    <row r="2433" spans="1:5">
      <c r="A2433">
        <v>486</v>
      </c>
      <c r="B2433">
        <v>229.92</v>
      </c>
      <c r="C2433" t="str">
        <f t="shared" si="37"/>
        <v>200-250</v>
      </c>
      <c r="D2433" t="s">
        <v>20</v>
      </c>
      <c r="E2433">
        <f>_xlfn.XLOOKUP(A2433,Churn_Status!$A$1:$A$1001,Churn_Status!$B$1:$B$1001,,0)</f>
        <v>0</v>
      </c>
    </row>
    <row r="2434" spans="1:5">
      <c r="A2434">
        <v>487</v>
      </c>
      <c r="B2434">
        <v>148.61000000000001</v>
      </c>
      <c r="C2434" t="str">
        <f t="shared" ref="C2434:C2497" si="38">FLOOR(B2434,50)&amp;"-"&amp;FLOOR(B2434,50)+50</f>
        <v>100-150</v>
      </c>
      <c r="D2434" t="s">
        <v>22</v>
      </c>
      <c r="E2434">
        <f>_xlfn.XLOOKUP(A2434,Churn_Status!$A$1:$A$1001,Churn_Status!$B$1:$B$1001,,0)</f>
        <v>0</v>
      </c>
    </row>
    <row r="2435" spans="1:5">
      <c r="A2435">
        <v>487</v>
      </c>
      <c r="B2435">
        <v>440.31</v>
      </c>
      <c r="C2435" t="str">
        <f t="shared" si="38"/>
        <v>400-450</v>
      </c>
      <c r="D2435" t="s">
        <v>20</v>
      </c>
      <c r="E2435">
        <f>_xlfn.XLOOKUP(A2435,Churn_Status!$A$1:$A$1001,Churn_Status!$B$1:$B$1001,,0)</f>
        <v>0</v>
      </c>
    </row>
    <row r="2436" spans="1:5">
      <c r="A2436">
        <v>487</v>
      </c>
      <c r="B2436">
        <v>251.86</v>
      </c>
      <c r="C2436" t="str">
        <f t="shared" si="38"/>
        <v>250-300</v>
      </c>
      <c r="D2436" t="s">
        <v>19</v>
      </c>
      <c r="E2436">
        <f>_xlfn.XLOOKUP(A2436,Churn_Status!$A$1:$A$1001,Churn_Status!$B$1:$B$1001,,0)</f>
        <v>0</v>
      </c>
    </row>
    <row r="2437" spans="1:5">
      <c r="A2437">
        <v>487</v>
      </c>
      <c r="B2437">
        <v>49.9</v>
      </c>
      <c r="C2437" t="str">
        <f t="shared" si="38"/>
        <v>0-50</v>
      </c>
      <c r="D2437" t="s">
        <v>20</v>
      </c>
      <c r="E2437">
        <f>_xlfn.XLOOKUP(A2437,Churn_Status!$A$1:$A$1001,Churn_Status!$B$1:$B$1001,,0)</f>
        <v>0</v>
      </c>
    </row>
    <row r="2438" spans="1:5">
      <c r="A2438">
        <v>487</v>
      </c>
      <c r="B2438">
        <v>264.33999999999997</v>
      </c>
      <c r="C2438" t="str">
        <f t="shared" si="38"/>
        <v>250-300</v>
      </c>
      <c r="D2438" t="s">
        <v>18</v>
      </c>
      <c r="E2438">
        <f>_xlfn.XLOOKUP(A2438,Churn_Status!$A$1:$A$1001,Churn_Status!$B$1:$B$1001,,0)</f>
        <v>0</v>
      </c>
    </row>
    <row r="2439" spans="1:5">
      <c r="A2439">
        <v>487</v>
      </c>
      <c r="B2439">
        <v>300.58999999999997</v>
      </c>
      <c r="C2439" t="str">
        <f t="shared" si="38"/>
        <v>300-350</v>
      </c>
      <c r="D2439" t="s">
        <v>22</v>
      </c>
      <c r="E2439">
        <f>_xlfn.XLOOKUP(A2439,Churn_Status!$A$1:$A$1001,Churn_Status!$B$1:$B$1001,,0)</f>
        <v>0</v>
      </c>
    </row>
    <row r="2440" spans="1:5">
      <c r="A2440">
        <v>487</v>
      </c>
      <c r="B2440">
        <v>168.62</v>
      </c>
      <c r="C2440" t="str">
        <f t="shared" si="38"/>
        <v>150-200</v>
      </c>
      <c r="D2440" t="s">
        <v>18</v>
      </c>
      <c r="E2440">
        <f>_xlfn.XLOOKUP(A2440,Churn_Status!$A$1:$A$1001,Churn_Status!$B$1:$B$1001,,0)</f>
        <v>0</v>
      </c>
    </row>
    <row r="2441" spans="1:5">
      <c r="A2441">
        <v>488</v>
      </c>
      <c r="B2441">
        <v>393.84</v>
      </c>
      <c r="C2441" t="str">
        <f t="shared" si="38"/>
        <v>350-400</v>
      </c>
      <c r="D2441" t="s">
        <v>22</v>
      </c>
      <c r="E2441">
        <f>_xlfn.XLOOKUP(A2441,Churn_Status!$A$1:$A$1001,Churn_Status!$B$1:$B$1001,,0)</f>
        <v>1</v>
      </c>
    </row>
    <row r="2442" spans="1:5">
      <c r="A2442">
        <v>489</v>
      </c>
      <c r="B2442">
        <v>200.29</v>
      </c>
      <c r="C2442" t="str">
        <f t="shared" si="38"/>
        <v>200-250</v>
      </c>
      <c r="D2442" t="s">
        <v>20</v>
      </c>
      <c r="E2442">
        <f>_xlfn.XLOOKUP(A2442,Churn_Status!$A$1:$A$1001,Churn_Status!$B$1:$B$1001,,0)</f>
        <v>0</v>
      </c>
    </row>
    <row r="2443" spans="1:5">
      <c r="A2443">
        <v>489</v>
      </c>
      <c r="B2443">
        <v>244.19</v>
      </c>
      <c r="C2443" t="str">
        <f t="shared" si="38"/>
        <v>200-250</v>
      </c>
      <c r="D2443" t="s">
        <v>19</v>
      </c>
      <c r="E2443">
        <f>_xlfn.XLOOKUP(A2443,Churn_Status!$A$1:$A$1001,Churn_Status!$B$1:$B$1001,,0)</f>
        <v>0</v>
      </c>
    </row>
    <row r="2444" spans="1:5">
      <c r="A2444">
        <v>489</v>
      </c>
      <c r="B2444">
        <v>299.42</v>
      </c>
      <c r="C2444" t="str">
        <f t="shared" si="38"/>
        <v>250-300</v>
      </c>
      <c r="D2444" t="s">
        <v>21</v>
      </c>
      <c r="E2444">
        <f>_xlfn.XLOOKUP(A2444,Churn_Status!$A$1:$A$1001,Churn_Status!$B$1:$B$1001,,0)</f>
        <v>0</v>
      </c>
    </row>
    <row r="2445" spans="1:5">
      <c r="A2445">
        <v>489</v>
      </c>
      <c r="B2445">
        <v>146.33000000000001</v>
      </c>
      <c r="C2445" t="str">
        <f t="shared" si="38"/>
        <v>100-150</v>
      </c>
      <c r="D2445" t="s">
        <v>21</v>
      </c>
      <c r="E2445">
        <f>_xlfn.XLOOKUP(A2445,Churn_Status!$A$1:$A$1001,Churn_Status!$B$1:$B$1001,,0)</f>
        <v>0</v>
      </c>
    </row>
    <row r="2446" spans="1:5">
      <c r="A2446">
        <v>489</v>
      </c>
      <c r="B2446">
        <v>179.34</v>
      </c>
      <c r="C2446" t="str">
        <f t="shared" si="38"/>
        <v>150-200</v>
      </c>
      <c r="D2446" t="s">
        <v>19</v>
      </c>
      <c r="E2446">
        <f>_xlfn.XLOOKUP(A2446,Churn_Status!$A$1:$A$1001,Churn_Status!$B$1:$B$1001,,0)</f>
        <v>0</v>
      </c>
    </row>
    <row r="2447" spans="1:5">
      <c r="A2447">
        <v>489</v>
      </c>
      <c r="B2447">
        <v>31.54</v>
      </c>
      <c r="C2447" t="str">
        <f t="shared" si="38"/>
        <v>0-50</v>
      </c>
      <c r="D2447" t="s">
        <v>19</v>
      </c>
      <c r="E2447">
        <f>_xlfn.XLOOKUP(A2447,Churn_Status!$A$1:$A$1001,Churn_Status!$B$1:$B$1001,,0)</f>
        <v>0</v>
      </c>
    </row>
    <row r="2448" spans="1:5">
      <c r="A2448">
        <v>490</v>
      </c>
      <c r="B2448">
        <v>429.84</v>
      </c>
      <c r="C2448" t="str">
        <f t="shared" si="38"/>
        <v>400-450</v>
      </c>
      <c r="D2448" t="s">
        <v>18</v>
      </c>
      <c r="E2448">
        <f>_xlfn.XLOOKUP(A2448,Churn_Status!$A$1:$A$1001,Churn_Status!$B$1:$B$1001,,0)</f>
        <v>0</v>
      </c>
    </row>
    <row r="2449" spans="1:5">
      <c r="A2449">
        <v>490</v>
      </c>
      <c r="B2449">
        <v>201.81</v>
      </c>
      <c r="C2449" t="str">
        <f t="shared" si="38"/>
        <v>200-250</v>
      </c>
      <c r="D2449" t="s">
        <v>20</v>
      </c>
      <c r="E2449">
        <f>_xlfn.XLOOKUP(A2449,Churn_Status!$A$1:$A$1001,Churn_Status!$B$1:$B$1001,,0)</f>
        <v>0</v>
      </c>
    </row>
    <row r="2450" spans="1:5">
      <c r="A2450">
        <v>490</v>
      </c>
      <c r="B2450">
        <v>243.89</v>
      </c>
      <c r="C2450" t="str">
        <f t="shared" si="38"/>
        <v>200-250</v>
      </c>
      <c r="D2450" t="s">
        <v>21</v>
      </c>
      <c r="E2450">
        <f>_xlfn.XLOOKUP(A2450,Churn_Status!$A$1:$A$1001,Churn_Status!$B$1:$B$1001,,0)</f>
        <v>0</v>
      </c>
    </row>
    <row r="2451" spans="1:5">
      <c r="A2451">
        <v>490</v>
      </c>
      <c r="B2451">
        <v>440.97</v>
      </c>
      <c r="C2451" t="str">
        <f t="shared" si="38"/>
        <v>400-450</v>
      </c>
      <c r="D2451" t="s">
        <v>19</v>
      </c>
      <c r="E2451">
        <f>_xlfn.XLOOKUP(A2451,Churn_Status!$A$1:$A$1001,Churn_Status!$B$1:$B$1001,,0)</f>
        <v>0</v>
      </c>
    </row>
    <row r="2452" spans="1:5">
      <c r="A2452">
        <v>490</v>
      </c>
      <c r="B2452">
        <v>447.54</v>
      </c>
      <c r="C2452" t="str">
        <f t="shared" si="38"/>
        <v>400-450</v>
      </c>
      <c r="D2452" t="s">
        <v>20</v>
      </c>
      <c r="E2452">
        <f>_xlfn.XLOOKUP(A2452,Churn_Status!$A$1:$A$1001,Churn_Status!$B$1:$B$1001,,0)</f>
        <v>0</v>
      </c>
    </row>
    <row r="2453" spans="1:5">
      <c r="A2453">
        <v>490</v>
      </c>
      <c r="B2453">
        <v>278.70999999999998</v>
      </c>
      <c r="C2453" t="str">
        <f t="shared" si="38"/>
        <v>250-300</v>
      </c>
      <c r="D2453" t="s">
        <v>22</v>
      </c>
      <c r="E2453">
        <f>_xlfn.XLOOKUP(A2453,Churn_Status!$A$1:$A$1001,Churn_Status!$B$1:$B$1001,,0)</f>
        <v>0</v>
      </c>
    </row>
    <row r="2454" spans="1:5">
      <c r="A2454">
        <v>490</v>
      </c>
      <c r="B2454">
        <v>20.32</v>
      </c>
      <c r="C2454" t="str">
        <f t="shared" si="38"/>
        <v>0-50</v>
      </c>
      <c r="D2454" t="s">
        <v>21</v>
      </c>
      <c r="E2454">
        <f>_xlfn.XLOOKUP(A2454,Churn_Status!$A$1:$A$1001,Churn_Status!$B$1:$B$1001,,0)</f>
        <v>0</v>
      </c>
    </row>
    <row r="2455" spans="1:5">
      <c r="A2455">
        <v>491</v>
      </c>
      <c r="B2455">
        <v>229.11</v>
      </c>
      <c r="C2455" t="str">
        <f t="shared" si="38"/>
        <v>200-250</v>
      </c>
      <c r="D2455" t="s">
        <v>22</v>
      </c>
      <c r="E2455">
        <f>_xlfn.XLOOKUP(A2455,Churn_Status!$A$1:$A$1001,Churn_Status!$B$1:$B$1001,,0)</f>
        <v>1</v>
      </c>
    </row>
    <row r="2456" spans="1:5">
      <c r="A2456">
        <v>491</v>
      </c>
      <c r="B2456">
        <v>177.72</v>
      </c>
      <c r="C2456" t="str">
        <f t="shared" si="38"/>
        <v>150-200</v>
      </c>
      <c r="D2456" t="s">
        <v>21</v>
      </c>
      <c r="E2456">
        <f>_xlfn.XLOOKUP(A2456,Churn_Status!$A$1:$A$1001,Churn_Status!$B$1:$B$1001,,0)</f>
        <v>1</v>
      </c>
    </row>
    <row r="2457" spans="1:5">
      <c r="A2457">
        <v>491</v>
      </c>
      <c r="B2457">
        <v>146.84</v>
      </c>
      <c r="C2457" t="str">
        <f t="shared" si="38"/>
        <v>100-150</v>
      </c>
      <c r="D2457" t="s">
        <v>20</v>
      </c>
      <c r="E2457">
        <f>_xlfn.XLOOKUP(A2457,Churn_Status!$A$1:$A$1001,Churn_Status!$B$1:$B$1001,,0)</f>
        <v>1</v>
      </c>
    </row>
    <row r="2458" spans="1:5">
      <c r="A2458">
        <v>491</v>
      </c>
      <c r="B2458">
        <v>458.4</v>
      </c>
      <c r="C2458" t="str">
        <f t="shared" si="38"/>
        <v>450-500</v>
      </c>
      <c r="D2458" t="s">
        <v>20</v>
      </c>
      <c r="E2458">
        <f>_xlfn.XLOOKUP(A2458,Churn_Status!$A$1:$A$1001,Churn_Status!$B$1:$B$1001,,0)</f>
        <v>1</v>
      </c>
    </row>
    <row r="2459" spans="1:5">
      <c r="A2459">
        <v>491</v>
      </c>
      <c r="B2459">
        <v>418.44</v>
      </c>
      <c r="C2459" t="str">
        <f t="shared" si="38"/>
        <v>400-450</v>
      </c>
      <c r="D2459" t="s">
        <v>20</v>
      </c>
      <c r="E2459">
        <f>_xlfn.XLOOKUP(A2459,Churn_Status!$A$1:$A$1001,Churn_Status!$B$1:$B$1001,,0)</f>
        <v>1</v>
      </c>
    </row>
    <row r="2460" spans="1:5">
      <c r="A2460">
        <v>491</v>
      </c>
      <c r="B2460">
        <v>52.61</v>
      </c>
      <c r="C2460" t="str">
        <f t="shared" si="38"/>
        <v>50-100</v>
      </c>
      <c r="D2460" t="s">
        <v>18</v>
      </c>
      <c r="E2460">
        <f>_xlfn.XLOOKUP(A2460,Churn_Status!$A$1:$A$1001,Churn_Status!$B$1:$B$1001,,0)</f>
        <v>1</v>
      </c>
    </row>
    <row r="2461" spans="1:5">
      <c r="A2461">
        <v>492</v>
      </c>
      <c r="B2461">
        <v>414.38</v>
      </c>
      <c r="C2461" t="str">
        <f t="shared" si="38"/>
        <v>400-450</v>
      </c>
      <c r="D2461" t="s">
        <v>22</v>
      </c>
      <c r="E2461">
        <f>_xlfn.XLOOKUP(A2461,Churn_Status!$A$1:$A$1001,Churn_Status!$B$1:$B$1001,,0)</f>
        <v>0</v>
      </c>
    </row>
    <row r="2462" spans="1:5">
      <c r="A2462">
        <v>492</v>
      </c>
      <c r="B2462">
        <v>165.88</v>
      </c>
      <c r="C2462" t="str">
        <f t="shared" si="38"/>
        <v>150-200</v>
      </c>
      <c r="D2462" t="s">
        <v>21</v>
      </c>
      <c r="E2462">
        <f>_xlfn.XLOOKUP(A2462,Churn_Status!$A$1:$A$1001,Churn_Status!$B$1:$B$1001,,0)</f>
        <v>0</v>
      </c>
    </row>
    <row r="2463" spans="1:5">
      <c r="A2463">
        <v>492</v>
      </c>
      <c r="B2463">
        <v>258.36</v>
      </c>
      <c r="C2463" t="str">
        <f t="shared" si="38"/>
        <v>250-300</v>
      </c>
      <c r="D2463" t="s">
        <v>19</v>
      </c>
      <c r="E2463">
        <f>_xlfn.XLOOKUP(A2463,Churn_Status!$A$1:$A$1001,Churn_Status!$B$1:$B$1001,,0)</f>
        <v>0</v>
      </c>
    </row>
    <row r="2464" spans="1:5">
      <c r="A2464">
        <v>492</v>
      </c>
      <c r="B2464">
        <v>442.45</v>
      </c>
      <c r="C2464" t="str">
        <f t="shared" si="38"/>
        <v>400-450</v>
      </c>
      <c r="D2464" t="s">
        <v>19</v>
      </c>
      <c r="E2464">
        <f>_xlfn.XLOOKUP(A2464,Churn_Status!$A$1:$A$1001,Churn_Status!$B$1:$B$1001,,0)</f>
        <v>0</v>
      </c>
    </row>
    <row r="2465" spans="1:5">
      <c r="A2465">
        <v>492</v>
      </c>
      <c r="B2465">
        <v>210.73</v>
      </c>
      <c r="C2465" t="str">
        <f t="shared" si="38"/>
        <v>200-250</v>
      </c>
      <c r="D2465" t="s">
        <v>21</v>
      </c>
      <c r="E2465">
        <f>_xlfn.XLOOKUP(A2465,Churn_Status!$A$1:$A$1001,Churn_Status!$B$1:$B$1001,,0)</f>
        <v>0</v>
      </c>
    </row>
    <row r="2466" spans="1:5">
      <c r="A2466">
        <v>493</v>
      </c>
      <c r="B2466">
        <v>163.38999999999999</v>
      </c>
      <c r="C2466" t="str">
        <f t="shared" si="38"/>
        <v>150-200</v>
      </c>
      <c r="D2466" t="s">
        <v>18</v>
      </c>
      <c r="E2466">
        <f>_xlfn.XLOOKUP(A2466,Churn_Status!$A$1:$A$1001,Churn_Status!$B$1:$B$1001,,0)</f>
        <v>0</v>
      </c>
    </row>
    <row r="2467" spans="1:5">
      <c r="A2467">
        <v>493</v>
      </c>
      <c r="B2467">
        <v>341.31</v>
      </c>
      <c r="C2467" t="str">
        <f t="shared" si="38"/>
        <v>300-350</v>
      </c>
      <c r="D2467" t="s">
        <v>20</v>
      </c>
      <c r="E2467">
        <f>_xlfn.XLOOKUP(A2467,Churn_Status!$A$1:$A$1001,Churn_Status!$B$1:$B$1001,,0)</f>
        <v>0</v>
      </c>
    </row>
    <row r="2468" spans="1:5">
      <c r="A2468">
        <v>493</v>
      </c>
      <c r="B2468">
        <v>424.29</v>
      </c>
      <c r="C2468" t="str">
        <f t="shared" si="38"/>
        <v>400-450</v>
      </c>
      <c r="D2468" t="s">
        <v>18</v>
      </c>
      <c r="E2468">
        <f>_xlfn.XLOOKUP(A2468,Churn_Status!$A$1:$A$1001,Churn_Status!$B$1:$B$1001,,0)</f>
        <v>0</v>
      </c>
    </row>
    <row r="2469" spans="1:5">
      <c r="A2469">
        <v>493</v>
      </c>
      <c r="B2469">
        <v>47.01</v>
      </c>
      <c r="C2469" t="str">
        <f t="shared" si="38"/>
        <v>0-50</v>
      </c>
      <c r="D2469" t="s">
        <v>22</v>
      </c>
      <c r="E2469">
        <f>_xlfn.XLOOKUP(A2469,Churn_Status!$A$1:$A$1001,Churn_Status!$B$1:$B$1001,,0)</f>
        <v>0</v>
      </c>
    </row>
    <row r="2470" spans="1:5">
      <c r="A2470">
        <v>494</v>
      </c>
      <c r="B2470">
        <v>269.73</v>
      </c>
      <c r="C2470" t="str">
        <f t="shared" si="38"/>
        <v>250-300</v>
      </c>
      <c r="D2470" t="s">
        <v>18</v>
      </c>
      <c r="E2470">
        <f>_xlfn.XLOOKUP(A2470,Churn_Status!$A$1:$A$1001,Churn_Status!$B$1:$B$1001,,0)</f>
        <v>0</v>
      </c>
    </row>
    <row r="2471" spans="1:5">
      <c r="A2471">
        <v>495</v>
      </c>
      <c r="B2471">
        <v>406.87</v>
      </c>
      <c r="C2471" t="str">
        <f t="shared" si="38"/>
        <v>400-450</v>
      </c>
      <c r="D2471" t="s">
        <v>19</v>
      </c>
      <c r="E2471">
        <f>_xlfn.XLOOKUP(A2471,Churn_Status!$A$1:$A$1001,Churn_Status!$B$1:$B$1001,,0)</f>
        <v>0</v>
      </c>
    </row>
    <row r="2472" spans="1:5">
      <c r="A2472">
        <v>495</v>
      </c>
      <c r="B2472">
        <v>219.8</v>
      </c>
      <c r="C2472" t="str">
        <f t="shared" si="38"/>
        <v>200-250</v>
      </c>
      <c r="D2472" t="s">
        <v>18</v>
      </c>
      <c r="E2472">
        <f>_xlfn.XLOOKUP(A2472,Churn_Status!$A$1:$A$1001,Churn_Status!$B$1:$B$1001,,0)</f>
        <v>0</v>
      </c>
    </row>
    <row r="2473" spans="1:5">
      <c r="A2473">
        <v>495</v>
      </c>
      <c r="B2473">
        <v>257.64</v>
      </c>
      <c r="C2473" t="str">
        <f t="shared" si="38"/>
        <v>250-300</v>
      </c>
      <c r="D2473" t="s">
        <v>21</v>
      </c>
      <c r="E2473">
        <f>_xlfn.XLOOKUP(A2473,Churn_Status!$A$1:$A$1001,Churn_Status!$B$1:$B$1001,,0)</f>
        <v>0</v>
      </c>
    </row>
    <row r="2474" spans="1:5">
      <c r="A2474">
        <v>495</v>
      </c>
      <c r="B2474">
        <v>257.56</v>
      </c>
      <c r="C2474" t="str">
        <f t="shared" si="38"/>
        <v>250-300</v>
      </c>
      <c r="D2474" t="s">
        <v>20</v>
      </c>
      <c r="E2474">
        <f>_xlfn.XLOOKUP(A2474,Churn_Status!$A$1:$A$1001,Churn_Status!$B$1:$B$1001,,0)</f>
        <v>0</v>
      </c>
    </row>
    <row r="2475" spans="1:5">
      <c r="A2475">
        <v>495</v>
      </c>
      <c r="B2475">
        <v>224.81</v>
      </c>
      <c r="C2475" t="str">
        <f t="shared" si="38"/>
        <v>200-250</v>
      </c>
      <c r="D2475" t="s">
        <v>20</v>
      </c>
      <c r="E2475">
        <f>_xlfn.XLOOKUP(A2475,Churn_Status!$A$1:$A$1001,Churn_Status!$B$1:$B$1001,,0)</f>
        <v>0</v>
      </c>
    </row>
    <row r="2476" spans="1:5">
      <c r="A2476">
        <v>495</v>
      </c>
      <c r="B2476">
        <v>371.46</v>
      </c>
      <c r="C2476" t="str">
        <f t="shared" si="38"/>
        <v>350-400</v>
      </c>
      <c r="D2476" t="s">
        <v>22</v>
      </c>
      <c r="E2476">
        <f>_xlfn.XLOOKUP(A2476,Churn_Status!$A$1:$A$1001,Churn_Status!$B$1:$B$1001,,0)</f>
        <v>0</v>
      </c>
    </row>
    <row r="2477" spans="1:5">
      <c r="A2477">
        <v>496</v>
      </c>
      <c r="B2477">
        <v>104.08</v>
      </c>
      <c r="C2477" t="str">
        <f t="shared" si="38"/>
        <v>100-150</v>
      </c>
      <c r="D2477" t="s">
        <v>22</v>
      </c>
      <c r="E2477">
        <f>_xlfn.XLOOKUP(A2477,Churn_Status!$A$1:$A$1001,Churn_Status!$B$1:$B$1001,,0)</f>
        <v>0</v>
      </c>
    </row>
    <row r="2478" spans="1:5">
      <c r="A2478">
        <v>496</v>
      </c>
      <c r="B2478">
        <v>112.71</v>
      </c>
      <c r="C2478" t="str">
        <f t="shared" si="38"/>
        <v>100-150</v>
      </c>
      <c r="D2478" t="s">
        <v>21</v>
      </c>
      <c r="E2478">
        <f>_xlfn.XLOOKUP(A2478,Churn_Status!$A$1:$A$1001,Churn_Status!$B$1:$B$1001,,0)</f>
        <v>0</v>
      </c>
    </row>
    <row r="2479" spans="1:5">
      <c r="A2479">
        <v>497</v>
      </c>
      <c r="B2479">
        <v>423.73</v>
      </c>
      <c r="C2479" t="str">
        <f t="shared" si="38"/>
        <v>400-450</v>
      </c>
      <c r="D2479" t="s">
        <v>19</v>
      </c>
      <c r="E2479">
        <f>_xlfn.XLOOKUP(A2479,Churn_Status!$A$1:$A$1001,Churn_Status!$B$1:$B$1001,,0)</f>
        <v>0</v>
      </c>
    </row>
    <row r="2480" spans="1:5">
      <c r="A2480">
        <v>497</v>
      </c>
      <c r="B2480">
        <v>104.52</v>
      </c>
      <c r="C2480" t="str">
        <f t="shared" si="38"/>
        <v>100-150</v>
      </c>
      <c r="D2480" t="s">
        <v>18</v>
      </c>
      <c r="E2480">
        <f>_xlfn.XLOOKUP(A2480,Churn_Status!$A$1:$A$1001,Churn_Status!$B$1:$B$1001,,0)</f>
        <v>0</v>
      </c>
    </row>
    <row r="2481" spans="1:5">
      <c r="A2481">
        <v>497</v>
      </c>
      <c r="B2481">
        <v>342.02</v>
      </c>
      <c r="C2481" t="str">
        <f t="shared" si="38"/>
        <v>300-350</v>
      </c>
      <c r="D2481" t="s">
        <v>18</v>
      </c>
      <c r="E2481">
        <f>_xlfn.XLOOKUP(A2481,Churn_Status!$A$1:$A$1001,Churn_Status!$B$1:$B$1001,,0)</f>
        <v>0</v>
      </c>
    </row>
    <row r="2482" spans="1:5">
      <c r="A2482">
        <v>497</v>
      </c>
      <c r="B2482">
        <v>97.06</v>
      </c>
      <c r="C2482" t="str">
        <f t="shared" si="38"/>
        <v>50-100</v>
      </c>
      <c r="D2482" t="s">
        <v>20</v>
      </c>
      <c r="E2482">
        <f>_xlfn.XLOOKUP(A2482,Churn_Status!$A$1:$A$1001,Churn_Status!$B$1:$B$1001,,0)</f>
        <v>0</v>
      </c>
    </row>
    <row r="2483" spans="1:5">
      <c r="A2483">
        <v>497</v>
      </c>
      <c r="B2483">
        <v>135.77000000000001</v>
      </c>
      <c r="C2483" t="str">
        <f t="shared" si="38"/>
        <v>100-150</v>
      </c>
      <c r="D2483" t="s">
        <v>21</v>
      </c>
      <c r="E2483">
        <f>_xlfn.XLOOKUP(A2483,Churn_Status!$A$1:$A$1001,Churn_Status!$B$1:$B$1001,,0)</f>
        <v>0</v>
      </c>
    </row>
    <row r="2484" spans="1:5">
      <c r="A2484">
        <v>497</v>
      </c>
      <c r="B2484">
        <v>451.67</v>
      </c>
      <c r="C2484" t="str">
        <f t="shared" si="38"/>
        <v>450-500</v>
      </c>
      <c r="D2484" t="s">
        <v>20</v>
      </c>
      <c r="E2484">
        <f>_xlfn.XLOOKUP(A2484,Churn_Status!$A$1:$A$1001,Churn_Status!$B$1:$B$1001,,0)</f>
        <v>0</v>
      </c>
    </row>
    <row r="2485" spans="1:5">
      <c r="A2485">
        <v>498</v>
      </c>
      <c r="B2485">
        <v>438.01</v>
      </c>
      <c r="C2485" t="str">
        <f t="shared" si="38"/>
        <v>400-450</v>
      </c>
      <c r="D2485" t="s">
        <v>20</v>
      </c>
      <c r="E2485">
        <f>_xlfn.XLOOKUP(A2485,Churn_Status!$A$1:$A$1001,Churn_Status!$B$1:$B$1001,,0)</f>
        <v>1</v>
      </c>
    </row>
    <row r="2486" spans="1:5">
      <c r="A2486">
        <v>498</v>
      </c>
      <c r="B2486">
        <v>325.89999999999998</v>
      </c>
      <c r="C2486" t="str">
        <f t="shared" si="38"/>
        <v>300-350</v>
      </c>
      <c r="D2486" t="s">
        <v>22</v>
      </c>
      <c r="E2486">
        <f>_xlfn.XLOOKUP(A2486,Churn_Status!$A$1:$A$1001,Churn_Status!$B$1:$B$1001,,0)</f>
        <v>1</v>
      </c>
    </row>
    <row r="2487" spans="1:5">
      <c r="A2487">
        <v>499</v>
      </c>
      <c r="B2487">
        <v>123.1</v>
      </c>
      <c r="C2487" t="str">
        <f t="shared" si="38"/>
        <v>100-150</v>
      </c>
      <c r="D2487" t="s">
        <v>19</v>
      </c>
      <c r="E2487">
        <f>_xlfn.XLOOKUP(A2487,Churn_Status!$A$1:$A$1001,Churn_Status!$B$1:$B$1001,,0)</f>
        <v>0</v>
      </c>
    </row>
    <row r="2488" spans="1:5">
      <c r="A2488">
        <v>499</v>
      </c>
      <c r="B2488">
        <v>335.67</v>
      </c>
      <c r="C2488" t="str">
        <f t="shared" si="38"/>
        <v>300-350</v>
      </c>
      <c r="D2488" t="s">
        <v>22</v>
      </c>
      <c r="E2488">
        <f>_xlfn.XLOOKUP(A2488,Churn_Status!$A$1:$A$1001,Churn_Status!$B$1:$B$1001,,0)</f>
        <v>0</v>
      </c>
    </row>
    <row r="2489" spans="1:5">
      <c r="A2489">
        <v>500</v>
      </c>
      <c r="B2489">
        <v>28.92</v>
      </c>
      <c r="C2489" t="str">
        <f t="shared" si="38"/>
        <v>0-50</v>
      </c>
      <c r="D2489" t="s">
        <v>19</v>
      </c>
      <c r="E2489">
        <f>_xlfn.XLOOKUP(A2489,Churn_Status!$A$1:$A$1001,Churn_Status!$B$1:$B$1001,,0)</f>
        <v>0</v>
      </c>
    </row>
    <row r="2490" spans="1:5">
      <c r="A2490">
        <v>500</v>
      </c>
      <c r="B2490">
        <v>285.66000000000003</v>
      </c>
      <c r="C2490" t="str">
        <f t="shared" si="38"/>
        <v>250-300</v>
      </c>
      <c r="D2490" t="s">
        <v>22</v>
      </c>
      <c r="E2490">
        <f>_xlfn.XLOOKUP(A2490,Churn_Status!$A$1:$A$1001,Churn_Status!$B$1:$B$1001,,0)</f>
        <v>0</v>
      </c>
    </row>
    <row r="2491" spans="1:5">
      <c r="A2491">
        <v>500</v>
      </c>
      <c r="B2491">
        <v>303.3</v>
      </c>
      <c r="C2491" t="str">
        <f t="shared" si="38"/>
        <v>300-350</v>
      </c>
      <c r="D2491" t="s">
        <v>20</v>
      </c>
      <c r="E2491">
        <f>_xlfn.XLOOKUP(A2491,Churn_Status!$A$1:$A$1001,Churn_Status!$B$1:$B$1001,,0)</f>
        <v>0</v>
      </c>
    </row>
    <row r="2492" spans="1:5">
      <c r="A2492">
        <v>500</v>
      </c>
      <c r="B2492">
        <v>194.12</v>
      </c>
      <c r="C2492" t="str">
        <f t="shared" si="38"/>
        <v>150-200</v>
      </c>
      <c r="D2492" t="s">
        <v>20</v>
      </c>
      <c r="E2492">
        <f>_xlfn.XLOOKUP(A2492,Churn_Status!$A$1:$A$1001,Churn_Status!$B$1:$B$1001,,0)</f>
        <v>0</v>
      </c>
    </row>
    <row r="2493" spans="1:5">
      <c r="A2493">
        <v>500</v>
      </c>
      <c r="B2493">
        <v>439.24</v>
      </c>
      <c r="C2493" t="str">
        <f t="shared" si="38"/>
        <v>400-450</v>
      </c>
      <c r="D2493" t="s">
        <v>21</v>
      </c>
      <c r="E2493">
        <f>_xlfn.XLOOKUP(A2493,Churn_Status!$A$1:$A$1001,Churn_Status!$B$1:$B$1001,,0)</f>
        <v>0</v>
      </c>
    </row>
    <row r="2494" spans="1:5">
      <c r="A2494">
        <v>500</v>
      </c>
      <c r="B2494">
        <v>54.28</v>
      </c>
      <c r="C2494" t="str">
        <f t="shared" si="38"/>
        <v>50-100</v>
      </c>
      <c r="D2494" t="s">
        <v>18</v>
      </c>
      <c r="E2494">
        <f>_xlfn.XLOOKUP(A2494,Churn_Status!$A$1:$A$1001,Churn_Status!$B$1:$B$1001,,0)</f>
        <v>0</v>
      </c>
    </row>
    <row r="2495" spans="1:5">
      <c r="A2495">
        <v>500</v>
      </c>
      <c r="B2495">
        <v>183.5</v>
      </c>
      <c r="C2495" t="str">
        <f t="shared" si="38"/>
        <v>150-200</v>
      </c>
      <c r="D2495" t="s">
        <v>20</v>
      </c>
      <c r="E2495">
        <f>_xlfn.XLOOKUP(A2495,Churn_Status!$A$1:$A$1001,Churn_Status!$B$1:$B$1001,,0)</f>
        <v>0</v>
      </c>
    </row>
    <row r="2496" spans="1:5">
      <c r="A2496">
        <v>500</v>
      </c>
      <c r="B2496">
        <v>475.94</v>
      </c>
      <c r="C2496" t="str">
        <f t="shared" si="38"/>
        <v>450-500</v>
      </c>
      <c r="D2496" t="s">
        <v>19</v>
      </c>
      <c r="E2496">
        <f>_xlfn.XLOOKUP(A2496,Churn_Status!$A$1:$A$1001,Churn_Status!$B$1:$B$1001,,0)</f>
        <v>0</v>
      </c>
    </row>
    <row r="2497" spans="1:5">
      <c r="A2497">
        <v>500</v>
      </c>
      <c r="B2497">
        <v>464.26</v>
      </c>
      <c r="C2497" t="str">
        <f t="shared" si="38"/>
        <v>450-500</v>
      </c>
      <c r="D2497" t="s">
        <v>19</v>
      </c>
      <c r="E2497">
        <f>_xlfn.XLOOKUP(A2497,Churn_Status!$A$1:$A$1001,Churn_Status!$B$1:$B$1001,,0)</f>
        <v>0</v>
      </c>
    </row>
    <row r="2498" spans="1:5">
      <c r="A2498">
        <v>501</v>
      </c>
      <c r="B2498">
        <v>46.2</v>
      </c>
      <c r="C2498" t="str">
        <f t="shared" ref="C2498:C2561" si="39">FLOOR(B2498,50)&amp;"-"&amp;FLOOR(B2498,50)+50</f>
        <v>0-50</v>
      </c>
      <c r="D2498" t="s">
        <v>18</v>
      </c>
      <c r="E2498">
        <f>_xlfn.XLOOKUP(A2498,Churn_Status!$A$1:$A$1001,Churn_Status!$B$1:$B$1001,,0)</f>
        <v>0</v>
      </c>
    </row>
    <row r="2499" spans="1:5">
      <c r="A2499">
        <v>501</v>
      </c>
      <c r="B2499">
        <v>52.75</v>
      </c>
      <c r="C2499" t="str">
        <f t="shared" si="39"/>
        <v>50-100</v>
      </c>
      <c r="D2499" t="s">
        <v>21</v>
      </c>
      <c r="E2499">
        <f>_xlfn.XLOOKUP(A2499,Churn_Status!$A$1:$A$1001,Churn_Status!$B$1:$B$1001,,0)</f>
        <v>0</v>
      </c>
    </row>
    <row r="2500" spans="1:5">
      <c r="A2500">
        <v>501</v>
      </c>
      <c r="B2500">
        <v>64.790000000000006</v>
      </c>
      <c r="C2500" t="str">
        <f t="shared" si="39"/>
        <v>50-100</v>
      </c>
      <c r="D2500" t="s">
        <v>18</v>
      </c>
      <c r="E2500">
        <f>_xlfn.XLOOKUP(A2500,Churn_Status!$A$1:$A$1001,Churn_Status!$B$1:$B$1001,,0)</f>
        <v>0</v>
      </c>
    </row>
    <row r="2501" spans="1:5">
      <c r="A2501">
        <v>501</v>
      </c>
      <c r="B2501">
        <v>90.9</v>
      </c>
      <c r="C2501" t="str">
        <f t="shared" si="39"/>
        <v>50-100</v>
      </c>
      <c r="D2501" t="s">
        <v>19</v>
      </c>
      <c r="E2501">
        <f>_xlfn.XLOOKUP(A2501,Churn_Status!$A$1:$A$1001,Churn_Status!$B$1:$B$1001,,0)</f>
        <v>0</v>
      </c>
    </row>
    <row r="2502" spans="1:5">
      <c r="A2502">
        <v>501</v>
      </c>
      <c r="B2502">
        <v>344.81</v>
      </c>
      <c r="C2502" t="str">
        <f t="shared" si="39"/>
        <v>300-350</v>
      </c>
      <c r="D2502" t="s">
        <v>22</v>
      </c>
      <c r="E2502">
        <f>_xlfn.XLOOKUP(A2502,Churn_Status!$A$1:$A$1001,Churn_Status!$B$1:$B$1001,,0)</f>
        <v>0</v>
      </c>
    </row>
    <row r="2503" spans="1:5">
      <c r="A2503">
        <v>501</v>
      </c>
      <c r="B2503">
        <v>266.02</v>
      </c>
      <c r="C2503" t="str">
        <f t="shared" si="39"/>
        <v>250-300</v>
      </c>
      <c r="D2503" t="s">
        <v>18</v>
      </c>
      <c r="E2503">
        <f>_xlfn.XLOOKUP(A2503,Churn_Status!$A$1:$A$1001,Churn_Status!$B$1:$B$1001,,0)</f>
        <v>0</v>
      </c>
    </row>
    <row r="2504" spans="1:5">
      <c r="A2504">
        <v>501</v>
      </c>
      <c r="B2504">
        <v>13.43</v>
      </c>
      <c r="C2504" t="str">
        <f t="shared" si="39"/>
        <v>0-50</v>
      </c>
      <c r="D2504" t="s">
        <v>20</v>
      </c>
      <c r="E2504">
        <f>_xlfn.XLOOKUP(A2504,Churn_Status!$A$1:$A$1001,Churn_Status!$B$1:$B$1001,,0)</f>
        <v>0</v>
      </c>
    </row>
    <row r="2505" spans="1:5">
      <c r="A2505">
        <v>501</v>
      </c>
      <c r="B2505">
        <v>438.28</v>
      </c>
      <c r="C2505" t="str">
        <f t="shared" si="39"/>
        <v>400-450</v>
      </c>
      <c r="D2505" t="s">
        <v>18</v>
      </c>
      <c r="E2505">
        <f>_xlfn.XLOOKUP(A2505,Churn_Status!$A$1:$A$1001,Churn_Status!$B$1:$B$1001,,0)</f>
        <v>0</v>
      </c>
    </row>
    <row r="2506" spans="1:5">
      <c r="A2506">
        <v>502</v>
      </c>
      <c r="B2506">
        <v>59.75</v>
      </c>
      <c r="C2506" t="str">
        <f t="shared" si="39"/>
        <v>50-100</v>
      </c>
      <c r="D2506" t="s">
        <v>20</v>
      </c>
      <c r="E2506">
        <f>_xlfn.XLOOKUP(A2506,Churn_Status!$A$1:$A$1001,Churn_Status!$B$1:$B$1001,,0)</f>
        <v>0</v>
      </c>
    </row>
    <row r="2507" spans="1:5">
      <c r="A2507">
        <v>502</v>
      </c>
      <c r="B2507">
        <v>88.34</v>
      </c>
      <c r="C2507" t="str">
        <f t="shared" si="39"/>
        <v>50-100</v>
      </c>
      <c r="D2507" t="s">
        <v>21</v>
      </c>
      <c r="E2507">
        <f>_xlfn.XLOOKUP(A2507,Churn_Status!$A$1:$A$1001,Churn_Status!$B$1:$B$1001,,0)</f>
        <v>0</v>
      </c>
    </row>
    <row r="2508" spans="1:5">
      <c r="A2508">
        <v>502</v>
      </c>
      <c r="B2508">
        <v>222.66</v>
      </c>
      <c r="C2508" t="str">
        <f t="shared" si="39"/>
        <v>200-250</v>
      </c>
      <c r="D2508" t="s">
        <v>19</v>
      </c>
      <c r="E2508">
        <f>_xlfn.XLOOKUP(A2508,Churn_Status!$A$1:$A$1001,Churn_Status!$B$1:$B$1001,,0)</f>
        <v>0</v>
      </c>
    </row>
    <row r="2509" spans="1:5">
      <c r="A2509">
        <v>502</v>
      </c>
      <c r="B2509">
        <v>332.58</v>
      </c>
      <c r="C2509" t="str">
        <f t="shared" si="39"/>
        <v>300-350</v>
      </c>
      <c r="D2509" t="s">
        <v>20</v>
      </c>
      <c r="E2509">
        <f>_xlfn.XLOOKUP(A2509,Churn_Status!$A$1:$A$1001,Churn_Status!$B$1:$B$1001,,0)</f>
        <v>0</v>
      </c>
    </row>
    <row r="2510" spans="1:5">
      <c r="A2510">
        <v>503</v>
      </c>
      <c r="B2510">
        <v>202.38</v>
      </c>
      <c r="C2510" t="str">
        <f t="shared" si="39"/>
        <v>200-250</v>
      </c>
      <c r="D2510" t="s">
        <v>20</v>
      </c>
      <c r="E2510">
        <f>_xlfn.XLOOKUP(A2510,Churn_Status!$A$1:$A$1001,Churn_Status!$B$1:$B$1001,,0)</f>
        <v>0</v>
      </c>
    </row>
    <row r="2511" spans="1:5">
      <c r="A2511">
        <v>503</v>
      </c>
      <c r="B2511">
        <v>275.58999999999997</v>
      </c>
      <c r="C2511" t="str">
        <f t="shared" si="39"/>
        <v>250-300</v>
      </c>
      <c r="D2511" t="s">
        <v>22</v>
      </c>
      <c r="E2511">
        <f>_xlfn.XLOOKUP(A2511,Churn_Status!$A$1:$A$1001,Churn_Status!$B$1:$B$1001,,0)</f>
        <v>0</v>
      </c>
    </row>
    <row r="2512" spans="1:5">
      <c r="A2512">
        <v>503</v>
      </c>
      <c r="B2512">
        <v>304.52</v>
      </c>
      <c r="C2512" t="str">
        <f t="shared" si="39"/>
        <v>300-350</v>
      </c>
      <c r="D2512" t="s">
        <v>20</v>
      </c>
      <c r="E2512">
        <f>_xlfn.XLOOKUP(A2512,Churn_Status!$A$1:$A$1001,Churn_Status!$B$1:$B$1001,,0)</f>
        <v>0</v>
      </c>
    </row>
    <row r="2513" spans="1:5">
      <c r="A2513">
        <v>503</v>
      </c>
      <c r="B2513">
        <v>335.28</v>
      </c>
      <c r="C2513" t="str">
        <f t="shared" si="39"/>
        <v>300-350</v>
      </c>
      <c r="D2513" t="s">
        <v>18</v>
      </c>
      <c r="E2513">
        <f>_xlfn.XLOOKUP(A2513,Churn_Status!$A$1:$A$1001,Churn_Status!$B$1:$B$1001,,0)</f>
        <v>0</v>
      </c>
    </row>
    <row r="2514" spans="1:5">
      <c r="A2514">
        <v>503</v>
      </c>
      <c r="B2514">
        <v>198.55</v>
      </c>
      <c r="C2514" t="str">
        <f t="shared" si="39"/>
        <v>150-200</v>
      </c>
      <c r="D2514" t="s">
        <v>21</v>
      </c>
      <c r="E2514">
        <f>_xlfn.XLOOKUP(A2514,Churn_Status!$A$1:$A$1001,Churn_Status!$B$1:$B$1001,,0)</f>
        <v>0</v>
      </c>
    </row>
    <row r="2515" spans="1:5">
      <c r="A2515">
        <v>503</v>
      </c>
      <c r="B2515">
        <v>20.260000000000002</v>
      </c>
      <c r="C2515" t="str">
        <f t="shared" si="39"/>
        <v>0-50</v>
      </c>
      <c r="D2515" t="s">
        <v>20</v>
      </c>
      <c r="E2515">
        <f>_xlfn.XLOOKUP(A2515,Churn_Status!$A$1:$A$1001,Churn_Status!$B$1:$B$1001,,0)</f>
        <v>0</v>
      </c>
    </row>
    <row r="2516" spans="1:5">
      <c r="A2516">
        <v>504</v>
      </c>
      <c r="B2516">
        <v>110.7</v>
      </c>
      <c r="C2516" t="str">
        <f t="shared" si="39"/>
        <v>100-150</v>
      </c>
      <c r="D2516" t="s">
        <v>22</v>
      </c>
      <c r="E2516">
        <f>_xlfn.XLOOKUP(A2516,Churn_Status!$A$1:$A$1001,Churn_Status!$B$1:$B$1001,,0)</f>
        <v>0</v>
      </c>
    </row>
    <row r="2517" spans="1:5">
      <c r="A2517">
        <v>504</v>
      </c>
      <c r="B2517">
        <v>229.14</v>
      </c>
      <c r="C2517" t="str">
        <f t="shared" si="39"/>
        <v>200-250</v>
      </c>
      <c r="D2517" t="s">
        <v>20</v>
      </c>
      <c r="E2517">
        <f>_xlfn.XLOOKUP(A2517,Churn_Status!$A$1:$A$1001,Churn_Status!$B$1:$B$1001,,0)</f>
        <v>0</v>
      </c>
    </row>
    <row r="2518" spans="1:5">
      <c r="A2518">
        <v>504</v>
      </c>
      <c r="B2518">
        <v>212.09</v>
      </c>
      <c r="C2518" t="str">
        <f t="shared" si="39"/>
        <v>200-250</v>
      </c>
      <c r="D2518" t="s">
        <v>21</v>
      </c>
      <c r="E2518">
        <f>_xlfn.XLOOKUP(A2518,Churn_Status!$A$1:$A$1001,Churn_Status!$B$1:$B$1001,,0)</f>
        <v>0</v>
      </c>
    </row>
    <row r="2519" spans="1:5">
      <c r="A2519">
        <v>505</v>
      </c>
      <c r="B2519">
        <v>324.56</v>
      </c>
      <c r="C2519" t="str">
        <f t="shared" si="39"/>
        <v>300-350</v>
      </c>
      <c r="D2519" t="s">
        <v>20</v>
      </c>
      <c r="E2519">
        <f>_xlfn.XLOOKUP(A2519,Churn_Status!$A$1:$A$1001,Churn_Status!$B$1:$B$1001,,0)</f>
        <v>0</v>
      </c>
    </row>
    <row r="2520" spans="1:5">
      <c r="A2520">
        <v>505</v>
      </c>
      <c r="B2520">
        <v>340.75</v>
      </c>
      <c r="C2520" t="str">
        <f t="shared" si="39"/>
        <v>300-350</v>
      </c>
      <c r="D2520" t="s">
        <v>19</v>
      </c>
      <c r="E2520">
        <f>_xlfn.XLOOKUP(A2520,Churn_Status!$A$1:$A$1001,Churn_Status!$B$1:$B$1001,,0)</f>
        <v>0</v>
      </c>
    </row>
    <row r="2521" spans="1:5">
      <c r="A2521">
        <v>505</v>
      </c>
      <c r="B2521">
        <v>220.69</v>
      </c>
      <c r="C2521" t="str">
        <f t="shared" si="39"/>
        <v>200-250</v>
      </c>
      <c r="D2521" t="s">
        <v>22</v>
      </c>
      <c r="E2521">
        <f>_xlfn.XLOOKUP(A2521,Churn_Status!$A$1:$A$1001,Churn_Status!$B$1:$B$1001,,0)</f>
        <v>0</v>
      </c>
    </row>
    <row r="2522" spans="1:5">
      <c r="A2522">
        <v>505</v>
      </c>
      <c r="B2522">
        <v>392.04</v>
      </c>
      <c r="C2522" t="str">
        <f t="shared" si="39"/>
        <v>350-400</v>
      </c>
      <c r="D2522" t="s">
        <v>22</v>
      </c>
      <c r="E2522">
        <f>_xlfn.XLOOKUP(A2522,Churn_Status!$A$1:$A$1001,Churn_Status!$B$1:$B$1001,,0)</f>
        <v>0</v>
      </c>
    </row>
    <row r="2523" spans="1:5">
      <c r="A2523">
        <v>505</v>
      </c>
      <c r="B2523">
        <v>324.29000000000002</v>
      </c>
      <c r="C2523" t="str">
        <f t="shared" si="39"/>
        <v>300-350</v>
      </c>
      <c r="D2523" t="s">
        <v>19</v>
      </c>
      <c r="E2523">
        <f>_xlfn.XLOOKUP(A2523,Churn_Status!$A$1:$A$1001,Churn_Status!$B$1:$B$1001,,0)</f>
        <v>0</v>
      </c>
    </row>
    <row r="2524" spans="1:5">
      <c r="A2524">
        <v>505</v>
      </c>
      <c r="B2524">
        <v>243.71</v>
      </c>
      <c r="C2524" t="str">
        <f t="shared" si="39"/>
        <v>200-250</v>
      </c>
      <c r="D2524" t="s">
        <v>20</v>
      </c>
      <c r="E2524">
        <f>_xlfn.XLOOKUP(A2524,Churn_Status!$A$1:$A$1001,Churn_Status!$B$1:$B$1001,,0)</f>
        <v>0</v>
      </c>
    </row>
    <row r="2525" spans="1:5">
      <c r="A2525">
        <v>505</v>
      </c>
      <c r="B2525">
        <v>466.66</v>
      </c>
      <c r="C2525" t="str">
        <f t="shared" si="39"/>
        <v>450-500</v>
      </c>
      <c r="D2525" t="s">
        <v>22</v>
      </c>
      <c r="E2525">
        <f>_xlfn.XLOOKUP(A2525,Churn_Status!$A$1:$A$1001,Churn_Status!$B$1:$B$1001,,0)</f>
        <v>0</v>
      </c>
    </row>
    <row r="2526" spans="1:5">
      <c r="A2526">
        <v>506</v>
      </c>
      <c r="B2526">
        <v>385.66</v>
      </c>
      <c r="C2526" t="str">
        <f t="shared" si="39"/>
        <v>350-400</v>
      </c>
      <c r="D2526" t="s">
        <v>21</v>
      </c>
      <c r="E2526">
        <f>_xlfn.XLOOKUP(A2526,Churn_Status!$A$1:$A$1001,Churn_Status!$B$1:$B$1001,,0)</f>
        <v>1</v>
      </c>
    </row>
    <row r="2527" spans="1:5">
      <c r="A2527">
        <v>506</v>
      </c>
      <c r="B2527">
        <v>68.56</v>
      </c>
      <c r="C2527" t="str">
        <f t="shared" si="39"/>
        <v>50-100</v>
      </c>
      <c r="D2527" t="s">
        <v>18</v>
      </c>
      <c r="E2527">
        <f>_xlfn.XLOOKUP(A2527,Churn_Status!$A$1:$A$1001,Churn_Status!$B$1:$B$1001,,0)</f>
        <v>1</v>
      </c>
    </row>
    <row r="2528" spans="1:5">
      <c r="A2528">
        <v>506</v>
      </c>
      <c r="B2528">
        <v>239.68</v>
      </c>
      <c r="C2528" t="str">
        <f t="shared" si="39"/>
        <v>200-250</v>
      </c>
      <c r="D2528" t="s">
        <v>21</v>
      </c>
      <c r="E2528">
        <f>_xlfn.XLOOKUP(A2528,Churn_Status!$A$1:$A$1001,Churn_Status!$B$1:$B$1001,,0)</f>
        <v>1</v>
      </c>
    </row>
    <row r="2529" spans="1:5">
      <c r="A2529">
        <v>506</v>
      </c>
      <c r="B2529">
        <v>315.83999999999997</v>
      </c>
      <c r="C2529" t="str">
        <f t="shared" si="39"/>
        <v>300-350</v>
      </c>
      <c r="D2529" t="s">
        <v>19</v>
      </c>
      <c r="E2529">
        <f>_xlfn.XLOOKUP(A2529,Churn_Status!$A$1:$A$1001,Churn_Status!$B$1:$B$1001,,0)</f>
        <v>1</v>
      </c>
    </row>
    <row r="2530" spans="1:5">
      <c r="A2530">
        <v>507</v>
      </c>
      <c r="B2530">
        <v>79.58</v>
      </c>
      <c r="C2530" t="str">
        <f t="shared" si="39"/>
        <v>50-100</v>
      </c>
      <c r="D2530" t="s">
        <v>20</v>
      </c>
      <c r="E2530">
        <f>_xlfn.XLOOKUP(A2530,Churn_Status!$A$1:$A$1001,Churn_Status!$B$1:$B$1001,,0)</f>
        <v>1</v>
      </c>
    </row>
    <row r="2531" spans="1:5">
      <c r="A2531">
        <v>507</v>
      </c>
      <c r="B2531">
        <v>42.85</v>
      </c>
      <c r="C2531" t="str">
        <f t="shared" si="39"/>
        <v>0-50</v>
      </c>
      <c r="D2531" t="s">
        <v>20</v>
      </c>
      <c r="E2531">
        <f>_xlfn.XLOOKUP(A2531,Churn_Status!$A$1:$A$1001,Churn_Status!$B$1:$B$1001,,0)</f>
        <v>1</v>
      </c>
    </row>
    <row r="2532" spans="1:5">
      <c r="A2532">
        <v>507</v>
      </c>
      <c r="B2532">
        <v>496.88</v>
      </c>
      <c r="C2532" t="str">
        <f t="shared" si="39"/>
        <v>450-500</v>
      </c>
      <c r="D2532" t="s">
        <v>19</v>
      </c>
      <c r="E2532">
        <f>_xlfn.XLOOKUP(A2532,Churn_Status!$A$1:$A$1001,Churn_Status!$B$1:$B$1001,,0)</f>
        <v>1</v>
      </c>
    </row>
    <row r="2533" spans="1:5">
      <c r="A2533">
        <v>507</v>
      </c>
      <c r="B2533">
        <v>41.49</v>
      </c>
      <c r="C2533" t="str">
        <f t="shared" si="39"/>
        <v>0-50</v>
      </c>
      <c r="D2533" t="s">
        <v>20</v>
      </c>
      <c r="E2533">
        <f>_xlfn.XLOOKUP(A2533,Churn_Status!$A$1:$A$1001,Churn_Status!$B$1:$B$1001,,0)</f>
        <v>1</v>
      </c>
    </row>
    <row r="2534" spans="1:5">
      <c r="A2534">
        <v>507</v>
      </c>
      <c r="B2534">
        <v>490.44</v>
      </c>
      <c r="C2534" t="str">
        <f t="shared" si="39"/>
        <v>450-500</v>
      </c>
      <c r="D2534" t="s">
        <v>18</v>
      </c>
      <c r="E2534">
        <f>_xlfn.XLOOKUP(A2534,Churn_Status!$A$1:$A$1001,Churn_Status!$B$1:$B$1001,,0)</f>
        <v>1</v>
      </c>
    </row>
    <row r="2535" spans="1:5">
      <c r="A2535">
        <v>507</v>
      </c>
      <c r="B2535">
        <v>467.57</v>
      </c>
      <c r="C2535" t="str">
        <f t="shared" si="39"/>
        <v>450-500</v>
      </c>
      <c r="D2535" t="s">
        <v>20</v>
      </c>
      <c r="E2535">
        <f>_xlfn.XLOOKUP(A2535,Churn_Status!$A$1:$A$1001,Churn_Status!$B$1:$B$1001,,0)</f>
        <v>1</v>
      </c>
    </row>
    <row r="2536" spans="1:5">
      <c r="A2536">
        <v>507</v>
      </c>
      <c r="B2536">
        <v>159.68</v>
      </c>
      <c r="C2536" t="str">
        <f t="shared" si="39"/>
        <v>150-200</v>
      </c>
      <c r="D2536" t="s">
        <v>18</v>
      </c>
      <c r="E2536">
        <f>_xlfn.XLOOKUP(A2536,Churn_Status!$A$1:$A$1001,Churn_Status!$B$1:$B$1001,,0)</f>
        <v>1</v>
      </c>
    </row>
    <row r="2537" spans="1:5">
      <c r="A2537">
        <v>507</v>
      </c>
      <c r="B2537">
        <v>296.26</v>
      </c>
      <c r="C2537" t="str">
        <f t="shared" si="39"/>
        <v>250-300</v>
      </c>
      <c r="D2537" t="s">
        <v>22</v>
      </c>
      <c r="E2537">
        <f>_xlfn.XLOOKUP(A2537,Churn_Status!$A$1:$A$1001,Churn_Status!$B$1:$B$1001,,0)</f>
        <v>1</v>
      </c>
    </row>
    <row r="2538" spans="1:5">
      <c r="A2538">
        <v>507</v>
      </c>
      <c r="B2538">
        <v>250.28</v>
      </c>
      <c r="C2538" t="str">
        <f t="shared" si="39"/>
        <v>250-300</v>
      </c>
      <c r="D2538" t="s">
        <v>19</v>
      </c>
      <c r="E2538">
        <f>_xlfn.XLOOKUP(A2538,Churn_Status!$A$1:$A$1001,Churn_Status!$B$1:$B$1001,,0)</f>
        <v>1</v>
      </c>
    </row>
    <row r="2539" spans="1:5">
      <c r="A2539">
        <v>508</v>
      </c>
      <c r="B2539">
        <v>225.5</v>
      </c>
      <c r="C2539" t="str">
        <f t="shared" si="39"/>
        <v>200-250</v>
      </c>
      <c r="D2539" t="s">
        <v>20</v>
      </c>
      <c r="E2539">
        <f>_xlfn.XLOOKUP(A2539,Churn_Status!$A$1:$A$1001,Churn_Status!$B$1:$B$1001,,0)</f>
        <v>0</v>
      </c>
    </row>
    <row r="2540" spans="1:5">
      <c r="A2540">
        <v>508</v>
      </c>
      <c r="B2540">
        <v>228.62</v>
      </c>
      <c r="C2540" t="str">
        <f t="shared" si="39"/>
        <v>200-250</v>
      </c>
      <c r="D2540" t="s">
        <v>22</v>
      </c>
      <c r="E2540">
        <f>_xlfn.XLOOKUP(A2540,Churn_Status!$A$1:$A$1001,Churn_Status!$B$1:$B$1001,,0)</f>
        <v>0</v>
      </c>
    </row>
    <row r="2541" spans="1:5">
      <c r="A2541">
        <v>508</v>
      </c>
      <c r="B2541">
        <v>436.7</v>
      </c>
      <c r="C2541" t="str">
        <f t="shared" si="39"/>
        <v>400-450</v>
      </c>
      <c r="D2541" t="s">
        <v>21</v>
      </c>
      <c r="E2541">
        <f>_xlfn.XLOOKUP(A2541,Churn_Status!$A$1:$A$1001,Churn_Status!$B$1:$B$1001,,0)</f>
        <v>0</v>
      </c>
    </row>
    <row r="2542" spans="1:5">
      <c r="A2542">
        <v>508</v>
      </c>
      <c r="B2542">
        <v>351.09</v>
      </c>
      <c r="C2542" t="str">
        <f t="shared" si="39"/>
        <v>350-400</v>
      </c>
      <c r="D2542" t="s">
        <v>22</v>
      </c>
      <c r="E2542">
        <f>_xlfn.XLOOKUP(A2542,Churn_Status!$A$1:$A$1001,Churn_Status!$B$1:$B$1001,,0)</f>
        <v>0</v>
      </c>
    </row>
    <row r="2543" spans="1:5">
      <c r="A2543">
        <v>508</v>
      </c>
      <c r="B2543">
        <v>294.7</v>
      </c>
      <c r="C2543" t="str">
        <f t="shared" si="39"/>
        <v>250-300</v>
      </c>
      <c r="D2543" t="s">
        <v>22</v>
      </c>
      <c r="E2543">
        <f>_xlfn.XLOOKUP(A2543,Churn_Status!$A$1:$A$1001,Churn_Status!$B$1:$B$1001,,0)</f>
        <v>0</v>
      </c>
    </row>
    <row r="2544" spans="1:5">
      <c r="A2544">
        <v>509</v>
      </c>
      <c r="B2544">
        <v>389.03</v>
      </c>
      <c r="C2544" t="str">
        <f t="shared" si="39"/>
        <v>350-400</v>
      </c>
      <c r="D2544" t="s">
        <v>21</v>
      </c>
      <c r="E2544">
        <f>_xlfn.XLOOKUP(A2544,Churn_Status!$A$1:$A$1001,Churn_Status!$B$1:$B$1001,,0)</f>
        <v>1</v>
      </c>
    </row>
    <row r="2545" spans="1:5">
      <c r="A2545">
        <v>509</v>
      </c>
      <c r="B2545">
        <v>450.47</v>
      </c>
      <c r="C2545" t="str">
        <f t="shared" si="39"/>
        <v>450-500</v>
      </c>
      <c r="D2545" t="s">
        <v>21</v>
      </c>
      <c r="E2545">
        <f>_xlfn.XLOOKUP(A2545,Churn_Status!$A$1:$A$1001,Churn_Status!$B$1:$B$1001,,0)</f>
        <v>1</v>
      </c>
    </row>
    <row r="2546" spans="1:5">
      <c r="A2546">
        <v>509</v>
      </c>
      <c r="B2546">
        <v>91.6</v>
      </c>
      <c r="C2546" t="str">
        <f t="shared" si="39"/>
        <v>50-100</v>
      </c>
      <c r="D2546" t="s">
        <v>18</v>
      </c>
      <c r="E2546">
        <f>_xlfn.XLOOKUP(A2546,Churn_Status!$A$1:$A$1001,Churn_Status!$B$1:$B$1001,,0)</f>
        <v>1</v>
      </c>
    </row>
    <row r="2547" spans="1:5">
      <c r="A2547">
        <v>509</v>
      </c>
      <c r="B2547">
        <v>134.33000000000001</v>
      </c>
      <c r="C2547" t="str">
        <f t="shared" si="39"/>
        <v>100-150</v>
      </c>
      <c r="D2547" t="s">
        <v>18</v>
      </c>
      <c r="E2547">
        <f>_xlfn.XLOOKUP(A2547,Churn_Status!$A$1:$A$1001,Churn_Status!$B$1:$B$1001,,0)</f>
        <v>1</v>
      </c>
    </row>
    <row r="2548" spans="1:5">
      <c r="A2548">
        <v>509</v>
      </c>
      <c r="B2548">
        <v>223.45</v>
      </c>
      <c r="C2548" t="str">
        <f t="shared" si="39"/>
        <v>200-250</v>
      </c>
      <c r="D2548" t="s">
        <v>22</v>
      </c>
      <c r="E2548">
        <f>_xlfn.XLOOKUP(A2548,Churn_Status!$A$1:$A$1001,Churn_Status!$B$1:$B$1001,,0)</f>
        <v>1</v>
      </c>
    </row>
    <row r="2549" spans="1:5">
      <c r="A2549">
        <v>509</v>
      </c>
      <c r="B2549">
        <v>171.3</v>
      </c>
      <c r="C2549" t="str">
        <f t="shared" si="39"/>
        <v>150-200</v>
      </c>
      <c r="D2549" t="s">
        <v>22</v>
      </c>
      <c r="E2549">
        <f>_xlfn.XLOOKUP(A2549,Churn_Status!$A$1:$A$1001,Churn_Status!$B$1:$B$1001,,0)</f>
        <v>1</v>
      </c>
    </row>
    <row r="2550" spans="1:5">
      <c r="A2550">
        <v>509</v>
      </c>
      <c r="B2550">
        <v>426.79</v>
      </c>
      <c r="C2550" t="str">
        <f t="shared" si="39"/>
        <v>400-450</v>
      </c>
      <c r="D2550" t="s">
        <v>19</v>
      </c>
      <c r="E2550">
        <f>_xlfn.XLOOKUP(A2550,Churn_Status!$A$1:$A$1001,Churn_Status!$B$1:$B$1001,,0)</f>
        <v>1</v>
      </c>
    </row>
    <row r="2551" spans="1:5">
      <c r="A2551">
        <v>509</v>
      </c>
      <c r="B2551">
        <v>91.13</v>
      </c>
      <c r="C2551" t="str">
        <f t="shared" si="39"/>
        <v>50-100</v>
      </c>
      <c r="D2551" t="s">
        <v>20</v>
      </c>
      <c r="E2551">
        <f>_xlfn.XLOOKUP(A2551,Churn_Status!$A$1:$A$1001,Churn_Status!$B$1:$B$1001,,0)</f>
        <v>1</v>
      </c>
    </row>
    <row r="2552" spans="1:5">
      <c r="A2552">
        <v>509</v>
      </c>
      <c r="B2552">
        <v>468.44</v>
      </c>
      <c r="C2552" t="str">
        <f t="shared" si="39"/>
        <v>450-500</v>
      </c>
      <c r="D2552" t="s">
        <v>19</v>
      </c>
      <c r="E2552">
        <f>_xlfn.XLOOKUP(A2552,Churn_Status!$A$1:$A$1001,Churn_Status!$B$1:$B$1001,,0)</f>
        <v>1</v>
      </c>
    </row>
    <row r="2553" spans="1:5">
      <c r="A2553">
        <v>510</v>
      </c>
      <c r="B2553">
        <v>392.1</v>
      </c>
      <c r="C2553" t="str">
        <f t="shared" si="39"/>
        <v>350-400</v>
      </c>
      <c r="D2553" t="s">
        <v>21</v>
      </c>
      <c r="E2553">
        <f>_xlfn.XLOOKUP(A2553,Churn_Status!$A$1:$A$1001,Churn_Status!$B$1:$B$1001,,0)</f>
        <v>1</v>
      </c>
    </row>
    <row r="2554" spans="1:5">
      <c r="A2554">
        <v>511</v>
      </c>
      <c r="B2554">
        <v>196.94</v>
      </c>
      <c r="C2554" t="str">
        <f t="shared" si="39"/>
        <v>150-200</v>
      </c>
      <c r="D2554" t="s">
        <v>20</v>
      </c>
      <c r="E2554">
        <f>_xlfn.XLOOKUP(A2554,Churn_Status!$A$1:$A$1001,Churn_Status!$B$1:$B$1001,,0)</f>
        <v>1</v>
      </c>
    </row>
    <row r="2555" spans="1:5">
      <c r="A2555">
        <v>511</v>
      </c>
      <c r="B2555">
        <v>316.62</v>
      </c>
      <c r="C2555" t="str">
        <f t="shared" si="39"/>
        <v>300-350</v>
      </c>
      <c r="D2555" t="s">
        <v>22</v>
      </c>
      <c r="E2555">
        <f>_xlfn.XLOOKUP(A2555,Churn_Status!$A$1:$A$1001,Churn_Status!$B$1:$B$1001,,0)</f>
        <v>1</v>
      </c>
    </row>
    <row r="2556" spans="1:5">
      <c r="A2556">
        <v>511</v>
      </c>
      <c r="B2556">
        <v>424.16</v>
      </c>
      <c r="C2556" t="str">
        <f t="shared" si="39"/>
        <v>400-450</v>
      </c>
      <c r="D2556" t="s">
        <v>22</v>
      </c>
      <c r="E2556">
        <f>_xlfn.XLOOKUP(A2556,Churn_Status!$A$1:$A$1001,Churn_Status!$B$1:$B$1001,,0)</f>
        <v>1</v>
      </c>
    </row>
    <row r="2557" spans="1:5">
      <c r="A2557">
        <v>511</v>
      </c>
      <c r="B2557">
        <v>223.98</v>
      </c>
      <c r="C2557" t="str">
        <f t="shared" si="39"/>
        <v>200-250</v>
      </c>
      <c r="D2557" t="s">
        <v>20</v>
      </c>
      <c r="E2557">
        <f>_xlfn.XLOOKUP(A2557,Churn_Status!$A$1:$A$1001,Churn_Status!$B$1:$B$1001,,0)</f>
        <v>1</v>
      </c>
    </row>
    <row r="2558" spans="1:5">
      <c r="A2558">
        <v>511</v>
      </c>
      <c r="B2558">
        <v>170.6</v>
      </c>
      <c r="C2558" t="str">
        <f t="shared" si="39"/>
        <v>150-200</v>
      </c>
      <c r="D2558" t="s">
        <v>18</v>
      </c>
      <c r="E2558">
        <f>_xlfn.XLOOKUP(A2558,Churn_Status!$A$1:$A$1001,Churn_Status!$B$1:$B$1001,,0)</f>
        <v>1</v>
      </c>
    </row>
    <row r="2559" spans="1:5">
      <c r="A2559">
        <v>511</v>
      </c>
      <c r="B2559">
        <v>206.95</v>
      </c>
      <c r="C2559" t="str">
        <f t="shared" si="39"/>
        <v>200-250</v>
      </c>
      <c r="D2559" t="s">
        <v>19</v>
      </c>
      <c r="E2559">
        <f>_xlfn.XLOOKUP(A2559,Churn_Status!$A$1:$A$1001,Churn_Status!$B$1:$B$1001,,0)</f>
        <v>1</v>
      </c>
    </row>
    <row r="2560" spans="1:5">
      <c r="A2560">
        <v>511</v>
      </c>
      <c r="B2560">
        <v>357.02</v>
      </c>
      <c r="C2560" t="str">
        <f t="shared" si="39"/>
        <v>350-400</v>
      </c>
      <c r="D2560" t="s">
        <v>21</v>
      </c>
      <c r="E2560">
        <f>_xlfn.XLOOKUP(A2560,Churn_Status!$A$1:$A$1001,Churn_Status!$B$1:$B$1001,,0)</f>
        <v>1</v>
      </c>
    </row>
    <row r="2561" spans="1:5">
      <c r="A2561">
        <v>511</v>
      </c>
      <c r="B2561">
        <v>7.23</v>
      </c>
      <c r="C2561" t="str">
        <f t="shared" si="39"/>
        <v>0-50</v>
      </c>
      <c r="D2561" t="s">
        <v>20</v>
      </c>
      <c r="E2561">
        <f>_xlfn.XLOOKUP(A2561,Churn_Status!$A$1:$A$1001,Churn_Status!$B$1:$B$1001,,0)</f>
        <v>1</v>
      </c>
    </row>
    <row r="2562" spans="1:5">
      <c r="A2562">
        <v>511</v>
      </c>
      <c r="B2562">
        <v>124.38</v>
      </c>
      <c r="C2562" t="str">
        <f t="shared" ref="C2562:C2625" si="40">FLOOR(B2562,50)&amp;"-"&amp;FLOOR(B2562,50)+50</f>
        <v>100-150</v>
      </c>
      <c r="D2562" t="s">
        <v>19</v>
      </c>
      <c r="E2562">
        <f>_xlfn.XLOOKUP(A2562,Churn_Status!$A$1:$A$1001,Churn_Status!$B$1:$B$1001,,0)</f>
        <v>1</v>
      </c>
    </row>
    <row r="2563" spans="1:5">
      <c r="A2563">
        <v>512</v>
      </c>
      <c r="B2563">
        <v>340.3</v>
      </c>
      <c r="C2563" t="str">
        <f t="shared" si="40"/>
        <v>300-350</v>
      </c>
      <c r="D2563" t="s">
        <v>21</v>
      </c>
      <c r="E2563">
        <f>_xlfn.XLOOKUP(A2563,Churn_Status!$A$1:$A$1001,Churn_Status!$B$1:$B$1001,,0)</f>
        <v>0</v>
      </c>
    </row>
    <row r="2564" spans="1:5">
      <c r="A2564">
        <v>512</v>
      </c>
      <c r="B2564">
        <v>470.01</v>
      </c>
      <c r="C2564" t="str">
        <f t="shared" si="40"/>
        <v>450-500</v>
      </c>
      <c r="D2564" t="s">
        <v>20</v>
      </c>
      <c r="E2564">
        <f>_xlfn.XLOOKUP(A2564,Churn_Status!$A$1:$A$1001,Churn_Status!$B$1:$B$1001,,0)</f>
        <v>0</v>
      </c>
    </row>
    <row r="2565" spans="1:5">
      <c r="A2565">
        <v>512</v>
      </c>
      <c r="B2565">
        <v>438.06</v>
      </c>
      <c r="C2565" t="str">
        <f t="shared" si="40"/>
        <v>400-450</v>
      </c>
      <c r="D2565" t="s">
        <v>21</v>
      </c>
      <c r="E2565">
        <f>_xlfn.XLOOKUP(A2565,Churn_Status!$A$1:$A$1001,Churn_Status!$B$1:$B$1001,,0)</f>
        <v>0</v>
      </c>
    </row>
    <row r="2566" spans="1:5">
      <c r="A2566">
        <v>512</v>
      </c>
      <c r="B2566">
        <v>29.73</v>
      </c>
      <c r="C2566" t="str">
        <f t="shared" si="40"/>
        <v>0-50</v>
      </c>
      <c r="D2566" t="s">
        <v>22</v>
      </c>
      <c r="E2566">
        <f>_xlfn.XLOOKUP(A2566,Churn_Status!$A$1:$A$1001,Churn_Status!$B$1:$B$1001,,0)</f>
        <v>0</v>
      </c>
    </row>
    <row r="2567" spans="1:5">
      <c r="A2567">
        <v>512</v>
      </c>
      <c r="B2567">
        <v>84.25</v>
      </c>
      <c r="C2567" t="str">
        <f t="shared" si="40"/>
        <v>50-100</v>
      </c>
      <c r="D2567" t="s">
        <v>20</v>
      </c>
      <c r="E2567">
        <f>_xlfn.XLOOKUP(A2567,Churn_Status!$A$1:$A$1001,Churn_Status!$B$1:$B$1001,,0)</f>
        <v>0</v>
      </c>
    </row>
    <row r="2568" spans="1:5">
      <c r="A2568">
        <v>513</v>
      </c>
      <c r="B2568">
        <v>172.81</v>
      </c>
      <c r="C2568" t="str">
        <f t="shared" si="40"/>
        <v>150-200</v>
      </c>
      <c r="D2568" t="s">
        <v>19</v>
      </c>
      <c r="E2568">
        <f>_xlfn.XLOOKUP(A2568,Churn_Status!$A$1:$A$1001,Churn_Status!$B$1:$B$1001,,0)</f>
        <v>0</v>
      </c>
    </row>
    <row r="2569" spans="1:5">
      <c r="A2569">
        <v>514</v>
      </c>
      <c r="B2569">
        <v>292.25</v>
      </c>
      <c r="C2569" t="str">
        <f t="shared" si="40"/>
        <v>250-300</v>
      </c>
      <c r="D2569" t="s">
        <v>18</v>
      </c>
      <c r="E2569">
        <f>_xlfn.XLOOKUP(A2569,Churn_Status!$A$1:$A$1001,Churn_Status!$B$1:$B$1001,,0)</f>
        <v>0</v>
      </c>
    </row>
    <row r="2570" spans="1:5">
      <c r="A2570">
        <v>514</v>
      </c>
      <c r="B2570">
        <v>140.03</v>
      </c>
      <c r="C2570" t="str">
        <f t="shared" si="40"/>
        <v>100-150</v>
      </c>
      <c r="D2570" t="s">
        <v>19</v>
      </c>
      <c r="E2570">
        <f>_xlfn.XLOOKUP(A2570,Churn_Status!$A$1:$A$1001,Churn_Status!$B$1:$B$1001,,0)</f>
        <v>0</v>
      </c>
    </row>
    <row r="2571" spans="1:5">
      <c r="A2571">
        <v>514</v>
      </c>
      <c r="B2571">
        <v>96.18</v>
      </c>
      <c r="C2571" t="str">
        <f t="shared" si="40"/>
        <v>50-100</v>
      </c>
      <c r="D2571" t="s">
        <v>22</v>
      </c>
      <c r="E2571">
        <f>_xlfn.XLOOKUP(A2571,Churn_Status!$A$1:$A$1001,Churn_Status!$B$1:$B$1001,,0)</f>
        <v>0</v>
      </c>
    </row>
    <row r="2572" spans="1:5">
      <c r="A2572">
        <v>514</v>
      </c>
      <c r="B2572">
        <v>355.8</v>
      </c>
      <c r="C2572" t="str">
        <f t="shared" si="40"/>
        <v>350-400</v>
      </c>
      <c r="D2572" t="s">
        <v>20</v>
      </c>
      <c r="E2572">
        <f>_xlfn.XLOOKUP(A2572,Churn_Status!$A$1:$A$1001,Churn_Status!$B$1:$B$1001,,0)</f>
        <v>0</v>
      </c>
    </row>
    <row r="2573" spans="1:5">
      <c r="A2573">
        <v>514</v>
      </c>
      <c r="B2573">
        <v>304.19</v>
      </c>
      <c r="C2573" t="str">
        <f t="shared" si="40"/>
        <v>300-350</v>
      </c>
      <c r="D2573" t="s">
        <v>18</v>
      </c>
      <c r="E2573">
        <f>_xlfn.XLOOKUP(A2573,Churn_Status!$A$1:$A$1001,Churn_Status!$B$1:$B$1001,,0)</f>
        <v>0</v>
      </c>
    </row>
    <row r="2574" spans="1:5">
      <c r="A2574">
        <v>514</v>
      </c>
      <c r="B2574">
        <v>417.84</v>
      </c>
      <c r="C2574" t="str">
        <f t="shared" si="40"/>
        <v>400-450</v>
      </c>
      <c r="D2574" t="s">
        <v>20</v>
      </c>
      <c r="E2574">
        <f>_xlfn.XLOOKUP(A2574,Churn_Status!$A$1:$A$1001,Churn_Status!$B$1:$B$1001,,0)</f>
        <v>0</v>
      </c>
    </row>
    <row r="2575" spans="1:5">
      <c r="A2575">
        <v>515</v>
      </c>
      <c r="B2575">
        <v>439.65</v>
      </c>
      <c r="C2575" t="str">
        <f t="shared" si="40"/>
        <v>400-450</v>
      </c>
      <c r="D2575" t="s">
        <v>18</v>
      </c>
      <c r="E2575">
        <f>_xlfn.XLOOKUP(A2575,Churn_Status!$A$1:$A$1001,Churn_Status!$B$1:$B$1001,,0)</f>
        <v>0</v>
      </c>
    </row>
    <row r="2576" spans="1:5">
      <c r="A2576">
        <v>515</v>
      </c>
      <c r="B2576">
        <v>237.79</v>
      </c>
      <c r="C2576" t="str">
        <f t="shared" si="40"/>
        <v>200-250</v>
      </c>
      <c r="D2576" t="s">
        <v>21</v>
      </c>
      <c r="E2576">
        <f>_xlfn.XLOOKUP(A2576,Churn_Status!$A$1:$A$1001,Churn_Status!$B$1:$B$1001,,0)</f>
        <v>0</v>
      </c>
    </row>
    <row r="2577" spans="1:5">
      <c r="A2577">
        <v>515</v>
      </c>
      <c r="B2577">
        <v>438</v>
      </c>
      <c r="C2577" t="str">
        <f t="shared" si="40"/>
        <v>400-450</v>
      </c>
      <c r="D2577" t="s">
        <v>20</v>
      </c>
      <c r="E2577">
        <f>_xlfn.XLOOKUP(A2577,Churn_Status!$A$1:$A$1001,Churn_Status!$B$1:$B$1001,,0)</f>
        <v>0</v>
      </c>
    </row>
    <row r="2578" spans="1:5">
      <c r="A2578">
        <v>515</v>
      </c>
      <c r="B2578">
        <v>64.38</v>
      </c>
      <c r="C2578" t="str">
        <f t="shared" si="40"/>
        <v>50-100</v>
      </c>
      <c r="D2578" t="s">
        <v>19</v>
      </c>
      <c r="E2578">
        <f>_xlfn.XLOOKUP(A2578,Churn_Status!$A$1:$A$1001,Churn_Status!$B$1:$B$1001,,0)</f>
        <v>0</v>
      </c>
    </row>
    <row r="2579" spans="1:5">
      <c r="A2579">
        <v>515</v>
      </c>
      <c r="B2579">
        <v>21.16</v>
      </c>
      <c r="C2579" t="str">
        <f t="shared" si="40"/>
        <v>0-50</v>
      </c>
      <c r="D2579" t="s">
        <v>20</v>
      </c>
      <c r="E2579">
        <f>_xlfn.XLOOKUP(A2579,Churn_Status!$A$1:$A$1001,Churn_Status!$B$1:$B$1001,,0)</f>
        <v>0</v>
      </c>
    </row>
    <row r="2580" spans="1:5">
      <c r="A2580">
        <v>515</v>
      </c>
      <c r="B2580">
        <v>438.6</v>
      </c>
      <c r="C2580" t="str">
        <f t="shared" si="40"/>
        <v>400-450</v>
      </c>
      <c r="D2580" t="s">
        <v>19</v>
      </c>
      <c r="E2580">
        <f>_xlfn.XLOOKUP(A2580,Churn_Status!$A$1:$A$1001,Churn_Status!$B$1:$B$1001,,0)</f>
        <v>0</v>
      </c>
    </row>
    <row r="2581" spans="1:5">
      <c r="A2581">
        <v>516</v>
      </c>
      <c r="B2581">
        <v>10.7</v>
      </c>
      <c r="C2581" t="str">
        <f t="shared" si="40"/>
        <v>0-50</v>
      </c>
      <c r="D2581" t="s">
        <v>19</v>
      </c>
      <c r="E2581">
        <f>_xlfn.XLOOKUP(A2581,Churn_Status!$A$1:$A$1001,Churn_Status!$B$1:$B$1001,,0)</f>
        <v>1</v>
      </c>
    </row>
    <row r="2582" spans="1:5">
      <c r="A2582">
        <v>516</v>
      </c>
      <c r="B2582">
        <v>479.35</v>
      </c>
      <c r="C2582" t="str">
        <f t="shared" si="40"/>
        <v>450-500</v>
      </c>
      <c r="D2582" t="s">
        <v>20</v>
      </c>
      <c r="E2582">
        <f>_xlfn.XLOOKUP(A2582,Churn_Status!$A$1:$A$1001,Churn_Status!$B$1:$B$1001,,0)</f>
        <v>1</v>
      </c>
    </row>
    <row r="2583" spans="1:5">
      <c r="A2583">
        <v>516</v>
      </c>
      <c r="B2583">
        <v>122.17</v>
      </c>
      <c r="C2583" t="str">
        <f t="shared" si="40"/>
        <v>100-150</v>
      </c>
      <c r="D2583" t="s">
        <v>20</v>
      </c>
      <c r="E2583">
        <f>_xlfn.XLOOKUP(A2583,Churn_Status!$A$1:$A$1001,Churn_Status!$B$1:$B$1001,,0)</f>
        <v>1</v>
      </c>
    </row>
    <row r="2584" spans="1:5">
      <c r="A2584">
        <v>517</v>
      </c>
      <c r="B2584">
        <v>211.22</v>
      </c>
      <c r="C2584" t="str">
        <f t="shared" si="40"/>
        <v>200-250</v>
      </c>
      <c r="D2584" t="s">
        <v>18</v>
      </c>
      <c r="E2584">
        <f>_xlfn.XLOOKUP(A2584,Churn_Status!$A$1:$A$1001,Churn_Status!$B$1:$B$1001,,0)</f>
        <v>0</v>
      </c>
    </row>
    <row r="2585" spans="1:5">
      <c r="A2585">
        <v>517</v>
      </c>
      <c r="B2585">
        <v>71.459999999999994</v>
      </c>
      <c r="C2585" t="str">
        <f t="shared" si="40"/>
        <v>50-100</v>
      </c>
      <c r="D2585" t="s">
        <v>18</v>
      </c>
      <c r="E2585">
        <f>_xlfn.XLOOKUP(A2585,Churn_Status!$A$1:$A$1001,Churn_Status!$B$1:$B$1001,,0)</f>
        <v>0</v>
      </c>
    </row>
    <row r="2586" spans="1:5">
      <c r="A2586">
        <v>517</v>
      </c>
      <c r="B2586">
        <v>87.97</v>
      </c>
      <c r="C2586" t="str">
        <f t="shared" si="40"/>
        <v>50-100</v>
      </c>
      <c r="D2586" t="s">
        <v>22</v>
      </c>
      <c r="E2586">
        <f>_xlfn.XLOOKUP(A2586,Churn_Status!$A$1:$A$1001,Churn_Status!$B$1:$B$1001,,0)</f>
        <v>0</v>
      </c>
    </row>
    <row r="2587" spans="1:5">
      <c r="A2587">
        <v>517</v>
      </c>
      <c r="B2587">
        <v>296.89999999999998</v>
      </c>
      <c r="C2587" t="str">
        <f t="shared" si="40"/>
        <v>250-300</v>
      </c>
      <c r="D2587" t="s">
        <v>22</v>
      </c>
      <c r="E2587">
        <f>_xlfn.XLOOKUP(A2587,Churn_Status!$A$1:$A$1001,Churn_Status!$B$1:$B$1001,,0)</f>
        <v>0</v>
      </c>
    </row>
    <row r="2588" spans="1:5">
      <c r="A2588">
        <v>517</v>
      </c>
      <c r="B2588">
        <v>406.43</v>
      </c>
      <c r="C2588" t="str">
        <f t="shared" si="40"/>
        <v>400-450</v>
      </c>
      <c r="D2588" t="s">
        <v>21</v>
      </c>
      <c r="E2588">
        <f>_xlfn.XLOOKUP(A2588,Churn_Status!$A$1:$A$1001,Churn_Status!$B$1:$B$1001,,0)</f>
        <v>0</v>
      </c>
    </row>
    <row r="2589" spans="1:5">
      <c r="A2589">
        <v>518</v>
      </c>
      <c r="B2589">
        <v>85.19</v>
      </c>
      <c r="C2589" t="str">
        <f t="shared" si="40"/>
        <v>50-100</v>
      </c>
      <c r="D2589" t="s">
        <v>18</v>
      </c>
      <c r="E2589">
        <f>_xlfn.XLOOKUP(A2589,Churn_Status!$A$1:$A$1001,Churn_Status!$B$1:$B$1001,,0)</f>
        <v>1</v>
      </c>
    </row>
    <row r="2590" spans="1:5">
      <c r="A2590">
        <v>518</v>
      </c>
      <c r="B2590">
        <v>307.41000000000003</v>
      </c>
      <c r="C2590" t="str">
        <f t="shared" si="40"/>
        <v>300-350</v>
      </c>
      <c r="D2590" t="s">
        <v>21</v>
      </c>
      <c r="E2590">
        <f>_xlfn.XLOOKUP(A2590,Churn_Status!$A$1:$A$1001,Churn_Status!$B$1:$B$1001,,0)</f>
        <v>1</v>
      </c>
    </row>
    <row r="2591" spans="1:5">
      <c r="A2591">
        <v>518</v>
      </c>
      <c r="B2591">
        <v>367.95</v>
      </c>
      <c r="C2591" t="str">
        <f t="shared" si="40"/>
        <v>350-400</v>
      </c>
      <c r="D2591" t="s">
        <v>22</v>
      </c>
      <c r="E2591">
        <f>_xlfn.XLOOKUP(A2591,Churn_Status!$A$1:$A$1001,Churn_Status!$B$1:$B$1001,,0)</f>
        <v>1</v>
      </c>
    </row>
    <row r="2592" spans="1:5">
      <c r="A2592">
        <v>518</v>
      </c>
      <c r="B2592">
        <v>400.54</v>
      </c>
      <c r="C2592" t="str">
        <f t="shared" si="40"/>
        <v>400-450</v>
      </c>
      <c r="D2592" t="s">
        <v>20</v>
      </c>
      <c r="E2592">
        <f>_xlfn.XLOOKUP(A2592,Churn_Status!$A$1:$A$1001,Churn_Status!$B$1:$B$1001,,0)</f>
        <v>1</v>
      </c>
    </row>
    <row r="2593" spans="1:5">
      <c r="A2593">
        <v>518</v>
      </c>
      <c r="B2593">
        <v>245.64</v>
      </c>
      <c r="C2593" t="str">
        <f t="shared" si="40"/>
        <v>200-250</v>
      </c>
      <c r="D2593" t="s">
        <v>19</v>
      </c>
      <c r="E2593">
        <f>_xlfn.XLOOKUP(A2593,Churn_Status!$A$1:$A$1001,Churn_Status!$B$1:$B$1001,,0)</f>
        <v>1</v>
      </c>
    </row>
    <row r="2594" spans="1:5">
      <c r="A2594">
        <v>518</v>
      </c>
      <c r="B2594">
        <v>362.81</v>
      </c>
      <c r="C2594" t="str">
        <f t="shared" si="40"/>
        <v>350-400</v>
      </c>
      <c r="D2594" t="s">
        <v>22</v>
      </c>
      <c r="E2594">
        <f>_xlfn.XLOOKUP(A2594,Churn_Status!$A$1:$A$1001,Churn_Status!$B$1:$B$1001,,0)</f>
        <v>1</v>
      </c>
    </row>
    <row r="2595" spans="1:5">
      <c r="A2595">
        <v>518</v>
      </c>
      <c r="B2595">
        <v>459.05</v>
      </c>
      <c r="C2595" t="str">
        <f t="shared" si="40"/>
        <v>450-500</v>
      </c>
      <c r="D2595" t="s">
        <v>21</v>
      </c>
      <c r="E2595">
        <f>_xlfn.XLOOKUP(A2595,Churn_Status!$A$1:$A$1001,Churn_Status!$B$1:$B$1001,,0)</f>
        <v>1</v>
      </c>
    </row>
    <row r="2596" spans="1:5">
      <c r="A2596">
        <v>518</v>
      </c>
      <c r="B2596">
        <v>411.89</v>
      </c>
      <c r="C2596" t="str">
        <f t="shared" si="40"/>
        <v>400-450</v>
      </c>
      <c r="D2596" t="s">
        <v>21</v>
      </c>
      <c r="E2596">
        <f>_xlfn.XLOOKUP(A2596,Churn_Status!$A$1:$A$1001,Churn_Status!$B$1:$B$1001,,0)</f>
        <v>1</v>
      </c>
    </row>
    <row r="2597" spans="1:5">
      <c r="A2597">
        <v>518</v>
      </c>
      <c r="B2597">
        <v>438.12</v>
      </c>
      <c r="C2597" t="str">
        <f t="shared" si="40"/>
        <v>400-450</v>
      </c>
      <c r="D2597" t="s">
        <v>22</v>
      </c>
      <c r="E2597">
        <f>_xlfn.XLOOKUP(A2597,Churn_Status!$A$1:$A$1001,Churn_Status!$B$1:$B$1001,,0)</f>
        <v>1</v>
      </c>
    </row>
    <row r="2598" spans="1:5">
      <c r="A2598">
        <v>519</v>
      </c>
      <c r="B2598">
        <v>164.16</v>
      </c>
      <c r="C2598" t="str">
        <f t="shared" si="40"/>
        <v>150-200</v>
      </c>
      <c r="D2598" t="s">
        <v>22</v>
      </c>
      <c r="E2598">
        <f>_xlfn.XLOOKUP(A2598,Churn_Status!$A$1:$A$1001,Churn_Status!$B$1:$B$1001,,0)</f>
        <v>0</v>
      </c>
    </row>
    <row r="2599" spans="1:5">
      <c r="A2599">
        <v>519</v>
      </c>
      <c r="B2599">
        <v>133.96</v>
      </c>
      <c r="C2599" t="str">
        <f t="shared" si="40"/>
        <v>100-150</v>
      </c>
      <c r="D2599" t="s">
        <v>22</v>
      </c>
      <c r="E2599">
        <f>_xlfn.XLOOKUP(A2599,Churn_Status!$A$1:$A$1001,Churn_Status!$B$1:$B$1001,,0)</f>
        <v>0</v>
      </c>
    </row>
    <row r="2600" spans="1:5">
      <c r="A2600">
        <v>519</v>
      </c>
      <c r="B2600">
        <v>320.94</v>
      </c>
      <c r="C2600" t="str">
        <f t="shared" si="40"/>
        <v>300-350</v>
      </c>
      <c r="D2600" t="s">
        <v>21</v>
      </c>
      <c r="E2600">
        <f>_xlfn.XLOOKUP(A2600,Churn_Status!$A$1:$A$1001,Churn_Status!$B$1:$B$1001,,0)</f>
        <v>0</v>
      </c>
    </row>
    <row r="2601" spans="1:5">
      <c r="A2601">
        <v>519</v>
      </c>
      <c r="B2601">
        <v>440.76</v>
      </c>
      <c r="C2601" t="str">
        <f t="shared" si="40"/>
        <v>400-450</v>
      </c>
      <c r="D2601" t="s">
        <v>19</v>
      </c>
      <c r="E2601">
        <f>_xlfn.XLOOKUP(A2601,Churn_Status!$A$1:$A$1001,Churn_Status!$B$1:$B$1001,,0)</f>
        <v>0</v>
      </c>
    </row>
    <row r="2602" spans="1:5">
      <c r="A2602">
        <v>519</v>
      </c>
      <c r="B2602">
        <v>66.03</v>
      </c>
      <c r="C2602" t="str">
        <f t="shared" si="40"/>
        <v>50-100</v>
      </c>
      <c r="D2602" t="s">
        <v>18</v>
      </c>
      <c r="E2602">
        <f>_xlfn.XLOOKUP(A2602,Churn_Status!$A$1:$A$1001,Churn_Status!$B$1:$B$1001,,0)</f>
        <v>0</v>
      </c>
    </row>
    <row r="2603" spans="1:5">
      <c r="A2603">
        <v>519</v>
      </c>
      <c r="B2603">
        <v>19.95</v>
      </c>
      <c r="C2603" t="str">
        <f t="shared" si="40"/>
        <v>0-50</v>
      </c>
      <c r="D2603" t="s">
        <v>20</v>
      </c>
      <c r="E2603">
        <f>_xlfn.XLOOKUP(A2603,Churn_Status!$A$1:$A$1001,Churn_Status!$B$1:$B$1001,,0)</f>
        <v>0</v>
      </c>
    </row>
    <row r="2604" spans="1:5">
      <c r="A2604">
        <v>519</v>
      </c>
      <c r="B2604">
        <v>92.42</v>
      </c>
      <c r="C2604" t="str">
        <f t="shared" si="40"/>
        <v>50-100</v>
      </c>
      <c r="D2604" t="s">
        <v>20</v>
      </c>
      <c r="E2604">
        <f>_xlfn.XLOOKUP(A2604,Churn_Status!$A$1:$A$1001,Churn_Status!$B$1:$B$1001,,0)</f>
        <v>0</v>
      </c>
    </row>
    <row r="2605" spans="1:5">
      <c r="A2605">
        <v>519</v>
      </c>
      <c r="B2605">
        <v>305.54000000000002</v>
      </c>
      <c r="C2605" t="str">
        <f t="shared" si="40"/>
        <v>300-350</v>
      </c>
      <c r="D2605" t="s">
        <v>21</v>
      </c>
      <c r="E2605">
        <f>_xlfn.XLOOKUP(A2605,Churn_Status!$A$1:$A$1001,Churn_Status!$B$1:$B$1001,,0)</f>
        <v>0</v>
      </c>
    </row>
    <row r="2606" spans="1:5">
      <c r="A2606">
        <v>519</v>
      </c>
      <c r="B2606">
        <v>350.64</v>
      </c>
      <c r="C2606" t="str">
        <f t="shared" si="40"/>
        <v>350-400</v>
      </c>
      <c r="D2606" t="s">
        <v>18</v>
      </c>
      <c r="E2606">
        <f>_xlfn.XLOOKUP(A2606,Churn_Status!$A$1:$A$1001,Churn_Status!$B$1:$B$1001,,0)</f>
        <v>0</v>
      </c>
    </row>
    <row r="2607" spans="1:5">
      <c r="A2607">
        <v>520</v>
      </c>
      <c r="B2607">
        <v>432.33</v>
      </c>
      <c r="C2607" t="str">
        <f t="shared" si="40"/>
        <v>400-450</v>
      </c>
      <c r="D2607" t="s">
        <v>20</v>
      </c>
      <c r="E2607">
        <f>_xlfn.XLOOKUP(A2607,Churn_Status!$A$1:$A$1001,Churn_Status!$B$1:$B$1001,,0)</f>
        <v>0</v>
      </c>
    </row>
    <row r="2608" spans="1:5">
      <c r="A2608">
        <v>520</v>
      </c>
      <c r="B2608">
        <v>458.25</v>
      </c>
      <c r="C2608" t="str">
        <f t="shared" si="40"/>
        <v>450-500</v>
      </c>
      <c r="D2608" t="s">
        <v>19</v>
      </c>
      <c r="E2608">
        <f>_xlfn.XLOOKUP(A2608,Churn_Status!$A$1:$A$1001,Churn_Status!$B$1:$B$1001,,0)</f>
        <v>0</v>
      </c>
    </row>
    <row r="2609" spans="1:5">
      <c r="A2609">
        <v>520</v>
      </c>
      <c r="B2609">
        <v>418.31</v>
      </c>
      <c r="C2609" t="str">
        <f t="shared" si="40"/>
        <v>400-450</v>
      </c>
      <c r="D2609" t="s">
        <v>20</v>
      </c>
      <c r="E2609">
        <f>_xlfn.XLOOKUP(A2609,Churn_Status!$A$1:$A$1001,Churn_Status!$B$1:$B$1001,,0)</f>
        <v>0</v>
      </c>
    </row>
    <row r="2610" spans="1:5">
      <c r="A2610">
        <v>520</v>
      </c>
      <c r="B2610">
        <v>473.21</v>
      </c>
      <c r="C2610" t="str">
        <f t="shared" si="40"/>
        <v>450-500</v>
      </c>
      <c r="D2610" t="s">
        <v>20</v>
      </c>
      <c r="E2610">
        <f>_xlfn.XLOOKUP(A2610,Churn_Status!$A$1:$A$1001,Churn_Status!$B$1:$B$1001,,0)</f>
        <v>0</v>
      </c>
    </row>
    <row r="2611" spans="1:5">
      <c r="A2611">
        <v>520</v>
      </c>
      <c r="B2611">
        <v>177.19</v>
      </c>
      <c r="C2611" t="str">
        <f t="shared" si="40"/>
        <v>150-200</v>
      </c>
      <c r="D2611" t="s">
        <v>22</v>
      </c>
      <c r="E2611">
        <f>_xlfn.XLOOKUP(A2611,Churn_Status!$A$1:$A$1001,Churn_Status!$B$1:$B$1001,,0)</f>
        <v>0</v>
      </c>
    </row>
    <row r="2612" spans="1:5">
      <c r="A2612">
        <v>521</v>
      </c>
      <c r="B2612">
        <v>205.48</v>
      </c>
      <c r="C2612" t="str">
        <f t="shared" si="40"/>
        <v>200-250</v>
      </c>
      <c r="D2612" t="s">
        <v>20</v>
      </c>
      <c r="E2612">
        <f>_xlfn.XLOOKUP(A2612,Churn_Status!$A$1:$A$1001,Churn_Status!$B$1:$B$1001,,0)</f>
        <v>1</v>
      </c>
    </row>
    <row r="2613" spans="1:5">
      <c r="A2613">
        <v>521</v>
      </c>
      <c r="B2613">
        <v>440.27</v>
      </c>
      <c r="C2613" t="str">
        <f t="shared" si="40"/>
        <v>400-450</v>
      </c>
      <c r="D2613" t="s">
        <v>18</v>
      </c>
      <c r="E2613">
        <f>_xlfn.XLOOKUP(A2613,Churn_Status!$A$1:$A$1001,Churn_Status!$B$1:$B$1001,,0)</f>
        <v>1</v>
      </c>
    </row>
    <row r="2614" spans="1:5">
      <c r="A2614">
        <v>522</v>
      </c>
      <c r="B2614">
        <v>494.34</v>
      </c>
      <c r="C2614" t="str">
        <f t="shared" si="40"/>
        <v>450-500</v>
      </c>
      <c r="D2614" t="s">
        <v>22</v>
      </c>
      <c r="E2614">
        <f>_xlfn.XLOOKUP(A2614,Churn_Status!$A$1:$A$1001,Churn_Status!$B$1:$B$1001,,0)</f>
        <v>0</v>
      </c>
    </row>
    <row r="2615" spans="1:5">
      <c r="A2615">
        <v>522</v>
      </c>
      <c r="B2615">
        <v>368.47</v>
      </c>
      <c r="C2615" t="str">
        <f t="shared" si="40"/>
        <v>350-400</v>
      </c>
      <c r="D2615" t="s">
        <v>18</v>
      </c>
      <c r="E2615">
        <f>_xlfn.XLOOKUP(A2615,Churn_Status!$A$1:$A$1001,Churn_Status!$B$1:$B$1001,,0)</f>
        <v>0</v>
      </c>
    </row>
    <row r="2616" spans="1:5">
      <c r="A2616">
        <v>522</v>
      </c>
      <c r="B2616">
        <v>447.67</v>
      </c>
      <c r="C2616" t="str">
        <f t="shared" si="40"/>
        <v>400-450</v>
      </c>
      <c r="D2616" t="s">
        <v>19</v>
      </c>
      <c r="E2616">
        <f>_xlfn.XLOOKUP(A2616,Churn_Status!$A$1:$A$1001,Churn_Status!$B$1:$B$1001,,0)</f>
        <v>0</v>
      </c>
    </row>
    <row r="2617" spans="1:5">
      <c r="A2617">
        <v>522</v>
      </c>
      <c r="B2617">
        <v>47.53</v>
      </c>
      <c r="C2617" t="str">
        <f t="shared" si="40"/>
        <v>0-50</v>
      </c>
      <c r="D2617" t="s">
        <v>20</v>
      </c>
      <c r="E2617">
        <f>_xlfn.XLOOKUP(A2617,Churn_Status!$A$1:$A$1001,Churn_Status!$B$1:$B$1001,,0)</f>
        <v>0</v>
      </c>
    </row>
    <row r="2618" spans="1:5">
      <c r="A2618">
        <v>522</v>
      </c>
      <c r="B2618">
        <v>101.97</v>
      </c>
      <c r="C2618" t="str">
        <f t="shared" si="40"/>
        <v>100-150</v>
      </c>
      <c r="D2618" t="s">
        <v>18</v>
      </c>
      <c r="E2618">
        <f>_xlfn.XLOOKUP(A2618,Churn_Status!$A$1:$A$1001,Churn_Status!$B$1:$B$1001,,0)</f>
        <v>0</v>
      </c>
    </row>
    <row r="2619" spans="1:5">
      <c r="A2619">
        <v>522</v>
      </c>
      <c r="B2619">
        <v>496.06</v>
      </c>
      <c r="C2619" t="str">
        <f t="shared" si="40"/>
        <v>450-500</v>
      </c>
      <c r="D2619" t="s">
        <v>21</v>
      </c>
      <c r="E2619">
        <f>_xlfn.XLOOKUP(A2619,Churn_Status!$A$1:$A$1001,Churn_Status!$B$1:$B$1001,,0)</f>
        <v>0</v>
      </c>
    </row>
    <row r="2620" spans="1:5">
      <c r="A2620">
        <v>522</v>
      </c>
      <c r="B2620">
        <v>87.89</v>
      </c>
      <c r="C2620" t="str">
        <f t="shared" si="40"/>
        <v>50-100</v>
      </c>
      <c r="D2620" t="s">
        <v>19</v>
      </c>
      <c r="E2620">
        <f>_xlfn.XLOOKUP(A2620,Churn_Status!$A$1:$A$1001,Churn_Status!$B$1:$B$1001,,0)</f>
        <v>0</v>
      </c>
    </row>
    <row r="2621" spans="1:5">
      <c r="A2621">
        <v>522</v>
      </c>
      <c r="B2621">
        <v>430.53</v>
      </c>
      <c r="C2621" t="str">
        <f t="shared" si="40"/>
        <v>400-450</v>
      </c>
      <c r="D2621" t="s">
        <v>19</v>
      </c>
      <c r="E2621">
        <f>_xlfn.XLOOKUP(A2621,Churn_Status!$A$1:$A$1001,Churn_Status!$B$1:$B$1001,,0)</f>
        <v>0</v>
      </c>
    </row>
    <row r="2622" spans="1:5">
      <c r="A2622">
        <v>522</v>
      </c>
      <c r="B2622">
        <v>83.08</v>
      </c>
      <c r="C2622" t="str">
        <f t="shared" si="40"/>
        <v>50-100</v>
      </c>
      <c r="D2622" t="s">
        <v>18</v>
      </c>
      <c r="E2622">
        <f>_xlfn.XLOOKUP(A2622,Churn_Status!$A$1:$A$1001,Churn_Status!$B$1:$B$1001,,0)</f>
        <v>0</v>
      </c>
    </row>
    <row r="2623" spans="1:5">
      <c r="A2623">
        <v>523</v>
      </c>
      <c r="B2623">
        <v>384.32</v>
      </c>
      <c r="C2623" t="str">
        <f t="shared" si="40"/>
        <v>350-400</v>
      </c>
      <c r="D2623" t="s">
        <v>18</v>
      </c>
      <c r="E2623">
        <f>_xlfn.XLOOKUP(A2623,Churn_Status!$A$1:$A$1001,Churn_Status!$B$1:$B$1001,,0)</f>
        <v>0</v>
      </c>
    </row>
    <row r="2624" spans="1:5">
      <c r="A2624">
        <v>523</v>
      </c>
      <c r="B2624">
        <v>223.03</v>
      </c>
      <c r="C2624" t="str">
        <f t="shared" si="40"/>
        <v>200-250</v>
      </c>
      <c r="D2624" t="s">
        <v>21</v>
      </c>
      <c r="E2624">
        <f>_xlfn.XLOOKUP(A2624,Churn_Status!$A$1:$A$1001,Churn_Status!$B$1:$B$1001,,0)</f>
        <v>0</v>
      </c>
    </row>
    <row r="2625" spans="1:5">
      <c r="A2625">
        <v>523</v>
      </c>
      <c r="B2625">
        <v>189.9</v>
      </c>
      <c r="C2625" t="str">
        <f t="shared" si="40"/>
        <v>150-200</v>
      </c>
      <c r="D2625" t="s">
        <v>22</v>
      </c>
      <c r="E2625">
        <f>_xlfn.XLOOKUP(A2625,Churn_Status!$A$1:$A$1001,Churn_Status!$B$1:$B$1001,,0)</f>
        <v>0</v>
      </c>
    </row>
    <row r="2626" spans="1:5">
      <c r="A2626">
        <v>523</v>
      </c>
      <c r="B2626">
        <v>130.29</v>
      </c>
      <c r="C2626" t="str">
        <f t="shared" ref="C2626:C2689" si="41">FLOOR(B2626,50)&amp;"-"&amp;FLOOR(B2626,50)+50</f>
        <v>100-150</v>
      </c>
      <c r="D2626" t="s">
        <v>20</v>
      </c>
      <c r="E2626">
        <f>_xlfn.XLOOKUP(A2626,Churn_Status!$A$1:$A$1001,Churn_Status!$B$1:$B$1001,,0)</f>
        <v>0</v>
      </c>
    </row>
    <row r="2627" spans="1:5">
      <c r="A2627">
        <v>523</v>
      </c>
      <c r="B2627">
        <v>367.4</v>
      </c>
      <c r="C2627" t="str">
        <f t="shared" si="41"/>
        <v>350-400</v>
      </c>
      <c r="D2627" t="s">
        <v>19</v>
      </c>
      <c r="E2627">
        <f>_xlfn.XLOOKUP(A2627,Churn_Status!$A$1:$A$1001,Churn_Status!$B$1:$B$1001,,0)</f>
        <v>0</v>
      </c>
    </row>
    <row r="2628" spans="1:5">
      <c r="A2628">
        <v>523</v>
      </c>
      <c r="B2628">
        <v>38.43</v>
      </c>
      <c r="C2628" t="str">
        <f t="shared" si="41"/>
        <v>0-50</v>
      </c>
      <c r="D2628" t="s">
        <v>18</v>
      </c>
      <c r="E2628">
        <f>_xlfn.XLOOKUP(A2628,Churn_Status!$A$1:$A$1001,Churn_Status!$B$1:$B$1001,,0)</f>
        <v>0</v>
      </c>
    </row>
    <row r="2629" spans="1:5">
      <c r="A2629">
        <v>523</v>
      </c>
      <c r="B2629">
        <v>10.029999999999999</v>
      </c>
      <c r="C2629" t="str">
        <f t="shared" si="41"/>
        <v>0-50</v>
      </c>
      <c r="D2629" t="s">
        <v>22</v>
      </c>
      <c r="E2629">
        <f>_xlfn.XLOOKUP(A2629,Churn_Status!$A$1:$A$1001,Churn_Status!$B$1:$B$1001,,0)</f>
        <v>0</v>
      </c>
    </row>
    <row r="2630" spans="1:5">
      <c r="A2630">
        <v>523</v>
      </c>
      <c r="B2630">
        <v>445.04</v>
      </c>
      <c r="C2630" t="str">
        <f t="shared" si="41"/>
        <v>400-450</v>
      </c>
      <c r="D2630" t="s">
        <v>21</v>
      </c>
      <c r="E2630">
        <f>_xlfn.XLOOKUP(A2630,Churn_Status!$A$1:$A$1001,Churn_Status!$B$1:$B$1001,,0)</f>
        <v>0</v>
      </c>
    </row>
    <row r="2631" spans="1:5">
      <c r="A2631">
        <v>523</v>
      </c>
      <c r="B2631">
        <v>301.58</v>
      </c>
      <c r="C2631" t="str">
        <f t="shared" si="41"/>
        <v>300-350</v>
      </c>
      <c r="D2631" t="s">
        <v>18</v>
      </c>
      <c r="E2631">
        <f>_xlfn.XLOOKUP(A2631,Churn_Status!$A$1:$A$1001,Churn_Status!$B$1:$B$1001,,0)</f>
        <v>0</v>
      </c>
    </row>
    <row r="2632" spans="1:5">
      <c r="A2632">
        <v>524</v>
      </c>
      <c r="B2632">
        <v>40.78</v>
      </c>
      <c r="C2632" t="str">
        <f t="shared" si="41"/>
        <v>0-50</v>
      </c>
      <c r="D2632" t="s">
        <v>21</v>
      </c>
      <c r="E2632">
        <f>_xlfn.XLOOKUP(A2632,Churn_Status!$A$1:$A$1001,Churn_Status!$B$1:$B$1001,,0)</f>
        <v>0</v>
      </c>
    </row>
    <row r="2633" spans="1:5">
      <c r="A2633">
        <v>524</v>
      </c>
      <c r="B2633">
        <v>230.01</v>
      </c>
      <c r="C2633" t="str">
        <f t="shared" si="41"/>
        <v>200-250</v>
      </c>
      <c r="D2633" t="s">
        <v>22</v>
      </c>
      <c r="E2633">
        <f>_xlfn.XLOOKUP(A2633,Churn_Status!$A$1:$A$1001,Churn_Status!$B$1:$B$1001,,0)</f>
        <v>0</v>
      </c>
    </row>
    <row r="2634" spans="1:5">
      <c r="A2634">
        <v>524</v>
      </c>
      <c r="B2634">
        <v>428.82</v>
      </c>
      <c r="C2634" t="str">
        <f t="shared" si="41"/>
        <v>400-450</v>
      </c>
      <c r="D2634" t="s">
        <v>20</v>
      </c>
      <c r="E2634">
        <f>_xlfn.XLOOKUP(A2634,Churn_Status!$A$1:$A$1001,Churn_Status!$B$1:$B$1001,,0)</f>
        <v>0</v>
      </c>
    </row>
    <row r="2635" spans="1:5">
      <c r="A2635">
        <v>524</v>
      </c>
      <c r="B2635">
        <v>396.26</v>
      </c>
      <c r="C2635" t="str">
        <f t="shared" si="41"/>
        <v>350-400</v>
      </c>
      <c r="D2635" t="s">
        <v>19</v>
      </c>
      <c r="E2635">
        <f>_xlfn.XLOOKUP(A2635,Churn_Status!$A$1:$A$1001,Churn_Status!$B$1:$B$1001,,0)</f>
        <v>0</v>
      </c>
    </row>
    <row r="2636" spans="1:5">
      <c r="A2636">
        <v>524</v>
      </c>
      <c r="B2636">
        <v>241.32</v>
      </c>
      <c r="C2636" t="str">
        <f t="shared" si="41"/>
        <v>200-250</v>
      </c>
      <c r="D2636" t="s">
        <v>20</v>
      </c>
      <c r="E2636">
        <f>_xlfn.XLOOKUP(A2636,Churn_Status!$A$1:$A$1001,Churn_Status!$B$1:$B$1001,,0)</f>
        <v>0</v>
      </c>
    </row>
    <row r="2637" spans="1:5">
      <c r="A2637">
        <v>524</v>
      </c>
      <c r="B2637">
        <v>193.12</v>
      </c>
      <c r="C2637" t="str">
        <f t="shared" si="41"/>
        <v>150-200</v>
      </c>
      <c r="D2637" t="s">
        <v>20</v>
      </c>
      <c r="E2637">
        <f>_xlfn.XLOOKUP(A2637,Churn_Status!$A$1:$A$1001,Churn_Status!$B$1:$B$1001,,0)</f>
        <v>0</v>
      </c>
    </row>
    <row r="2638" spans="1:5">
      <c r="A2638">
        <v>524</v>
      </c>
      <c r="B2638">
        <v>429.98</v>
      </c>
      <c r="C2638" t="str">
        <f t="shared" si="41"/>
        <v>400-450</v>
      </c>
      <c r="D2638" t="s">
        <v>19</v>
      </c>
      <c r="E2638">
        <f>_xlfn.XLOOKUP(A2638,Churn_Status!$A$1:$A$1001,Churn_Status!$B$1:$B$1001,,0)</f>
        <v>0</v>
      </c>
    </row>
    <row r="2639" spans="1:5">
      <c r="A2639">
        <v>524</v>
      </c>
      <c r="B2639">
        <v>254.73</v>
      </c>
      <c r="C2639" t="str">
        <f t="shared" si="41"/>
        <v>250-300</v>
      </c>
      <c r="D2639" t="s">
        <v>19</v>
      </c>
      <c r="E2639">
        <f>_xlfn.XLOOKUP(A2639,Churn_Status!$A$1:$A$1001,Churn_Status!$B$1:$B$1001,,0)</f>
        <v>0</v>
      </c>
    </row>
    <row r="2640" spans="1:5">
      <c r="A2640">
        <v>524</v>
      </c>
      <c r="B2640">
        <v>350.34</v>
      </c>
      <c r="C2640" t="str">
        <f t="shared" si="41"/>
        <v>350-400</v>
      </c>
      <c r="D2640" t="s">
        <v>19</v>
      </c>
      <c r="E2640">
        <f>_xlfn.XLOOKUP(A2640,Churn_Status!$A$1:$A$1001,Churn_Status!$B$1:$B$1001,,0)</f>
        <v>0</v>
      </c>
    </row>
    <row r="2641" spans="1:5">
      <c r="A2641">
        <v>525</v>
      </c>
      <c r="B2641">
        <v>172.97</v>
      </c>
      <c r="C2641" t="str">
        <f t="shared" si="41"/>
        <v>150-200</v>
      </c>
      <c r="D2641" t="s">
        <v>21</v>
      </c>
      <c r="E2641">
        <f>_xlfn.XLOOKUP(A2641,Churn_Status!$A$1:$A$1001,Churn_Status!$B$1:$B$1001,,0)</f>
        <v>0</v>
      </c>
    </row>
    <row r="2642" spans="1:5">
      <c r="A2642">
        <v>525</v>
      </c>
      <c r="B2642">
        <v>78.67</v>
      </c>
      <c r="C2642" t="str">
        <f t="shared" si="41"/>
        <v>50-100</v>
      </c>
      <c r="D2642" t="s">
        <v>21</v>
      </c>
      <c r="E2642">
        <f>_xlfn.XLOOKUP(A2642,Churn_Status!$A$1:$A$1001,Churn_Status!$B$1:$B$1001,,0)</f>
        <v>0</v>
      </c>
    </row>
    <row r="2643" spans="1:5">
      <c r="A2643">
        <v>525</v>
      </c>
      <c r="B2643">
        <v>132.07</v>
      </c>
      <c r="C2643" t="str">
        <f t="shared" si="41"/>
        <v>100-150</v>
      </c>
      <c r="D2643" t="s">
        <v>19</v>
      </c>
      <c r="E2643">
        <f>_xlfn.XLOOKUP(A2643,Churn_Status!$A$1:$A$1001,Churn_Status!$B$1:$B$1001,,0)</f>
        <v>0</v>
      </c>
    </row>
    <row r="2644" spans="1:5">
      <c r="A2644">
        <v>525</v>
      </c>
      <c r="B2644">
        <v>78.73</v>
      </c>
      <c r="C2644" t="str">
        <f t="shared" si="41"/>
        <v>50-100</v>
      </c>
      <c r="D2644" t="s">
        <v>20</v>
      </c>
      <c r="E2644">
        <f>_xlfn.XLOOKUP(A2644,Churn_Status!$A$1:$A$1001,Churn_Status!$B$1:$B$1001,,0)</f>
        <v>0</v>
      </c>
    </row>
    <row r="2645" spans="1:5">
      <c r="A2645">
        <v>526</v>
      </c>
      <c r="B2645">
        <v>143.03</v>
      </c>
      <c r="C2645" t="str">
        <f t="shared" si="41"/>
        <v>100-150</v>
      </c>
      <c r="D2645" t="s">
        <v>22</v>
      </c>
      <c r="E2645">
        <f>_xlfn.XLOOKUP(A2645,Churn_Status!$A$1:$A$1001,Churn_Status!$B$1:$B$1001,,0)</f>
        <v>0</v>
      </c>
    </row>
    <row r="2646" spans="1:5">
      <c r="A2646">
        <v>526</v>
      </c>
      <c r="B2646">
        <v>83.16</v>
      </c>
      <c r="C2646" t="str">
        <f t="shared" si="41"/>
        <v>50-100</v>
      </c>
      <c r="D2646" t="s">
        <v>19</v>
      </c>
      <c r="E2646">
        <f>_xlfn.XLOOKUP(A2646,Churn_Status!$A$1:$A$1001,Churn_Status!$B$1:$B$1001,,0)</f>
        <v>0</v>
      </c>
    </row>
    <row r="2647" spans="1:5">
      <c r="A2647">
        <v>526</v>
      </c>
      <c r="B2647">
        <v>134.32</v>
      </c>
      <c r="C2647" t="str">
        <f t="shared" si="41"/>
        <v>100-150</v>
      </c>
      <c r="D2647" t="s">
        <v>21</v>
      </c>
      <c r="E2647">
        <f>_xlfn.XLOOKUP(A2647,Churn_Status!$A$1:$A$1001,Churn_Status!$B$1:$B$1001,,0)</f>
        <v>0</v>
      </c>
    </row>
    <row r="2648" spans="1:5">
      <c r="A2648">
        <v>526</v>
      </c>
      <c r="B2648">
        <v>85.81</v>
      </c>
      <c r="C2648" t="str">
        <f t="shared" si="41"/>
        <v>50-100</v>
      </c>
      <c r="D2648" t="s">
        <v>22</v>
      </c>
      <c r="E2648">
        <f>_xlfn.XLOOKUP(A2648,Churn_Status!$A$1:$A$1001,Churn_Status!$B$1:$B$1001,,0)</f>
        <v>0</v>
      </c>
    </row>
    <row r="2649" spans="1:5">
      <c r="A2649">
        <v>527</v>
      </c>
      <c r="B2649">
        <v>194.57</v>
      </c>
      <c r="C2649" t="str">
        <f t="shared" si="41"/>
        <v>150-200</v>
      </c>
      <c r="D2649" t="s">
        <v>18</v>
      </c>
      <c r="E2649">
        <f>_xlfn.XLOOKUP(A2649,Churn_Status!$A$1:$A$1001,Churn_Status!$B$1:$B$1001,,0)</f>
        <v>0</v>
      </c>
    </row>
    <row r="2650" spans="1:5">
      <c r="A2650">
        <v>527</v>
      </c>
      <c r="B2650">
        <v>132.53</v>
      </c>
      <c r="C2650" t="str">
        <f t="shared" si="41"/>
        <v>100-150</v>
      </c>
      <c r="D2650" t="s">
        <v>20</v>
      </c>
      <c r="E2650">
        <f>_xlfn.XLOOKUP(A2650,Churn_Status!$A$1:$A$1001,Churn_Status!$B$1:$B$1001,,0)</f>
        <v>0</v>
      </c>
    </row>
    <row r="2651" spans="1:5">
      <c r="A2651">
        <v>527</v>
      </c>
      <c r="B2651">
        <v>16.41</v>
      </c>
      <c r="C2651" t="str">
        <f t="shared" si="41"/>
        <v>0-50</v>
      </c>
      <c r="D2651" t="s">
        <v>20</v>
      </c>
      <c r="E2651">
        <f>_xlfn.XLOOKUP(A2651,Churn_Status!$A$1:$A$1001,Churn_Status!$B$1:$B$1001,,0)</f>
        <v>0</v>
      </c>
    </row>
    <row r="2652" spans="1:5">
      <c r="A2652">
        <v>528</v>
      </c>
      <c r="B2652">
        <v>82.79</v>
      </c>
      <c r="C2652" t="str">
        <f t="shared" si="41"/>
        <v>50-100</v>
      </c>
      <c r="D2652" t="s">
        <v>20</v>
      </c>
      <c r="E2652">
        <f>_xlfn.XLOOKUP(A2652,Churn_Status!$A$1:$A$1001,Churn_Status!$B$1:$B$1001,,0)</f>
        <v>0</v>
      </c>
    </row>
    <row r="2653" spans="1:5">
      <c r="A2653">
        <v>528</v>
      </c>
      <c r="B2653">
        <v>276.33999999999997</v>
      </c>
      <c r="C2653" t="str">
        <f t="shared" si="41"/>
        <v>250-300</v>
      </c>
      <c r="D2653" t="s">
        <v>18</v>
      </c>
      <c r="E2653">
        <f>_xlfn.XLOOKUP(A2653,Churn_Status!$A$1:$A$1001,Churn_Status!$B$1:$B$1001,,0)</f>
        <v>0</v>
      </c>
    </row>
    <row r="2654" spans="1:5">
      <c r="A2654">
        <v>528</v>
      </c>
      <c r="B2654">
        <v>24.4</v>
      </c>
      <c r="C2654" t="str">
        <f t="shared" si="41"/>
        <v>0-50</v>
      </c>
      <c r="D2654" t="s">
        <v>19</v>
      </c>
      <c r="E2654">
        <f>_xlfn.XLOOKUP(A2654,Churn_Status!$A$1:$A$1001,Churn_Status!$B$1:$B$1001,,0)</f>
        <v>0</v>
      </c>
    </row>
    <row r="2655" spans="1:5">
      <c r="A2655">
        <v>528</v>
      </c>
      <c r="B2655">
        <v>480.52</v>
      </c>
      <c r="C2655" t="str">
        <f t="shared" si="41"/>
        <v>450-500</v>
      </c>
      <c r="D2655" t="s">
        <v>22</v>
      </c>
      <c r="E2655">
        <f>_xlfn.XLOOKUP(A2655,Churn_Status!$A$1:$A$1001,Churn_Status!$B$1:$B$1001,,0)</f>
        <v>0</v>
      </c>
    </row>
    <row r="2656" spans="1:5">
      <c r="A2656">
        <v>528</v>
      </c>
      <c r="B2656">
        <v>179.18</v>
      </c>
      <c r="C2656" t="str">
        <f t="shared" si="41"/>
        <v>150-200</v>
      </c>
      <c r="D2656" t="s">
        <v>18</v>
      </c>
      <c r="E2656">
        <f>_xlfn.XLOOKUP(A2656,Churn_Status!$A$1:$A$1001,Churn_Status!$B$1:$B$1001,,0)</f>
        <v>0</v>
      </c>
    </row>
    <row r="2657" spans="1:5">
      <c r="A2657">
        <v>528</v>
      </c>
      <c r="B2657">
        <v>310.32</v>
      </c>
      <c r="C2657" t="str">
        <f t="shared" si="41"/>
        <v>300-350</v>
      </c>
      <c r="D2657" t="s">
        <v>22</v>
      </c>
      <c r="E2657">
        <f>_xlfn.XLOOKUP(A2657,Churn_Status!$A$1:$A$1001,Churn_Status!$B$1:$B$1001,,0)</f>
        <v>0</v>
      </c>
    </row>
    <row r="2658" spans="1:5">
      <c r="A2658">
        <v>529</v>
      </c>
      <c r="B2658">
        <v>167.45</v>
      </c>
      <c r="C2658" t="str">
        <f t="shared" si="41"/>
        <v>150-200</v>
      </c>
      <c r="D2658" t="s">
        <v>18</v>
      </c>
      <c r="E2658">
        <f>_xlfn.XLOOKUP(A2658,Churn_Status!$A$1:$A$1001,Churn_Status!$B$1:$B$1001,,0)</f>
        <v>0</v>
      </c>
    </row>
    <row r="2659" spans="1:5">
      <c r="A2659">
        <v>529</v>
      </c>
      <c r="B2659">
        <v>371.17</v>
      </c>
      <c r="C2659" t="str">
        <f t="shared" si="41"/>
        <v>350-400</v>
      </c>
      <c r="D2659" t="s">
        <v>21</v>
      </c>
      <c r="E2659">
        <f>_xlfn.XLOOKUP(A2659,Churn_Status!$A$1:$A$1001,Churn_Status!$B$1:$B$1001,,0)</f>
        <v>0</v>
      </c>
    </row>
    <row r="2660" spans="1:5">
      <c r="A2660">
        <v>529</v>
      </c>
      <c r="B2660">
        <v>492.19</v>
      </c>
      <c r="C2660" t="str">
        <f t="shared" si="41"/>
        <v>450-500</v>
      </c>
      <c r="D2660" t="s">
        <v>20</v>
      </c>
      <c r="E2660">
        <f>_xlfn.XLOOKUP(A2660,Churn_Status!$A$1:$A$1001,Churn_Status!$B$1:$B$1001,,0)</f>
        <v>0</v>
      </c>
    </row>
    <row r="2661" spans="1:5">
      <c r="A2661">
        <v>529</v>
      </c>
      <c r="B2661">
        <v>84.17</v>
      </c>
      <c r="C2661" t="str">
        <f t="shared" si="41"/>
        <v>50-100</v>
      </c>
      <c r="D2661" t="s">
        <v>21</v>
      </c>
      <c r="E2661">
        <f>_xlfn.XLOOKUP(A2661,Churn_Status!$A$1:$A$1001,Churn_Status!$B$1:$B$1001,,0)</f>
        <v>0</v>
      </c>
    </row>
    <row r="2662" spans="1:5">
      <c r="A2662">
        <v>529</v>
      </c>
      <c r="B2662">
        <v>130.74</v>
      </c>
      <c r="C2662" t="str">
        <f t="shared" si="41"/>
        <v>100-150</v>
      </c>
      <c r="D2662" t="s">
        <v>21</v>
      </c>
      <c r="E2662">
        <f>_xlfn.XLOOKUP(A2662,Churn_Status!$A$1:$A$1001,Churn_Status!$B$1:$B$1001,,0)</f>
        <v>0</v>
      </c>
    </row>
    <row r="2663" spans="1:5">
      <c r="A2663">
        <v>529</v>
      </c>
      <c r="B2663">
        <v>339.92</v>
      </c>
      <c r="C2663" t="str">
        <f t="shared" si="41"/>
        <v>300-350</v>
      </c>
      <c r="D2663" t="s">
        <v>21</v>
      </c>
      <c r="E2663">
        <f>_xlfn.XLOOKUP(A2663,Churn_Status!$A$1:$A$1001,Churn_Status!$B$1:$B$1001,,0)</f>
        <v>0</v>
      </c>
    </row>
    <row r="2664" spans="1:5">
      <c r="A2664">
        <v>529</v>
      </c>
      <c r="B2664">
        <v>364.77</v>
      </c>
      <c r="C2664" t="str">
        <f t="shared" si="41"/>
        <v>350-400</v>
      </c>
      <c r="D2664" t="s">
        <v>22</v>
      </c>
      <c r="E2664">
        <f>_xlfn.XLOOKUP(A2664,Churn_Status!$A$1:$A$1001,Churn_Status!$B$1:$B$1001,,0)</f>
        <v>0</v>
      </c>
    </row>
    <row r="2665" spans="1:5">
      <c r="A2665">
        <v>529</v>
      </c>
      <c r="B2665">
        <v>383.31</v>
      </c>
      <c r="C2665" t="str">
        <f t="shared" si="41"/>
        <v>350-400</v>
      </c>
      <c r="D2665" t="s">
        <v>22</v>
      </c>
      <c r="E2665">
        <f>_xlfn.XLOOKUP(A2665,Churn_Status!$A$1:$A$1001,Churn_Status!$B$1:$B$1001,,0)</f>
        <v>0</v>
      </c>
    </row>
    <row r="2666" spans="1:5">
      <c r="A2666">
        <v>530</v>
      </c>
      <c r="B2666">
        <v>74.37</v>
      </c>
      <c r="C2666" t="str">
        <f t="shared" si="41"/>
        <v>50-100</v>
      </c>
      <c r="D2666" t="s">
        <v>22</v>
      </c>
      <c r="E2666">
        <f>_xlfn.XLOOKUP(A2666,Churn_Status!$A$1:$A$1001,Churn_Status!$B$1:$B$1001,,0)</f>
        <v>1</v>
      </c>
    </row>
    <row r="2667" spans="1:5">
      <c r="A2667">
        <v>530</v>
      </c>
      <c r="B2667">
        <v>249.21</v>
      </c>
      <c r="C2667" t="str">
        <f t="shared" si="41"/>
        <v>200-250</v>
      </c>
      <c r="D2667" t="s">
        <v>18</v>
      </c>
      <c r="E2667">
        <f>_xlfn.XLOOKUP(A2667,Churn_Status!$A$1:$A$1001,Churn_Status!$B$1:$B$1001,,0)</f>
        <v>1</v>
      </c>
    </row>
    <row r="2668" spans="1:5">
      <c r="A2668">
        <v>530</v>
      </c>
      <c r="B2668">
        <v>348.53</v>
      </c>
      <c r="C2668" t="str">
        <f t="shared" si="41"/>
        <v>300-350</v>
      </c>
      <c r="D2668" t="s">
        <v>21</v>
      </c>
      <c r="E2668">
        <f>_xlfn.XLOOKUP(A2668,Churn_Status!$A$1:$A$1001,Churn_Status!$B$1:$B$1001,,0)</f>
        <v>1</v>
      </c>
    </row>
    <row r="2669" spans="1:5">
      <c r="A2669">
        <v>530</v>
      </c>
      <c r="B2669">
        <v>185.54</v>
      </c>
      <c r="C2669" t="str">
        <f t="shared" si="41"/>
        <v>150-200</v>
      </c>
      <c r="D2669" t="s">
        <v>20</v>
      </c>
      <c r="E2669">
        <f>_xlfn.XLOOKUP(A2669,Churn_Status!$A$1:$A$1001,Churn_Status!$B$1:$B$1001,,0)</f>
        <v>1</v>
      </c>
    </row>
    <row r="2670" spans="1:5">
      <c r="A2670">
        <v>530</v>
      </c>
      <c r="B2670">
        <v>48.97</v>
      </c>
      <c r="C2670" t="str">
        <f t="shared" si="41"/>
        <v>0-50</v>
      </c>
      <c r="D2670" t="s">
        <v>20</v>
      </c>
      <c r="E2670">
        <f>_xlfn.XLOOKUP(A2670,Churn_Status!$A$1:$A$1001,Churn_Status!$B$1:$B$1001,,0)</f>
        <v>1</v>
      </c>
    </row>
    <row r="2671" spans="1:5">
      <c r="A2671">
        <v>530</v>
      </c>
      <c r="B2671">
        <v>405.02</v>
      </c>
      <c r="C2671" t="str">
        <f t="shared" si="41"/>
        <v>400-450</v>
      </c>
      <c r="D2671" t="s">
        <v>21</v>
      </c>
      <c r="E2671">
        <f>_xlfn.XLOOKUP(A2671,Churn_Status!$A$1:$A$1001,Churn_Status!$B$1:$B$1001,,0)</f>
        <v>1</v>
      </c>
    </row>
    <row r="2672" spans="1:5">
      <c r="A2672">
        <v>531</v>
      </c>
      <c r="B2672">
        <v>200.72</v>
      </c>
      <c r="C2672" t="str">
        <f t="shared" si="41"/>
        <v>200-250</v>
      </c>
      <c r="D2672" t="s">
        <v>20</v>
      </c>
      <c r="E2672">
        <f>_xlfn.XLOOKUP(A2672,Churn_Status!$A$1:$A$1001,Churn_Status!$B$1:$B$1001,,0)</f>
        <v>1</v>
      </c>
    </row>
    <row r="2673" spans="1:5">
      <c r="A2673">
        <v>531</v>
      </c>
      <c r="B2673">
        <v>133.38999999999999</v>
      </c>
      <c r="C2673" t="str">
        <f t="shared" si="41"/>
        <v>100-150</v>
      </c>
      <c r="D2673" t="s">
        <v>19</v>
      </c>
      <c r="E2673">
        <f>_xlfn.XLOOKUP(A2673,Churn_Status!$A$1:$A$1001,Churn_Status!$B$1:$B$1001,,0)</f>
        <v>1</v>
      </c>
    </row>
    <row r="2674" spans="1:5">
      <c r="A2674">
        <v>531</v>
      </c>
      <c r="B2674">
        <v>89.57</v>
      </c>
      <c r="C2674" t="str">
        <f t="shared" si="41"/>
        <v>50-100</v>
      </c>
      <c r="D2674" t="s">
        <v>21</v>
      </c>
      <c r="E2674">
        <f>_xlfn.XLOOKUP(A2674,Churn_Status!$A$1:$A$1001,Churn_Status!$B$1:$B$1001,,0)</f>
        <v>1</v>
      </c>
    </row>
    <row r="2675" spans="1:5">
      <c r="A2675">
        <v>531</v>
      </c>
      <c r="B2675">
        <v>344.87</v>
      </c>
      <c r="C2675" t="str">
        <f t="shared" si="41"/>
        <v>300-350</v>
      </c>
      <c r="D2675" t="s">
        <v>20</v>
      </c>
      <c r="E2675">
        <f>_xlfn.XLOOKUP(A2675,Churn_Status!$A$1:$A$1001,Churn_Status!$B$1:$B$1001,,0)</f>
        <v>1</v>
      </c>
    </row>
    <row r="2676" spans="1:5">
      <c r="A2676">
        <v>531</v>
      </c>
      <c r="B2676">
        <v>301.83999999999997</v>
      </c>
      <c r="C2676" t="str">
        <f t="shared" si="41"/>
        <v>300-350</v>
      </c>
      <c r="D2676" t="s">
        <v>19</v>
      </c>
      <c r="E2676">
        <f>_xlfn.XLOOKUP(A2676,Churn_Status!$A$1:$A$1001,Churn_Status!$B$1:$B$1001,,0)</f>
        <v>1</v>
      </c>
    </row>
    <row r="2677" spans="1:5">
      <c r="A2677">
        <v>531</v>
      </c>
      <c r="B2677">
        <v>234.43</v>
      </c>
      <c r="C2677" t="str">
        <f t="shared" si="41"/>
        <v>200-250</v>
      </c>
      <c r="D2677" t="s">
        <v>21</v>
      </c>
      <c r="E2677">
        <f>_xlfn.XLOOKUP(A2677,Churn_Status!$A$1:$A$1001,Churn_Status!$B$1:$B$1001,,0)</f>
        <v>1</v>
      </c>
    </row>
    <row r="2678" spans="1:5">
      <c r="A2678">
        <v>531</v>
      </c>
      <c r="B2678">
        <v>428.38</v>
      </c>
      <c r="C2678" t="str">
        <f t="shared" si="41"/>
        <v>400-450</v>
      </c>
      <c r="D2678" t="s">
        <v>19</v>
      </c>
      <c r="E2678">
        <f>_xlfn.XLOOKUP(A2678,Churn_Status!$A$1:$A$1001,Churn_Status!$B$1:$B$1001,,0)</f>
        <v>1</v>
      </c>
    </row>
    <row r="2679" spans="1:5">
      <c r="A2679">
        <v>531</v>
      </c>
      <c r="B2679">
        <v>77.95</v>
      </c>
      <c r="C2679" t="str">
        <f t="shared" si="41"/>
        <v>50-100</v>
      </c>
      <c r="D2679" t="s">
        <v>22</v>
      </c>
      <c r="E2679">
        <f>_xlfn.XLOOKUP(A2679,Churn_Status!$A$1:$A$1001,Churn_Status!$B$1:$B$1001,,0)</f>
        <v>1</v>
      </c>
    </row>
    <row r="2680" spans="1:5">
      <c r="A2680">
        <v>531</v>
      </c>
      <c r="B2680">
        <v>196.97</v>
      </c>
      <c r="C2680" t="str">
        <f t="shared" si="41"/>
        <v>150-200</v>
      </c>
      <c r="D2680" t="s">
        <v>19</v>
      </c>
      <c r="E2680">
        <f>_xlfn.XLOOKUP(A2680,Churn_Status!$A$1:$A$1001,Churn_Status!$B$1:$B$1001,,0)</f>
        <v>1</v>
      </c>
    </row>
    <row r="2681" spans="1:5">
      <c r="A2681">
        <v>532</v>
      </c>
      <c r="B2681">
        <v>478.9</v>
      </c>
      <c r="C2681" t="str">
        <f t="shared" si="41"/>
        <v>450-500</v>
      </c>
      <c r="D2681" t="s">
        <v>18</v>
      </c>
      <c r="E2681">
        <f>_xlfn.XLOOKUP(A2681,Churn_Status!$A$1:$A$1001,Churn_Status!$B$1:$B$1001,,0)</f>
        <v>0</v>
      </c>
    </row>
    <row r="2682" spans="1:5">
      <c r="A2682">
        <v>532</v>
      </c>
      <c r="B2682">
        <v>404.58</v>
      </c>
      <c r="C2682" t="str">
        <f t="shared" si="41"/>
        <v>400-450</v>
      </c>
      <c r="D2682" t="s">
        <v>18</v>
      </c>
      <c r="E2682">
        <f>_xlfn.XLOOKUP(A2682,Churn_Status!$A$1:$A$1001,Churn_Status!$B$1:$B$1001,,0)</f>
        <v>0</v>
      </c>
    </row>
    <row r="2683" spans="1:5">
      <c r="A2683">
        <v>532</v>
      </c>
      <c r="B2683">
        <v>465.2</v>
      </c>
      <c r="C2683" t="str">
        <f t="shared" si="41"/>
        <v>450-500</v>
      </c>
      <c r="D2683" t="s">
        <v>22</v>
      </c>
      <c r="E2683">
        <f>_xlfn.XLOOKUP(A2683,Churn_Status!$A$1:$A$1001,Churn_Status!$B$1:$B$1001,,0)</f>
        <v>0</v>
      </c>
    </row>
    <row r="2684" spans="1:5">
      <c r="A2684">
        <v>532</v>
      </c>
      <c r="B2684">
        <v>68.989999999999995</v>
      </c>
      <c r="C2684" t="str">
        <f t="shared" si="41"/>
        <v>50-100</v>
      </c>
      <c r="D2684" t="s">
        <v>19</v>
      </c>
      <c r="E2684">
        <f>_xlfn.XLOOKUP(A2684,Churn_Status!$A$1:$A$1001,Churn_Status!$B$1:$B$1001,,0)</f>
        <v>0</v>
      </c>
    </row>
    <row r="2685" spans="1:5">
      <c r="A2685">
        <v>532</v>
      </c>
      <c r="B2685">
        <v>422.92</v>
      </c>
      <c r="C2685" t="str">
        <f t="shared" si="41"/>
        <v>400-450</v>
      </c>
      <c r="D2685" t="s">
        <v>19</v>
      </c>
      <c r="E2685">
        <f>_xlfn.XLOOKUP(A2685,Churn_Status!$A$1:$A$1001,Churn_Status!$B$1:$B$1001,,0)</f>
        <v>0</v>
      </c>
    </row>
    <row r="2686" spans="1:5">
      <c r="A2686">
        <v>532</v>
      </c>
      <c r="B2686">
        <v>164.8</v>
      </c>
      <c r="C2686" t="str">
        <f t="shared" si="41"/>
        <v>150-200</v>
      </c>
      <c r="D2686" t="s">
        <v>18</v>
      </c>
      <c r="E2686">
        <f>_xlfn.XLOOKUP(A2686,Churn_Status!$A$1:$A$1001,Churn_Status!$B$1:$B$1001,,0)</f>
        <v>0</v>
      </c>
    </row>
    <row r="2687" spans="1:5">
      <c r="A2687">
        <v>532</v>
      </c>
      <c r="B2687">
        <v>318.33999999999997</v>
      </c>
      <c r="C2687" t="str">
        <f t="shared" si="41"/>
        <v>300-350</v>
      </c>
      <c r="D2687" t="s">
        <v>18</v>
      </c>
      <c r="E2687">
        <f>_xlfn.XLOOKUP(A2687,Churn_Status!$A$1:$A$1001,Churn_Status!$B$1:$B$1001,,0)</f>
        <v>0</v>
      </c>
    </row>
    <row r="2688" spans="1:5">
      <c r="A2688">
        <v>532</v>
      </c>
      <c r="B2688">
        <v>48.85</v>
      </c>
      <c r="C2688" t="str">
        <f t="shared" si="41"/>
        <v>0-50</v>
      </c>
      <c r="D2688" t="s">
        <v>18</v>
      </c>
      <c r="E2688">
        <f>_xlfn.XLOOKUP(A2688,Churn_Status!$A$1:$A$1001,Churn_Status!$B$1:$B$1001,,0)</f>
        <v>0</v>
      </c>
    </row>
    <row r="2689" spans="1:5">
      <c r="A2689">
        <v>533</v>
      </c>
      <c r="B2689">
        <v>388.31</v>
      </c>
      <c r="C2689" t="str">
        <f t="shared" si="41"/>
        <v>350-400</v>
      </c>
      <c r="D2689" t="s">
        <v>22</v>
      </c>
      <c r="E2689">
        <f>_xlfn.XLOOKUP(A2689,Churn_Status!$A$1:$A$1001,Churn_Status!$B$1:$B$1001,,0)</f>
        <v>0</v>
      </c>
    </row>
    <row r="2690" spans="1:5">
      <c r="A2690">
        <v>534</v>
      </c>
      <c r="B2690">
        <v>219.76</v>
      </c>
      <c r="C2690" t="str">
        <f t="shared" ref="C2690:C2753" si="42">FLOOR(B2690,50)&amp;"-"&amp;FLOOR(B2690,50)+50</f>
        <v>200-250</v>
      </c>
      <c r="D2690" t="s">
        <v>18</v>
      </c>
      <c r="E2690">
        <f>_xlfn.XLOOKUP(A2690,Churn_Status!$A$1:$A$1001,Churn_Status!$B$1:$B$1001,,0)</f>
        <v>0</v>
      </c>
    </row>
    <row r="2691" spans="1:5">
      <c r="A2691">
        <v>534</v>
      </c>
      <c r="B2691">
        <v>30.78</v>
      </c>
      <c r="C2691" t="str">
        <f t="shared" si="42"/>
        <v>0-50</v>
      </c>
      <c r="D2691" t="s">
        <v>19</v>
      </c>
      <c r="E2691">
        <f>_xlfn.XLOOKUP(A2691,Churn_Status!$A$1:$A$1001,Churn_Status!$B$1:$B$1001,,0)</f>
        <v>0</v>
      </c>
    </row>
    <row r="2692" spans="1:5">
      <c r="A2692">
        <v>534</v>
      </c>
      <c r="B2692">
        <v>285.77</v>
      </c>
      <c r="C2692" t="str">
        <f t="shared" si="42"/>
        <v>250-300</v>
      </c>
      <c r="D2692" t="s">
        <v>22</v>
      </c>
      <c r="E2692">
        <f>_xlfn.XLOOKUP(A2692,Churn_Status!$A$1:$A$1001,Churn_Status!$B$1:$B$1001,,0)</f>
        <v>0</v>
      </c>
    </row>
    <row r="2693" spans="1:5">
      <c r="A2693">
        <v>535</v>
      </c>
      <c r="B2693">
        <v>303.98</v>
      </c>
      <c r="C2693" t="str">
        <f t="shared" si="42"/>
        <v>300-350</v>
      </c>
      <c r="D2693" t="s">
        <v>22</v>
      </c>
      <c r="E2693">
        <f>_xlfn.XLOOKUP(A2693,Churn_Status!$A$1:$A$1001,Churn_Status!$B$1:$B$1001,,0)</f>
        <v>0</v>
      </c>
    </row>
    <row r="2694" spans="1:5">
      <c r="A2694">
        <v>535</v>
      </c>
      <c r="B2694">
        <v>369.51</v>
      </c>
      <c r="C2694" t="str">
        <f t="shared" si="42"/>
        <v>350-400</v>
      </c>
      <c r="D2694" t="s">
        <v>22</v>
      </c>
      <c r="E2694">
        <f>_xlfn.XLOOKUP(A2694,Churn_Status!$A$1:$A$1001,Churn_Status!$B$1:$B$1001,,0)</f>
        <v>0</v>
      </c>
    </row>
    <row r="2695" spans="1:5">
      <c r="A2695">
        <v>535</v>
      </c>
      <c r="B2695">
        <v>353.88</v>
      </c>
      <c r="C2695" t="str">
        <f t="shared" si="42"/>
        <v>350-400</v>
      </c>
      <c r="D2695" t="s">
        <v>19</v>
      </c>
      <c r="E2695">
        <f>_xlfn.XLOOKUP(A2695,Churn_Status!$A$1:$A$1001,Churn_Status!$B$1:$B$1001,,0)</f>
        <v>0</v>
      </c>
    </row>
    <row r="2696" spans="1:5">
      <c r="A2696">
        <v>535</v>
      </c>
      <c r="B2696">
        <v>263.14</v>
      </c>
      <c r="C2696" t="str">
        <f t="shared" si="42"/>
        <v>250-300</v>
      </c>
      <c r="D2696" t="s">
        <v>22</v>
      </c>
      <c r="E2696">
        <f>_xlfn.XLOOKUP(A2696,Churn_Status!$A$1:$A$1001,Churn_Status!$B$1:$B$1001,,0)</f>
        <v>0</v>
      </c>
    </row>
    <row r="2697" spans="1:5">
      <c r="A2697">
        <v>535</v>
      </c>
      <c r="B2697">
        <v>253.91</v>
      </c>
      <c r="C2697" t="str">
        <f t="shared" si="42"/>
        <v>250-300</v>
      </c>
      <c r="D2697" t="s">
        <v>20</v>
      </c>
      <c r="E2697">
        <f>_xlfn.XLOOKUP(A2697,Churn_Status!$A$1:$A$1001,Churn_Status!$B$1:$B$1001,,0)</f>
        <v>0</v>
      </c>
    </row>
    <row r="2698" spans="1:5">
      <c r="A2698">
        <v>535</v>
      </c>
      <c r="B2698">
        <v>286.52999999999997</v>
      </c>
      <c r="C2698" t="str">
        <f t="shared" si="42"/>
        <v>250-300</v>
      </c>
      <c r="D2698" t="s">
        <v>20</v>
      </c>
      <c r="E2698">
        <f>_xlfn.XLOOKUP(A2698,Churn_Status!$A$1:$A$1001,Churn_Status!$B$1:$B$1001,,0)</f>
        <v>0</v>
      </c>
    </row>
    <row r="2699" spans="1:5">
      <c r="A2699">
        <v>535</v>
      </c>
      <c r="B2699">
        <v>147.61000000000001</v>
      </c>
      <c r="C2699" t="str">
        <f t="shared" si="42"/>
        <v>100-150</v>
      </c>
      <c r="D2699" t="s">
        <v>20</v>
      </c>
      <c r="E2699">
        <f>_xlfn.XLOOKUP(A2699,Churn_Status!$A$1:$A$1001,Churn_Status!$B$1:$B$1001,,0)</f>
        <v>0</v>
      </c>
    </row>
    <row r="2700" spans="1:5">
      <c r="A2700">
        <v>535</v>
      </c>
      <c r="B2700">
        <v>167.42</v>
      </c>
      <c r="C2700" t="str">
        <f t="shared" si="42"/>
        <v>150-200</v>
      </c>
      <c r="D2700" t="s">
        <v>20</v>
      </c>
      <c r="E2700">
        <f>_xlfn.XLOOKUP(A2700,Churn_Status!$A$1:$A$1001,Churn_Status!$B$1:$B$1001,,0)</f>
        <v>0</v>
      </c>
    </row>
    <row r="2701" spans="1:5">
      <c r="A2701">
        <v>536</v>
      </c>
      <c r="B2701">
        <v>439.65</v>
      </c>
      <c r="C2701" t="str">
        <f t="shared" si="42"/>
        <v>400-450</v>
      </c>
      <c r="D2701" t="s">
        <v>20</v>
      </c>
      <c r="E2701">
        <f>_xlfn.XLOOKUP(A2701,Churn_Status!$A$1:$A$1001,Churn_Status!$B$1:$B$1001,,0)</f>
        <v>0</v>
      </c>
    </row>
    <row r="2702" spans="1:5">
      <c r="A2702">
        <v>536</v>
      </c>
      <c r="B2702">
        <v>362.3</v>
      </c>
      <c r="C2702" t="str">
        <f t="shared" si="42"/>
        <v>350-400</v>
      </c>
      <c r="D2702" t="s">
        <v>19</v>
      </c>
      <c r="E2702">
        <f>_xlfn.XLOOKUP(A2702,Churn_Status!$A$1:$A$1001,Churn_Status!$B$1:$B$1001,,0)</f>
        <v>0</v>
      </c>
    </row>
    <row r="2703" spans="1:5">
      <c r="A2703">
        <v>536</v>
      </c>
      <c r="B2703">
        <v>491.76</v>
      </c>
      <c r="C2703" t="str">
        <f t="shared" si="42"/>
        <v>450-500</v>
      </c>
      <c r="D2703" t="s">
        <v>18</v>
      </c>
      <c r="E2703">
        <f>_xlfn.XLOOKUP(A2703,Churn_Status!$A$1:$A$1001,Churn_Status!$B$1:$B$1001,,0)</f>
        <v>0</v>
      </c>
    </row>
    <row r="2704" spans="1:5">
      <c r="A2704">
        <v>536</v>
      </c>
      <c r="B2704">
        <v>345.65</v>
      </c>
      <c r="C2704" t="str">
        <f t="shared" si="42"/>
        <v>300-350</v>
      </c>
      <c r="D2704" t="s">
        <v>20</v>
      </c>
      <c r="E2704">
        <f>_xlfn.XLOOKUP(A2704,Churn_Status!$A$1:$A$1001,Churn_Status!$B$1:$B$1001,,0)</f>
        <v>0</v>
      </c>
    </row>
    <row r="2705" spans="1:5">
      <c r="A2705">
        <v>537</v>
      </c>
      <c r="B2705">
        <v>473.41</v>
      </c>
      <c r="C2705" t="str">
        <f t="shared" si="42"/>
        <v>450-500</v>
      </c>
      <c r="D2705" t="s">
        <v>18</v>
      </c>
      <c r="E2705">
        <f>_xlfn.XLOOKUP(A2705,Churn_Status!$A$1:$A$1001,Churn_Status!$B$1:$B$1001,,0)</f>
        <v>1</v>
      </c>
    </row>
    <row r="2706" spans="1:5">
      <c r="A2706">
        <v>537</v>
      </c>
      <c r="B2706">
        <v>181.71</v>
      </c>
      <c r="C2706" t="str">
        <f t="shared" si="42"/>
        <v>150-200</v>
      </c>
      <c r="D2706" t="s">
        <v>22</v>
      </c>
      <c r="E2706">
        <f>_xlfn.XLOOKUP(A2706,Churn_Status!$A$1:$A$1001,Churn_Status!$B$1:$B$1001,,0)</f>
        <v>1</v>
      </c>
    </row>
    <row r="2707" spans="1:5">
      <c r="A2707">
        <v>537</v>
      </c>
      <c r="B2707">
        <v>440.58</v>
      </c>
      <c r="C2707" t="str">
        <f t="shared" si="42"/>
        <v>400-450</v>
      </c>
      <c r="D2707" t="s">
        <v>19</v>
      </c>
      <c r="E2707">
        <f>_xlfn.XLOOKUP(A2707,Churn_Status!$A$1:$A$1001,Churn_Status!$B$1:$B$1001,,0)</f>
        <v>1</v>
      </c>
    </row>
    <row r="2708" spans="1:5">
      <c r="A2708">
        <v>537</v>
      </c>
      <c r="B2708">
        <v>221.02</v>
      </c>
      <c r="C2708" t="str">
        <f t="shared" si="42"/>
        <v>200-250</v>
      </c>
      <c r="D2708" t="s">
        <v>18</v>
      </c>
      <c r="E2708">
        <f>_xlfn.XLOOKUP(A2708,Churn_Status!$A$1:$A$1001,Churn_Status!$B$1:$B$1001,,0)</f>
        <v>1</v>
      </c>
    </row>
    <row r="2709" spans="1:5">
      <c r="A2709">
        <v>537</v>
      </c>
      <c r="B2709">
        <v>277.38</v>
      </c>
      <c r="C2709" t="str">
        <f t="shared" si="42"/>
        <v>250-300</v>
      </c>
      <c r="D2709" t="s">
        <v>20</v>
      </c>
      <c r="E2709">
        <f>_xlfn.XLOOKUP(A2709,Churn_Status!$A$1:$A$1001,Churn_Status!$B$1:$B$1001,,0)</f>
        <v>1</v>
      </c>
    </row>
    <row r="2710" spans="1:5">
      <c r="A2710">
        <v>537</v>
      </c>
      <c r="B2710">
        <v>473.47</v>
      </c>
      <c r="C2710" t="str">
        <f t="shared" si="42"/>
        <v>450-500</v>
      </c>
      <c r="D2710" t="s">
        <v>22</v>
      </c>
      <c r="E2710">
        <f>_xlfn.XLOOKUP(A2710,Churn_Status!$A$1:$A$1001,Churn_Status!$B$1:$B$1001,,0)</f>
        <v>1</v>
      </c>
    </row>
    <row r="2711" spans="1:5">
      <c r="A2711">
        <v>538</v>
      </c>
      <c r="B2711">
        <v>239.97</v>
      </c>
      <c r="C2711" t="str">
        <f t="shared" si="42"/>
        <v>200-250</v>
      </c>
      <c r="D2711" t="s">
        <v>20</v>
      </c>
      <c r="E2711">
        <f>_xlfn.XLOOKUP(A2711,Churn_Status!$A$1:$A$1001,Churn_Status!$B$1:$B$1001,,0)</f>
        <v>0</v>
      </c>
    </row>
    <row r="2712" spans="1:5">
      <c r="A2712">
        <v>538</v>
      </c>
      <c r="B2712">
        <v>411.91</v>
      </c>
      <c r="C2712" t="str">
        <f t="shared" si="42"/>
        <v>400-450</v>
      </c>
      <c r="D2712" t="s">
        <v>21</v>
      </c>
      <c r="E2712">
        <f>_xlfn.XLOOKUP(A2712,Churn_Status!$A$1:$A$1001,Churn_Status!$B$1:$B$1001,,0)</f>
        <v>0</v>
      </c>
    </row>
    <row r="2713" spans="1:5">
      <c r="A2713">
        <v>539</v>
      </c>
      <c r="B2713">
        <v>213.21</v>
      </c>
      <c r="C2713" t="str">
        <f t="shared" si="42"/>
        <v>200-250</v>
      </c>
      <c r="D2713" t="s">
        <v>21</v>
      </c>
      <c r="E2713">
        <f>_xlfn.XLOOKUP(A2713,Churn_Status!$A$1:$A$1001,Churn_Status!$B$1:$B$1001,,0)</f>
        <v>0</v>
      </c>
    </row>
    <row r="2714" spans="1:5">
      <c r="A2714">
        <v>539</v>
      </c>
      <c r="B2714">
        <v>224.04</v>
      </c>
      <c r="C2714" t="str">
        <f t="shared" si="42"/>
        <v>200-250</v>
      </c>
      <c r="D2714" t="s">
        <v>19</v>
      </c>
      <c r="E2714">
        <f>_xlfn.XLOOKUP(A2714,Churn_Status!$A$1:$A$1001,Churn_Status!$B$1:$B$1001,,0)</f>
        <v>0</v>
      </c>
    </row>
    <row r="2715" spans="1:5">
      <c r="A2715">
        <v>539</v>
      </c>
      <c r="B2715">
        <v>95.75</v>
      </c>
      <c r="C2715" t="str">
        <f t="shared" si="42"/>
        <v>50-100</v>
      </c>
      <c r="D2715" t="s">
        <v>22</v>
      </c>
      <c r="E2715">
        <f>_xlfn.XLOOKUP(A2715,Churn_Status!$A$1:$A$1001,Churn_Status!$B$1:$B$1001,,0)</f>
        <v>0</v>
      </c>
    </row>
    <row r="2716" spans="1:5">
      <c r="A2716">
        <v>539</v>
      </c>
      <c r="B2716">
        <v>309.05</v>
      </c>
      <c r="C2716" t="str">
        <f t="shared" si="42"/>
        <v>300-350</v>
      </c>
      <c r="D2716" t="s">
        <v>19</v>
      </c>
      <c r="E2716">
        <f>_xlfn.XLOOKUP(A2716,Churn_Status!$A$1:$A$1001,Churn_Status!$B$1:$B$1001,,0)</f>
        <v>0</v>
      </c>
    </row>
    <row r="2717" spans="1:5">
      <c r="A2717">
        <v>539</v>
      </c>
      <c r="B2717">
        <v>70.36</v>
      </c>
      <c r="C2717" t="str">
        <f t="shared" si="42"/>
        <v>50-100</v>
      </c>
      <c r="D2717" t="s">
        <v>20</v>
      </c>
      <c r="E2717">
        <f>_xlfn.XLOOKUP(A2717,Churn_Status!$A$1:$A$1001,Churn_Status!$B$1:$B$1001,,0)</f>
        <v>0</v>
      </c>
    </row>
    <row r="2718" spans="1:5">
      <c r="A2718">
        <v>539</v>
      </c>
      <c r="B2718">
        <v>373.94</v>
      </c>
      <c r="C2718" t="str">
        <f t="shared" si="42"/>
        <v>350-400</v>
      </c>
      <c r="D2718" t="s">
        <v>22</v>
      </c>
      <c r="E2718">
        <f>_xlfn.XLOOKUP(A2718,Churn_Status!$A$1:$A$1001,Churn_Status!$B$1:$B$1001,,0)</f>
        <v>0</v>
      </c>
    </row>
    <row r="2719" spans="1:5">
      <c r="A2719">
        <v>540</v>
      </c>
      <c r="B2719">
        <v>209.25</v>
      </c>
      <c r="C2719" t="str">
        <f t="shared" si="42"/>
        <v>200-250</v>
      </c>
      <c r="D2719" t="s">
        <v>19</v>
      </c>
      <c r="E2719">
        <f>_xlfn.XLOOKUP(A2719,Churn_Status!$A$1:$A$1001,Churn_Status!$B$1:$B$1001,,0)</f>
        <v>0</v>
      </c>
    </row>
    <row r="2720" spans="1:5">
      <c r="A2720">
        <v>540</v>
      </c>
      <c r="B2720">
        <v>440.22</v>
      </c>
      <c r="C2720" t="str">
        <f t="shared" si="42"/>
        <v>400-450</v>
      </c>
      <c r="D2720" t="s">
        <v>22</v>
      </c>
      <c r="E2720">
        <f>_xlfn.XLOOKUP(A2720,Churn_Status!$A$1:$A$1001,Churn_Status!$B$1:$B$1001,,0)</f>
        <v>0</v>
      </c>
    </row>
    <row r="2721" spans="1:5">
      <c r="A2721">
        <v>541</v>
      </c>
      <c r="B2721">
        <v>127.29</v>
      </c>
      <c r="C2721" t="str">
        <f t="shared" si="42"/>
        <v>100-150</v>
      </c>
      <c r="D2721" t="s">
        <v>19</v>
      </c>
      <c r="E2721">
        <f>_xlfn.XLOOKUP(A2721,Churn_Status!$A$1:$A$1001,Churn_Status!$B$1:$B$1001,,0)</f>
        <v>0</v>
      </c>
    </row>
    <row r="2722" spans="1:5">
      <c r="A2722">
        <v>541</v>
      </c>
      <c r="B2722">
        <v>57.74</v>
      </c>
      <c r="C2722" t="str">
        <f t="shared" si="42"/>
        <v>50-100</v>
      </c>
      <c r="D2722" t="s">
        <v>22</v>
      </c>
      <c r="E2722">
        <f>_xlfn.XLOOKUP(A2722,Churn_Status!$A$1:$A$1001,Churn_Status!$B$1:$B$1001,,0)</f>
        <v>0</v>
      </c>
    </row>
    <row r="2723" spans="1:5">
      <c r="A2723">
        <v>542</v>
      </c>
      <c r="B2723">
        <v>207.32</v>
      </c>
      <c r="C2723" t="str">
        <f t="shared" si="42"/>
        <v>200-250</v>
      </c>
      <c r="D2723" t="s">
        <v>19</v>
      </c>
      <c r="E2723">
        <f>_xlfn.XLOOKUP(A2723,Churn_Status!$A$1:$A$1001,Churn_Status!$B$1:$B$1001,,0)</f>
        <v>0</v>
      </c>
    </row>
    <row r="2724" spans="1:5">
      <c r="A2724">
        <v>542</v>
      </c>
      <c r="B2724">
        <v>85.47</v>
      </c>
      <c r="C2724" t="str">
        <f t="shared" si="42"/>
        <v>50-100</v>
      </c>
      <c r="D2724" t="s">
        <v>18</v>
      </c>
      <c r="E2724">
        <f>_xlfn.XLOOKUP(A2724,Churn_Status!$A$1:$A$1001,Churn_Status!$B$1:$B$1001,,0)</f>
        <v>0</v>
      </c>
    </row>
    <row r="2725" spans="1:5">
      <c r="A2725">
        <v>542</v>
      </c>
      <c r="B2725">
        <v>51.98</v>
      </c>
      <c r="C2725" t="str">
        <f t="shared" si="42"/>
        <v>50-100</v>
      </c>
      <c r="D2725" t="s">
        <v>22</v>
      </c>
      <c r="E2725">
        <f>_xlfn.XLOOKUP(A2725,Churn_Status!$A$1:$A$1001,Churn_Status!$B$1:$B$1001,,0)</f>
        <v>0</v>
      </c>
    </row>
    <row r="2726" spans="1:5">
      <c r="A2726">
        <v>543</v>
      </c>
      <c r="B2726">
        <v>103.23</v>
      </c>
      <c r="C2726" t="str">
        <f t="shared" si="42"/>
        <v>100-150</v>
      </c>
      <c r="D2726" t="s">
        <v>20</v>
      </c>
      <c r="E2726">
        <f>_xlfn.XLOOKUP(A2726,Churn_Status!$A$1:$A$1001,Churn_Status!$B$1:$B$1001,,0)</f>
        <v>1</v>
      </c>
    </row>
    <row r="2727" spans="1:5">
      <c r="A2727">
        <v>543</v>
      </c>
      <c r="B2727">
        <v>126.55</v>
      </c>
      <c r="C2727" t="str">
        <f t="shared" si="42"/>
        <v>100-150</v>
      </c>
      <c r="D2727" t="s">
        <v>22</v>
      </c>
      <c r="E2727">
        <f>_xlfn.XLOOKUP(A2727,Churn_Status!$A$1:$A$1001,Churn_Status!$B$1:$B$1001,,0)</f>
        <v>1</v>
      </c>
    </row>
    <row r="2728" spans="1:5">
      <c r="A2728">
        <v>543</v>
      </c>
      <c r="B2728">
        <v>353.75</v>
      </c>
      <c r="C2728" t="str">
        <f t="shared" si="42"/>
        <v>350-400</v>
      </c>
      <c r="D2728" t="s">
        <v>21</v>
      </c>
      <c r="E2728">
        <f>_xlfn.XLOOKUP(A2728,Churn_Status!$A$1:$A$1001,Churn_Status!$B$1:$B$1001,,0)</f>
        <v>1</v>
      </c>
    </row>
    <row r="2729" spans="1:5">
      <c r="A2729">
        <v>543</v>
      </c>
      <c r="B2729">
        <v>338.66</v>
      </c>
      <c r="C2729" t="str">
        <f t="shared" si="42"/>
        <v>300-350</v>
      </c>
      <c r="D2729" t="s">
        <v>21</v>
      </c>
      <c r="E2729">
        <f>_xlfn.XLOOKUP(A2729,Churn_Status!$A$1:$A$1001,Churn_Status!$B$1:$B$1001,,0)</f>
        <v>1</v>
      </c>
    </row>
    <row r="2730" spans="1:5">
      <c r="A2730">
        <v>543</v>
      </c>
      <c r="B2730">
        <v>17.64</v>
      </c>
      <c r="C2730" t="str">
        <f t="shared" si="42"/>
        <v>0-50</v>
      </c>
      <c r="D2730" t="s">
        <v>19</v>
      </c>
      <c r="E2730">
        <f>_xlfn.XLOOKUP(A2730,Churn_Status!$A$1:$A$1001,Churn_Status!$B$1:$B$1001,,0)</f>
        <v>1</v>
      </c>
    </row>
    <row r="2731" spans="1:5">
      <c r="A2731">
        <v>544</v>
      </c>
      <c r="B2731">
        <v>157.65</v>
      </c>
      <c r="C2731" t="str">
        <f t="shared" si="42"/>
        <v>150-200</v>
      </c>
      <c r="D2731" t="s">
        <v>21</v>
      </c>
      <c r="E2731">
        <f>_xlfn.XLOOKUP(A2731,Churn_Status!$A$1:$A$1001,Churn_Status!$B$1:$B$1001,,0)</f>
        <v>0</v>
      </c>
    </row>
    <row r="2732" spans="1:5">
      <c r="A2732">
        <v>544</v>
      </c>
      <c r="B2732">
        <v>352.12</v>
      </c>
      <c r="C2732" t="str">
        <f t="shared" si="42"/>
        <v>350-400</v>
      </c>
      <c r="D2732" t="s">
        <v>18</v>
      </c>
      <c r="E2732">
        <f>_xlfn.XLOOKUP(A2732,Churn_Status!$A$1:$A$1001,Churn_Status!$B$1:$B$1001,,0)</f>
        <v>0</v>
      </c>
    </row>
    <row r="2733" spans="1:5">
      <c r="A2733">
        <v>544</v>
      </c>
      <c r="B2733">
        <v>445.72</v>
      </c>
      <c r="C2733" t="str">
        <f t="shared" si="42"/>
        <v>400-450</v>
      </c>
      <c r="D2733" t="s">
        <v>22</v>
      </c>
      <c r="E2733">
        <f>_xlfn.XLOOKUP(A2733,Churn_Status!$A$1:$A$1001,Churn_Status!$B$1:$B$1001,,0)</f>
        <v>0</v>
      </c>
    </row>
    <row r="2734" spans="1:5">
      <c r="A2734">
        <v>544</v>
      </c>
      <c r="B2734">
        <v>143.96</v>
      </c>
      <c r="C2734" t="str">
        <f t="shared" si="42"/>
        <v>100-150</v>
      </c>
      <c r="D2734" t="s">
        <v>18</v>
      </c>
      <c r="E2734">
        <f>_xlfn.XLOOKUP(A2734,Churn_Status!$A$1:$A$1001,Churn_Status!$B$1:$B$1001,,0)</f>
        <v>0</v>
      </c>
    </row>
    <row r="2735" spans="1:5">
      <c r="A2735">
        <v>545</v>
      </c>
      <c r="B2735">
        <v>195.78</v>
      </c>
      <c r="C2735" t="str">
        <f t="shared" si="42"/>
        <v>150-200</v>
      </c>
      <c r="D2735" t="s">
        <v>19</v>
      </c>
      <c r="E2735">
        <f>_xlfn.XLOOKUP(A2735,Churn_Status!$A$1:$A$1001,Churn_Status!$B$1:$B$1001,,0)</f>
        <v>1</v>
      </c>
    </row>
    <row r="2736" spans="1:5">
      <c r="A2736">
        <v>545</v>
      </c>
      <c r="B2736">
        <v>257.08999999999997</v>
      </c>
      <c r="C2736" t="str">
        <f t="shared" si="42"/>
        <v>250-300</v>
      </c>
      <c r="D2736" t="s">
        <v>21</v>
      </c>
      <c r="E2736">
        <f>_xlfn.XLOOKUP(A2736,Churn_Status!$A$1:$A$1001,Churn_Status!$B$1:$B$1001,,0)</f>
        <v>1</v>
      </c>
    </row>
    <row r="2737" spans="1:5">
      <c r="A2737">
        <v>546</v>
      </c>
      <c r="B2737">
        <v>148.71</v>
      </c>
      <c r="C2737" t="str">
        <f t="shared" si="42"/>
        <v>100-150</v>
      </c>
      <c r="D2737" t="s">
        <v>21</v>
      </c>
      <c r="E2737">
        <f>_xlfn.XLOOKUP(A2737,Churn_Status!$A$1:$A$1001,Churn_Status!$B$1:$B$1001,,0)</f>
        <v>0</v>
      </c>
    </row>
    <row r="2738" spans="1:5">
      <c r="A2738">
        <v>546</v>
      </c>
      <c r="B2738">
        <v>426.34</v>
      </c>
      <c r="C2738" t="str">
        <f t="shared" si="42"/>
        <v>400-450</v>
      </c>
      <c r="D2738" t="s">
        <v>18</v>
      </c>
      <c r="E2738">
        <f>_xlfn.XLOOKUP(A2738,Churn_Status!$A$1:$A$1001,Churn_Status!$B$1:$B$1001,,0)</f>
        <v>0</v>
      </c>
    </row>
    <row r="2739" spans="1:5">
      <c r="A2739">
        <v>547</v>
      </c>
      <c r="B2739">
        <v>165.9</v>
      </c>
      <c r="C2739" t="str">
        <f t="shared" si="42"/>
        <v>150-200</v>
      </c>
      <c r="D2739" t="s">
        <v>19</v>
      </c>
      <c r="E2739">
        <f>_xlfn.XLOOKUP(A2739,Churn_Status!$A$1:$A$1001,Churn_Status!$B$1:$B$1001,,0)</f>
        <v>0</v>
      </c>
    </row>
    <row r="2740" spans="1:5">
      <c r="A2740">
        <v>547</v>
      </c>
      <c r="B2740">
        <v>402.88</v>
      </c>
      <c r="C2740" t="str">
        <f t="shared" si="42"/>
        <v>400-450</v>
      </c>
      <c r="D2740" t="s">
        <v>22</v>
      </c>
      <c r="E2740">
        <f>_xlfn.XLOOKUP(A2740,Churn_Status!$A$1:$A$1001,Churn_Status!$B$1:$B$1001,,0)</f>
        <v>0</v>
      </c>
    </row>
    <row r="2741" spans="1:5">
      <c r="A2741">
        <v>547</v>
      </c>
      <c r="B2741">
        <v>147.36000000000001</v>
      </c>
      <c r="C2741" t="str">
        <f t="shared" si="42"/>
        <v>100-150</v>
      </c>
      <c r="D2741" t="s">
        <v>22</v>
      </c>
      <c r="E2741">
        <f>_xlfn.XLOOKUP(A2741,Churn_Status!$A$1:$A$1001,Churn_Status!$B$1:$B$1001,,0)</f>
        <v>0</v>
      </c>
    </row>
    <row r="2742" spans="1:5">
      <c r="A2742">
        <v>548</v>
      </c>
      <c r="B2742">
        <v>373.58</v>
      </c>
      <c r="C2742" t="str">
        <f t="shared" si="42"/>
        <v>350-400</v>
      </c>
      <c r="D2742" t="s">
        <v>18</v>
      </c>
      <c r="E2742">
        <f>_xlfn.XLOOKUP(A2742,Churn_Status!$A$1:$A$1001,Churn_Status!$B$1:$B$1001,,0)</f>
        <v>0</v>
      </c>
    </row>
    <row r="2743" spans="1:5">
      <c r="A2743">
        <v>548</v>
      </c>
      <c r="B2743">
        <v>359.85</v>
      </c>
      <c r="C2743" t="str">
        <f t="shared" si="42"/>
        <v>350-400</v>
      </c>
      <c r="D2743" t="s">
        <v>20</v>
      </c>
      <c r="E2743">
        <f>_xlfn.XLOOKUP(A2743,Churn_Status!$A$1:$A$1001,Churn_Status!$B$1:$B$1001,,0)</f>
        <v>0</v>
      </c>
    </row>
    <row r="2744" spans="1:5">
      <c r="A2744">
        <v>548</v>
      </c>
      <c r="B2744">
        <v>210.25</v>
      </c>
      <c r="C2744" t="str">
        <f t="shared" si="42"/>
        <v>200-250</v>
      </c>
      <c r="D2744" t="s">
        <v>20</v>
      </c>
      <c r="E2744">
        <f>_xlfn.XLOOKUP(A2744,Churn_Status!$A$1:$A$1001,Churn_Status!$B$1:$B$1001,,0)</f>
        <v>0</v>
      </c>
    </row>
    <row r="2745" spans="1:5">
      <c r="A2745">
        <v>548</v>
      </c>
      <c r="B2745">
        <v>355.3</v>
      </c>
      <c r="C2745" t="str">
        <f t="shared" si="42"/>
        <v>350-400</v>
      </c>
      <c r="D2745" t="s">
        <v>22</v>
      </c>
      <c r="E2745">
        <f>_xlfn.XLOOKUP(A2745,Churn_Status!$A$1:$A$1001,Churn_Status!$B$1:$B$1001,,0)</f>
        <v>0</v>
      </c>
    </row>
    <row r="2746" spans="1:5">
      <c r="A2746">
        <v>548</v>
      </c>
      <c r="B2746">
        <v>26.64</v>
      </c>
      <c r="C2746" t="str">
        <f t="shared" si="42"/>
        <v>0-50</v>
      </c>
      <c r="D2746" t="s">
        <v>21</v>
      </c>
      <c r="E2746">
        <f>_xlfn.XLOOKUP(A2746,Churn_Status!$A$1:$A$1001,Churn_Status!$B$1:$B$1001,,0)</f>
        <v>0</v>
      </c>
    </row>
    <row r="2747" spans="1:5">
      <c r="A2747">
        <v>548</v>
      </c>
      <c r="B2747">
        <v>119.55</v>
      </c>
      <c r="C2747" t="str">
        <f t="shared" si="42"/>
        <v>100-150</v>
      </c>
      <c r="D2747" t="s">
        <v>22</v>
      </c>
      <c r="E2747">
        <f>_xlfn.XLOOKUP(A2747,Churn_Status!$A$1:$A$1001,Churn_Status!$B$1:$B$1001,,0)</f>
        <v>0</v>
      </c>
    </row>
    <row r="2748" spans="1:5">
      <c r="A2748">
        <v>548</v>
      </c>
      <c r="B2748">
        <v>384.59</v>
      </c>
      <c r="C2748" t="str">
        <f t="shared" si="42"/>
        <v>350-400</v>
      </c>
      <c r="D2748" t="s">
        <v>19</v>
      </c>
      <c r="E2748">
        <f>_xlfn.XLOOKUP(A2748,Churn_Status!$A$1:$A$1001,Churn_Status!$B$1:$B$1001,,0)</f>
        <v>0</v>
      </c>
    </row>
    <row r="2749" spans="1:5">
      <c r="A2749">
        <v>548</v>
      </c>
      <c r="B2749">
        <v>181.74</v>
      </c>
      <c r="C2749" t="str">
        <f t="shared" si="42"/>
        <v>150-200</v>
      </c>
      <c r="D2749" t="s">
        <v>22</v>
      </c>
      <c r="E2749">
        <f>_xlfn.XLOOKUP(A2749,Churn_Status!$A$1:$A$1001,Churn_Status!$B$1:$B$1001,,0)</f>
        <v>0</v>
      </c>
    </row>
    <row r="2750" spans="1:5">
      <c r="A2750">
        <v>548</v>
      </c>
      <c r="B2750">
        <v>104.64</v>
      </c>
      <c r="C2750" t="str">
        <f t="shared" si="42"/>
        <v>100-150</v>
      </c>
      <c r="D2750" t="s">
        <v>19</v>
      </c>
      <c r="E2750">
        <f>_xlfn.XLOOKUP(A2750,Churn_Status!$A$1:$A$1001,Churn_Status!$B$1:$B$1001,,0)</f>
        <v>0</v>
      </c>
    </row>
    <row r="2751" spans="1:5">
      <c r="A2751">
        <v>549</v>
      </c>
      <c r="B2751">
        <v>264.66000000000003</v>
      </c>
      <c r="C2751" t="str">
        <f t="shared" si="42"/>
        <v>250-300</v>
      </c>
      <c r="D2751" t="s">
        <v>22</v>
      </c>
      <c r="E2751">
        <f>_xlfn.XLOOKUP(A2751,Churn_Status!$A$1:$A$1001,Churn_Status!$B$1:$B$1001,,0)</f>
        <v>0</v>
      </c>
    </row>
    <row r="2752" spans="1:5">
      <c r="A2752">
        <v>549</v>
      </c>
      <c r="B2752">
        <v>94.01</v>
      </c>
      <c r="C2752" t="str">
        <f t="shared" si="42"/>
        <v>50-100</v>
      </c>
      <c r="D2752" t="s">
        <v>22</v>
      </c>
      <c r="E2752">
        <f>_xlfn.XLOOKUP(A2752,Churn_Status!$A$1:$A$1001,Churn_Status!$B$1:$B$1001,,0)</f>
        <v>0</v>
      </c>
    </row>
    <row r="2753" spans="1:5">
      <c r="A2753">
        <v>550</v>
      </c>
      <c r="B2753">
        <v>41.24</v>
      </c>
      <c r="C2753" t="str">
        <f t="shared" si="42"/>
        <v>0-50</v>
      </c>
      <c r="D2753" t="s">
        <v>20</v>
      </c>
      <c r="E2753">
        <f>_xlfn.XLOOKUP(A2753,Churn_Status!$A$1:$A$1001,Churn_Status!$B$1:$B$1001,,0)</f>
        <v>0</v>
      </c>
    </row>
    <row r="2754" spans="1:5">
      <c r="A2754">
        <v>550</v>
      </c>
      <c r="B2754">
        <v>379.11</v>
      </c>
      <c r="C2754" t="str">
        <f t="shared" ref="C2754:C2817" si="43">FLOOR(B2754,50)&amp;"-"&amp;FLOOR(B2754,50)+50</f>
        <v>350-400</v>
      </c>
      <c r="D2754" t="s">
        <v>21</v>
      </c>
      <c r="E2754">
        <f>_xlfn.XLOOKUP(A2754,Churn_Status!$A$1:$A$1001,Churn_Status!$B$1:$B$1001,,0)</f>
        <v>0</v>
      </c>
    </row>
    <row r="2755" spans="1:5">
      <c r="A2755">
        <v>550</v>
      </c>
      <c r="B2755">
        <v>379.16</v>
      </c>
      <c r="C2755" t="str">
        <f t="shared" si="43"/>
        <v>350-400</v>
      </c>
      <c r="D2755" t="s">
        <v>21</v>
      </c>
      <c r="E2755">
        <f>_xlfn.XLOOKUP(A2755,Churn_Status!$A$1:$A$1001,Churn_Status!$B$1:$B$1001,,0)</f>
        <v>0</v>
      </c>
    </row>
    <row r="2756" spans="1:5">
      <c r="A2756">
        <v>550</v>
      </c>
      <c r="B2756">
        <v>381.24</v>
      </c>
      <c r="C2756" t="str">
        <f t="shared" si="43"/>
        <v>350-400</v>
      </c>
      <c r="D2756" t="s">
        <v>21</v>
      </c>
      <c r="E2756">
        <f>_xlfn.XLOOKUP(A2756,Churn_Status!$A$1:$A$1001,Churn_Status!$B$1:$B$1001,,0)</f>
        <v>0</v>
      </c>
    </row>
    <row r="2757" spans="1:5">
      <c r="A2757">
        <v>550</v>
      </c>
      <c r="B2757">
        <v>264.8</v>
      </c>
      <c r="C2757" t="str">
        <f t="shared" si="43"/>
        <v>250-300</v>
      </c>
      <c r="D2757" t="s">
        <v>22</v>
      </c>
      <c r="E2757">
        <f>_xlfn.XLOOKUP(A2757,Churn_Status!$A$1:$A$1001,Churn_Status!$B$1:$B$1001,,0)</f>
        <v>0</v>
      </c>
    </row>
    <row r="2758" spans="1:5">
      <c r="A2758">
        <v>550</v>
      </c>
      <c r="B2758">
        <v>24.61</v>
      </c>
      <c r="C2758" t="str">
        <f t="shared" si="43"/>
        <v>0-50</v>
      </c>
      <c r="D2758" t="s">
        <v>18</v>
      </c>
      <c r="E2758">
        <f>_xlfn.XLOOKUP(A2758,Churn_Status!$A$1:$A$1001,Churn_Status!$B$1:$B$1001,,0)</f>
        <v>0</v>
      </c>
    </row>
    <row r="2759" spans="1:5">
      <c r="A2759">
        <v>550</v>
      </c>
      <c r="B2759">
        <v>317.33999999999997</v>
      </c>
      <c r="C2759" t="str">
        <f t="shared" si="43"/>
        <v>300-350</v>
      </c>
      <c r="D2759" t="s">
        <v>18</v>
      </c>
      <c r="E2759">
        <f>_xlfn.XLOOKUP(A2759,Churn_Status!$A$1:$A$1001,Churn_Status!$B$1:$B$1001,,0)</f>
        <v>0</v>
      </c>
    </row>
    <row r="2760" spans="1:5">
      <c r="A2760">
        <v>550</v>
      </c>
      <c r="B2760">
        <v>352.76</v>
      </c>
      <c r="C2760" t="str">
        <f t="shared" si="43"/>
        <v>350-400</v>
      </c>
      <c r="D2760" t="s">
        <v>22</v>
      </c>
      <c r="E2760">
        <f>_xlfn.XLOOKUP(A2760,Churn_Status!$A$1:$A$1001,Churn_Status!$B$1:$B$1001,,0)</f>
        <v>0</v>
      </c>
    </row>
    <row r="2761" spans="1:5">
      <c r="A2761">
        <v>551</v>
      </c>
      <c r="B2761">
        <v>376.14</v>
      </c>
      <c r="C2761" t="str">
        <f t="shared" si="43"/>
        <v>350-400</v>
      </c>
      <c r="D2761" t="s">
        <v>20</v>
      </c>
      <c r="E2761">
        <f>_xlfn.XLOOKUP(A2761,Churn_Status!$A$1:$A$1001,Churn_Status!$B$1:$B$1001,,0)</f>
        <v>0</v>
      </c>
    </row>
    <row r="2762" spans="1:5">
      <c r="A2762">
        <v>551</v>
      </c>
      <c r="B2762">
        <v>361.36</v>
      </c>
      <c r="C2762" t="str">
        <f t="shared" si="43"/>
        <v>350-400</v>
      </c>
      <c r="D2762" t="s">
        <v>22</v>
      </c>
      <c r="E2762">
        <f>_xlfn.XLOOKUP(A2762,Churn_Status!$A$1:$A$1001,Churn_Status!$B$1:$B$1001,,0)</f>
        <v>0</v>
      </c>
    </row>
    <row r="2763" spans="1:5">
      <c r="A2763">
        <v>551</v>
      </c>
      <c r="B2763">
        <v>260.8</v>
      </c>
      <c r="C2763" t="str">
        <f t="shared" si="43"/>
        <v>250-300</v>
      </c>
      <c r="D2763" t="s">
        <v>18</v>
      </c>
      <c r="E2763">
        <f>_xlfn.XLOOKUP(A2763,Churn_Status!$A$1:$A$1001,Churn_Status!$B$1:$B$1001,,0)</f>
        <v>0</v>
      </c>
    </row>
    <row r="2764" spans="1:5">
      <c r="A2764">
        <v>551</v>
      </c>
      <c r="B2764">
        <v>303.64999999999998</v>
      </c>
      <c r="C2764" t="str">
        <f t="shared" si="43"/>
        <v>300-350</v>
      </c>
      <c r="D2764" t="s">
        <v>19</v>
      </c>
      <c r="E2764">
        <f>_xlfn.XLOOKUP(A2764,Churn_Status!$A$1:$A$1001,Churn_Status!$B$1:$B$1001,,0)</f>
        <v>0</v>
      </c>
    </row>
    <row r="2765" spans="1:5">
      <c r="A2765">
        <v>551</v>
      </c>
      <c r="B2765">
        <v>196.6</v>
      </c>
      <c r="C2765" t="str">
        <f t="shared" si="43"/>
        <v>150-200</v>
      </c>
      <c r="D2765" t="s">
        <v>20</v>
      </c>
      <c r="E2765">
        <f>_xlfn.XLOOKUP(A2765,Churn_Status!$A$1:$A$1001,Churn_Status!$B$1:$B$1001,,0)</f>
        <v>0</v>
      </c>
    </row>
    <row r="2766" spans="1:5">
      <c r="A2766">
        <v>551</v>
      </c>
      <c r="B2766">
        <v>240.98</v>
      </c>
      <c r="C2766" t="str">
        <f t="shared" si="43"/>
        <v>200-250</v>
      </c>
      <c r="D2766" t="s">
        <v>22</v>
      </c>
      <c r="E2766">
        <f>_xlfn.XLOOKUP(A2766,Churn_Status!$A$1:$A$1001,Churn_Status!$B$1:$B$1001,,0)</f>
        <v>0</v>
      </c>
    </row>
    <row r="2767" spans="1:5">
      <c r="A2767">
        <v>551</v>
      </c>
      <c r="B2767">
        <v>423.56</v>
      </c>
      <c r="C2767" t="str">
        <f t="shared" si="43"/>
        <v>400-450</v>
      </c>
      <c r="D2767" t="s">
        <v>22</v>
      </c>
      <c r="E2767">
        <f>_xlfn.XLOOKUP(A2767,Churn_Status!$A$1:$A$1001,Churn_Status!$B$1:$B$1001,,0)</f>
        <v>0</v>
      </c>
    </row>
    <row r="2768" spans="1:5">
      <c r="A2768">
        <v>551</v>
      </c>
      <c r="B2768">
        <v>431.48</v>
      </c>
      <c r="C2768" t="str">
        <f t="shared" si="43"/>
        <v>400-450</v>
      </c>
      <c r="D2768" t="s">
        <v>19</v>
      </c>
      <c r="E2768">
        <f>_xlfn.XLOOKUP(A2768,Churn_Status!$A$1:$A$1001,Churn_Status!$B$1:$B$1001,,0)</f>
        <v>0</v>
      </c>
    </row>
    <row r="2769" spans="1:5">
      <c r="A2769">
        <v>551</v>
      </c>
      <c r="B2769">
        <v>433.34</v>
      </c>
      <c r="C2769" t="str">
        <f t="shared" si="43"/>
        <v>400-450</v>
      </c>
      <c r="D2769" t="s">
        <v>21</v>
      </c>
      <c r="E2769">
        <f>_xlfn.XLOOKUP(A2769,Churn_Status!$A$1:$A$1001,Churn_Status!$B$1:$B$1001,,0)</f>
        <v>0</v>
      </c>
    </row>
    <row r="2770" spans="1:5">
      <c r="A2770">
        <v>552</v>
      </c>
      <c r="B2770">
        <v>291.44</v>
      </c>
      <c r="C2770" t="str">
        <f t="shared" si="43"/>
        <v>250-300</v>
      </c>
      <c r="D2770" t="s">
        <v>22</v>
      </c>
      <c r="E2770">
        <f>_xlfn.XLOOKUP(A2770,Churn_Status!$A$1:$A$1001,Churn_Status!$B$1:$B$1001,,0)</f>
        <v>0</v>
      </c>
    </row>
    <row r="2771" spans="1:5">
      <c r="A2771">
        <v>552</v>
      </c>
      <c r="B2771">
        <v>459.74</v>
      </c>
      <c r="C2771" t="str">
        <f t="shared" si="43"/>
        <v>450-500</v>
      </c>
      <c r="D2771" t="s">
        <v>20</v>
      </c>
      <c r="E2771">
        <f>_xlfn.XLOOKUP(A2771,Churn_Status!$A$1:$A$1001,Churn_Status!$B$1:$B$1001,,0)</f>
        <v>0</v>
      </c>
    </row>
    <row r="2772" spans="1:5">
      <c r="A2772">
        <v>552</v>
      </c>
      <c r="B2772">
        <v>298.77999999999997</v>
      </c>
      <c r="C2772" t="str">
        <f t="shared" si="43"/>
        <v>250-300</v>
      </c>
      <c r="D2772" t="s">
        <v>22</v>
      </c>
      <c r="E2772">
        <f>_xlfn.XLOOKUP(A2772,Churn_Status!$A$1:$A$1001,Churn_Status!$B$1:$B$1001,,0)</f>
        <v>0</v>
      </c>
    </row>
    <row r="2773" spans="1:5">
      <c r="A2773">
        <v>553</v>
      </c>
      <c r="B2773">
        <v>70.02</v>
      </c>
      <c r="C2773" t="str">
        <f t="shared" si="43"/>
        <v>50-100</v>
      </c>
      <c r="D2773" t="s">
        <v>19</v>
      </c>
      <c r="E2773">
        <f>_xlfn.XLOOKUP(A2773,Churn_Status!$A$1:$A$1001,Churn_Status!$B$1:$B$1001,,0)</f>
        <v>0</v>
      </c>
    </row>
    <row r="2774" spans="1:5">
      <c r="A2774">
        <v>553</v>
      </c>
      <c r="B2774">
        <v>161.18</v>
      </c>
      <c r="C2774" t="str">
        <f t="shared" si="43"/>
        <v>150-200</v>
      </c>
      <c r="D2774" t="s">
        <v>21</v>
      </c>
      <c r="E2774">
        <f>_xlfn.XLOOKUP(A2774,Churn_Status!$A$1:$A$1001,Churn_Status!$B$1:$B$1001,,0)</f>
        <v>0</v>
      </c>
    </row>
    <row r="2775" spans="1:5">
      <c r="A2775">
        <v>553</v>
      </c>
      <c r="B2775">
        <v>438.46</v>
      </c>
      <c r="C2775" t="str">
        <f t="shared" si="43"/>
        <v>400-450</v>
      </c>
      <c r="D2775" t="s">
        <v>19</v>
      </c>
      <c r="E2775">
        <f>_xlfn.XLOOKUP(A2775,Churn_Status!$A$1:$A$1001,Churn_Status!$B$1:$B$1001,,0)</f>
        <v>0</v>
      </c>
    </row>
    <row r="2776" spans="1:5">
      <c r="A2776">
        <v>553</v>
      </c>
      <c r="B2776">
        <v>438.49</v>
      </c>
      <c r="C2776" t="str">
        <f t="shared" si="43"/>
        <v>400-450</v>
      </c>
      <c r="D2776" t="s">
        <v>20</v>
      </c>
      <c r="E2776">
        <f>_xlfn.XLOOKUP(A2776,Churn_Status!$A$1:$A$1001,Churn_Status!$B$1:$B$1001,,0)</f>
        <v>0</v>
      </c>
    </row>
    <row r="2777" spans="1:5">
      <c r="A2777">
        <v>553</v>
      </c>
      <c r="B2777">
        <v>446.46</v>
      </c>
      <c r="C2777" t="str">
        <f t="shared" si="43"/>
        <v>400-450</v>
      </c>
      <c r="D2777" t="s">
        <v>22</v>
      </c>
      <c r="E2777">
        <f>_xlfn.XLOOKUP(A2777,Churn_Status!$A$1:$A$1001,Churn_Status!$B$1:$B$1001,,0)</f>
        <v>0</v>
      </c>
    </row>
    <row r="2778" spans="1:5">
      <c r="A2778">
        <v>553</v>
      </c>
      <c r="B2778">
        <v>494.3</v>
      </c>
      <c r="C2778" t="str">
        <f t="shared" si="43"/>
        <v>450-500</v>
      </c>
      <c r="D2778" t="s">
        <v>18</v>
      </c>
      <c r="E2778">
        <f>_xlfn.XLOOKUP(A2778,Churn_Status!$A$1:$A$1001,Churn_Status!$B$1:$B$1001,,0)</f>
        <v>0</v>
      </c>
    </row>
    <row r="2779" spans="1:5">
      <c r="A2779">
        <v>553</v>
      </c>
      <c r="B2779">
        <v>76.7</v>
      </c>
      <c r="C2779" t="str">
        <f t="shared" si="43"/>
        <v>50-100</v>
      </c>
      <c r="D2779" t="s">
        <v>18</v>
      </c>
      <c r="E2779">
        <f>_xlfn.XLOOKUP(A2779,Churn_Status!$A$1:$A$1001,Churn_Status!$B$1:$B$1001,,0)</f>
        <v>0</v>
      </c>
    </row>
    <row r="2780" spans="1:5">
      <c r="A2780">
        <v>554</v>
      </c>
      <c r="B2780">
        <v>371.93</v>
      </c>
      <c r="C2780" t="str">
        <f t="shared" si="43"/>
        <v>350-400</v>
      </c>
      <c r="D2780" t="s">
        <v>21</v>
      </c>
      <c r="E2780">
        <f>_xlfn.XLOOKUP(A2780,Churn_Status!$A$1:$A$1001,Churn_Status!$B$1:$B$1001,,0)</f>
        <v>0</v>
      </c>
    </row>
    <row r="2781" spans="1:5">
      <c r="A2781">
        <v>554</v>
      </c>
      <c r="B2781">
        <v>184.93</v>
      </c>
      <c r="C2781" t="str">
        <f t="shared" si="43"/>
        <v>150-200</v>
      </c>
      <c r="D2781" t="s">
        <v>18</v>
      </c>
      <c r="E2781">
        <f>_xlfn.XLOOKUP(A2781,Churn_Status!$A$1:$A$1001,Churn_Status!$B$1:$B$1001,,0)</f>
        <v>0</v>
      </c>
    </row>
    <row r="2782" spans="1:5">
      <c r="A2782">
        <v>554</v>
      </c>
      <c r="B2782">
        <v>483.2</v>
      </c>
      <c r="C2782" t="str">
        <f t="shared" si="43"/>
        <v>450-500</v>
      </c>
      <c r="D2782" t="s">
        <v>22</v>
      </c>
      <c r="E2782">
        <f>_xlfn.XLOOKUP(A2782,Churn_Status!$A$1:$A$1001,Churn_Status!$B$1:$B$1001,,0)</f>
        <v>0</v>
      </c>
    </row>
    <row r="2783" spans="1:5">
      <c r="A2783">
        <v>554</v>
      </c>
      <c r="B2783">
        <v>280.76</v>
      </c>
      <c r="C2783" t="str">
        <f t="shared" si="43"/>
        <v>250-300</v>
      </c>
      <c r="D2783" t="s">
        <v>19</v>
      </c>
      <c r="E2783">
        <f>_xlfn.XLOOKUP(A2783,Churn_Status!$A$1:$A$1001,Churn_Status!$B$1:$B$1001,,0)</f>
        <v>0</v>
      </c>
    </row>
    <row r="2784" spans="1:5">
      <c r="A2784">
        <v>554</v>
      </c>
      <c r="B2784">
        <v>227.3</v>
      </c>
      <c r="C2784" t="str">
        <f t="shared" si="43"/>
        <v>200-250</v>
      </c>
      <c r="D2784" t="s">
        <v>22</v>
      </c>
      <c r="E2784">
        <f>_xlfn.XLOOKUP(A2784,Churn_Status!$A$1:$A$1001,Churn_Status!$B$1:$B$1001,,0)</f>
        <v>0</v>
      </c>
    </row>
    <row r="2785" spans="1:5">
      <c r="A2785">
        <v>554</v>
      </c>
      <c r="B2785">
        <v>274.42</v>
      </c>
      <c r="C2785" t="str">
        <f t="shared" si="43"/>
        <v>250-300</v>
      </c>
      <c r="D2785" t="s">
        <v>20</v>
      </c>
      <c r="E2785">
        <f>_xlfn.XLOOKUP(A2785,Churn_Status!$A$1:$A$1001,Churn_Status!$B$1:$B$1001,,0)</f>
        <v>0</v>
      </c>
    </row>
    <row r="2786" spans="1:5">
      <c r="A2786">
        <v>555</v>
      </c>
      <c r="B2786">
        <v>100.29</v>
      </c>
      <c r="C2786" t="str">
        <f t="shared" si="43"/>
        <v>100-150</v>
      </c>
      <c r="D2786" t="s">
        <v>19</v>
      </c>
      <c r="E2786">
        <f>_xlfn.XLOOKUP(A2786,Churn_Status!$A$1:$A$1001,Churn_Status!$B$1:$B$1001,,0)</f>
        <v>0</v>
      </c>
    </row>
    <row r="2787" spans="1:5">
      <c r="A2787">
        <v>555</v>
      </c>
      <c r="B2787">
        <v>293.7</v>
      </c>
      <c r="C2787" t="str">
        <f t="shared" si="43"/>
        <v>250-300</v>
      </c>
      <c r="D2787" t="s">
        <v>18</v>
      </c>
      <c r="E2787">
        <f>_xlfn.XLOOKUP(A2787,Churn_Status!$A$1:$A$1001,Churn_Status!$B$1:$B$1001,,0)</f>
        <v>0</v>
      </c>
    </row>
    <row r="2788" spans="1:5">
      <c r="A2788">
        <v>556</v>
      </c>
      <c r="B2788">
        <v>426.21</v>
      </c>
      <c r="C2788" t="str">
        <f t="shared" si="43"/>
        <v>400-450</v>
      </c>
      <c r="D2788" t="s">
        <v>19</v>
      </c>
      <c r="E2788">
        <f>_xlfn.XLOOKUP(A2788,Churn_Status!$A$1:$A$1001,Churn_Status!$B$1:$B$1001,,0)</f>
        <v>0</v>
      </c>
    </row>
    <row r="2789" spans="1:5">
      <c r="A2789">
        <v>556</v>
      </c>
      <c r="B2789">
        <v>83.91</v>
      </c>
      <c r="C2789" t="str">
        <f t="shared" si="43"/>
        <v>50-100</v>
      </c>
      <c r="D2789" t="s">
        <v>22</v>
      </c>
      <c r="E2789">
        <f>_xlfn.XLOOKUP(A2789,Churn_Status!$A$1:$A$1001,Churn_Status!$B$1:$B$1001,,0)</f>
        <v>0</v>
      </c>
    </row>
    <row r="2790" spans="1:5">
      <c r="A2790">
        <v>556</v>
      </c>
      <c r="B2790">
        <v>348.25</v>
      </c>
      <c r="C2790" t="str">
        <f t="shared" si="43"/>
        <v>300-350</v>
      </c>
      <c r="D2790" t="s">
        <v>19</v>
      </c>
      <c r="E2790">
        <f>_xlfn.XLOOKUP(A2790,Churn_Status!$A$1:$A$1001,Churn_Status!$B$1:$B$1001,,0)</f>
        <v>0</v>
      </c>
    </row>
    <row r="2791" spans="1:5">
      <c r="A2791">
        <v>556</v>
      </c>
      <c r="B2791">
        <v>444.42</v>
      </c>
      <c r="C2791" t="str">
        <f t="shared" si="43"/>
        <v>400-450</v>
      </c>
      <c r="D2791" t="s">
        <v>21</v>
      </c>
      <c r="E2791">
        <f>_xlfn.XLOOKUP(A2791,Churn_Status!$A$1:$A$1001,Churn_Status!$B$1:$B$1001,,0)</f>
        <v>0</v>
      </c>
    </row>
    <row r="2792" spans="1:5">
      <c r="A2792">
        <v>556</v>
      </c>
      <c r="B2792">
        <v>274.97000000000003</v>
      </c>
      <c r="C2792" t="str">
        <f t="shared" si="43"/>
        <v>250-300</v>
      </c>
      <c r="D2792" t="s">
        <v>21</v>
      </c>
      <c r="E2792">
        <f>_xlfn.XLOOKUP(A2792,Churn_Status!$A$1:$A$1001,Churn_Status!$B$1:$B$1001,,0)</f>
        <v>0</v>
      </c>
    </row>
    <row r="2793" spans="1:5">
      <c r="A2793">
        <v>556</v>
      </c>
      <c r="B2793">
        <v>281.8</v>
      </c>
      <c r="C2793" t="str">
        <f t="shared" si="43"/>
        <v>250-300</v>
      </c>
      <c r="D2793" t="s">
        <v>18</v>
      </c>
      <c r="E2793">
        <f>_xlfn.XLOOKUP(A2793,Churn_Status!$A$1:$A$1001,Churn_Status!$B$1:$B$1001,,0)</f>
        <v>0</v>
      </c>
    </row>
    <row r="2794" spans="1:5">
      <c r="A2794">
        <v>556</v>
      </c>
      <c r="B2794">
        <v>272.98</v>
      </c>
      <c r="C2794" t="str">
        <f t="shared" si="43"/>
        <v>250-300</v>
      </c>
      <c r="D2794" t="s">
        <v>21</v>
      </c>
      <c r="E2794">
        <f>_xlfn.XLOOKUP(A2794,Churn_Status!$A$1:$A$1001,Churn_Status!$B$1:$B$1001,,0)</f>
        <v>0</v>
      </c>
    </row>
    <row r="2795" spans="1:5">
      <c r="A2795">
        <v>557</v>
      </c>
      <c r="B2795">
        <v>314.72000000000003</v>
      </c>
      <c r="C2795" t="str">
        <f t="shared" si="43"/>
        <v>300-350</v>
      </c>
      <c r="D2795" t="s">
        <v>20</v>
      </c>
      <c r="E2795">
        <f>_xlfn.XLOOKUP(A2795,Churn_Status!$A$1:$A$1001,Churn_Status!$B$1:$B$1001,,0)</f>
        <v>0</v>
      </c>
    </row>
    <row r="2796" spans="1:5">
      <c r="A2796">
        <v>557</v>
      </c>
      <c r="B2796">
        <v>382.14</v>
      </c>
      <c r="C2796" t="str">
        <f t="shared" si="43"/>
        <v>350-400</v>
      </c>
      <c r="D2796" t="s">
        <v>21</v>
      </c>
      <c r="E2796">
        <f>_xlfn.XLOOKUP(A2796,Churn_Status!$A$1:$A$1001,Churn_Status!$B$1:$B$1001,,0)</f>
        <v>0</v>
      </c>
    </row>
    <row r="2797" spans="1:5">
      <c r="A2797">
        <v>557</v>
      </c>
      <c r="B2797">
        <v>483.12</v>
      </c>
      <c r="C2797" t="str">
        <f t="shared" si="43"/>
        <v>450-500</v>
      </c>
      <c r="D2797" t="s">
        <v>22</v>
      </c>
      <c r="E2797">
        <f>_xlfn.XLOOKUP(A2797,Churn_Status!$A$1:$A$1001,Churn_Status!$B$1:$B$1001,,0)</f>
        <v>0</v>
      </c>
    </row>
    <row r="2798" spans="1:5">
      <c r="A2798">
        <v>558</v>
      </c>
      <c r="B2798">
        <v>30.81</v>
      </c>
      <c r="C2798" t="str">
        <f t="shared" si="43"/>
        <v>0-50</v>
      </c>
      <c r="D2798" t="s">
        <v>18</v>
      </c>
      <c r="E2798">
        <f>_xlfn.XLOOKUP(A2798,Churn_Status!$A$1:$A$1001,Churn_Status!$B$1:$B$1001,,0)</f>
        <v>0</v>
      </c>
    </row>
    <row r="2799" spans="1:5">
      <c r="A2799">
        <v>558</v>
      </c>
      <c r="B2799">
        <v>451.1</v>
      </c>
      <c r="C2799" t="str">
        <f t="shared" si="43"/>
        <v>450-500</v>
      </c>
      <c r="D2799" t="s">
        <v>21</v>
      </c>
      <c r="E2799">
        <f>_xlfn.XLOOKUP(A2799,Churn_Status!$A$1:$A$1001,Churn_Status!$B$1:$B$1001,,0)</f>
        <v>0</v>
      </c>
    </row>
    <row r="2800" spans="1:5">
      <c r="A2800">
        <v>558</v>
      </c>
      <c r="B2800">
        <v>283.11</v>
      </c>
      <c r="C2800" t="str">
        <f t="shared" si="43"/>
        <v>250-300</v>
      </c>
      <c r="D2800" t="s">
        <v>19</v>
      </c>
      <c r="E2800">
        <f>_xlfn.XLOOKUP(A2800,Churn_Status!$A$1:$A$1001,Churn_Status!$B$1:$B$1001,,0)</f>
        <v>0</v>
      </c>
    </row>
    <row r="2801" spans="1:5">
      <c r="A2801">
        <v>558</v>
      </c>
      <c r="B2801">
        <v>369.73</v>
      </c>
      <c r="C2801" t="str">
        <f t="shared" si="43"/>
        <v>350-400</v>
      </c>
      <c r="D2801" t="s">
        <v>22</v>
      </c>
      <c r="E2801">
        <f>_xlfn.XLOOKUP(A2801,Churn_Status!$A$1:$A$1001,Churn_Status!$B$1:$B$1001,,0)</f>
        <v>0</v>
      </c>
    </row>
    <row r="2802" spans="1:5">
      <c r="A2802">
        <v>558</v>
      </c>
      <c r="B2802">
        <v>154.47</v>
      </c>
      <c r="C2802" t="str">
        <f t="shared" si="43"/>
        <v>150-200</v>
      </c>
      <c r="D2802" t="s">
        <v>20</v>
      </c>
      <c r="E2802">
        <f>_xlfn.XLOOKUP(A2802,Churn_Status!$A$1:$A$1001,Churn_Status!$B$1:$B$1001,,0)</f>
        <v>0</v>
      </c>
    </row>
    <row r="2803" spans="1:5">
      <c r="A2803">
        <v>558</v>
      </c>
      <c r="B2803">
        <v>433.75</v>
      </c>
      <c r="C2803" t="str">
        <f t="shared" si="43"/>
        <v>400-450</v>
      </c>
      <c r="D2803" t="s">
        <v>19</v>
      </c>
      <c r="E2803">
        <f>_xlfn.XLOOKUP(A2803,Churn_Status!$A$1:$A$1001,Churn_Status!$B$1:$B$1001,,0)</f>
        <v>0</v>
      </c>
    </row>
    <row r="2804" spans="1:5">
      <c r="A2804">
        <v>559</v>
      </c>
      <c r="B2804">
        <v>251.49</v>
      </c>
      <c r="C2804" t="str">
        <f t="shared" si="43"/>
        <v>250-300</v>
      </c>
      <c r="D2804" t="s">
        <v>18</v>
      </c>
      <c r="E2804">
        <f>_xlfn.XLOOKUP(A2804,Churn_Status!$A$1:$A$1001,Churn_Status!$B$1:$B$1001,,0)</f>
        <v>0</v>
      </c>
    </row>
    <row r="2805" spans="1:5">
      <c r="A2805">
        <v>559</v>
      </c>
      <c r="B2805">
        <v>183.9</v>
      </c>
      <c r="C2805" t="str">
        <f t="shared" si="43"/>
        <v>150-200</v>
      </c>
      <c r="D2805" t="s">
        <v>22</v>
      </c>
      <c r="E2805">
        <f>_xlfn.XLOOKUP(A2805,Churn_Status!$A$1:$A$1001,Churn_Status!$B$1:$B$1001,,0)</f>
        <v>0</v>
      </c>
    </row>
    <row r="2806" spans="1:5">
      <c r="A2806">
        <v>559</v>
      </c>
      <c r="B2806">
        <v>356.29</v>
      </c>
      <c r="C2806" t="str">
        <f t="shared" si="43"/>
        <v>350-400</v>
      </c>
      <c r="D2806" t="s">
        <v>20</v>
      </c>
      <c r="E2806">
        <f>_xlfn.XLOOKUP(A2806,Churn_Status!$A$1:$A$1001,Churn_Status!$B$1:$B$1001,,0)</f>
        <v>0</v>
      </c>
    </row>
    <row r="2807" spans="1:5">
      <c r="A2807">
        <v>559</v>
      </c>
      <c r="B2807">
        <v>422.59</v>
      </c>
      <c r="C2807" t="str">
        <f t="shared" si="43"/>
        <v>400-450</v>
      </c>
      <c r="D2807" t="s">
        <v>20</v>
      </c>
      <c r="E2807">
        <f>_xlfn.XLOOKUP(A2807,Churn_Status!$A$1:$A$1001,Churn_Status!$B$1:$B$1001,,0)</f>
        <v>0</v>
      </c>
    </row>
    <row r="2808" spans="1:5">
      <c r="A2808">
        <v>559</v>
      </c>
      <c r="B2808">
        <v>156.5</v>
      </c>
      <c r="C2808" t="str">
        <f t="shared" si="43"/>
        <v>150-200</v>
      </c>
      <c r="D2808" t="s">
        <v>19</v>
      </c>
      <c r="E2808">
        <f>_xlfn.XLOOKUP(A2808,Churn_Status!$A$1:$A$1001,Churn_Status!$B$1:$B$1001,,0)</f>
        <v>0</v>
      </c>
    </row>
    <row r="2809" spans="1:5">
      <c r="A2809">
        <v>559</v>
      </c>
      <c r="B2809">
        <v>490.24</v>
      </c>
      <c r="C2809" t="str">
        <f t="shared" si="43"/>
        <v>450-500</v>
      </c>
      <c r="D2809" t="s">
        <v>22</v>
      </c>
      <c r="E2809">
        <f>_xlfn.XLOOKUP(A2809,Churn_Status!$A$1:$A$1001,Churn_Status!$B$1:$B$1001,,0)</f>
        <v>0</v>
      </c>
    </row>
    <row r="2810" spans="1:5">
      <c r="A2810">
        <v>559</v>
      </c>
      <c r="B2810">
        <v>290.64999999999998</v>
      </c>
      <c r="C2810" t="str">
        <f t="shared" si="43"/>
        <v>250-300</v>
      </c>
      <c r="D2810" t="s">
        <v>22</v>
      </c>
      <c r="E2810">
        <f>_xlfn.XLOOKUP(A2810,Churn_Status!$A$1:$A$1001,Churn_Status!$B$1:$B$1001,,0)</f>
        <v>0</v>
      </c>
    </row>
    <row r="2811" spans="1:5">
      <c r="A2811">
        <v>560</v>
      </c>
      <c r="B2811">
        <v>7.26</v>
      </c>
      <c r="C2811" t="str">
        <f t="shared" si="43"/>
        <v>0-50</v>
      </c>
      <c r="D2811" t="s">
        <v>20</v>
      </c>
      <c r="E2811">
        <f>_xlfn.XLOOKUP(A2811,Churn_Status!$A$1:$A$1001,Churn_Status!$B$1:$B$1001,,0)</f>
        <v>1</v>
      </c>
    </row>
    <row r="2812" spans="1:5">
      <c r="A2812">
        <v>560</v>
      </c>
      <c r="B2812">
        <v>196.08</v>
      </c>
      <c r="C2812" t="str">
        <f t="shared" si="43"/>
        <v>150-200</v>
      </c>
      <c r="D2812" t="s">
        <v>21</v>
      </c>
      <c r="E2812">
        <f>_xlfn.XLOOKUP(A2812,Churn_Status!$A$1:$A$1001,Churn_Status!$B$1:$B$1001,,0)</f>
        <v>1</v>
      </c>
    </row>
    <row r="2813" spans="1:5">
      <c r="A2813">
        <v>561</v>
      </c>
      <c r="B2813">
        <v>349.93</v>
      </c>
      <c r="C2813" t="str">
        <f t="shared" si="43"/>
        <v>300-350</v>
      </c>
      <c r="D2813" t="s">
        <v>20</v>
      </c>
      <c r="E2813">
        <f>_xlfn.XLOOKUP(A2813,Churn_Status!$A$1:$A$1001,Churn_Status!$B$1:$B$1001,,0)</f>
        <v>0</v>
      </c>
    </row>
    <row r="2814" spans="1:5">
      <c r="A2814">
        <v>561</v>
      </c>
      <c r="B2814">
        <v>197.96</v>
      </c>
      <c r="C2814" t="str">
        <f t="shared" si="43"/>
        <v>150-200</v>
      </c>
      <c r="D2814" t="s">
        <v>19</v>
      </c>
      <c r="E2814">
        <f>_xlfn.XLOOKUP(A2814,Churn_Status!$A$1:$A$1001,Churn_Status!$B$1:$B$1001,,0)</f>
        <v>0</v>
      </c>
    </row>
    <row r="2815" spans="1:5">
      <c r="A2815">
        <v>561</v>
      </c>
      <c r="B2815">
        <v>286.43</v>
      </c>
      <c r="C2815" t="str">
        <f t="shared" si="43"/>
        <v>250-300</v>
      </c>
      <c r="D2815" t="s">
        <v>19</v>
      </c>
      <c r="E2815">
        <f>_xlfn.XLOOKUP(A2815,Churn_Status!$A$1:$A$1001,Churn_Status!$B$1:$B$1001,,0)</f>
        <v>0</v>
      </c>
    </row>
    <row r="2816" spans="1:5">
      <c r="A2816">
        <v>561</v>
      </c>
      <c r="B2816">
        <v>120.95</v>
      </c>
      <c r="C2816" t="str">
        <f t="shared" si="43"/>
        <v>100-150</v>
      </c>
      <c r="D2816" t="s">
        <v>19</v>
      </c>
      <c r="E2816">
        <f>_xlfn.XLOOKUP(A2816,Churn_Status!$A$1:$A$1001,Churn_Status!$B$1:$B$1001,,0)</f>
        <v>0</v>
      </c>
    </row>
    <row r="2817" spans="1:5">
      <c r="A2817">
        <v>561</v>
      </c>
      <c r="B2817">
        <v>35.65</v>
      </c>
      <c r="C2817" t="str">
        <f t="shared" si="43"/>
        <v>0-50</v>
      </c>
      <c r="D2817" t="s">
        <v>22</v>
      </c>
      <c r="E2817">
        <f>_xlfn.XLOOKUP(A2817,Churn_Status!$A$1:$A$1001,Churn_Status!$B$1:$B$1001,,0)</f>
        <v>0</v>
      </c>
    </row>
    <row r="2818" spans="1:5">
      <c r="A2818">
        <v>561</v>
      </c>
      <c r="B2818">
        <v>378.48</v>
      </c>
      <c r="C2818" t="str">
        <f t="shared" ref="C2818:C2881" si="44">FLOOR(B2818,50)&amp;"-"&amp;FLOOR(B2818,50)+50</f>
        <v>350-400</v>
      </c>
      <c r="D2818" t="s">
        <v>19</v>
      </c>
      <c r="E2818">
        <f>_xlfn.XLOOKUP(A2818,Churn_Status!$A$1:$A$1001,Churn_Status!$B$1:$B$1001,,0)</f>
        <v>0</v>
      </c>
    </row>
    <row r="2819" spans="1:5">
      <c r="A2819">
        <v>562</v>
      </c>
      <c r="B2819">
        <v>213.99</v>
      </c>
      <c r="C2819" t="str">
        <f t="shared" si="44"/>
        <v>200-250</v>
      </c>
      <c r="D2819" t="s">
        <v>21</v>
      </c>
      <c r="E2819">
        <f>_xlfn.XLOOKUP(A2819,Churn_Status!$A$1:$A$1001,Churn_Status!$B$1:$B$1001,,0)</f>
        <v>1</v>
      </c>
    </row>
    <row r="2820" spans="1:5">
      <c r="A2820">
        <v>562</v>
      </c>
      <c r="B2820">
        <v>269.33</v>
      </c>
      <c r="C2820" t="str">
        <f t="shared" si="44"/>
        <v>250-300</v>
      </c>
      <c r="D2820" t="s">
        <v>21</v>
      </c>
      <c r="E2820">
        <f>_xlfn.XLOOKUP(A2820,Churn_Status!$A$1:$A$1001,Churn_Status!$B$1:$B$1001,,0)</f>
        <v>1</v>
      </c>
    </row>
    <row r="2821" spans="1:5">
      <c r="A2821">
        <v>562</v>
      </c>
      <c r="B2821">
        <v>161.9</v>
      </c>
      <c r="C2821" t="str">
        <f t="shared" si="44"/>
        <v>150-200</v>
      </c>
      <c r="D2821" t="s">
        <v>22</v>
      </c>
      <c r="E2821">
        <f>_xlfn.XLOOKUP(A2821,Churn_Status!$A$1:$A$1001,Churn_Status!$B$1:$B$1001,,0)</f>
        <v>1</v>
      </c>
    </row>
    <row r="2822" spans="1:5">
      <c r="A2822">
        <v>562</v>
      </c>
      <c r="B2822">
        <v>277.2</v>
      </c>
      <c r="C2822" t="str">
        <f t="shared" si="44"/>
        <v>250-300</v>
      </c>
      <c r="D2822" t="s">
        <v>22</v>
      </c>
      <c r="E2822">
        <f>_xlfn.XLOOKUP(A2822,Churn_Status!$A$1:$A$1001,Churn_Status!$B$1:$B$1001,,0)</f>
        <v>1</v>
      </c>
    </row>
    <row r="2823" spans="1:5">
      <c r="A2823">
        <v>562</v>
      </c>
      <c r="B2823">
        <v>46.83</v>
      </c>
      <c r="C2823" t="str">
        <f t="shared" si="44"/>
        <v>0-50</v>
      </c>
      <c r="D2823" t="s">
        <v>18</v>
      </c>
      <c r="E2823">
        <f>_xlfn.XLOOKUP(A2823,Churn_Status!$A$1:$A$1001,Churn_Status!$B$1:$B$1001,,0)</f>
        <v>1</v>
      </c>
    </row>
    <row r="2824" spans="1:5">
      <c r="A2824">
        <v>562</v>
      </c>
      <c r="B2824">
        <v>367.5</v>
      </c>
      <c r="C2824" t="str">
        <f t="shared" si="44"/>
        <v>350-400</v>
      </c>
      <c r="D2824" t="s">
        <v>20</v>
      </c>
      <c r="E2824">
        <f>_xlfn.XLOOKUP(A2824,Churn_Status!$A$1:$A$1001,Churn_Status!$B$1:$B$1001,,0)</f>
        <v>1</v>
      </c>
    </row>
    <row r="2825" spans="1:5">
      <c r="A2825">
        <v>562</v>
      </c>
      <c r="B2825">
        <v>60.77</v>
      </c>
      <c r="C2825" t="str">
        <f t="shared" si="44"/>
        <v>50-100</v>
      </c>
      <c r="D2825" t="s">
        <v>21</v>
      </c>
      <c r="E2825">
        <f>_xlfn.XLOOKUP(A2825,Churn_Status!$A$1:$A$1001,Churn_Status!$B$1:$B$1001,,0)</f>
        <v>1</v>
      </c>
    </row>
    <row r="2826" spans="1:5">
      <c r="A2826">
        <v>562</v>
      </c>
      <c r="B2826">
        <v>351.1</v>
      </c>
      <c r="C2826" t="str">
        <f t="shared" si="44"/>
        <v>350-400</v>
      </c>
      <c r="D2826" t="s">
        <v>19</v>
      </c>
      <c r="E2826">
        <f>_xlfn.XLOOKUP(A2826,Churn_Status!$A$1:$A$1001,Churn_Status!$B$1:$B$1001,,0)</f>
        <v>1</v>
      </c>
    </row>
    <row r="2827" spans="1:5">
      <c r="A2827">
        <v>562</v>
      </c>
      <c r="B2827">
        <v>412.33</v>
      </c>
      <c r="C2827" t="str">
        <f t="shared" si="44"/>
        <v>400-450</v>
      </c>
      <c r="D2827" t="s">
        <v>20</v>
      </c>
      <c r="E2827">
        <f>_xlfn.XLOOKUP(A2827,Churn_Status!$A$1:$A$1001,Churn_Status!$B$1:$B$1001,,0)</f>
        <v>1</v>
      </c>
    </row>
    <row r="2828" spans="1:5">
      <c r="A2828">
        <v>563</v>
      </c>
      <c r="B2828">
        <v>27.71</v>
      </c>
      <c r="C2828" t="str">
        <f t="shared" si="44"/>
        <v>0-50</v>
      </c>
      <c r="D2828" t="s">
        <v>22</v>
      </c>
      <c r="E2828">
        <f>_xlfn.XLOOKUP(A2828,Churn_Status!$A$1:$A$1001,Churn_Status!$B$1:$B$1001,,0)</f>
        <v>0</v>
      </c>
    </row>
    <row r="2829" spans="1:5">
      <c r="A2829">
        <v>563</v>
      </c>
      <c r="B2829">
        <v>281.41000000000003</v>
      </c>
      <c r="C2829" t="str">
        <f t="shared" si="44"/>
        <v>250-300</v>
      </c>
      <c r="D2829" t="s">
        <v>22</v>
      </c>
      <c r="E2829">
        <f>_xlfn.XLOOKUP(A2829,Churn_Status!$A$1:$A$1001,Churn_Status!$B$1:$B$1001,,0)</f>
        <v>0</v>
      </c>
    </row>
    <row r="2830" spans="1:5">
      <c r="A2830">
        <v>563</v>
      </c>
      <c r="B2830">
        <v>75</v>
      </c>
      <c r="C2830" t="str">
        <f t="shared" si="44"/>
        <v>50-100</v>
      </c>
      <c r="D2830" t="s">
        <v>22</v>
      </c>
      <c r="E2830">
        <f>_xlfn.XLOOKUP(A2830,Churn_Status!$A$1:$A$1001,Churn_Status!$B$1:$B$1001,,0)</f>
        <v>0</v>
      </c>
    </row>
    <row r="2831" spans="1:5">
      <c r="A2831">
        <v>563</v>
      </c>
      <c r="B2831">
        <v>377.69</v>
      </c>
      <c r="C2831" t="str">
        <f t="shared" si="44"/>
        <v>350-400</v>
      </c>
      <c r="D2831" t="s">
        <v>22</v>
      </c>
      <c r="E2831">
        <f>_xlfn.XLOOKUP(A2831,Churn_Status!$A$1:$A$1001,Churn_Status!$B$1:$B$1001,,0)</f>
        <v>0</v>
      </c>
    </row>
    <row r="2832" spans="1:5">
      <c r="A2832">
        <v>563</v>
      </c>
      <c r="B2832">
        <v>328.32</v>
      </c>
      <c r="C2832" t="str">
        <f t="shared" si="44"/>
        <v>300-350</v>
      </c>
      <c r="D2832" t="s">
        <v>19</v>
      </c>
      <c r="E2832">
        <f>_xlfn.XLOOKUP(A2832,Churn_Status!$A$1:$A$1001,Churn_Status!$B$1:$B$1001,,0)</f>
        <v>0</v>
      </c>
    </row>
    <row r="2833" spans="1:5">
      <c r="A2833">
        <v>564</v>
      </c>
      <c r="B2833">
        <v>339.72</v>
      </c>
      <c r="C2833" t="str">
        <f t="shared" si="44"/>
        <v>300-350</v>
      </c>
      <c r="D2833" t="s">
        <v>18</v>
      </c>
      <c r="E2833">
        <f>_xlfn.XLOOKUP(A2833,Churn_Status!$A$1:$A$1001,Churn_Status!$B$1:$B$1001,,0)</f>
        <v>0</v>
      </c>
    </row>
    <row r="2834" spans="1:5">
      <c r="A2834">
        <v>564</v>
      </c>
      <c r="B2834">
        <v>236.75</v>
      </c>
      <c r="C2834" t="str">
        <f t="shared" si="44"/>
        <v>200-250</v>
      </c>
      <c r="D2834" t="s">
        <v>18</v>
      </c>
      <c r="E2834">
        <f>_xlfn.XLOOKUP(A2834,Churn_Status!$A$1:$A$1001,Churn_Status!$B$1:$B$1001,,0)</f>
        <v>0</v>
      </c>
    </row>
    <row r="2835" spans="1:5">
      <c r="A2835">
        <v>564</v>
      </c>
      <c r="B2835">
        <v>172.34</v>
      </c>
      <c r="C2835" t="str">
        <f t="shared" si="44"/>
        <v>150-200</v>
      </c>
      <c r="D2835" t="s">
        <v>21</v>
      </c>
      <c r="E2835">
        <f>_xlfn.XLOOKUP(A2835,Churn_Status!$A$1:$A$1001,Churn_Status!$B$1:$B$1001,,0)</f>
        <v>0</v>
      </c>
    </row>
    <row r="2836" spans="1:5">
      <c r="A2836">
        <v>564</v>
      </c>
      <c r="B2836">
        <v>135.44999999999999</v>
      </c>
      <c r="C2836" t="str">
        <f t="shared" si="44"/>
        <v>100-150</v>
      </c>
      <c r="D2836" t="s">
        <v>20</v>
      </c>
      <c r="E2836">
        <f>_xlfn.XLOOKUP(A2836,Churn_Status!$A$1:$A$1001,Churn_Status!$B$1:$B$1001,,0)</f>
        <v>0</v>
      </c>
    </row>
    <row r="2837" spans="1:5">
      <c r="A2837">
        <v>564</v>
      </c>
      <c r="B2837">
        <v>84.91</v>
      </c>
      <c r="C2837" t="str">
        <f t="shared" si="44"/>
        <v>50-100</v>
      </c>
      <c r="D2837" t="s">
        <v>18</v>
      </c>
      <c r="E2837">
        <f>_xlfn.XLOOKUP(A2837,Churn_Status!$A$1:$A$1001,Churn_Status!$B$1:$B$1001,,0)</f>
        <v>0</v>
      </c>
    </row>
    <row r="2838" spans="1:5">
      <c r="A2838">
        <v>564</v>
      </c>
      <c r="B2838">
        <v>453.42</v>
      </c>
      <c r="C2838" t="str">
        <f t="shared" si="44"/>
        <v>450-500</v>
      </c>
      <c r="D2838" t="s">
        <v>18</v>
      </c>
      <c r="E2838">
        <f>_xlfn.XLOOKUP(A2838,Churn_Status!$A$1:$A$1001,Churn_Status!$B$1:$B$1001,,0)</f>
        <v>0</v>
      </c>
    </row>
    <row r="2839" spans="1:5">
      <c r="A2839">
        <v>564</v>
      </c>
      <c r="B2839">
        <v>436.64</v>
      </c>
      <c r="C2839" t="str">
        <f t="shared" si="44"/>
        <v>400-450</v>
      </c>
      <c r="D2839" t="s">
        <v>21</v>
      </c>
      <c r="E2839">
        <f>_xlfn.XLOOKUP(A2839,Churn_Status!$A$1:$A$1001,Churn_Status!$B$1:$B$1001,,0)</f>
        <v>0</v>
      </c>
    </row>
    <row r="2840" spans="1:5">
      <c r="A2840">
        <v>565</v>
      </c>
      <c r="B2840">
        <v>499.51</v>
      </c>
      <c r="C2840" t="str">
        <f t="shared" si="44"/>
        <v>450-500</v>
      </c>
      <c r="D2840" t="s">
        <v>20</v>
      </c>
      <c r="E2840">
        <f>_xlfn.XLOOKUP(A2840,Churn_Status!$A$1:$A$1001,Churn_Status!$B$1:$B$1001,,0)</f>
        <v>1</v>
      </c>
    </row>
    <row r="2841" spans="1:5">
      <c r="A2841">
        <v>565</v>
      </c>
      <c r="B2841">
        <v>438.02</v>
      </c>
      <c r="C2841" t="str">
        <f t="shared" si="44"/>
        <v>400-450</v>
      </c>
      <c r="D2841" t="s">
        <v>20</v>
      </c>
      <c r="E2841">
        <f>_xlfn.XLOOKUP(A2841,Churn_Status!$A$1:$A$1001,Churn_Status!$B$1:$B$1001,,0)</f>
        <v>1</v>
      </c>
    </row>
    <row r="2842" spans="1:5">
      <c r="A2842">
        <v>565</v>
      </c>
      <c r="B2842">
        <v>457.88</v>
      </c>
      <c r="C2842" t="str">
        <f t="shared" si="44"/>
        <v>450-500</v>
      </c>
      <c r="D2842" t="s">
        <v>21</v>
      </c>
      <c r="E2842">
        <f>_xlfn.XLOOKUP(A2842,Churn_Status!$A$1:$A$1001,Churn_Status!$B$1:$B$1001,,0)</f>
        <v>1</v>
      </c>
    </row>
    <row r="2843" spans="1:5">
      <c r="A2843">
        <v>565</v>
      </c>
      <c r="B2843">
        <v>401.7</v>
      </c>
      <c r="C2843" t="str">
        <f t="shared" si="44"/>
        <v>400-450</v>
      </c>
      <c r="D2843" t="s">
        <v>21</v>
      </c>
      <c r="E2843">
        <f>_xlfn.XLOOKUP(A2843,Churn_Status!$A$1:$A$1001,Churn_Status!$B$1:$B$1001,,0)</f>
        <v>1</v>
      </c>
    </row>
    <row r="2844" spans="1:5">
      <c r="A2844">
        <v>565</v>
      </c>
      <c r="B2844">
        <v>487.01</v>
      </c>
      <c r="C2844" t="str">
        <f t="shared" si="44"/>
        <v>450-500</v>
      </c>
      <c r="D2844" t="s">
        <v>20</v>
      </c>
      <c r="E2844">
        <f>_xlfn.XLOOKUP(A2844,Churn_Status!$A$1:$A$1001,Churn_Status!$B$1:$B$1001,,0)</f>
        <v>1</v>
      </c>
    </row>
    <row r="2845" spans="1:5">
      <c r="A2845">
        <v>565</v>
      </c>
      <c r="B2845">
        <v>152.13</v>
      </c>
      <c r="C2845" t="str">
        <f t="shared" si="44"/>
        <v>150-200</v>
      </c>
      <c r="D2845" t="s">
        <v>22</v>
      </c>
      <c r="E2845">
        <f>_xlfn.XLOOKUP(A2845,Churn_Status!$A$1:$A$1001,Churn_Status!$B$1:$B$1001,,0)</f>
        <v>1</v>
      </c>
    </row>
    <row r="2846" spans="1:5">
      <c r="A2846">
        <v>566</v>
      </c>
      <c r="B2846">
        <v>166.5</v>
      </c>
      <c r="C2846" t="str">
        <f t="shared" si="44"/>
        <v>150-200</v>
      </c>
      <c r="D2846" t="s">
        <v>18</v>
      </c>
      <c r="E2846">
        <f>_xlfn.XLOOKUP(A2846,Churn_Status!$A$1:$A$1001,Churn_Status!$B$1:$B$1001,,0)</f>
        <v>0</v>
      </c>
    </row>
    <row r="2847" spans="1:5">
      <c r="A2847">
        <v>566</v>
      </c>
      <c r="B2847">
        <v>481.23</v>
      </c>
      <c r="C2847" t="str">
        <f t="shared" si="44"/>
        <v>450-500</v>
      </c>
      <c r="D2847" t="s">
        <v>22</v>
      </c>
      <c r="E2847">
        <f>_xlfn.XLOOKUP(A2847,Churn_Status!$A$1:$A$1001,Churn_Status!$B$1:$B$1001,,0)</f>
        <v>0</v>
      </c>
    </row>
    <row r="2848" spans="1:5">
      <c r="A2848">
        <v>566</v>
      </c>
      <c r="B2848">
        <v>481.22</v>
      </c>
      <c r="C2848" t="str">
        <f t="shared" si="44"/>
        <v>450-500</v>
      </c>
      <c r="D2848" t="s">
        <v>20</v>
      </c>
      <c r="E2848">
        <f>_xlfn.XLOOKUP(A2848,Churn_Status!$A$1:$A$1001,Churn_Status!$B$1:$B$1001,,0)</f>
        <v>0</v>
      </c>
    </row>
    <row r="2849" spans="1:5">
      <c r="A2849">
        <v>566</v>
      </c>
      <c r="B2849">
        <v>13.95</v>
      </c>
      <c r="C2849" t="str">
        <f t="shared" si="44"/>
        <v>0-50</v>
      </c>
      <c r="D2849" t="s">
        <v>20</v>
      </c>
      <c r="E2849">
        <f>_xlfn.XLOOKUP(A2849,Churn_Status!$A$1:$A$1001,Churn_Status!$B$1:$B$1001,,0)</f>
        <v>0</v>
      </c>
    </row>
    <row r="2850" spans="1:5">
      <c r="A2850">
        <v>566</v>
      </c>
      <c r="B2850">
        <v>126.14</v>
      </c>
      <c r="C2850" t="str">
        <f t="shared" si="44"/>
        <v>100-150</v>
      </c>
      <c r="D2850" t="s">
        <v>21</v>
      </c>
      <c r="E2850">
        <f>_xlfn.XLOOKUP(A2850,Churn_Status!$A$1:$A$1001,Churn_Status!$B$1:$B$1001,,0)</f>
        <v>0</v>
      </c>
    </row>
    <row r="2851" spans="1:5">
      <c r="A2851">
        <v>566</v>
      </c>
      <c r="B2851">
        <v>341.62</v>
      </c>
      <c r="C2851" t="str">
        <f t="shared" si="44"/>
        <v>300-350</v>
      </c>
      <c r="D2851" t="s">
        <v>21</v>
      </c>
      <c r="E2851">
        <f>_xlfn.XLOOKUP(A2851,Churn_Status!$A$1:$A$1001,Churn_Status!$B$1:$B$1001,,0)</f>
        <v>0</v>
      </c>
    </row>
    <row r="2852" spans="1:5">
      <c r="A2852">
        <v>566</v>
      </c>
      <c r="B2852">
        <v>256.55</v>
      </c>
      <c r="C2852" t="str">
        <f t="shared" si="44"/>
        <v>250-300</v>
      </c>
      <c r="D2852" t="s">
        <v>20</v>
      </c>
      <c r="E2852">
        <f>_xlfn.XLOOKUP(A2852,Churn_Status!$A$1:$A$1001,Churn_Status!$B$1:$B$1001,,0)</f>
        <v>0</v>
      </c>
    </row>
    <row r="2853" spans="1:5">
      <c r="A2853">
        <v>567</v>
      </c>
      <c r="B2853">
        <v>472.36</v>
      </c>
      <c r="C2853" t="str">
        <f t="shared" si="44"/>
        <v>450-500</v>
      </c>
      <c r="D2853" t="s">
        <v>21</v>
      </c>
      <c r="E2853">
        <f>_xlfn.XLOOKUP(A2853,Churn_Status!$A$1:$A$1001,Churn_Status!$B$1:$B$1001,,0)</f>
        <v>0</v>
      </c>
    </row>
    <row r="2854" spans="1:5">
      <c r="A2854">
        <v>568</v>
      </c>
      <c r="B2854">
        <v>180.83</v>
      </c>
      <c r="C2854" t="str">
        <f t="shared" si="44"/>
        <v>150-200</v>
      </c>
      <c r="D2854" t="s">
        <v>18</v>
      </c>
      <c r="E2854">
        <f>_xlfn.XLOOKUP(A2854,Churn_Status!$A$1:$A$1001,Churn_Status!$B$1:$B$1001,,0)</f>
        <v>0</v>
      </c>
    </row>
    <row r="2855" spans="1:5">
      <c r="A2855">
        <v>568</v>
      </c>
      <c r="B2855">
        <v>466.53</v>
      </c>
      <c r="C2855" t="str">
        <f t="shared" si="44"/>
        <v>450-500</v>
      </c>
      <c r="D2855" t="s">
        <v>21</v>
      </c>
      <c r="E2855">
        <f>_xlfn.XLOOKUP(A2855,Churn_Status!$A$1:$A$1001,Churn_Status!$B$1:$B$1001,,0)</f>
        <v>0</v>
      </c>
    </row>
    <row r="2856" spans="1:5">
      <c r="A2856">
        <v>568</v>
      </c>
      <c r="B2856">
        <v>403.85</v>
      </c>
      <c r="C2856" t="str">
        <f t="shared" si="44"/>
        <v>400-450</v>
      </c>
      <c r="D2856" t="s">
        <v>21</v>
      </c>
      <c r="E2856">
        <f>_xlfn.XLOOKUP(A2856,Churn_Status!$A$1:$A$1001,Churn_Status!$B$1:$B$1001,,0)</f>
        <v>0</v>
      </c>
    </row>
    <row r="2857" spans="1:5">
      <c r="A2857">
        <v>569</v>
      </c>
      <c r="B2857">
        <v>222.58</v>
      </c>
      <c r="C2857" t="str">
        <f t="shared" si="44"/>
        <v>200-250</v>
      </c>
      <c r="D2857" t="s">
        <v>19</v>
      </c>
      <c r="E2857">
        <f>_xlfn.XLOOKUP(A2857,Churn_Status!$A$1:$A$1001,Churn_Status!$B$1:$B$1001,,0)</f>
        <v>0</v>
      </c>
    </row>
    <row r="2858" spans="1:5">
      <c r="A2858">
        <v>569</v>
      </c>
      <c r="B2858">
        <v>182.8</v>
      </c>
      <c r="C2858" t="str">
        <f t="shared" si="44"/>
        <v>150-200</v>
      </c>
      <c r="D2858" t="s">
        <v>18</v>
      </c>
      <c r="E2858">
        <f>_xlfn.XLOOKUP(A2858,Churn_Status!$A$1:$A$1001,Churn_Status!$B$1:$B$1001,,0)</f>
        <v>0</v>
      </c>
    </row>
    <row r="2859" spans="1:5">
      <c r="A2859">
        <v>569</v>
      </c>
      <c r="B2859">
        <v>212.7</v>
      </c>
      <c r="C2859" t="str">
        <f t="shared" si="44"/>
        <v>200-250</v>
      </c>
      <c r="D2859" t="s">
        <v>20</v>
      </c>
      <c r="E2859">
        <f>_xlfn.XLOOKUP(A2859,Churn_Status!$A$1:$A$1001,Churn_Status!$B$1:$B$1001,,0)</f>
        <v>0</v>
      </c>
    </row>
    <row r="2860" spans="1:5">
      <c r="A2860">
        <v>569</v>
      </c>
      <c r="B2860">
        <v>423.99</v>
      </c>
      <c r="C2860" t="str">
        <f t="shared" si="44"/>
        <v>400-450</v>
      </c>
      <c r="D2860" t="s">
        <v>20</v>
      </c>
      <c r="E2860">
        <f>_xlfn.XLOOKUP(A2860,Churn_Status!$A$1:$A$1001,Churn_Status!$B$1:$B$1001,,0)</f>
        <v>0</v>
      </c>
    </row>
    <row r="2861" spans="1:5">
      <c r="A2861">
        <v>569</v>
      </c>
      <c r="B2861">
        <v>86.54</v>
      </c>
      <c r="C2861" t="str">
        <f t="shared" si="44"/>
        <v>50-100</v>
      </c>
      <c r="D2861" t="s">
        <v>18</v>
      </c>
      <c r="E2861">
        <f>_xlfn.XLOOKUP(A2861,Churn_Status!$A$1:$A$1001,Churn_Status!$B$1:$B$1001,,0)</f>
        <v>0</v>
      </c>
    </row>
    <row r="2862" spans="1:5">
      <c r="A2862">
        <v>569</v>
      </c>
      <c r="B2862">
        <v>422.24</v>
      </c>
      <c r="C2862" t="str">
        <f t="shared" si="44"/>
        <v>400-450</v>
      </c>
      <c r="D2862" t="s">
        <v>22</v>
      </c>
      <c r="E2862">
        <f>_xlfn.XLOOKUP(A2862,Churn_Status!$A$1:$A$1001,Churn_Status!$B$1:$B$1001,,0)</f>
        <v>0</v>
      </c>
    </row>
    <row r="2863" spans="1:5">
      <c r="A2863">
        <v>570</v>
      </c>
      <c r="B2863">
        <v>366.96</v>
      </c>
      <c r="C2863" t="str">
        <f t="shared" si="44"/>
        <v>350-400</v>
      </c>
      <c r="D2863" t="s">
        <v>22</v>
      </c>
      <c r="E2863">
        <f>_xlfn.XLOOKUP(A2863,Churn_Status!$A$1:$A$1001,Churn_Status!$B$1:$B$1001,,0)</f>
        <v>0</v>
      </c>
    </row>
    <row r="2864" spans="1:5">
      <c r="A2864">
        <v>570</v>
      </c>
      <c r="B2864">
        <v>496.44</v>
      </c>
      <c r="C2864" t="str">
        <f t="shared" si="44"/>
        <v>450-500</v>
      </c>
      <c r="D2864" t="s">
        <v>19</v>
      </c>
      <c r="E2864">
        <f>_xlfn.XLOOKUP(A2864,Churn_Status!$A$1:$A$1001,Churn_Status!$B$1:$B$1001,,0)</f>
        <v>0</v>
      </c>
    </row>
    <row r="2865" spans="1:5">
      <c r="A2865">
        <v>570</v>
      </c>
      <c r="B2865">
        <v>366.48</v>
      </c>
      <c r="C2865" t="str">
        <f t="shared" si="44"/>
        <v>350-400</v>
      </c>
      <c r="D2865" t="s">
        <v>21</v>
      </c>
      <c r="E2865">
        <f>_xlfn.XLOOKUP(A2865,Churn_Status!$A$1:$A$1001,Churn_Status!$B$1:$B$1001,,0)</f>
        <v>0</v>
      </c>
    </row>
    <row r="2866" spans="1:5">
      <c r="A2866">
        <v>570</v>
      </c>
      <c r="B2866">
        <v>388.18</v>
      </c>
      <c r="C2866" t="str">
        <f t="shared" si="44"/>
        <v>350-400</v>
      </c>
      <c r="D2866" t="s">
        <v>21</v>
      </c>
      <c r="E2866">
        <f>_xlfn.XLOOKUP(A2866,Churn_Status!$A$1:$A$1001,Churn_Status!$B$1:$B$1001,,0)</f>
        <v>0</v>
      </c>
    </row>
    <row r="2867" spans="1:5">
      <c r="A2867">
        <v>570</v>
      </c>
      <c r="B2867">
        <v>449.01</v>
      </c>
      <c r="C2867" t="str">
        <f t="shared" si="44"/>
        <v>400-450</v>
      </c>
      <c r="D2867" t="s">
        <v>21</v>
      </c>
      <c r="E2867">
        <f>_xlfn.XLOOKUP(A2867,Churn_Status!$A$1:$A$1001,Churn_Status!$B$1:$B$1001,,0)</f>
        <v>0</v>
      </c>
    </row>
    <row r="2868" spans="1:5">
      <c r="A2868">
        <v>570</v>
      </c>
      <c r="B2868">
        <v>41.32</v>
      </c>
      <c r="C2868" t="str">
        <f t="shared" si="44"/>
        <v>0-50</v>
      </c>
      <c r="D2868" t="s">
        <v>19</v>
      </c>
      <c r="E2868">
        <f>_xlfn.XLOOKUP(A2868,Churn_Status!$A$1:$A$1001,Churn_Status!$B$1:$B$1001,,0)</f>
        <v>0</v>
      </c>
    </row>
    <row r="2869" spans="1:5">
      <c r="A2869">
        <v>570</v>
      </c>
      <c r="B2869">
        <v>249.65</v>
      </c>
      <c r="C2869" t="str">
        <f t="shared" si="44"/>
        <v>200-250</v>
      </c>
      <c r="D2869" t="s">
        <v>20</v>
      </c>
      <c r="E2869">
        <f>_xlfn.XLOOKUP(A2869,Churn_Status!$A$1:$A$1001,Churn_Status!$B$1:$B$1001,,0)</f>
        <v>0</v>
      </c>
    </row>
    <row r="2870" spans="1:5">
      <c r="A2870">
        <v>571</v>
      </c>
      <c r="B2870">
        <v>227.64</v>
      </c>
      <c r="C2870" t="str">
        <f t="shared" si="44"/>
        <v>200-250</v>
      </c>
      <c r="D2870" t="s">
        <v>22</v>
      </c>
      <c r="E2870">
        <f>_xlfn.XLOOKUP(A2870,Churn_Status!$A$1:$A$1001,Churn_Status!$B$1:$B$1001,,0)</f>
        <v>0</v>
      </c>
    </row>
    <row r="2871" spans="1:5">
      <c r="A2871">
        <v>571</v>
      </c>
      <c r="B2871">
        <v>262.86</v>
      </c>
      <c r="C2871" t="str">
        <f t="shared" si="44"/>
        <v>250-300</v>
      </c>
      <c r="D2871" t="s">
        <v>22</v>
      </c>
      <c r="E2871">
        <f>_xlfn.XLOOKUP(A2871,Churn_Status!$A$1:$A$1001,Churn_Status!$B$1:$B$1001,,0)</f>
        <v>0</v>
      </c>
    </row>
    <row r="2872" spans="1:5">
      <c r="A2872">
        <v>571</v>
      </c>
      <c r="B2872">
        <v>471.98</v>
      </c>
      <c r="C2872" t="str">
        <f t="shared" si="44"/>
        <v>450-500</v>
      </c>
      <c r="D2872" t="s">
        <v>20</v>
      </c>
      <c r="E2872">
        <f>_xlfn.XLOOKUP(A2872,Churn_Status!$A$1:$A$1001,Churn_Status!$B$1:$B$1001,,0)</f>
        <v>0</v>
      </c>
    </row>
    <row r="2873" spans="1:5">
      <c r="A2873">
        <v>572</v>
      </c>
      <c r="B2873">
        <v>460.59</v>
      </c>
      <c r="C2873" t="str">
        <f t="shared" si="44"/>
        <v>450-500</v>
      </c>
      <c r="D2873" t="s">
        <v>18</v>
      </c>
      <c r="E2873">
        <f>_xlfn.XLOOKUP(A2873,Churn_Status!$A$1:$A$1001,Churn_Status!$B$1:$B$1001,,0)</f>
        <v>0</v>
      </c>
    </row>
    <row r="2874" spans="1:5">
      <c r="A2874">
        <v>572</v>
      </c>
      <c r="B2874">
        <v>77.47</v>
      </c>
      <c r="C2874" t="str">
        <f t="shared" si="44"/>
        <v>50-100</v>
      </c>
      <c r="D2874" t="s">
        <v>19</v>
      </c>
      <c r="E2874">
        <f>_xlfn.XLOOKUP(A2874,Churn_Status!$A$1:$A$1001,Churn_Status!$B$1:$B$1001,,0)</f>
        <v>0</v>
      </c>
    </row>
    <row r="2875" spans="1:5">
      <c r="A2875">
        <v>573</v>
      </c>
      <c r="B2875">
        <v>15.56</v>
      </c>
      <c r="C2875" t="str">
        <f t="shared" si="44"/>
        <v>0-50</v>
      </c>
      <c r="D2875" t="s">
        <v>21</v>
      </c>
      <c r="E2875">
        <f>_xlfn.XLOOKUP(A2875,Churn_Status!$A$1:$A$1001,Churn_Status!$B$1:$B$1001,,0)</f>
        <v>0</v>
      </c>
    </row>
    <row r="2876" spans="1:5">
      <c r="A2876">
        <v>573</v>
      </c>
      <c r="B2876">
        <v>496.06</v>
      </c>
      <c r="C2876" t="str">
        <f t="shared" si="44"/>
        <v>450-500</v>
      </c>
      <c r="D2876" t="s">
        <v>21</v>
      </c>
      <c r="E2876">
        <f>_xlfn.XLOOKUP(A2876,Churn_Status!$A$1:$A$1001,Churn_Status!$B$1:$B$1001,,0)</f>
        <v>0</v>
      </c>
    </row>
    <row r="2877" spans="1:5">
      <c r="A2877">
        <v>573</v>
      </c>
      <c r="B2877">
        <v>305.3</v>
      </c>
      <c r="C2877" t="str">
        <f t="shared" si="44"/>
        <v>300-350</v>
      </c>
      <c r="D2877" t="s">
        <v>19</v>
      </c>
      <c r="E2877">
        <f>_xlfn.XLOOKUP(A2877,Churn_Status!$A$1:$A$1001,Churn_Status!$B$1:$B$1001,,0)</f>
        <v>0</v>
      </c>
    </row>
    <row r="2878" spans="1:5">
      <c r="A2878">
        <v>573</v>
      </c>
      <c r="B2878">
        <v>92.55</v>
      </c>
      <c r="C2878" t="str">
        <f t="shared" si="44"/>
        <v>50-100</v>
      </c>
      <c r="D2878" t="s">
        <v>19</v>
      </c>
      <c r="E2878">
        <f>_xlfn.XLOOKUP(A2878,Churn_Status!$A$1:$A$1001,Churn_Status!$B$1:$B$1001,,0)</f>
        <v>0</v>
      </c>
    </row>
    <row r="2879" spans="1:5">
      <c r="A2879">
        <v>573</v>
      </c>
      <c r="B2879">
        <v>421.93</v>
      </c>
      <c r="C2879" t="str">
        <f t="shared" si="44"/>
        <v>400-450</v>
      </c>
      <c r="D2879" t="s">
        <v>21</v>
      </c>
      <c r="E2879">
        <f>_xlfn.XLOOKUP(A2879,Churn_Status!$A$1:$A$1001,Churn_Status!$B$1:$B$1001,,0)</f>
        <v>0</v>
      </c>
    </row>
    <row r="2880" spans="1:5">
      <c r="A2880">
        <v>574</v>
      </c>
      <c r="B2880">
        <v>116.83</v>
      </c>
      <c r="C2880" t="str">
        <f t="shared" si="44"/>
        <v>100-150</v>
      </c>
      <c r="D2880" t="s">
        <v>20</v>
      </c>
      <c r="E2880">
        <f>_xlfn.XLOOKUP(A2880,Churn_Status!$A$1:$A$1001,Churn_Status!$B$1:$B$1001,,0)</f>
        <v>1</v>
      </c>
    </row>
    <row r="2881" spans="1:5">
      <c r="A2881">
        <v>574</v>
      </c>
      <c r="B2881">
        <v>107.03</v>
      </c>
      <c r="C2881" t="str">
        <f t="shared" si="44"/>
        <v>100-150</v>
      </c>
      <c r="D2881" t="s">
        <v>21</v>
      </c>
      <c r="E2881">
        <f>_xlfn.XLOOKUP(A2881,Churn_Status!$A$1:$A$1001,Churn_Status!$B$1:$B$1001,,0)</f>
        <v>1</v>
      </c>
    </row>
    <row r="2882" spans="1:5">
      <c r="A2882">
        <v>574</v>
      </c>
      <c r="B2882">
        <v>276.62</v>
      </c>
      <c r="C2882" t="str">
        <f t="shared" ref="C2882:C2945" si="45">FLOOR(B2882,50)&amp;"-"&amp;FLOOR(B2882,50)+50</f>
        <v>250-300</v>
      </c>
      <c r="D2882" t="s">
        <v>21</v>
      </c>
      <c r="E2882">
        <f>_xlfn.XLOOKUP(A2882,Churn_Status!$A$1:$A$1001,Churn_Status!$B$1:$B$1001,,0)</f>
        <v>1</v>
      </c>
    </row>
    <row r="2883" spans="1:5">
      <c r="A2883">
        <v>574</v>
      </c>
      <c r="B2883">
        <v>313.02</v>
      </c>
      <c r="C2883" t="str">
        <f t="shared" si="45"/>
        <v>300-350</v>
      </c>
      <c r="D2883" t="s">
        <v>21</v>
      </c>
      <c r="E2883">
        <f>_xlfn.XLOOKUP(A2883,Churn_Status!$A$1:$A$1001,Churn_Status!$B$1:$B$1001,,0)</f>
        <v>1</v>
      </c>
    </row>
    <row r="2884" spans="1:5">
      <c r="A2884">
        <v>574</v>
      </c>
      <c r="B2884">
        <v>273.27999999999997</v>
      </c>
      <c r="C2884" t="str">
        <f t="shared" si="45"/>
        <v>250-300</v>
      </c>
      <c r="D2884" t="s">
        <v>18</v>
      </c>
      <c r="E2884">
        <f>_xlfn.XLOOKUP(A2884,Churn_Status!$A$1:$A$1001,Churn_Status!$B$1:$B$1001,,0)</f>
        <v>1</v>
      </c>
    </row>
    <row r="2885" spans="1:5">
      <c r="A2885">
        <v>574</v>
      </c>
      <c r="B2885">
        <v>263.66000000000003</v>
      </c>
      <c r="C2885" t="str">
        <f t="shared" si="45"/>
        <v>250-300</v>
      </c>
      <c r="D2885" t="s">
        <v>20</v>
      </c>
      <c r="E2885">
        <f>_xlfn.XLOOKUP(A2885,Churn_Status!$A$1:$A$1001,Churn_Status!$B$1:$B$1001,,0)</f>
        <v>1</v>
      </c>
    </row>
    <row r="2886" spans="1:5">
      <c r="A2886">
        <v>574</v>
      </c>
      <c r="B2886">
        <v>408.72</v>
      </c>
      <c r="C2886" t="str">
        <f t="shared" si="45"/>
        <v>400-450</v>
      </c>
      <c r="D2886" t="s">
        <v>20</v>
      </c>
      <c r="E2886">
        <f>_xlfn.XLOOKUP(A2886,Churn_Status!$A$1:$A$1001,Churn_Status!$B$1:$B$1001,,0)</f>
        <v>1</v>
      </c>
    </row>
    <row r="2887" spans="1:5">
      <c r="A2887">
        <v>574</v>
      </c>
      <c r="B2887">
        <v>343.32</v>
      </c>
      <c r="C2887" t="str">
        <f t="shared" si="45"/>
        <v>300-350</v>
      </c>
      <c r="D2887" t="s">
        <v>19</v>
      </c>
      <c r="E2887">
        <f>_xlfn.XLOOKUP(A2887,Churn_Status!$A$1:$A$1001,Churn_Status!$B$1:$B$1001,,0)</f>
        <v>1</v>
      </c>
    </row>
    <row r="2888" spans="1:5">
      <c r="A2888">
        <v>574</v>
      </c>
      <c r="B2888">
        <v>334.92</v>
      </c>
      <c r="C2888" t="str">
        <f t="shared" si="45"/>
        <v>300-350</v>
      </c>
      <c r="D2888" t="s">
        <v>21</v>
      </c>
      <c r="E2888">
        <f>_xlfn.XLOOKUP(A2888,Churn_Status!$A$1:$A$1001,Churn_Status!$B$1:$B$1001,,0)</f>
        <v>1</v>
      </c>
    </row>
    <row r="2889" spans="1:5">
      <c r="A2889">
        <v>575</v>
      </c>
      <c r="B2889">
        <v>93.23</v>
      </c>
      <c r="C2889" t="str">
        <f t="shared" si="45"/>
        <v>50-100</v>
      </c>
      <c r="D2889" t="s">
        <v>22</v>
      </c>
      <c r="E2889">
        <f>_xlfn.XLOOKUP(A2889,Churn_Status!$A$1:$A$1001,Churn_Status!$B$1:$B$1001,,0)</f>
        <v>0</v>
      </c>
    </row>
    <row r="2890" spans="1:5">
      <c r="A2890">
        <v>575</v>
      </c>
      <c r="B2890">
        <v>69.39</v>
      </c>
      <c r="C2890" t="str">
        <f t="shared" si="45"/>
        <v>50-100</v>
      </c>
      <c r="D2890" t="s">
        <v>19</v>
      </c>
      <c r="E2890">
        <f>_xlfn.XLOOKUP(A2890,Churn_Status!$A$1:$A$1001,Churn_Status!$B$1:$B$1001,,0)</f>
        <v>0</v>
      </c>
    </row>
    <row r="2891" spans="1:5">
      <c r="A2891">
        <v>575</v>
      </c>
      <c r="B2891">
        <v>176.51</v>
      </c>
      <c r="C2891" t="str">
        <f t="shared" si="45"/>
        <v>150-200</v>
      </c>
      <c r="D2891" t="s">
        <v>19</v>
      </c>
      <c r="E2891">
        <f>_xlfn.XLOOKUP(A2891,Churn_Status!$A$1:$A$1001,Churn_Status!$B$1:$B$1001,,0)</f>
        <v>0</v>
      </c>
    </row>
    <row r="2892" spans="1:5">
      <c r="A2892">
        <v>575</v>
      </c>
      <c r="B2892">
        <v>190.29</v>
      </c>
      <c r="C2892" t="str">
        <f t="shared" si="45"/>
        <v>150-200</v>
      </c>
      <c r="D2892" t="s">
        <v>22</v>
      </c>
      <c r="E2892">
        <f>_xlfn.XLOOKUP(A2892,Churn_Status!$A$1:$A$1001,Churn_Status!$B$1:$B$1001,,0)</f>
        <v>0</v>
      </c>
    </row>
    <row r="2893" spans="1:5">
      <c r="A2893">
        <v>575</v>
      </c>
      <c r="B2893">
        <v>369.25</v>
      </c>
      <c r="C2893" t="str">
        <f t="shared" si="45"/>
        <v>350-400</v>
      </c>
      <c r="D2893" t="s">
        <v>20</v>
      </c>
      <c r="E2893">
        <f>_xlfn.XLOOKUP(A2893,Churn_Status!$A$1:$A$1001,Churn_Status!$B$1:$B$1001,,0)</f>
        <v>0</v>
      </c>
    </row>
    <row r="2894" spans="1:5">
      <c r="A2894">
        <v>575</v>
      </c>
      <c r="B2894">
        <v>321.36</v>
      </c>
      <c r="C2894" t="str">
        <f t="shared" si="45"/>
        <v>300-350</v>
      </c>
      <c r="D2894" t="s">
        <v>18</v>
      </c>
      <c r="E2894">
        <f>_xlfn.XLOOKUP(A2894,Churn_Status!$A$1:$A$1001,Churn_Status!$B$1:$B$1001,,0)</f>
        <v>0</v>
      </c>
    </row>
    <row r="2895" spans="1:5">
      <c r="A2895">
        <v>575</v>
      </c>
      <c r="B2895">
        <v>48.33</v>
      </c>
      <c r="C2895" t="str">
        <f t="shared" si="45"/>
        <v>0-50</v>
      </c>
      <c r="D2895" t="s">
        <v>18</v>
      </c>
      <c r="E2895">
        <f>_xlfn.XLOOKUP(A2895,Churn_Status!$A$1:$A$1001,Churn_Status!$B$1:$B$1001,,0)</f>
        <v>0</v>
      </c>
    </row>
    <row r="2896" spans="1:5">
      <c r="A2896">
        <v>575</v>
      </c>
      <c r="B2896">
        <v>225.33</v>
      </c>
      <c r="C2896" t="str">
        <f t="shared" si="45"/>
        <v>200-250</v>
      </c>
      <c r="D2896" t="s">
        <v>18</v>
      </c>
      <c r="E2896">
        <f>_xlfn.XLOOKUP(A2896,Churn_Status!$A$1:$A$1001,Churn_Status!$B$1:$B$1001,,0)</f>
        <v>0</v>
      </c>
    </row>
    <row r="2897" spans="1:5">
      <c r="A2897">
        <v>575</v>
      </c>
      <c r="B2897">
        <v>56.57</v>
      </c>
      <c r="C2897" t="str">
        <f t="shared" si="45"/>
        <v>50-100</v>
      </c>
      <c r="D2897" t="s">
        <v>20</v>
      </c>
      <c r="E2897">
        <f>_xlfn.XLOOKUP(A2897,Churn_Status!$A$1:$A$1001,Churn_Status!$B$1:$B$1001,,0)</f>
        <v>0</v>
      </c>
    </row>
    <row r="2898" spans="1:5">
      <c r="A2898">
        <v>576</v>
      </c>
      <c r="B2898">
        <v>211.06</v>
      </c>
      <c r="C2898" t="str">
        <f t="shared" si="45"/>
        <v>200-250</v>
      </c>
      <c r="D2898" t="s">
        <v>21</v>
      </c>
      <c r="E2898">
        <f>_xlfn.XLOOKUP(A2898,Churn_Status!$A$1:$A$1001,Churn_Status!$B$1:$B$1001,,0)</f>
        <v>1</v>
      </c>
    </row>
    <row r="2899" spans="1:5">
      <c r="A2899">
        <v>576</v>
      </c>
      <c r="B2899">
        <v>393.11</v>
      </c>
      <c r="C2899" t="str">
        <f t="shared" si="45"/>
        <v>350-400</v>
      </c>
      <c r="D2899" t="s">
        <v>22</v>
      </c>
      <c r="E2899">
        <f>_xlfn.XLOOKUP(A2899,Churn_Status!$A$1:$A$1001,Churn_Status!$B$1:$B$1001,,0)</f>
        <v>1</v>
      </c>
    </row>
    <row r="2900" spans="1:5">
      <c r="A2900">
        <v>576</v>
      </c>
      <c r="B2900">
        <v>75.14</v>
      </c>
      <c r="C2900" t="str">
        <f t="shared" si="45"/>
        <v>50-100</v>
      </c>
      <c r="D2900" t="s">
        <v>20</v>
      </c>
      <c r="E2900">
        <f>_xlfn.XLOOKUP(A2900,Churn_Status!$A$1:$A$1001,Churn_Status!$B$1:$B$1001,,0)</f>
        <v>1</v>
      </c>
    </row>
    <row r="2901" spans="1:5">
      <c r="A2901">
        <v>576</v>
      </c>
      <c r="B2901">
        <v>76.62</v>
      </c>
      <c r="C2901" t="str">
        <f t="shared" si="45"/>
        <v>50-100</v>
      </c>
      <c r="D2901" t="s">
        <v>22</v>
      </c>
      <c r="E2901">
        <f>_xlfn.XLOOKUP(A2901,Churn_Status!$A$1:$A$1001,Churn_Status!$B$1:$B$1001,,0)</f>
        <v>1</v>
      </c>
    </row>
    <row r="2902" spans="1:5">
      <c r="A2902">
        <v>577</v>
      </c>
      <c r="B2902">
        <v>98.8</v>
      </c>
      <c r="C2902" t="str">
        <f t="shared" si="45"/>
        <v>50-100</v>
      </c>
      <c r="D2902" t="s">
        <v>18</v>
      </c>
      <c r="E2902">
        <f>_xlfn.XLOOKUP(A2902,Churn_Status!$A$1:$A$1001,Churn_Status!$B$1:$B$1001,,0)</f>
        <v>1</v>
      </c>
    </row>
    <row r="2903" spans="1:5">
      <c r="A2903">
        <v>577</v>
      </c>
      <c r="B2903">
        <v>390.49</v>
      </c>
      <c r="C2903" t="str">
        <f t="shared" si="45"/>
        <v>350-400</v>
      </c>
      <c r="D2903" t="s">
        <v>20</v>
      </c>
      <c r="E2903">
        <f>_xlfn.XLOOKUP(A2903,Churn_Status!$A$1:$A$1001,Churn_Status!$B$1:$B$1001,,0)</f>
        <v>1</v>
      </c>
    </row>
    <row r="2904" spans="1:5">
      <c r="A2904">
        <v>577</v>
      </c>
      <c r="B2904">
        <v>200.21</v>
      </c>
      <c r="C2904" t="str">
        <f t="shared" si="45"/>
        <v>200-250</v>
      </c>
      <c r="D2904" t="s">
        <v>18</v>
      </c>
      <c r="E2904">
        <f>_xlfn.XLOOKUP(A2904,Churn_Status!$A$1:$A$1001,Churn_Status!$B$1:$B$1001,,0)</f>
        <v>1</v>
      </c>
    </row>
    <row r="2905" spans="1:5">
      <c r="A2905">
        <v>577</v>
      </c>
      <c r="B2905">
        <v>395.48</v>
      </c>
      <c r="C2905" t="str">
        <f t="shared" si="45"/>
        <v>350-400</v>
      </c>
      <c r="D2905" t="s">
        <v>21</v>
      </c>
      <c r="E2905">
        <f>_xlfn.XLOOKUP(A2905,Churn_Status!$A$1:$A$1001,Churn_Status!$B$1:$B$1001,,0)</f>
        <v>1</v>
      </c>
    </row>
    <row r="2906" spans="1:5">
      <c r="A2906">
        <v>577</v>
      </c>
      <c r="B2906">
        <v>337.37</v>
      </c>
      <c r="C2906" t="str">
        <f t="shared" si="45"/>
        <v>300-350</v>
      </c>
      <c r="D2906" t="s">
        <v>21</v>
      </c>
      <c r="E2906">
        <f>_xlfn.XLOOKUP(A2906,Churn_Status!$A$1:$A$1001,Churn_Status!$B$1:$B$1001,,0)</f>
        <v>1</v>
      </c>
    </row>
    <row r="2907" spans="1:5">
      <c r="A2907">
        <v>577</v>
      </c>
      <c r="B2907">
        <v>166.77</v>
      </c>
      <c r="C2907" t="str">
        <f t="shared" si="45"/>
        <v>150-200</v>
      </c>
      <c r="D2907" t="s">
        <v>20</v>
      </c>
      <c r="E2907">
        <f>_xlfn.XLOOKUP(A2907,Churn_Status!$A$1:$A$1001,Churn_Status!$B$1:$B$1001,,0)</f>
        <v>1</v>
      </c>
    </row>
    <row r="2908" spans="1:5">
      <c r="A2908">
        <v>577</v>
      </c>
      <c r="B2908">
        <v>390.44</v>
      </c>
      <c r="C2908" t="str">
        <f t="shared" si="45"/>
        <v>350-400</v>
      </c>
      <c r="D2908" t="s">
        <v>21</v>
      </c>
      <c r="E2908">
        <f>_xlfn.XLOOKUP(A2908,Churn_Status!$A$1:$A$1001,Churn_Status!$B$1:$B$1001,,0)</f>
        <v>1</v>
      </c>
    </row>
    <row r="2909" spans="1:5">
      <c r="A2909">
        <v>577</v>
      </c>
      <c r="B2909">
        <v>393.67</v>
      </c>
      <c r="C2909" t="str">
        <f t="shared" si="45"/>
        <v>350-400</v>
      </c>
      <c r="D2909" t="s">
        <v>22</v>
      </c>
      <c r="E2909">
        <f>_xlfn.XLOOKUP(A2909,Churn_Status!$A$1:$A$1001,Churn_Status!$B$1:$B$1001,,0)</f>
        <v>1</v>
      </c>
    </row>
    <row r="2910" spans="1:5">
      <c r="A2910">
        <v>578</v>
      </c>
      <c r="B2910">
        <v>125.52</v>
      </c>
      <c r="C2910" t="str">
        <f t="shared" si="45"/>
        <v>100-150</v>
      </c>
      <c r="D2910" t="s">
        <v>20</v>
      </c>
      <c r="E2910">
        <f>_xlfn.XLOOKUP(A2910,Churn_Status!$A$1:$A$1001,Churn_Status!$B$1:$B$1001,,0)</f>
        <v>0</v>
      </c>
    </row>
    <row r="2911" spans="1:5">
      <c r="A2911">
        <v>578</v>
      </c>
      <c r="B2911">
        <v>487.42</v>
      </c>
      <c r="C2911" t="str">
        <f t="shared" si="45"/>
        <v>450-500</v>
      </c>
      <c r="D2911" t="s">
        <v>22</v>
      </c>
      <c r="E2911">
        <f>_xlfn.XLOOKUP(A2911,Churn_Status!$A$1:$A$1001,Churn_Status!$B$1:$B$1001,,0)</f>
        <v>0</v>
      </c>
    </row>
    <row r="2912" spans="1:5">
      <c r="A2912">
        <v>578</v>
      </c>
      <c r="B2912">
        <v>102.66</v>
      </c>
      <c r="C2912" t="str">
        <f t="shared" si="45"/>
        <v>100-150</v>
      </c>
      <c r="D2912" t="s">
        <v>18</v>
      </c>
      <c r="E2912">
        <f>_xlfn.XLOOKUP(A2912,Churn_Status!$A$1:$A$1001,Churn_Status!$B$1:$B$1001,,0)</f>
        <v>0</v>
      </c>
    </row>
    <row r="2913" spans="1:5">
      <c r="A2913">
        <v>579</v>
      </c>
      <c r="B2913">
        <v>352.54</v>
      </c>
      <c r="C2913" t="str">
        <f t="shared" si="45"/>
        <v>350-400</v>
      </c>
      <c r="D2913" t="s">
        <v>20</v>
      </c>
      <c r="E2913">
        <f>_xlfn.XLOOKUP(A2913,Churn_Status!$A$1:$A$1001,Churn_Status!$B$1:$B$1001,,0)</f>
        <v>1</v>
      </c>
    </row>
    <row r="2914" spans="1:5">
      <c r="A2914">
        <v>579</v>
      </c>
      <c r="B2914">
        <v>49.87</v>
      </c>
      <c r="C2914" t="str">
        <f t="shared" si="45"/>
        <v>0-50</v>
      </c>
      <c r="D2914" t="s">
        <v>20</v>
      </c>
      <c r="E2914">
        <f>_xlfn.XLOOKUP(A2914,Churn_Status!$A$1:$A$1001,Churn_Status!$B$1:$B$1001,,0)</f>
        <v>1</v>
      </c>
    </row>
    <row r="2915" spans="1:5">
      <c r="A2915">
        <v>580</v>
      </c>
      <c r="B2915">
        <v>106.48</v>
      </c>
      <c r="C2915" t="str">
        <f t="shared" si="45"/>
        <v>100-150</v>
      </c>
      <c r="D2915" t="s">
        <v>21</v>
      </c>
      <c r="E2915">
        <f>_xlfn.XLOOKUP(A2915,Churn_Status!$A$1:$A$1001,Churn_Status!$B$1:$B$1001,,0)</f>
        <v>0</v>
      </c>
    </row>
    <row r="2916" spans="1:5">
      <c r="A2916">
        <v>580</v>
      </c>
      <c r="B2916">
        <v>126.27</v>
      </c>
      <c r="C2916" t="str">
        <f t="shared" si="45"/>
        <v>100-150</v>
      </c>
      <c r="D2916" t="s">
        <v>21</v>
      </c>
      <c r="E2916">
        <f>_xlfn.XLOOKUP(A2916,Churn_Status!$A$1:$A$1001,Churn_Status!$B$1:$B$1001,,0)</f>
        <v>0</v>
      </c>
    </row>
    <row r="2917" spans="1:5">
      <c r="A2917">
        <v>581</v>
      </c>
      <c r="B2917">
        <v>322.33</v>
      </c>
      <c r="C2917" t="str">
        <f t="shared" si="45"/>
        <v>300-350</v>
      </c>
      <c r="D2917" t="s">
        <v>19</v>
      </c>
      <c r="E2917">
        <f>_xlfn.XLOOKUP(A2917,Churn_Status!$A$1:$A$1001,Churn_Status!$B$1:$B$1001,,0)</f>
        <v>0</v>
      </c>
    </row>
    <row r="2918" spans="1:5">
      <c r="A2918">
        <v>581</v>
      </c>
      <c r="B2918">
        <v>85.33</v>
      </c>
      <c r="C2918" t="str">
        <f t="shared" si="45"/>
        <v>50-100</v>
      </c>
      <c r="D2918" t="s">
        <v>20</v>
      </c>
      <c r="E2918">
        <f>_xlfn.XLOOKUP(A2918,Churn_Status!$A$1:$A$1001,Churn_Status!$B$1:$B$1001,,0)</f>
        <v>0</v>
      </c>
    </row>
    <row r="2919" spans="1:5">
      <c r="A2919">
        <v>582</v>
      </c>
      <c r="B2919">
        <v>359.89</v>
      </c>
      <c r="C2919" t="str">
        <f t="shared" si="45"/>
        <v>350-400</v>
      </c>
      <c r="D2919" t="s">
        <v>19</v>
      </c>
      <c r="E2919">
        <f>_xlfn.XLOOKUP(A2919,Churn_Status!$A$1:$A$1001,Churn_Status!$B$1:$B$1001,,0)</f>
        <v>0</v>
      </c>
    </row>
    <row r="2920" spans="1:5">
      <c r="A2920">
        <v>582</v>
      </c>
      <c r="B2920">
        <v>290.97000000000003</v>
      </c>
      <c r="C2920" t="str">
        <f t="shared" si="45"/>
        <v>250-300</v>
      </c>
      <c r="D2920" t="s">
        <v>22</v>
      </c>
      <c r="E2920">
        <f>_xlfn.XLOOKUP(A2920,Churn_Status!$A$1:$A$1001,Churn_Status!$B$1:$B$1001,,0)</f>
        <v>0</v>
      </c>
    </row>
    <row r="2921" spans="1:5">
      <c r="A2921">
        <v>582</v>
      </c>
      <c r="B2921">
        <v>451.75</v>
      </c>
      <c r="C2921" t="str">
        <f t="shared" si="45"/>
        <v>450-500</v>
      </c>
      <c r="D2921" t="s">
        <v>21</v>
      </c>
      <c r="E2921">
        <f>_xlfn.XLOOKUP(A2921,Churn_Status!$A$1:$A$1001,Churn_Status!$B$1:$B$1001,,0)</f>
        <v>0</v>
      </c>
    </row>
    <row r="2922" spans="1:5">
      <c r="A2922">
        <v>582</v>
      </c>
      <c r="B2922">
        <v>105.43</v>
      </c>
      <c r="C2922" t="str">
        <f t="shared" si="45"/>
        <v>100-150</v>
      </c>
      <c r="D2922" t="s">
        <v>22</v>
      </c>
      <c r="E2922">
        <f>_xlfn.XLOOKUP(A2922,Churn_Status!$A$1:$A$1001,Churn_Status!$B$1:$B$1001,,0)</f>
        <v>0</v>
      </c>
    </row>
    <row r="2923" spans="1:5">
      <c r="A2923">
        <v>582</v>
      </c>
      <c r="B2923">
        <v>469.78</v>
      </c>
      <c r="C2923" t="str">
        <f t="shared" si="45"/>
        <v>450-500</v>
      </c>
      <c r="D2923" t="s">
        <v>19</v>
      </c>
      <c r="E2923">
        <f>_xlfn.XLOOKUP(A2923,Churn_Status!$A$1:$A$1001,Churn_Status!$B$1:$B$1001,,0)</f>
        <v>0</v>
      </c>
    </row>
    <row r="2924" spans="1:5">
      <c r="A2924">
        <v>582</v>
      </c>
      <c r="B2924">
        <v>18.86</v>
      </c>
      <c r="C2924" t="str">
        <f t="shared" si="45"/>
        <v>0-50</v>
      </c>
      <c r="D2924" t="s">
        <v>22</v>
      </c>
      <c r="E2924">
        <f>_xlfn.XLOOKUP(A2924,Churn_Status!$A$1:$A$1001,Churn_Status!$B$1:$B$1001,,0)</f>
        <v>0</v>
      </c>
    </row>
    <row r="2925" spans="1:5">
      <c r="A2925">
        <v>582</v>
      </c>
      <c r="B2925">
        <v>179.68</v>
      </c>
      <c r="C2925" t="str">
        <f t="shared" si="45"/>
        <v>150-200</v>
      </c>
      <c r="D2925" t="s">
        <v>22</v>
      </c>
      <c r="E2925">
        <f>_xlfn.XLOOKUP(A2925,Churn_Status!$A$1:$A$1001,Churn_Status!$B$1:$B$1001,,0)</f>
        <v>0</v>
      </c>
    </row>
    <row r="2926" spans="1:5">
      <c r="A2926">
        <v>583</v>
      </c>
      <c r="B2926">
        <v>93.88</v>
      </c>
      <c r="C2926" t="str">
        <f t="shared" si="45"/>
        <v>50-100</v>
      </c>
      <c r="D2926" t="s">
        <v>18</v>
      </c>
      <c r="E2926">
        <f>_xlfn.XLOOKUP(A2926,Churn_Status!$A$1:$A$1001,Churn_Status!$B$1:$B$1001,,0)</f>
        <v>0</v>
      </c>
    </row>
    <row r="2927" spans="1:5">
      <c r="A2927">
        <v>583</v>
      </c>
      <c r="B2927">
        <v>183.97</v>
      </c>
      <c r="C2927" t="str">
        <f t="shared" si="45"/>
        <v>150-200</v>
      </c>
      <c r="D2927" t="s">
        <v>20</v>
      </c>
      <c r="E2927">
        <f>_xlfn.XLOOKUP(A2927,Churn_Status!$A$1:$A$1001,Churn_Status!$B$1:$B$1001,,0)</f>
        <v>0</v>
      </c>
    </row>
    <row r="2928" spans="1:5">
      <c r="A2928">
        <v>583</v>
      </c>
      <c r="B2928">
        <v>38.950000000000003</v>
      </c>
      <c r="C2928" t="str">
        <f t="shared" si="45"/>
        <v>0-50</v>
      </c>
      <c r="D2928" t="s">
        <v>19</v>
      </c>
      <c r="E2928">
        <f>_xlfn.XLOOKUP(A2928,Churn_Status!$A$1:$A$1001,Churn_Status!$B$1:$B$1001,,0)</f>
        <v>0</v>
      </c>
    </row>
    <row r="2929" spans="1:5">
      <c r="A2929">
        <v>583</v>
      </c>
      <c r="B2929">
        <v>467.16</v>
      </c>
      <c r="C2929" t="str">
        <f t="shared" si="45"/>
        <v>450-500</v>
      </c>
      <c r="D2929" t="s">
        <v>19</v>
      </c>
      <c r="E2929">
        <f>_xlfn.XLOOKUP(A2929,Churn_Status!$A$1:$A$1001,Churn_Status!$B$1:$B$1001,,0)</f>
        <v>0</v>
      </c>
    </row>
    <row r="2930" spans="1:5">
      <c r="A2930">
        <v>584</v>
      </c>
      <c r="B2930">
        <v>243.9</v>
      </c>
      <c r="C2930" t="str">
        <f t="shared" si="45"/>
        <v>200-250</v>
      </c>
      <c r="D2930" t="s">
        <v>19</v>
      </c>
      <c r="E2930">
        <f>_xlfn.XLOOKUP(A2930,Churn_Status!$A$1:$A$1001,Churn_Status!$B$1:$B$1001,,0)</f>
        <v>0</v>
      </c>
    </row>
    <row r="2931" spans="1:5">
      <c r="A2931">
        <v>584</v>
      </c>
      <c r="B2931">
        <v>226.48</v>
      </c>
      <c r="C2931" t="str">
        <f t="shared" si="45"/>
        <v>200-250</v>
      </c>
      <c r="D2931" t="s">
        <v>18</v>
      </c>
      <c r="E2931">
        <f>_xlfn.XLOOKUP(A2931,Churn_Status!$A$1:$A$1001,Churn_Status!$B$1:$B$1001,,0)</f>
        <v>0</v>
      </c>
    </row>
    <row r="2932" spans="1:5">
      <c r="A2932">
        <v>584</v>
      </c>
      <c r="B2932">
        <v>398.84</v>
      </c>
      <c r="C2932" t="str">
        <f t="shared" si="45"/>
        <v>350-400</v>
      </c>
      <c r="D2932" t="s">
        <v>18</v>
      </c>
      <c r="E2932">
        <f>_xlfn.XLOOKUP(A2932,Churn_Status!$A$1:$A$1001,Churn_Status!$B$1:$B$1001,,0)</f>
        <v>0</v>
      </c>
    </row>
    <row r="2933" spans="1:5">
      <c r="A2933">
        <v>584</v>
      </c>
      <c r="B2933">
        <v>179.95</v>
      </c>
      <c r="C2933" t="str">
        <f t="shared" si="45"/>
        <v>150-200</v>
      </c>
      <c r="D2933" t="s">
        <v>20</v>
      </c>
      <c r="E2933">
        <f>_xlfn.XLOOKUP(A2933,Churn_Status!$A$1:$A$1001,Churn_Status!$B$1:$B$1001,,0)</f>
        <v>0</v>
      </c>
    </row>
    <row r="2934" spans="1:5">
      <c r="A2934">
        <v>584</v>
      </c>
      <c r="B2934">
        <v>122.19</v>
      </c>
      <c r="C2934" t="str">
        <f t="shared" si="45"/>
        <v>100-150</v>
      </c>
      <c r="D2934" t="s">
        <v>21</v>
      </c>
      <c r="E2934">
        <f>_xlfn.XLOOKUP(A2934,Churn_Status!$A$1:$A$1001,Churn_Status!$B$1:$B$1001,,0)</f>
        <v>0</v>
      </c>
    </row>
    <row r="2935" spans="1:5">
      <c r="A2935">
        <v>584</v>
      </c>
      <c r="B2935">
        <v>224.72</v>
      </c>
      <c r="C2935" t="str">
        <f t="shared" si="45"/>
        <v>200-250</v>
      </c>
      <c r="D2935" t="s">
        <v>21</v>
      </c>
      <c r="E2935">
        <f>_xlfn.XLOOKUP(A2935,Churn_Status!$A$1:$A$1001,Churn_Status!$B$1:$B$1001,,0)</f>
        <v>0</v>
      </c>
    </row>
    <row r="2936" spans="1:5">
      <c r="A2936">
        <v>584</v>
      </c>
      <c r="B2936">
        <v>281</v>
      </c>
      <c r="C2936" t="str">
        <f t="shared" si="45"/>
        <v>250-300</v>
      </c>
      <c r="D2936" t="s">
        <v>18</v>
      </c>
      <c r="E2936">
        <f>_xlfn.XLOOKUP(A2936,Churn_Status!$A$1:$A$1001,Churn_Status!$B$1:$B$1001,,0)</f>
        <v>0</v>
      </c>
    </row>
    <row r="2937" spans="1:5">
      <c r="A2937">
        <v>585</v>
      </c>
      <c r="B2937">
        <v>38.82</v>
      </c>
      <c r="C2937" t="str">
        <f t="shared" si="45"/>
        <v>0-50</v>
      </c>
      <c r="D2937" t="s">
        <v>20</v>
      </c>
      <c r="E2937">
        <f>_xlfn.XLOOKUP(A2937,Churn_Status!$A$1:$A$1001,Churn_Status!$B$1:$B$1001,,0)</f>
        <v>0</v>
      </c>
    </row>
    <row r="2938" spans="1:5">
      <c r="A2938">
        <v>585</v>
      </c>
      <c r="B2938">
        <v>222.87</v>
      </c>
      <c r="C2938" t="str">
        <f t="shared" si="45"/>
        <v>200-250</v>
      </c>
      <c r="D2938" t="s">
        <v>22</v>
      </c>
      <c r="E2938">
        <f>_xlfn.XLOOKUP(A2938,Churn_Status!$A$1:$A$1001,Churn_Status!$B$1:$B$1001,,0)</f>
        <v>0</v>
      </c>
    </row>
    <row r="2939" spans="1:5">
      <c r="A2939">
        <v>585</v>
      </c>
      <c r="B2939">
        <v>407.33</v>
      </c>
      <c r="C2939" t="str">
        <f t="shared" si="45"/>
        <v>400-450</v>
      </c>
      <c r="D2939" t="s">
        <v>21</v>
      </c>
      <c r="E2939">
        <f>_xlfn.XLOOKUP(A2939,Churn_Status!$A$1:$A$1001,Churn_Status!$B$1:$B$1001,,0)</f>
        <v>0</v>
      </c>
    </row>
    <row r="2940" spans="1:5">
      <c r="A2940">
        <v>585</v>
      </c>
      <c r="B2940">
        <v>355.8</v>
      </c>
      <c r="C2940" t="str">
        <f t="shared" si="45"/>
        <v>350-400</v>
      </c>
      <c r="D2940" t="s">
        <v>22</v>
      </c>
      <c r="E2940">
        <f>_xlfn.XLOOKUP(A2940,Churn_Status!$A$1:$A$1001,Churn_Status!$B$1:$B$1001,,0)</f>
        <v>0</v>
      </c>
    </row>
    <row r="2941" spans="1:5">
      <c r="A2941">
        <v>585</v>
      </c>
      <c r="B2941">
        <v>432.45</v>
      </c>
      <c r="C2941" t="str">
        <f t="shared" si="45"/>
        <v>400-450</v>
      </c>
      <c r="D2941" t="s">
        <v>19</v>
      </c>
      <c r="E2941">
        <f>_xlfn.XLOOKUP(A2941,Churn_Status!$A$1:$A$1001,Churn_Status!$B$1:$B$1001,,0)</f>
        <v>0</v>
      </c>
    </row>
    <row r="2942" spans="1:5">
      <c r="A2942">
        <v>585</v>
      </c>
      <c r="B2942">
        <v>252.09</v>
      </c>
      <c r="C2942" t="str">
        <f t="shared" si="45"/>
        <v>250-300</v>
      </c>
      <c r="D2942" t="s">
        <v>20</v>
      </c>
      <c r="E2942">
        <f>_xlfn.XLOOKUP(A2942,Churn_Status!$A$1:$A$1001,Churn_Status!$B$1:$B$1001,,0)</f>
        <v>0</v>
      </c>
    </row>
    <row r="2943" spans="1:5">
      <c r="A2943">
        <v>586</v>
      </c>
      <c r="B2943">
        <v>373.82</v>
      </c>
      <c r="C2943" t="str">
        <f t="shared" si="45"/>
        <v>350-400</v>
      </c>
      <c r="D2943" t="s">
        <v>18</v>
      </c>
      <c r="E2943">
        <f>_xlfn.XLOOKUP(A2943,Churn_Status!$A$1:$A$1001,Churn_Status!$B$1:$B$1001,,0)</f>
        <v>1</v>
      </c>
    </row>
    <row r="2944" spans="1:5">
      <c r="A2944">
        <v>586</v>
      </c>
      <c r="B2944">
        <v>440.22</v>
      </c>
      <c r="C2944" t="str">
        <f t="shared" si="45"/>
        <v>400-450</v>
      </c>
      <c r="D2944" t="s">
        <v>18</v>
      </c>
      <c r="E2944">
        <f>_xlfn.XLOOKUP(A2944,Churn_Status!$A$1:$A$1001,Churn_Status!$B$1:$B$1001,,0)</f>
        <v>1</v>
      </c>
    </row>
    <row r="2945" spans="1:5">
      <c r="A2945">
        <v>586</v>
      </c>
      <c r="B2945">
        <v>248.9</v>
      </c>
      <c r="C2945" t="str">
        <f t="shared" si="45"/>
        <v>200-250</v>
      </c>
      <c r="D2945" t="s">
        <v>18</v>
      </c>
      <c r="E2945">
        <f>_xlfn.XLOOKUP(A2945,Churn_Status!$A$1:$A$1001,Churn_Status!$B$1:$B$1001,,0)</f>
        <v>1</v>
      </c>
    </row>
    <row r="2946" spans="1:5">
      <c r="A2946">
        <v>586</v>
      </c>
      <c r="B2946">
        <v>184.02</v>
      </c>
      <c r="C2946" t="str">
        <f t="shared" ref="C2946:C3009" si="46">FLOOR(B2946,50)&amp;"-"&amp;FLOOR(B2946,50)+50</f>
        <v>150-200</v>
      </c>
      <c r="D2946" t="s">
        <v>18</v>
      </c>
      <c r="E2946">
        <f>_xlfn.XLOOKUP(A2946,Churn_Status!$A$1:$A$1001,Churn_Status!$B$1:$B$1001,,0)</f>
        <v>1</v>
      </c>
    </row>
    <row r="2947" spans="1:5">
      <c r="A2947">
        <v>586</v>
      </c>
      <c r="B2947">
        <v>420.57</v>
      </c>
      <c r="C2947" t="str">
        <f t="shared" si="46"/>
        <v>400-450</v>
      </c>
      <c r="D2947" t="s">
        <v>21</v>
      </c>
      <c r="E2947">
        <f>_xlfn.XLOOKUP(A2947,Churn_Status!$A$1:$A$1001,Churn_Status!$B$1:$B$1001,,0)</f>
        <v>1</v>
      </c>
    </row>
    <row r="2948" spans="1:5">
      <c r="A2948">
        <v>587</v>
      </c>
      <c r="B2948">
        <v>231.03</v>
      </c>
      <c r="C2948" t="str">
        <f t="shared" si="46"/>
        <v>200-250</v>
      </c>
      <c r="D2948" t="s">
        <v>20</v>
      </c>
      <c r="E2948">
        <f>_xlfn.XLOOKUP(A2948,Churn_Status!$A$1:$A$1001,Churn_Status!$B$1:$B$1001,,0)</f>
        <v>0</v>
      </c>
    </row>
    <row r="2949" spans="1:5">
      <c r="A2949">
        <v>587</v>
      </c>
      <c r="B2949">
        <v>225.15</v>
      </c>
      <c r="C2949" t="str">
        <f t="shared" si="46"/>
        <v>200-250</v>
      </c>
      <c r="D2949" t="s">
        <v>21</v>
      </c>
      <c r="E2949">
        <f>_xlfn.XLOOKUP(A2949,Churn_Status!$A$1:$A$1001,Churn_Status!$B$1:$B$1001,,0)</f>
        <v>0</v>
      </c>
    </row>
    <row r="2950" spans="1:5">
      <c r="A2950">
        <v>587</v>
      </c>
      <c r="B2950">
        <v>167.31</v>
      </c>
      <c r="C2950" t="str">
        <f t="shared" si="46"/>
        <v>150-200</v>
      </c>
      <c r="D2950" t="s">
        <v>18</v>
      </c>
      <c r="E2950">
        <f>_xlfn.XLOOKUP(A2950,Churn_Status!$A$1:$A$1001,Churn_Status!$B$1:$B$1001,,0)</f>
        <v>0</v>
      </c>
    </row>
    <row r="2951" spans="1:5">
      <c r="A2951">
        <v>588</v>
      </c>
      <c r="B2951">
        <v>125.31</v>
      </c>
      <c r="C2951" t="str">
        <f t="shared" si="46"/>
        <v>100-150</v>
      </c>
      <c r="D2951" t="s">
        <v>18</v>
      </c>
      <c r="E2951">
        <f>_xlfn.XLOOKUP(A2951,Churn_Status!$A$1:$A$1001,Churn_Status!$B$1:$B$1001,,0)</f>
        <v>1</v>
      </c>
    </row>
    <row r="2952" spans="1:5">
      <c r="A2952">
        <v>588</v>
      </c>
      <c r="B2952">
        <v>49.07</v>
      </c>
      <c r="C2952" t="str">
        <f t="shared" si="46"/>
        <v>0-50</v>
      </c>
      <c r="D2952" t="s">
        <v>22</v>
      </c>
      <c r="E2952">
        <f>_xlfn.XLOOKUP(A2952,Churn_Status!$A$1:$A$1001,Churn_Status!$B$1:$B$1001,,0)</f>
        <v>1</v>
      </c>
    </row>
    <row r="2953" spans="1:5">
      <c r="A2953">
        <v>588</v>
      </c>
      <c r="B2953">
        <v>199.57</v>
      </c>
      <c r="C2953" t="str">
        <f t="shared" si="46"/>
        <v>150-200</v>
      </c>
      <c r="D2953" t="s">
        <v>22</v>
      </c>
      <c r="E2953">
        <f>_xlfn.XLOOKUP(A2953,Churn_Status!$A$1:$A$1001,Churn_Status!$B$1:$B$1001,,0)</f>
        <v>1</v>
      </c>
    </row>
    <row r="2954" spans="1:5">
      <c r="A2954">
        <v>588</v>
      </c>
      <c r="B2954">
        <v>5.65</v>
      </c>
      <c r="C2954" t="str">
        <f t="shared" si="46"/>
        <v>0-50</v>
      </c>
      <c r="D2954" t="s">
        <v>19</v>
      </c>
      <c r="E2954">
        <f>_xlfn.XLOOKUP(A2954,Churn_Status!$A$1:$A$1001,Churn_Status!$B$1:$B$1001,,0)</f>
        <v>1</v>
      </c>
    </row>
    <row r="2955" spans="1:5">
      <c r="A2955">
        <v>588</v>
      </c>
      <c r="B2955">
        <v>327.33999999999997</v>
      </c>
      <c r="C2955" t="str">
        <f t="shared" si="46"/>
        <v>300-350</v>
      </c>
      <c r="D2955" t="s">
        <v>19</v>
      </c>
      <c r="E2955">
        <f>_xlfn.XLOOKUP(A2955,Churn_Status!$A$1:$A$1001,Churn_Status!$B$1:$B$1001,,0)</f>
        <v>1</v>
      </c>
    </row>
    <row r="2956" spans="1:5">
      <c r="A2956">
        <v>588</v>
      </c>
      <c r="B2956">
        <v>280.27</v>
      </c>
      <c r="C2956" t="str">
        <f t="shared" si="46"/>
        <v>250-300</v>
      </c>
      <c r="D2956" t="s">
        <v>18</v>
      </c>
      <c r="E2956">
        <f>_xlfn.XLOOKUP(A2956,Churn_Status!$A$1:$A$1001,Churn_Status!$B$1:$B$1001,,0)</f>
        <v>1</v>
      </c>
    </row>
    <row r="2957" spans="1:5">
      <c r="A2957">
        <v>588</v>
      </c>
      <c r="B2957">
        <v>273.55</v>
      </c>
      <c r="C2957" t="str">
        <f t="shared" si="46"/>
        <v>250-300</v>
      </c>
      <c r="D2957" t="s">
        <v>18</v>
      </c>
      <c r="E2957">
        <f>_xlfn.XLOOKUP(A2957,Churn_Status!$A$1:$A$1001,Churn_Status!$B$1:$B$1001,,0)</f>
        <v>1</v>
      </c>
    </row>
    <row r="2958" spans="1:5">
      <c r="A2958">
        <v>588</v>
      </c>
      <c r="B2958">
        <v>465.75</v>
      </c>
      <c r="C2958" t="str">
        <f t="shared" si="46"/>
        <v>450-500</v>
      </c>
      <c r="D2958" t="s">
        <v>18</v>
      </c>
      <c r="E2958">
        <f>_xlfn.XLOOKUP(A2958,Churn_Status!$A$1:$A$1001,Churn_Status!$B$1:$B$1001,,0)</f>
        <v>1</v>
      </c>
    </row>
    <row r="2959" spans="1:5">
      <c r="A2959">
        <v>589</v>
      </c>
      <c r="B2959">
        <v>27.84</v>
      </c>
      <c r="C2959" t="str">
        <f t="shared" si="46"/>
        <v>0-50</v>
      </c>
      <c r="D2959" t="s">
        <v>19</v>
      </c>
      <c r="E2959">
        <f>_xlfn.XLOOKUP(A2959,Churn_Status!$A$1:$A$1001,Churn_Status!$B$1:$B$1001,,0)</f>
        <v>1</v>
      </c>
    </row>
    <row r="2960" spans="1:5">
      <c r="A2960">
        <v>589</v>
      </c>
      <c r="B2960">
        <v>55.14</v>
      </c>
      <c r="C2960" t="str">
        <f t="shared" si="46"/>
        <v>50-100</v>
      </c>
      <c r="D2960" t="s">
        <v>19</v>
      </c>
      <c r="E2960">
        <f>_xlfn.XLOOKUP(A2960,Churn_Status!$A$1:$A$1001,Churn_Status!$B$1:$B$1001,,0)</f>
        <v>1</v>
      </c>
    </row>
    <row r="2961" spans="1:5">
      <c r="A2961">
        <v>589</v>
      </c>
      <c r="B2961">
        <v>376.33</v>
      </c>
      <c r="C2961" t="str">
        <f t="shared" si="46"/>
        <v>350-400</v>
      </c>
      <c r="D2961" t="s">
        <v>19</v>
      </c>
      <c r="E2961">
        <f>_xlfn.XLOOKUP(A2961,Churn_Status!$A$1:$A$1001,Churn_Status!$B$1:$B$1001,,0)</f>
        <v>1</v>
      </c>
    </row>
    <row r="2962" spans="1:5">
      <c r="A2962">
        <v>589</v>
      </c>
      <c r="B2962">
        <v>420.33</v>
      </c>
      <c r="C2962" t="str">
        <f t="shared" si="46"/>
        <v>400-450</v>
      </c>
      <c r="D2962" t="s">
        <v>21</v>
      </c>
      <c r="E2962">
        <f>_xlfn.XLOOKUP(A2962,Churn_Status!$A$1:$A$1001,Churn_Status!$B$1:$B$1001,,0)</f>
        <v>1</v>
      </c>
    </row>
    <row r="2963" spans="1:5">
      <c r="A2963">
        <v>589</v>
      </c>
      <c r="B2963">
        <v>411.31</v>
      </c>
      <c r="C2963" t="str">
        <f t="shared" si="46"/>
        <v>400-450</v>
      </c>
      <c r="D2963" t="s">
        <v>22</v>
      </c>
      <c r="E2963">
        <f>_xlfn.XLOOKUP(A2963,Churn_Status!$A$1:$A$1001,Churn_Status!$B$1:$B$1001,,0)</f>
        <v>1</v>
      </c>
    </row>
    <row r="2964" spans="1:5">
      <c r="A2964">
        <v>589</v>
      </c>
      <c r="B2964">
        <v>57.56</v>
      </c>
      <c r="C2964" t="str">
        <f t="shared" si="46"/>
        <v>50-100</v>
      </c>
      <c r="D2964" t="s">
        <v>22</v>
      </c>
      <c r="E2964">
        <f>_xlfn.XLOOKUP(A2964,Churn_Status!$A$1:$A$1001,Churn_Status!$B$1:$B$1001,,0)</f>
        <v>1</v>
      </c>
    </row>
    <row r="2965" spans="1:5">
      <c r="A2965">
        <v>589</v>
      </c>
      <c r="B2965">
        <v>369.13</v>
      </c>
      <c r="C2965" t="str">
        <f t="shared" si="46"/>
        <v>350-400</v>
      </c>
      <c r="D2965" t="s">
        <v>19</v>
      </c>
      <c r="E2965">
        <f>_xlfn.XLOOKUP(A2965,Churn_Status!$A$1:$A$1001,Churn_Status!$B$1:$B$1001,,0)</f>
        <v>1</v>
      </c>
    </row>
    <row r="2966" spans="1:5">
      <c r="A2966">
        <v>589</v>
      </c>
      <c r="B2966">
        <v>437.52</v>
      </c>
      <c r="C2966" t="str">
        <f t="shared" si="46"/>
        <v>400-450</v>
      </c>
      <c r="D2966" t="s">
        <v>19</v>
      </c>
      <c r="E2966">
        <f>_xlfn.XLOOKUP(A2966,Churn_Status!$A$1:$A$1001,Churn_Status!$B$1:$B$1001,,0)</f>
        <v>1</v>
      </c>
    </row>
    <row r="2967" spans="1:5">
      <c r="A2967">
        <v>589</v>
      </c>
      <c r="B2967">
        <v>201.78</v>
      </c>
      <c r="C2967" t="str">
        <f t="shared" si="46"/>
        <v>200-250</v>
      </c>
      <c r="D2967" t="s">
        <v>19</v>
      </c>
      <c r="E2967">
        <f>_xlfn.XLOOKUP(A2967,Churn_Status!$A$1:$A$1001,Churn_Status!$B$1:$B$1001,,0)</f>
        <v>1</v>
      </c>
    </row>
    <row r="2968" spans="1:5">
      <c r="A2968">
        <v>590</v>
      </c>
      <c r="B2968">
        <v>80.94</v>
      </c>
      <c r="C2968" t="str">
        <f t="shared" si="46"/>
        <v>50-100</v>
      </c>
      <c r="D2968" t="s">
        <v>20</v>
      </c>
      <c r="E2968">
        <f>_xlfn.XLOOKUP(A2968,Churn_Status!$A$1:$A$1001,Churn_Status!$B$1:$B$1001,,0)</f>
        <v>0</v>
      </c>
    </row>
    <row r="2969" spans="1:5">
      <c r="A2969">
        <v>590</v>
      </c>
      <c r="B2969">
        <v>17.79</v>
      </c>
      <c r="C2969" t="str">
        <f t="shared" si="46"/>
        <v>0-50</v>
      </c>
      <c r="D2969" t="s">
        <v>22</v>
      </c>
      <c r="E2969">
        <f>_xlfn.XLOOKUP(A2969,Churn_Status!$A$1:$A$1001,Churn_Status!$B$1:$B$1001,,0)</f>
        <v>0</v>
      </c>
    </row>
    <row r="2970" spans="1:5">
      <c r="A2970">
        <v>590</v>
      </c>
      <c r="B2970">
        <v>250.65</v>
      </c>
      <c r="C2970" t="str">
        <f t="shared" si="46"/>
        <v>250-300</v>
      </c>
      <c r="D2970" t="s">
        <v>20</v>
      </c>
      <c r="E2970">
        <f>_xlfn.XLOOKUP(A2970,Churn_Status!$A$1:$A$1001,Churn_Status!$B$1:$B$1001,,0)</f>
        <v>0</v>
      </c>
    </row>
    <row r="2971" spans="1:5">
      <c r="A2971">
        <v>590</v>
      </c>
      <c r="B2971">
        <v>117.95</v>
      </c>
      <c r="C2971" t="str">
        <f t="shared" si="46"/>
        <v>100-150</v>
      </c>
      <c r="D2971" t="s">
        <v>21</v>
      </c>
      <c r="E2971">
        <f>_xlfn.XLOOKUP(A2971,Churn_Status!$A$1:$A$1001,Churn_Status!$B$1:$B$1001,,0)</f>
        <v>0</v>
      </c>
    </row>
    <row r="2972" spans="1:5">
      <c r="A2972">
        <v>590</v>
      </c>
      <c r="B2972">
        <v>63.38</v>
      </c>
      <c r="C2972" t="str">
        <f t="shared" si="46"/>
        <v>50-100</v>
      </c>
      <c r="D2972" t="s">
        <v>20</v>
      </c>
      <c r="E2972">
        <f>_xlfn.XLOOKUP(A2972,Churn_Status!$A$1:$A$1001,Churn_Status!$B$1:$B$1001,,0)</f>
        <v>0</v>
      </c>
    </row>
    <row r="2973" spans="1:5">
      <c r="A2973">
        <v>590</v>
      </c>
      <c r="B2973">
        <v>463.01</v>
      </c>
      <c r="C2973" t="str">
        <f t="shared" si="46"/>
        <v>450-500</v>
      </c>
      <c r="D2973" t="s">
        <v>21</v>
      </c>
      <c r="E2973">
        <f>_xlfn.XLOOKUP(A2973,Churn_Status!$A$1:$A$1001,Churn_Status!$B$1:$B$1001,,0)</f>
        <v>0</v>
      </c>
    </row>
    <row r="2974" spans="1:5">
      <c r="A2974">
        <v>590</v>
      </c>
      <c r="B2974">
        <v>169.67</v>
      </c>
      <c r="C2974" t="str">
        <f t="shared" si="46"/>
        <v>150-200</v>
      </c>
      <c r="D2974" t="s">
        <v>22</v>
      </c>
      <c r="E2974">
        <f>_xlfn.XLOOKUP(A2974,Churn_Status!$A$1:$A$1001,Churn_Status!$B$1:$B$1001,,0)</f>
        <v>0</v>
      </c>
    </row>
    <row r="2975" spans="1:5">
      <c r="A2975">
        <v>590</v>
      </c>
      <c r="B2975">
        <v>55.54</v>
      </c>
      <c r="C2975" t="str">
        <f t="shared" si="46"/>
        <v>50-100</v>
      </c>
      <c r="D2975" t="s">
        <v>19</v>
      </c>
      <c r="E2975">
        <f>_xlfn.XLOOKUP(A2975,Churn_Status!$A$1:$A$1001,Churn_Status!$B$1:$B$1001,,0)</f>
        <v>0</v>
      </c>
    </row>
    <row r="2976" spans="1:5">
      <c r="A2976">
        <v>590</v>
      </c>
      <c r="B2976">
        <v>164.66</v>
      </c>
      <c r="C2976" t="str">
        <f t="shared" si="46"/>
        <v>150-200</v>
      </c>
      <c r="D2976" t="s">
        <v>21</v>
      </c>
      <c r="E2976">
        <f>_xlfn.XLOOKUP(A2976,Churn_Status!$A$1:$A$1001,Churn_Status!$B$1:$B$1001,,0)</f>
        <v>0</v>
      </c>
    </row>
    <row r="2977" spans="1:5">
      <c r="A2977">
        <v>591</v>
      </c>
      <c r="B2977">
        <v>215.12</v>
      </c>
      <c r="C2977" t="str">
        <f t="shared" si="46"/>
        <v>200-250</v>
      </c>
      <c r="D2977" t="s">
        <v>18</v>
      </c>
      <c r="E2977">
        <f>_xlfn.XLOOKUP(A2977,Churn_Status!$A$1:$A$1001,Churn_Status!$B$1:$B$1001,,0)</f>
        <v>0</v>
      </c>
    </row>
    <row r="2978" spans="1:5">
      <c r="A2978">
        <v>592</v>
      </c>
      <c r="B2978">
        <v>389.34</v>
      </c>
      <c r="C2978" t="str">
        <f t="shared" si="46"/>
        <v>350-400</v>
      </c>
      <c r="D2978" t="s">
        <v>18</v>
      </c>
      <c r="E2978">
        <f>_xlfn.XLOOKUP(A2978,Churn_Status!$A$1:$A$1001,Churn_Status!$B$1:$B$1001,,0)</f>
        <v>0</v>
      </c>
    </row>
    <row r="2979" spans="1:5">
      <c r="A2979">
        <v>592</v>
      </c>
      <c r="B2979">
        <v>78.040000000000006</v>
      </c>
      <c r="C2979" t="str">
        <f t="shared" si="46"/>
        <v>50-100</v>
      </c>
      <c r="D2979" t="s">
        <v>21</v>
      </c>
      <c r="E2979">
        <f>_xlfn.XLOOKUP(A2979,Churn_Status!$A$1:$A$1001,Churn_Status!$B$1:$B$1001,,0)</f>
        <v>0</v>
      </c>
    </row>
    <row r="2980" spans="1:5">
      <c r="A2980">
        <v>592</v>
      </c>
      <c r="B2980">
        <v>453.92</v>
      </c>
      <c r="C2980" t="str">
        <f t="shared" si="46"/>
        <v>450-500</v>
      </c>
      <c r="D2980" t="s">
        <v>20</v>
      </c>
      <c r="E2980">
        <f>_xlfn.XLOOKUP(A2980,Churn_Status!$A$1:$A$1001,Churn_Status!$B$1:$B$1001,,0)</f>
        <v>0</v>
      </c>
    </row>
    <row r="2981" spans="1:5">
      <c r="A2981">
        <v>592</v>
      </c>
      <c r="B2981">
        <v>422.08</v>
      </c>
      <c r="C2981" t="str">
        <f t="shared" si="46"/>
        <v>400-450</v>
      </c>
      <c r="D2981" t="s">
        <v>19</v>
      </c>
      <c r="E2981">
        <f>_xlfn.XLOOKUP(A2981,Churn_Status!$A$1:$A$1001,Churn_Status!$B$1:$B$1001,,0)</f>
        <v>0</v>
      </c>
    </row>
    <row r="2982" spans="1:5">
      <c r="A2982">
        <v>592</v>
      </c>
      <c r="B2982">
        <v>372.27</v>
      </c>
      <c r="C2982" t="str">
        <f t="shared" si="46"/>
        <v>350-400</v>
      </c>
      <c r="D2982" t="s">
        <v>19</v>
      </c>
      <c r="E2982">
        <f>_xlfn.XLOOKUP(A2982,Churn_Status!$A$1:$A$1001,Churn_Status!$B$1:$B$1001,,0)</f>
        <v>0</v>
      </c>
    </row>
    <row r="2983" spans="1:5">
      <c r="A2983">
        <v>592</v>
      </c>
      <c r="B2983">
        <v>299.66000000000003</v>
      </c>
      <c r="C2983" t="str">
        <f t="shared" si="46"/>
        <v>250-300</v>
      </c>
      <c r="D2983" t="s">
        <v>18</v>
      </c>
      <c r="E2983">
        <f>_xlfn.XLOOKUP(A2983,Churn_Status!$A$1:$A$1001,Churn_Status!$B$1:$B$1001,,0)</f>
        <v>0</v>
      </c>
    </row>
    <row r="2984" spans="1:5">
      <c r="A2984">
        <v>592</v>
      </c>
      <c r="B2984">
        <v>243.88</v>
      </c>
      <c r="C2984" t="str">
        <f t="shared" si="46"/>
        <v>200-250</v>
      </c>
      <c r="D2984" t="s">
        <v>20</v>
      </c>
      <c r="E2984">
        <f>_xlfn.XLOOKUP(A2984,Churn_Status!$A$1:$A$1001,Churn_Status!$B$1:$B$1001,,0)</f>
        <v>0</v>
      </c>
    </row>
    <row r="2985" spans="1:5">
      <c r="A2985">
        <v>592</v>
      </c>
      <c r="B2985">
        <v>382.95</v>
      </c>
      <c r="C2985" t="str">
        <f t="shared" si="46"/>
        <v>350-400</v>
      </c>
      <c r="D2985" t="s">
        <v>18</v>
      </c>
      <c r="E2985">
        <f>_xlfn.XLOOKUP(A2985,Churn_Status!$A$1:$A$1001,Churn_Status!$B$1:$B$1001,,0)</f>
        <v>0</v>
      </c>
    </row>
    <row r="2986" spans="1:5">
      <c r="A2986">
        <v>593</v>
      </c>
      <c r="B2986">
        <v>419.28</v>
      </c>
      <c r="C2986" t="str">
        <f t="shared" si="46"/>
        <v>400-450</v>
      </c>
      <c r="D2986" t="s">
        <v>22</v>
      </c>
      <c r="E2986">
        <f>_xlfn.XLOOKUP(A2986,Churn_Status!$A$1:$A$1001,Churn_Status!$B$1:$B$1001,,0)</f>
        <v>0</v>
      </c>
    </row>
    <row r="2987" spans="1:5">
      <c r="A2987">
        <v>593</v>
      </c>
      <c r="B2987">
        <v>139.97</v>
      </c>
      <c r="C2987" t="str">
        <f t="shared" si="46"/>
        <v>100-150</v>
      </c>
      <c r="D2987" t="s">
        <v>20</v>
      </c>
      <c r="E2987">
        <f>_xlfn.XLOOKUP(A2987,Churn_Status!$A$1:$A$1001,Churn_Status!$B$1:$B$1001,,0)</f>
        <v>0</v>
      </c>
    </row>
    <row r="2988" spans="1:5">
      <c r="A2988">
        <v>593</v>
      </c>
      <c r="B2988">
        <v>455.09</v>
      </c>
      <c r="C2988" t="str">
        <f t="shared" si="46"/>
        <v>450-500</v>
      </c>
      <c r="D2988" t="s">
        <v>22</v>
      </c>
      <c r="E2988">
        <f>_xlfn.XLOOKUP(A2988,Churn_Status!$A$1:$A$1001,Churn_Status!$B$1:$B$1001,,0)</f>
        <v>0</v>
      </c>
    </row>
    <row r="2989" spans="1:5">
      <c r="A2989">
        <v>593</v>
      </c>
      <c r="B2989">
        <v>420.57</v>
      </c>
      <c r="C2989" t="str">
        <f t="shared" si="46"/>
        <v>400-450</v>
      </c>
      <c r="D2989" t="s">
        <v>18</v>
      </c>
      <c r="E2989">
        <f>_xlfn.XLOOKUP(A2989,Churn_Status!$A$1:$A$1001,Churn_Status!$B$1:$B$1001,,0)</f>
        <v>0</v>
      </c>
    </row>
    <row r="2990" spans="1:5">
      <c r="A2990">
        <v>593</v>
      </c>
      <c r="B2990">
        <v>339.06</v>
      </c>
      <c r="C2990" t="str">
        <f t="shared" si="46"/>
        <v>300-350</v>
      </c>
      <c r="D2990" t="s">
        <v>19</v>
      </c>
      <c r="E2990">
        <f>_xlfn.XLOOKUP(A2990,Churn_Status!$A$1:$A$1001,Churn_Status!$B$1:$B$1001,,0)</f>
        <v>0</v>
      </c>
    </row>
    <row r="2991" spans="1:5">
      <c r="A2991">
        <v>593</v>
      </c>
      <c r="B2991">
        <v>229.29</v>
      </c>
      <c r="C2991" t="str">
        <f t="shared" si="46"/>
        <v>200-250</v>
      </c>
      <c r="D2991" t="s">
        <v>21</v>
      </c>
      <c r="E2991">
        <f>_xlfn.XLOOKUP(A2991,Churn_Status!$A$1:$A$1001,Churn_Status!$B$1:$B$1001,,0)</f>
        <v>0</v>
      </c>
    </row>
    <row r="2992" spans="1:5">
      <c r="A2992">
        <v>593</v>
      </c>
      <c r="B2992">
        <v>251.5</v>
      </c>
      <c r="C2992" t="str">
        <f t="shared" si="46"/>
        <v>250-300</v>
      </c>
      <c r="D2992" t="s">
        <v>18</v>
      </c>
      <c r="E2992">
        <f>_xlfn.XLOOKUP(A2992,Churn_Status!$A$1:$A$1001,Churn_Status!$B$1:$B$1001,,0)</f>
        <v>0</v>
      </c>
    </row>
    <row r="2993" spans="1:5">
      <c r="A2993">
        <v>593</v>
      </c>
      <c r="B2993">
        <v>280.29000000000002</v>
      </c>
      <c r="C2993" t="str">
        <f t="shared" si="46"/>
        <v>250-300</v>
      </c>
      <c r="D2993" t="s">
        <v>18</v>
      </c>
      <c r="E2993">
        <f>_xlfn.XLOOKUP(A2993,Churn_Status!$A$1:$A$1001,Churn_Status!$B$1:$B$1001,,0)</f>
        <v>0</v>
      </c>
    </row>
    <row r="2994" spans="1:5">
      <c r="A2994">
        <v>593</v>
      </c>
      <c r="B2994">
        <v>424.57</v>
      </c>
      <c r="C2994" t="str">
        <f t="shared" si="46"/>
        <v>400-450</v>
      </c>
      <c r="D2994" t="s">
        <v>20</v>
      </c>
      <c r="E2994">
        <f>_xlfn.XLOOKUP(A2994,Churn_Status!$A$1:$A$1001,Churn_Status!$B$1:$B$1001,,0)</f>
        <v>0</v>
      </c>
    </row>
    <row r="2995" spans="1:5">
      <c r="A2995">
        <v>594</v>
      </c>
      <c r="B2995">
        <v>225.49</v>
      </c>
      <c r="C2995" t="str">
        <f t="shared" si="46"/>
        <v>200-250</v>
      </c>
      <c r="D2995" t="s">
        <v>19</v>
      </c>
      <c r="E2995">
        <f>_xlfn.XLOOKUP(A2995,Churn_Status!$A$1:$A$1001,Churn_Status!$B$1:$B$1001,,0)</f>
        <v>0</v>
      </c>
    </row>
    <row r="2996" spans="1:5">
      <c r="A2996">
        <v>594</v>
      </c>
      <c r="B2996">
        <v>308.88</v>
      </c>
      <c r="C2996" t="str">
        <f t="shared" si="46"/>
        <v>300-350</v>
      </c>
      <c r="D2996" t="s">
        <v>18</v>
      </c>
      <c r="E2996">
        <f>_xlfn.XLOOKUP(A2996,Churn_Status!$A$1:$A$1001,Churn_Status!$B$1:$B$1001,,0)</f>
        <v>0</v>
      </c>
    </row>
    <row r="2997" spans="1:5">
      <c r="A2997">
        <v>594</v>
      </c>
      <c r="B2997">
        <v>396.71</v>
      </c>
      <c r="C2997" t="str">
        <f t="shared" si="46"/>
        <v>350-400</v>
      </c>
      <c r="D2997" t="s">
        <v>21</v>
      </c>
      <c r="E2997">
        <f>_xlfn.XLOOKUP(A2997,Churn_Status!$A$1:$A$1001,Churn_Status!$B$1:$B$1001,,0)</f>
        <v>0</v>
      </c>
    </row>
    <row r="2998" spans="1:5">
      <c r="A2998">
        <v>594</v>
      </c>
      <c r="B2998">
        <v>351.24</v>
      </c>
      <c r="C2998" t="str">
        <f t="shared" si="46"/>
        <v>350-400</v>
      </c>
      <c r="D2998" t="s">
        <v>18</v>
      </c>
      <c r="E2998">
        <f>_xlfn.XLOOKUP(A2998,Churn_Status!$A$1:$A$1001,Churn_Status!$B$1:$B$1001,,0)</f>
        <v>0</v>
      </c>
    </row>
    <row r="2999" spans="1:5">
      <c r="A2999">
        <v>594</v>
      </c>
      <c r="B2999">
        <v>346.33</v>
      </c>
      <c r="C2999" t="str">
        <f t="shared" si="46"/>
        <v>300-350</v>
      </c>
      <c r="D2999" t="s">
        <v>18</v>
      </c>
      <c r="E2999">
        <f>_xlfn.XLOOKUP(A2999,Churn_Status!$A$1:$A$1001,Churn_Status!$B$1:$B$1001,,0)</f>
        <v>0</v>
      </c>
    </row>
    <row r="3000" spans="1:5">
      <c r="A3000">
        <v>594</v>
      </c>
      <c r="B3000">
        <v>20.27</v>
      </c>
      <c r="C3000" t="str">
        <f t="shared" si="46"/>
        <v>0-50</v>
      </c>
      <c r="D3000" t="s">
        <v>20</v>
      </c>
      <c r="E3000">
        <f>_xlfn.XLOOKUP(A3000,Churn_Status!$A$1:$A$1001,Churn_Status!$B$1:$B$1001,,0)</f>
        <v>0</v>
      </c>
    </row>
    <row r="3001" spans="1:5">
      <c r="A3001">
        <v>594</v>
      </c>
      <c r="B3001">
        <v>443.38</v>
      </c>
      <c r="C3001" t="str">
        <f t="shared" si="46"/>
        <v>400-450</v>
      </c>
      <c r="D3001" t="s">
        <v>22</v>
      </c>
      <c r="E3001">
        <f>_xlfn.XLOOKUP(A3001,Churn_Status!$A$1:$A$1001,Churn_Status!$B$1:$B$1001,,0)</f>
        <v>0</v>
      </c>
    </row>
    <row r="3002" spans="1:5">
      <c r="A3002">
        <v>594</v>
      </c>
      <c r="B3002">
        <v>260.8</v>
      </c>
      <c r="C3002" t="str">
        <f t="shared" si="46"/>
        <v>250-300</v>
      </c>
      <c r="D3002" t="s">
        <v>20</v>
      </c>
      <c r="E3002">
        <f>_xlfn.XLOOKUP(A3002,Churn_Status!$A$1:$A$1001,Churn_Status!$B$1:$B$1001,,0)</f>
        <v>0</v>
      </c>
    </row>
    <row r="3003" spans="1:5">
      <c r="A3003">
        <v>594</v>
      </c>
      <c r="B3003">
        <v>191.59</v>
      </c>
      <c r="C3003" t="str">
        <f t="shared" si="46"/>
        <v>150-200</v>
      </c>
      <c r="D3003" t="s">
        <v>18</v>
      </c>
      <c r="E3003">
        <f>_xlfn.XLOOKUP(A3003,Churn_Status!$A$1:$A$1001,Churn_Status!$B$1:$B$1001,,0)</f>
        <v>0</v>
      </c>
    </row>
    <row r="3004" spans="1:5">
      <c r="A3004">
        <v>595</v>
      </c>
      <c r="B3004">
        <v>430.04</v>
      </c>
      <c r="C3004" t="str">
        <f t="shared" si="46"/>
        <v>400-450</v>
      </c>
      <c r="D3004" t="s">
        <v>20</v>
      </c>
      <c r="E3004">
        <f>_xlfn.XLOOKUP(A3004,Churn_Status!$A$1:$A$1001,Churn_Status!$B$1:$B$1001,,0)</f>
        <v>0</v>
      </c>
    </row>
    <row r="3005" spans="1:5">
      <c r="A3005">
        <v>595</v>
      </c>
      <c r="B3005">
        <v>480.46</v>
      </c>
      <c r="C3005" t="str">
        <f t="shared" si="46"/>
        <v>450-500</v>
      </c>
      <c r="D3005" t="s">
        <v>21</v>
      </c>
      <c r="E3005">
        <f>_xlfn.XLOOKUP(A3005,Churn_Status!$A$1:$A$1001,Churn_Status!$B$1:$B$1001,,0)</f>
        <v>0</v>
      </c>
    </row>
    <row r="3006" spans="1:5">
      <c r="A3006">
        <v>595</v>
      </c>
      <c r="B3006">
        <v>30.35</v>
      </c>
      <c r="C3006" t="str">
        <f t="shared" si="46"/>
        <v>0-50</v>
      </c>
      <c r="D3006" t="s">
        <v>20</v>
      </c>
      <c r="E3006">
        <f>_xlfn.XLOOKUP(A3006,Churn_Status!$A$1:$A$1001,Churn_Status!$B$1:$B$1001,,0)</f>
        <v>0</v>
      </c>
    </row>
    <row r="3007" spans="1:5">
      <c r="A3007">
        <v>595</v>
      </c>
      <c r="B3007">
        <v>393.05</v>
      </c>
      <c r="C3007" t="str">
        <f t="shared" si="46"/>
        <v>350-400</v>
      </c>
      <c r="D3007" t="s">
        <v>21</v>
      </c>
      <c r="E3007">
        <f>_xlfn.XLOOKUP(A3007,Churn_Status!$A$1:$A$1001,Churn_Status!$B$1:$B$1001,,0)</f>
        <v>0</v>
      </c>
    </row>
    <row r="3008" spans="1:5">
      <c r="A3008">
        <v>595</v>
      </c>
      <c r="B3008">
        <v>393.55</v>
      </c>
      <c r="C3008" t="str">
        <f t="shared" si="46"/>
        <v>350-400</v>
      </c>
      <c r="D3008" t="s">
        <v>21</v>
      </c>
      <c r="E3008">
        <f>_xlfn.XLOOKUP(A3008,Churn_Status!$A$1:$A$1001,Churn_Status!$B$1:$B$1001,,0)</f>
        <v>0</v>
      </c>
    </row>
    <row r="3009" spans="1:5">
      <c r="A3009">
        <v>595</v>
      </c>
      <c r="B3009">
        <v>27.78</v>
      </c>
      <c r="C3009" t="str">
        <f t="shared" si="46"/>
        <v>0-50</v>
      </c>
      <c r="D3009" t="s">
        <v>20</v>
      </c>
      <c r="E3009">
        <f>_xlfn.XLOOKUP(A3009,Churn_Status!$A$1:$A$1001,Churn_Status!$B$1:$B$1001,,0)</f>
        <v>0</v>
      </c>
    </row>
    <row r="3010" spans="1:5">
      <c r="A3010">
        <v>595</v>
      </c>
      <c r="B3010">
        <v>163.19999999999999</v>
      </c>
      <c r="C3010" t="str">
        <f t="shared" ref="C3010:C3073" si="47">FLOOR(B3010,50)&amp;"-"&amp;FLOOR(B3010,50)+50</f>
        <v>150-200</v>
      </c>
      <c r="D3010" t="s">
        <v>18</v>
      </c>
      <c r="E3010">
        <f>_xlfn.XLOOKUP(A3010,Churn_Status!$A$1:$A$1001,Churn_Status!$B$1:$B$1001,,0)</f>
        <v>0</v>
      </c>
    </row>
    <row r="3011" spans="1:5">
      <c r="A3011">
        <v>595</v>
      </c>
      <c r="B3011">
        <v>351.93</v>
      </c>
      <c r="C3011" t="str">
        <f t="shared" si="47"/>
        <v>350-400</v>
      </c>
      <c r="D3011" t="s">
        <v>20</v>
      </c>
      <c r="E3011">
        <f>_xlfn.XLOOKUP(A3011,Churn_Status!$A$1:$A$1001,Churn_Status!$B$1:$B$1001,,0)</f>
        <v>0</v>
      </c>
    </row>
    <row r="3012" spans="1:5">
      <c r="A3012">
        <v>596</v>
      </c>
      <c r="B3012">
        <v>283.08999999999997</v>
      </c>
      <c r="C3012" t="str">
        <f t="shared" si="47"/>
        <v>250-300</v>
      </c>
      <c r="D3012" t="s">
        <v>18</v>
      </c>
      <c r="E3012">
        <f>_xlfn.XLOOKUP(A3012,Churn_Status!$A$1:$A$1001,Churn_Status!$B$1:$B$1001,,0)</f>
        <v>0</v>
      </c>
    </row>
    <row r="3013" spans="1:5">
      <c r="A3013">
        <v>596</v>
      </c>
      <c r="B3013">
        <v>377.81</v>
      </c>
      <c r="C3013" t="str">
        <f t="shared" si="47"/>
        <v>350-400</v>
      </c>
      <c r="D3013" t="s">
        <v>20</v>
      </c>
      <c r="E3013">
        <f>_xlfn.XLOOKUP(A3013,Churn_Status!$A$1:$A$1001,Churn_Status!$B$1:$B$1001,,0)</f>
        <v>0</v>
      </c>
    </row>
    <row r="3014" spans="1:5">
      <c r="A3014">
        <v>596</v>
      </c>
      <c r="B3014">
        <v>299.60000000000002</v>
      </c>
      <c r="C3014" t="str">
        <f t="shared" si="47"/>
        <v>250-300</v>
      </c>
      <c r="D3014" t="s">
        <v>18</v>
      </c>
      <c r="E3014">
        <f>_xlfn.XLOOKUP(A3014,Churn_Status!$A$1:$A$1001,Churn_Status!$B$1:$B$1001,,0)</f>
        <v>0</v>
      </c>
    </row>
    <row r="3015" spans="1:5">
      <c r="A3015">
        <v>596</v>
      </c>
      <c r="B3015">
        <v>42.44</v>
      </c>
      <c r="C3015" t="str">
        <f t="shared" si="47"/>
        <v>0-50</v>
      </c>
      <c r="D3015" t="s">
        <v>18</v>
      </c>
      <c r="E3015">
        <f>_xlfn.XLOOKUP(A3015,Churn_Status!$A$1:$A$1001,Churn_Status!$B$1:$B$1001,,0)</f>
        <v>0</v>
      </c>
    </row>
    <row r="3016" spans="1:5">
      <c r="A3016">
        <v>596</v>
      </c>
      <c r="B3016">
        <v>343.82</v>
      </c>
      <c r="C3016" t="str">
        <f t="shared" si="47"/>
        <v>300-350</v>
      </c>
      <c r="D3016" t="s">
        <v>20</v>
      </c>
      <c r="E3016">
        <f>_xlfn.XLOOKUP(A3016,Churn_Status!$A$1:$A$1001,Churn_Status!$B$1:$B$1001,,0)</f>
        <v>0</v>
      </c>
    </row>
    <row r="3017" spans="1:5">
      <c r="A3017">
        <v>597</v>
      </c>
      <c r="B3017">
        <v>78.959999999999994</v>
      </c>
      <c r="C3017" t="str">
        <f t="shared" si="47"/>
        <v>50-100</v>
      </c>
      <c r="D3017" t="s">
        <v>20</v>
      </c>
      <c r="E3017">
        <f>_xlfn.XLOOKUP(A3017,Churn_Status!$A$1:$A$1001,Churn_Status!$B$1:$B$1001,,0)</f>
        <v>0</v>
      </c>
    </row>
    <row r="3018" spans="1:5">
      <c r="A3018">
        <v>597</v>
      </c>
      <c r="B3018">
        <v>435.9</v>
      </c>
      <c r="C3018" t="str">
        <f t="shared" si="47"/>
        <v>400-450</v>
      </c>
      <c r="D3018" t="s">
        <v>21</v>
      </c>
      <c r="E3018">
        <f>_xlfn.XLOOKUP(A3018,Churn_Status!$A$1:$A$1001,Churn_Status!$B$1:$B$1001,,0)</f>
        <v>0</v>
      </c>
    </row>
    <row r="3019" spans="1:5">
      <c r="A3019">
        <v>597</v>
      </c>
      <c r="B3019">
        <v>357.78</v>
      </c>
      <c r="C3019" t="str">
        <f t="shared" si="47"/>
        <v>350-400</v>
      </c>
      <c r="D3019" t="s">
        <v>20</v>
      </c>
      <c r="E3019">
        <f>_xlfn.XLOOKUP(A3019,Churn_Status!$A$1:$A$1001,Churn_Status!$B$1:$B$1001,,0)</f>
        <v>0</v>
      </c>
    </row>
    <row r="3020" spans="1:5">
      <c r="A3020">
        <v>597</v>
      </c>
      <c r="B3020">
        <v>15.18</v>
      </c>
      <c r="C3020" t="str">
        <f t="shared" si="47"/>
        <v>0-50</v>
      </c>
      <c r="D3020" t="s">
        <v>19</v>
      </c>
      <c r="E3020">
        <f>_xlfn.XLOOKUP(A3020,Churn_Status!$A$1:$A$1001,Churn_Status!$B$1:$B$1001,,0)</f>
        <v>0</v>
      </c>
    </row>
    <row r="3021" spans="1:5">
      <c r="A3021">
        <v>597</v>
      </c>
      <c r="B3021">
        <v>358.68</v>
      </c>
      <c r="C3021" t="str">
        <f t="shared" si="47"/>
        <v>350-400</v>
      </c>
      <c r="D3021" t="s">
        <v>19</v>
      </c>
      <c r="E3021">
        <f>_xlfn.XLOOKUP(A3021,Churn_Status!$A$1:$A$1001,Churn_Status!$B$1:$B$1001,,0)</f>
        <v>0</v>
      </c>
    </row>
    <row r="3022" spans="1:5">
      <c r="A3022">
        <v>597</v>
      </c>
      <c r="B3022">
        <v>453.89</v>
      </c>
      <c r="C3022" t="str">
        <f t="shared" si="47"/>
        <v>450-500</v>
      </c>
      <c r="D3022" t="s">
        <v>19</v>
      </c>
      <c r="E3022">
        <f>_xlfn.XLOOKUP(A3022,Churn_Status!$A$1:$A$1001,Churn_Status!$B$1:$B$1001,,0)</f>
        <v>0</v>
      </c>
    </row>
    <row r="3023" spans="1:5">
      <c r="A3023">
        <v>597</v>
      </c>
      <c r="B3023">
        <v>26.51</v>
      </c>
      <c r="C3023" t="str">
        <f t="shared" si="47"/>
        <v>0-50</v>
      </c>
      <c r="D3023" t="s">
        <v>21</v>
      </c>
      <c r="E3023">
        <f>_xlfn.XLOOKUP(A3023,Churn_Status!$A$1:$A$1001,Churn_Status!$B$1:$B$1001,,0)</f>
        <v>0</v>
      </c>
    </row>
    <row r="3024" spans="1:5">
      <c r="A3024">
        <v>598</v>
      </c>
      <c r="B3024">
        <v>446.73</v>
      </c>
      <c r="C3024" t="str">
        <f t="shared" si="47"/>
        <v>400-450</v>
      </c>
      <c r="D3024" t="s">
        <v>21</v>
      </c>
      <c r="E3024">
        <f>_xlfn.XLOOKUP(A3024,Churn_Status!$A$1:$A$1001,Churn_Status!$B$1:$B$1001,,0)</f>
        <v>0</v>
      </c>
    </row>
    <row r="3025" spans="1:5">
      <c r="A3025">
        <v>598</v>
      </c>
      <c r="B3025">
        <v>78.73</v>
      </c>
      <c r="C3025" t="str">
        <f t="shared" si="47"/>
        <v>50-100</v>
      </c>
      <c r="D3025" t="s">
        <v>22</v>
      </c>
      <c r="E3025">
        <f>_xlfn.XLOOKUP(A3025,Churn_Status!$A$1:$A$1001,Churn_Status!$B$1:$B$1001,,0)</f>
        <v>0</v>
      </c>
    </row>
    <row r="3026" spans="1:5">
      <c r="A3026">
        <v>598</v>
      </c>
      <c r="B3026">
        <v>338.42</v>
      </c>
      <c r="C3026" t="str">
        <f t="shared" si="47"/>
        <v>300-350</v>
      </c>
      <c r="D3026" t="s">
        <v>19</v>
      </c>
      <c r="E3026">
        <f>_xlfn.XLOOKUP(A3026,Churn_Status!$A$1:$A$1001,Churn_Status!$B$1:$B$1001,,0)</f>
        <v>0</v>
      </c>
    </row>
    <row r="3027" spans="1:5">
      <c r="A3027">
        <v>598</v>
      </c>
      <c r="B3027">
        <v>366.54</v>
      </c>
      <c r="C3027" t="str">
        <f t="shared" si="47"/>
        <v>350-400</v>
      </c>
      <c r="D3027" t="s">
        <v>21</v>
      </c>
      <c r="E3027">
        <f>_xlfn.XLOOKUP(A3027,Churn_Status!$A$1:$A$1001,Churn_Status!$B$1:$B$1001,,0)</f>
        <v>0</v>
      </c>
    </row>
    <row r="3028" spans="1:5">
      <c r="A3028">
        <v>598</v>
      </c>
      <c r="B3028">
        <v>464.5</v>
      </c>
      <c r="C3028" t="str">
        <f t="shared" si="47"/>
        <v>450-500</v>
      </c>
      <c r="D3028" t="s">
        <v>20</v>
      </c>
      <c r="E3028">
        <f>_xlfn.XLOOKUP(A3028,Churn_Status!$A$1:$A$1001,Churn_Status!$B$1:$B$1001,,0)</f>
        <v>0</v>
      </c>
    </row>
    <row r="3029" spans="1:5">
      <c r="A3029">
        <v>598</v>
      </c>
      <c r="B3029">
        <v>181.73</v>
      </c>
      <c r="C3029" t="str">
        <f t="shared" si="47"/>
        <v>150-200</v>
      </c>
      <c r="D3029" t="s">
        <v>19</v>
      </c>
      <c r="E3029">
        <f>_xlfn.XLOOKUP(A3029,Churn_Status!$A$1:$A$1001,Churn_Status!$B$1:$B$1001,,0)</f>
        <v>0</v>
      </c>
    </row>
    <row r="3030" spans="1:5">
      <c r="A3030">
        <v>598</v>
      </c>
      <c r="B3030">
        <v>29.45</v>
      </c>
      <c r="C3030" t="str">
        <f t="shared" si="47"/>
        <v>0-50</v>
      </c>
      <c r="D3030" t="s">
        <v>20</v>
      </c>
      <c r="E3030">
        <f>_xlfn.XLOOKUP(A3030,Churn_Status!$A$1:$A$1001,Churn_Status!$B$1:$B$1001,,0)</f>
        <v>0</v>
      </c>
    </row>
    <row r="3031" spans="1:5">
      <c r="A3031">
        <v>599</v>
      </c>
      <c r="B3031">
        <v>358.27</v>
      </c>
      <c r="C3031" t="str">
        <f t="shared" si="47"/>
        <v>350-400</v>
      </c>
      <c r="D3031" t="s">
        <v>18</v>
      </c>
      <c r="E3031">
        <f>_xlfn.XLOOKUP(A3031,Churn_Status!$A$1:$A$1001,Churn_Status!$B$1:$B$1001,,0)</f>
        <v>0</v>
      </c>
    </row>
    <row r="3032" spans="1:5">
      <c r="A3032">
        <v>599</v>
      </c>
      <c r="B3032">
        <v>173.25</v>
      </c>
      <c r="C3032" t="str">
        <f t="shared" si="47"/>
        <v>150-200</v>
      </c>
      <c r="D3032" t="s">
        <v>18</v>
      </c>
      <c r="E3032">
        <f>_xlfn.XLOOKUP(A3032,Churn_Status!$A$1:$A$1001,Churn_Status!$B$1:$B$1001,,0)</f>
        <v>0</v>
      </c>
    </row>
    <row r="3033" spans="1:5">
      <c r="A3033">
        <v>599</v>
      </c>
      <c r="B3033">
        <v>403.23</v>
      </c>
      <c r="C3033" t="str">
        <f t="shared" si="47"/>
        <v>400-450</v>
      </c>
      <c r="D3033" t="s">
        <v>21</v>
      </c>
      <c r="E3033">
        <f>_xlfn.XLOOKUP(A3033,Churn_Status!$A$1:$A$1001,Churn_Status!$B$1:$B$1001,,0)</f>
        <v>0</v>
      </c>
    </row>
    <row r="3034" spans="1:5">
      <c r="A3034">
        <v>599</v>
      </c>
      <c r="B3034">
        <v>217.34</v>
      </c>
      <c r="C3034" t="str">
        <f t="shared" si="47"/>
        <v>200-250</v>
      </c>
      <c r="D3034" t="s">
        <v>22</v>
      </c>
      <c r="E3034">
        <f>_xlfn.XLOOKUP(A3034,Churn_Status!$A$1:$A$1001,Churn_Status!$B$1:$B$1001,,0)</f>
        <v>0</v>
      </c>
    </row>
    <row r="3035" spans="1:5">
      <c r="A3035">
        <v>599</v>
      </c>
      <c r="B3035">
        <v>329.31</v>
      </c>
      <c r="C3035" t="str">
        <f t="shared" si="47"/>
        <v>300-350</v>
      </c>
      <c r="D3035" t="s">
        <v>19</v>
      </c>
      <c r="E3035">
        <f>_xlfn.XLOOKUP(A3035,Churn_Status!$A$1:$A$1001,Churn_Status!$B$1:$B$1001,,0)</f>
        <v>0</v>
      </c>
    </row>
    <row r="3036" spans="1:5">
      <c r="A3036">
        <v>599</v>
      </c>
      <c r="B3036">
        <v>54.81</v>
      </c>
      <c r="C3036" t="str">
        <f t="shared" si="47"/>
        <v>50-100</v>
      </c>
      <c r="D3036" t="s">
        <v>21</v>
      </c>
      <c r="E3036">
        <f>_xlfn.XLOOKUP(A3036,Churn_Status!$A$1:$A$1001,Churn_Status!$B$1:$B$1001,,0)</f>
        <v>0</v>
      </c>
    </row>
    <row r="3037" spans="1:5">
      <c r="A3037">
        <v>599</v>
      </c>
      <c r="B3037">
        <v>93.4</v>
      </c>
      <c r="C3037" t="str">
        <f t="shared" si="47"/>
        <v>50-100</v>
      </c>
      <c r="D3037" t="s">
        <v>19</v>
      </c>
      <c r="E3037">
        <f>_xlfn.XLOOKUP(A3037,Churn_Status!$A$1:$A$1001,Churn_Status!$B$1:$B$1001,,0)</f>
        <v>0</v>
      </c>
    </row>
    <row r="3038" spans="1:5">
      <c r="A3038">
        <v>599</v>
      </c>
      <c r="B3038">
        <v>449.2</v>
      </c>
      <c r="C3038" t="str">
        <f t="shared" si="47"/>
        <v>400-450</v>
      </c>
      <c r="D3038" t="s">
        <v>21</v>
      </c>
      <c r="E3038">
        <f>_xlfn.XLOOKUP(A3038,Churn_Status!$A$1:$A$1001,Churn_Status!$B$1:$B$1001,,0)</f>
        <v>0</v>
      </c>
    </row>
    <row r="3039" spans="1:5">
      <c r="A3039">
        <v>599</v>
      </c>
      <c r="B3039">
        <v>268.61</v>
      </c>
      <c r="C3039" t="str">
        <f t="shared" si="47"/>
        <v>250-300</v>
      </c>
      <c r="D3039" t="s">
        <v>18</v>
      </c>
      <c r="E3039">
        <f>_xlfn.XLOOKUP(A3039,Churn_Status!$A$1:$A$1001,Churn_Status!$B$1:$B$1001,,0)</f>
        <v>0</v>
      </c>
    </row>
    <row r="3040" spans="1:5">
      <c r="A3040">
        <v>600</v>
      </c>
      <c r="B3040">
        <v>84.17</v>
      </c>
      <c r="C3040" t="str">
        <f t="shared" si="47"/>
        <v>50-100</v>
      </c>
      <c r="D3040" t="s">
        <v>20</v>
      </c>
      <c r="E3040">
        <f>_xlfn.XLOOKUP(A3040,Churn_Status!$A$1:$A$1001,Churn_Status!$B$1:$B$1001,,0)</f>
        <v>0</v>
      </c>
    </row>
    <row r="3041" spans="1:5">
      <c r="A3041">
        <v>600</v>
      </c>
      <c r="B3041">
        <v>390.43</v>
      </c>
      <c r="C3041" t="str">
        <f t="shared" si="47"/>
        <v>350-400</v>
      </c>
      <c r="D3041" t="s">
        <v>22</v>
      </c>
      <c r="E3041">
        <f>_xlfn.XLOOKUP(A3041,Churn_Status!$A$1:$A$1001,Churn_Status!$B$1:$B$1001,,0)</f>
        <v>0</v>
      </c>
    </row>
    <row r="3042" spans="1:5">
      <c r="A3042">
        <v>600</v>
      </c>
      <c r="B3042">
        <v>120.87</v>
      </c>
      <c r="C3042" t="str">
        <f t="shared" si="47"/>
        <v>100-150</v>
      </c>
      <c r="D3042" t="s">
        <v>18</v>
      </c>
      <c r="E3042">
        <f>_xlfn.XLOOKUP(A3042,Churn_Status!$A$1:$A$1001,Churn_Status!$B$1:$B$1001,,0)</f>
        <v>0</v>
      </c>
    </row>
    <row r="3043" spans="1:5">
      <c r="A3043">
        <v>600</v>
      </c>
      <c r="B3043">
        <v>269.52999999999997</v>
      </c>
      <c r="C3043" t="str">
        <f t="shared" si="47"/>
        <v>250-300</v>
      </c>
      <c r="D3043" t="s">
        <v>21</v>
      </c>
      <c r="E3043">
        <f>_xlfn.XLOOKUP(A3043,Churn_Status!$A$1:$A$1001,Churn_Status!$B$1:$B$1001,,0)</f>
        <v>0</v>
      </c>
    </row>
    <row r="3044" spans="1:5">
      <c r="A3044">
        <v>601</v>
      </c>
      <c r="B3044">
        <v>179.78</v>
      </c>
      <c r="C3044" t="str">
        <f t="shared" si="47"/>
        <v>150-200</v>
      </c>
      <c r="D3044" t="s">
        <v>22</v>
      </c>
      <c r="E3044">
        <f>_xlfn.XLOOKUP(A3044,Churn_Status!$A$1:$A$1001,Churn_Status!$B$1:$B$1001,,0)</f>
        <v>0</v>
      </c>
    </row>
    <row r="3045" spans="1:5">
      <c r="A3045">
        <v>601</v>
      </c>
      <c r="B3045">
        <v>346.58</v>
      </c>
      <c r="C3045" t="str">
        <f t="shared" si="47"/>
        <v>300-350</v>
      </c>
      <c r="D3045" t="s">
        <v>21</v>
      </c>
      <c r="E3045">
        <f>_xlfn.XLOOKUP(A3045,Churn_Status!$A$1:$A$1001,Churn_Status!$B$1:$B$1001,,0)</f>
        <v>0</v>
      </c>
    </row>
    <row r="3046" spans="1:5">
      <c r="A3046">
        <v>601</v>
      </c>
      <c r="B3046">
        <v>356.21</v>
      </c>
      <c r="C3046" t="str">
        <f t="shared" si="47"/>
        <v>350-400</v>
      </c>
      <c r="D3046" t="s">
        <v>22</v>
      </c>
      <c r="E3046">
        <f>_xlfn.XLOOKUP(A3046,Churn_Status!$A$1:$A$1001,Churn_Status!$B$1:$B$1001,,0)</f>
        <v>0</v>
      </c>
    </row>
    <row r="3047" spans="1:5">
      <c r="A3047">
        <v>601</v>
      </c>
      <c r="B3047">
        <v>375.45</v>
      </c>
      <c r="C3047" t="str">
        <f t="shared" si="47"/>
        <v>350-400</v>
      </c>
      <c r="D3047" t="s">
        <v>22</v>
      </c>
      <c r="E3047">
        <f>_xlfn.XLOOKUP(A3047,Churn_Status!$A$1:$A$1001,Churn_Status!$B$1:$B$1001,,0)</f>
        <v>0</v>
      </c>
    </row>
    <row r="3048" spans="1:5">
      <c r="A3048">
        <v>601</v>
      </c>
      <c r="B3048">
        <v>184.28</v>
      </c>
      <c r="C3048" t="str">
        <f t="shared" si="47"/>
        <v>150-200</v>
      </c>
      <c r="D3048" t="s">
        <v>19</v>
      </c>
      <c r="E3048">
        <f>_xlfn.XLOOKUP(A3048,Churn_Status!$A$1:$A$1001,Churn_Status!$B$1:$B$1001,,0)</f>
        <v>0</v>
      </c>
    </row>
    <row r="3049" spans="1:5">
      <c r="A3049">
        <v>601</v>
      </c>
      <c r="B3049">
        <v>281.08</v>
      </c>
      <c r="C3049" t="str">
        <f t="shared" si="47"/>
        <v>250-300</v>
      </c>
      <c r="D3049" t="s">
        <v>18</v>
      </c>
      <c r="E3049">
        <f>_xlfn.XLOOKUP(A3049,Churn_Status!$A$1:$A$1001,Churn_Status!$B$1:$B$1001,,0)</f>
        <v>0</v>
      </c>
    </row>
    <row r="3050" spans="1:5">
      <c r="A3050">
        <v>601</v>
      </c>
      <c r="B3050">
        <v>329.23</v>
      </c>
      <c r="C3050" t="str">
        <f t="shared" si="47"/>
        <v>300-350</v>
      </c>
      <c r="D3050" t="s">
        <v>19</v>
      </c>
      <c r="E3050">
        <f>_xlfn.XLOOKUP(A3050,Churn_Status!$A$1:$A$1001,Churn_Status!$B$1:$B$1001,,0)</f>
        <v>0</v>
      </c>
    </row>
    <row r="3051" spans="1:5">
      <c r="A3051">
        <v>601</v>
      </c>
      <c r="B3051">
        <v>421.18</v>
      </c>
      <c r="C3051" t="str">
        <f t="shared" si="47"/>
        <v>400-450</v>
      </c>
      <c r="D3051" t="s">
        <v>20</v>
      </c>
      <c r="E3051">
        <f>_xlfn.XLOOKUP(A3051,Churn_Status!$A$1:$A$1001,Churn_Status!$B$1:$B$1001,,0)</f>
        <v>0</v>
      </c>
    </row>
    <row r="3052" spans="1:5">
      <c r="A3052">
        <v>602</v>
      </c>
      <c r="B3052">
        <v>58.12</v>
      </c>
      <c r="C3052" t="str">
        <f t="shared" si="47"/>
        <v>50-100</v>
      </c>
      <c r="D3052" t="s">
        <v>21</v>
      </c>
      <c r="E3052">
        <f>_xlfn.XLOOKUP(A3052,Churn_Status!$A$1:$A$1001,Churn_Status!$B$1:$B$1001,,0)</f>
        <v>1</v>
      </c>
    </row>
    <row r="3053" spans="1:5">
      <c r="A3053">
        <v>602</v>
      </c>
      <c r="B3053">
        <v>35.11</v>
      </c>
      <c r="C3053" t="str">
        <f t="shared" si="47"/>
        <v>0-50</v>
      </c>
      <c r="D3053" t="s">
        <v>20</v>
      </c>
      <c r="E3053">
        <f>_xlfn.XLOOKUP(A3053,Churn_Status!$A$1:$A$1001,Churn_Status!$B$1:$B$1001,,0)</f>
        <v>1</v>
      </c>
    </row>
    <row r="3054" spans="1:5">
      <c r="A3054">
        <v>602</v>
      </c>
      <c r="B3054">
        <v>27.48</v>
      </c>
      <c r="C3054" t="str">
        <f t="shared" si="47"/>
        <v>0-50</v>
      </c>
      <c r="D3054" t="s">
        <v>22</v>
      </c>
      <c r="E3054">
        <f>_xlfn.XLOOKUP(A3054,Churn_Status!$A$1:$A$1001,Churn_Status!$B$1:$B$1001,,0)</f>
        <v>1</v>
      </c>
    </row>
    <row r="3055" spans="1:5">
      <c r="A3055">
        <v>602</v>
      </c>
      <c r="B3055">
        <v>106.09</v>
      </c>
      <c r="C3055" t="str">
        <f t="shared" si="47"/>
        <v>100-150</v>
      </c>
      <c r="D3055" t="s">
        <v>22</v>
      </c>
      <c r="E3055">
        <f>_xlfn.XLOOKUP(A3055,Churn_Status!$A$1:$A$1001,Churn_Status!$B$1:$B$1001,,0)</f>
        <v>1</v>
      </c>
    </row>
    <row r="3056" spans="1:5">
      <c r="A3056">
        <v>602</v>
      </c>
      <c r="B3056">
        <v>260.22000000000003</v>
      </c>
      <c r="C3056" t="str">
        <f t="shared" si="47"/>
        <v>250-300</v>
      </c>
      <c r="D3056" t="s">
        <v>20</v>
      </c>
      <c r="E3056">
        <f>_xlfn.XLOOKUP(A3056,Churn_Status!$A$1:$A$1001,Churn_Status!$B$1:$B$1001,,0)</f>
        <v>1</v>
      </c>
    </row>
    <row r="3057" spans="1:5">
      <c r="A3057">
        <v>602</v>
      </c>
      <c r="B3057">
        <v>277.26</v>
      </c>
      <c r="C3057" t="str">
        <f t="shared" si="47"/>
        <v>250-300</v>
      </c>
      <c r="D3057" t="s">
        <v>18</v>
      </c>
      <c r="E3057">
        <f>_xlfn.XLOOKUP(A3057,Churn_Status!$A$1:$A$1001,Churn_Status!$B$1:$B$1001,,0)</f>
        <v>1</v>
      </c>
    </row>
    <row r="3058" spans="1:5">
      <c r="A3058">
        <v>602</v>
      </c>
      <c r="B3058">
        <v>83.22</v>
      </c>
      <c r="C3058" t="str">
        <f t="shared" si="47"/>
        <v>50-100</v>
      </c>
      <c r="D3058" t="s">
        <v>20</v>
      </c>
      <c r="E3058">
        <f>_xlfn.XLOOKUP(A3058,Churn_Status!$A$1:$A$1001,Churn_Status!$B$1:$B$1001,,0)</f>
        <v>1</v>
      </c>
    </row>
    <row r="3059" spans="1:5">
      <c r="A3059">
        <v>602</v>
      </c>
      <c r="B3059">
        <v>219.48</v>
      </c>
      <c r="C3059" t="str">
        <f t="shared" si="47"/>
        <v>200-250</v>
      </c>
      <c r="D3059" t="s">
        <v>21</v>
      </c>
      <c r="E3059">
        <f>_xlfn.XLOOKUP(A3059,Churn_Status!$A$1:$A$1001,Churn_Status!$B$1:$B$1001,,0)</f>
        <v>1</v>
      </c>
    </row>
    <row r="3060" spans="1:5">
      <c r="A3060">
        <v>602</v>
      </c>
      <c r="B3060">
        <v>91.85</v>
      </c>
      <c r="C3060" t="str">
        <f t="shared" si="47"/>
        <v>50-100</v>
      </c>
      <c r="D3060" t="s">
        <v>21</v>
      </c>
      <c r="E3060">
        <f>_xlfn.XLOOKUP(A3060,Churn_Status!$A$1:$A$1001,Churn_Status!$B$1:$B$1001,,0)</f>
        <v>1</v>
      </c>
    </row>
    <row r="3061" spans="1:5">
      <c r="A3061">
        <v>603</v>
      </c>
      <c r="B3061">
        <v>248.41</v>
      </c>
      <c r="C3061" t="str">
        <f t="shared" si="47"/>
        <v>200-250</v>
      </c>
      <c r="D3061" t="s">
        <v>18</v>
      </c>
      <c r="E3061">
        <f>_xlfn.XLOOKUP(A3061,Churn_Status!$A$1:$A$1001,Churn_Status!$B$1:$B$1001,,0)</f>
        <v>0</v>
      </c>
    </row>
    <row r="3062" spans="1:5">
      <c r="A3062">
        <v>603</v>
      </c>
      <c r="B3062">
        <v>348.8</v>
      </c>
      <c r="C3062" t="str">
        <f t="shared" si="47"/>
        <v>300-350</v>
      </c>
      <c r="D3062" t="s">
        <v>19</v>
      </c>
      <c r="E3062">
        <f>_xlfn.XLOOKUP(A3062,Churn_Status!$A$1:$A$1001,Churn_Status!$B$1:$B$1001,,0)</f>
        <v>0</v>
      </c>
    </row>
    <row r="3063" spans="1:5">
      <c r="A3063">
        <v>603</v>
      </c>
      <c r="B3063">
        <v>130.16</v>
      </c>
      <c r="C3063" t="str">
        <f t="shared" si="47"/>
        <v>100-150</v>
      </c>
      <c r="D3063" t="s">
        <v>21</v>
      </c>
      <c r="E3063">
        <f>_xlfn.XLOOKUP(A3063,Churn_Status!$A$1:$A$1001,Churn_Status!$B$1:$B$1001,,0)</f>
        <v>0</v>
      </c>
    </row>
    <row r="3064" spans="1:5">
      <c r="A3064">
        <v>603</v>
      </c>
      <c r="B3064">
        <v>441.51</v>
      </c>
      <c r="C3064" t="str">
        <f t="shared" si="47"/>
        <v>400-450</v>
      </c>
      <c r="D3064" t="s">
        <v>18</v>
      </c>
      <c r="E3064">
        <f>_xlfn.XLOOKUP(A3064,Churn_Status!$A$1:$A$1001,Churn_Status!$B$1:$B$1001,,0)</f>
        <v>0</v>
      </c>
    </row>
    <row r="3065" spans="1:5">
      <c r="A3065">
        <v>603</v>
      </c>
      <c r="B3065">
        <v>307.52</v>
      </c>
      <c r="C3065" t="str">
        <f t="shared" si="47"/>
        <v>300-350</v>
      </c>
      <c r="D3065" t="s">
        <v>21</v>
      </c>
      <c r="E3065">
        <f>_xlfn.XLOOKUP(A3065,Churn_Status!$A$1:$A$1001,Churn_Status!$B$1:$B$1001,,0)</f>
        <v>0</v>
      </c>
    </row>
    <row r="3066" spans="1:5">
      <c r="A3066">
        <v>604</v>
      </c>
      <c r="B3066">
        <v>300.02999999999997</v>
      </c>
      <c r="C3066" t="str">
        <f t="shared" si="47"/>
        <v>300-350</v>
      </c>
      <c r="D3066" t="s">
        <v>19</v>
      </c>
      <c r="E3066">
        <f>_xlfn.XLOOKUP(A3066,Churn_Status!$A$1:$A$1001,Churn_Status!$B$1:$B$1001,,0)</f>
        <v>0</v>
      </c>
    </row>
    <row r="3067" spans="1:5">
      <c r="A3067">
        <v>604</v>
      </c>
      <c r="B3067">
        <v>122.1</v>
      </c>
      <c r="C3067" t="str">
        <f t="shared" si="47"/>
        <v>100-150</v>
      </c>
      <c r="D3067" t="s">
        <v>18</v>
      </c>
      <c r="E3067">
        <f>_xlfn.XLOOKUP(A3067,Churn_Status!$A$1:$A$1001,Churn_Status!$B$1:$B$1001,,0)</f>
        <v>0</v>
      </c>
    </row>
    <row r="3068" spans="1:5">
      <c r="A3068">
        <v>604</v>
      </c>
      <c r="B3068">
        <v>15.8</v>
      </c>
      <c r="C3068" t="str">
        <f t="shared" si="47"/>
        <v>0-50</v>
      </c>
      <c r="D3068" t="s">
        <v>21</v>
      </c>
      <c r="E3068">
        <f>_xlfn.XLOOKUP(A3068,Churn_Status!$A$1:$A$1001,Churn_Status!$B$1:$B$1001,,0)</f>
        <v>0</v>
      </c>
    </row>
    <row r="3069" spans="1:5">
      <c r="A3069">
        <v>605</v>
      </c>
      <c r="B3069">
        <v>308.5</v>
      </c>
      <c r="C3069" t="str">
        <f t="shared" si="47"/>
        <v>300-350</v>
      </c>
      <c r="D3069" t="s">
        <v>18</v>
      </c>
      <c r="E3069">
        <f>_xlfn.XLOOKUP(A3069,Churn_Status!$A$1:$A$1001,Churn_Status!$B$1:$B$1001,,0)</f>
        <v>1</v>
      </c>
    </row>
    <row r="3070" spans="1:5">
      <c r="A3070">
        <v>605</v>
      </c>
      <c r="B3070">
        <v>214.35</v>
      </c>
      <c r="C3070" t="str">
        <f t="shared" si="47"/>
        <v>200-250</v>
      </c>
      <c r="D3070" t="s">
        <v>22</v>
      </c>
      <c r="E3070">
        <f>_xlfn.XLOOKUP(A3070,Churn_Status!$A$1:$A$1001,Churn_Status!$B$1:$B$1001,,0)</f>
        <v>1</v>
      </c>
    </row>
    <row r="3071" spans="1:5">
      <c r="A3071">
        <v>605</v>
      </c>
      <c r="B3071">
        <v>186.08</v>
      </c>
      <c r="C3071" t="str">
        <f t="shared" si="47"/>
        <v>150-200</v>
      </c>
      <c r="D3071" t="s">
        <v>22</v>
      </c>
      <c r="E3071">
        <f>_xlfn.XLOOKUP(A3071,Churn_Status!$A$1:$A$1001,Churn_Status!$B$1:$B$1001,,0)</f>
        <v>1</v>
      </c>
    </row>
    <row r="3072" spans="1:5">
      <c r="A3072">
        <v>605</v>
      </c>
      <c r="B3072">
        <v>479.05</v>
      </c>
      <c r="C3072" t="str">
        <f t="shared" si="47"/>
        <v>450-500</v>
      </c>
      <c r="D3072" t="s">
        <v>22</v>
      </c>
      <c r="E3072">
        <f>_xlfn.XLOOKUP(A3072,Churn_Status!$A$1:$A$1001,Churn_Status!$B$1:$B$1001,,0)</f>
        <v>1</v>
      </c>
    </row>
    <row r="3073" spans="1:5">
      <c r="A3073">
        <v>606</v>
      </c>
      <c r="B3073">
        <v>271.99</v>
      </c>
      <c r="C3073" t="str">
        <f t="shared" si="47"/>
        <v>250-300</v>
      </c>
      <c r="D3073" t="s">
        <v>21</v>
      </c>
      <c r="E3073">
        <f>_xlfn.XLOOKUP(A3073,Churn_Status!$A$1:$A$1001,Churn_Status!$B$1:$B$1001,,0)</f>
        <v>0</v>
      </c>
    </row>
    <row r="3074" spans="1:5">
      <c r="A3074">
        <v>607</v>
      </c>
      <c r="B3074">
        <v>460.8</v>
      </c>
      <c r="C3074" t="str">
        <f t="shared" ref="C3074:C3137" si="48">FLOOR(B3074,50)&amp;"-"&amp;FLOOR(B3074,50)+50</f>
        <v>450-500</v>
      </c>
      <c r="D3074" t="s">
        <v>22</v>
      </c>
      <c r="E3074">
        <f>_xlfn.XLOOKUP(A3074,Churn_Status!$A$1:$A$1001,Churn_Status!$B$1:$B$1001,,0)</f>
        <v>1</v>
      </c>
    </row>
    <row r="3075" spans="1:5">
      <c r="A3075">
        <v>607</v>
      </c>
      <c r="B3075">
        <v>316.10000000000002</v>
      </c>
      <c r="C3075" t="str">
        <f t="shared" si="48"/>
        <v>300-350</v>
      </c>
      <c r="D3075" t="s">
        <v>21</v>
      </c>
      <c r="E3075">
        <f>_xlfn.XLOOKUP(A3075,Churn_Status!$A$1:$A$1001,Churn_Status!$B$1:$B$1001,,0)</f>
        <v>1</v>
      </c>
    </row>
    <row r="3076" spans="1:5">
      <c r="A3076">
        <v>607</v>
      </c>
      <c r="B3076">
        <v>314.56</v>
      </c>
      <c r="C3076" t="str">
        <f t="shared" si="48"/>
        <v>300-350</v>
      </c>
      <c r="D3076" t="s">
        <v>18</v>
      </c>
      <c r="E3076">
        <f>_xlfn.XLOOKUP(A3076,Churn_Status!$A$1:$A$1001,Churn_Status!$B$1:$B$1001,,0)</f>
        <v>1</v>
      </c>
    </row>
    <row r="3077" spans="1:5">
      <c r="A3077">
        <v>607</v>
      </c>
      <c r="B3077">
        <v>148.4</v>
      </c>
      <c r="C3077" t="str">
        <f t="shared" si="48"/>
        <v>100-150</v>
      </c>
      <c r="D3077" t="s">
        <v>18</v>
      </c>
      <c r="E3077">
        <f>_xlfn.XLOOKUP(A3077,Churn_Status!$A$1:$A$1001,Churn_Status!$B$1:$B$1001,,0)</f>
        <v>1</v>
      </c>
    </row>
    <row r="3078" spans="1:5">
      <c r="A3078">
        <v>607</v>
      </c>
      <c r="B3078">
        <v>249.65</v>
      </c>
      <c r="C3078" t="str">
        <f t="shared" si="48"/>
        <v>200-250</v>
      </c>
      <c r="D3078" t="s">
        <v>22</v>
      </c>
      <c r="E3078">
        <f>_xlfn.XLOOKUP(A3078,Churn_Status!$A$1:$A$1001,Churn_Status!$B$1:$B$1001,,0)</f>
        <v>1</v>
      </c>
    </row>
    <row r="3079" spans="1:5">
      <c r="A3079">
        <v>608</v>
      </c>
      <c r="B3079">
        <v>215.87</v>
      </c>
      <c r="C3079" t="str">
        <f t="shared" si="48"/>
        <v>200-250</v>
      </c>
      <c r="D3079" t="s">
        <v>18</v>
      </c>
      <c r="E3079">
        <f>_xlfn.XLOOKUP(A3079,Churn_Status!$A$1:$A$1001,Churn_Status!$B$1:$B$1001,,0)</f>
        <v>0</v>
      </c>
    </row>
    <row r="3080" spans="1:5">
      <c r="A3080">
        <v>608</v>
      </c>
      <c r="B3080">
        <v>362.94</v>
      </c>
      <c r="C3080" t="str">
        <f t="shared" si="48"/>
        <v>350-400</v>
      </c>
      <c r="D3080" t="s">
        <v>21</v>
      </c>
      <c r="E3080">
        <f>_xlfn.XLOOKUP(A3080,Churn_Status!$A$1:$A$1001,Churn_Status!$B$1:$B$1001,,0)</f>
        <v>0</v>
      </c>
    </row>
    <row r="3081" spans="1:5">
      <c r="A3081">
        <v>608</v>
      </c>
      <c r="B3081">
        <v>399.72</v>
      </c>
      <c r="C3081" t="str">
        <f t="shared" si="48"/>
        <v>350-400</v>
      </c>
      <c r="D3081" t="s">
        <v>19</v>
      </c>
      <c r="E3081">
        <f>_xlfn.XLOOKUP(A3081,Churn_Status!$A$1:$A$1001,Churn_Status!$B$1:$B$1001,,0)</f>
        <v>0</v>
      </c>
    </row>
    <row r="3082" spans="1:5">
      <c r="A3082">
        <v>608</v>
      </c>
      <c r="B3082">
        <v>283.81</v>
      </c>
      <c r="C3082" t="str">
        <f t="shared" si="48"/>
        <v>250-300</v>
      </c>
      <c r="D3082" t="s">
        <v>21</v>
      </c>
      <c r="E3082">
        <f>_xlfn.XLOOKUP(A3082,Churn_Status!$A$1:$A$1001,Churn_Status!$B$1:$B$1001,,0)</f>
        <v>0</v>
      </c>
    </row>
    <row r="3083" spans="1:5">
      <c r="A3083">
        <v>608</v>
      </c>
      <c r="B3083">
        <v>168.34</v>
      </c>
      <c r="C3083" t="str">
        <f t="shared" si="48"/>
        <v>150-200</v>
      </c>
      <c r="D3083" t="s">
        <v>19</v>
      </c>
      <c r="E3083">
        <f>_xlfn.XLOOKUP(A3083,Churn_Status!$A$1:$A$1001,Churn_Status!$B$1:$B$1001,,0)</f>
        <v>0</v>
      </c>
    </row>
    <row r="3084" spans="1:5">
      <c r="A3084">
        <v>608</v>
      </c>
      <c r="B3084">
        <v>326.44</v>
      </c>
      <c r="C3084" t="str">
        <f t="shared" si="48"/>
        <v>300-350</v>
      </c>
      <c r="D3084" t="s">
        <v>18</v>
      </c>
      <c r="E3084">
        <f>_xlfn.XLOOKUP(A3084,Churn_Status!$A$1:$A$1001,Churn_Status!$B$1:$B$1001,,0)</f>
        <v>0</v>
      </c>
    </row>
    <row r="3085" spans="1:5">
      <c r="A3085">
        <v>608</v>
      </c>
      <c r="B3085">
        <v>304.45</v>
      </c>
      <c r="C3085" t="str">
        <f t="shared" si="48"/>
        <v>300-350</v>
      </c>
      <c r="D3085" t="s">
        <v>22</v>
      </c>
      <c r="E3085">
        <f>_xlfn.XLOOKUP(A3085,Churn_Status!$A$1:$A$1001,Churn_Status!$B$1:$B$1001,,0)</f>
        <v>0</v>
      </c>
    </row>
    <row r="3086" spans="1:5">
      <c r="A3086">
        <v>608</v>
      </c>
      <c r="B3086">
        <v>260.38</v>
      </c>
      <c r="C3086" t="str">
        <f t="shared" si="48"/>
        <v>250-300</v>
      </c>
      <c r="D3086" t="s">
        <v>18</v>
      </c>
      <c r="E3086">
        <f>_xlfn.XLOOKUP(A3086,Churn_Status!$A$1:$A$1001,Churn_Status!$B$1:$B$1001,,0)</f>
        <v>0</v>
      </c>
    </row>
    <row r="3087" spans="1:5">
      <c r="A3087">
        <v>608</v>
      </c>
      <c r="B3087">
        <v>142.01</v>
      </c>
      <c r="C3087" t="str">
        <f t="shared" si="48"/>
        <v>100-150</v>
      </c>
      <c r="D3087" t="s">
        <v>19</v>
      </c>
      <c r="E3087">
        <f>_xlfn.XLOOKUP(A3087,Churn_Status!$A$1:$A$1001,Churn_Status!$B$1:$B$1001,,0)</f>
        <v>0</v>
      </c>
    </row>
    <row r="3088" spans="1:5">
      <c r="A3088">
        <v>609</v>
      </c>
      <c r="B3088">
        <v>110.77</v>
      </c>
      <c r="C3088" t="str">
        <f t="shared" si="48"/>
        <v>100-150</v>
      </c>
      <c r="D3088" t="s">
        <v>20</v>
      </c>
      <c r="E3088">
        <f>_xlfn.XLOOKUP(A3088,Churn_Status!$A$1:$A$1001,Churn_Status!$B$1:$B$1001,,0)</f>
        <v>0</v>
      </c>
    </row>
    <row r="3089" spans="1:5">
      <c r="A3089">
        <v>610</v>
      </c>
      <c r="B3089">
        <v>183.38</v>
      </c>
      <c r="C3089" t="str">
        <f t="shared" si="48"/>
        <v>150-200</v>
      </c>
      <c r="D3089" t="s">
        <v>20</v>
      </c>
      <c r="E3089">
        <f>_xlfn.XLOOKUP(A3089,Churn_Status!$A$1:$A$1001,Churn_Status!$B$1:$B$1001,,0)</f>
        <v>0</v>
      </c>
    </row>
    <row r="3090" spans="1:5">
      <c r="A3090">
        <v>610</v>
      </c>
      <c r="B3090">
        <v>232</v>
      </c>
      <c r="C3090" t="str">
        <f t="shared" si="48"/>
        <v>200-250</v>
      </c>
      <c r="D3090" t="s">
        <v>18</v>
      </c>
      <c r="E3090">
        <f>_xlfn.XLOOKUP(A3090,Churn_Status!$A$1:$A$1001,Churn_Status!$B$1:$B$1001,,0)</f>
        <v>0</v>
      </c>
    </row>
    <row r="3091" spans="1:5">
      <c r="A3091">
        <v>610</v>
      </c>
      <c r="B3091">
        <v>319.25</v>
      </c>
      <c r="C3091" t="str">
        <f t="shared" si="48"/>
        <v>300-350</v>
      </c>
      <c r="D3091" t="s">
        <v>19</v>
      </c>
      <c r="E3091">
        <f>_xlfn.XLOOKUP(A3091,Churn_Status!$A$1:$A$1001,Churn_Status!$B$1:$B$1001,,0)</f>
        <v>0</v>
      </c>
    </row>
    <row r="3092" spans="1:5">
      <c r="A3092">
        <v>610</v>
      </c>
      <c r="B3092">
        <v>317.83</v>
      </c>
      <c r="C3092" t="str">
        <f t="shared" si="48"/>
        <v>300-350</v>
      </c>
      <c r="D3092" t="s">
        <v>19</v>
      </c>
      <c r="E3092">
        <f>_xlfn.XLOOKUP(A3092,Churn_Status!$A$1:$A$1001,Churn_Status!$B$1:$B$1001,,0)</f>
        <v>0</v>
      </c>
    </row>
    <row r="3093" spans="1:5">
      <c r="A3093">
        <v>610</v>
      </c>
      <c r="B3093">
        <v>451.76</v>
      </c>
      <c r="C3093" t="str">
        <f t="shared" si="48"/>
        <v>450-500</v>
      </c>
      <c r="D3093" t="s">
        <v>19</v>
      </c>
      <c r="E3093">
        <f>_xlfn.XLOOKUP(A3093,Churn_Status!$A$1:$A$1001,Churn_Status!$B$1:$B$1001,,0)</f>
        <v>0</v>
      </c>
    </row>
    <row r="3094" spans="1:5">
      <c r="A3094">
        <v>611</v>
      </c>
      <c r="B3094">
        <v>337.62</v>
      </c>
      <c r="C3094" t="str">
        <f t="shared" si="48"/>
        <v>300-350</v>
      </c>
      <c r="D3094" t="s">
        <v>18</v>
      </c>
      <c r="E3094">
        <f>_xlfn.XLOOKUP(A3094,Churn_Status!$A$1:$A$1001,Churn_Status!$B$1:$B$1001,,0)</f>
        <v>0</v>
      </c>
    </row>
    <row r="3095" spans="1:5">
      <c r="A3095">
        <v>611</v>
      </c>
      <c r="B3095">
        <v>264.56</v>
      </c>
      <c r="C3095" t="str">
        <f t="shared" si="48"/>
        <v>250-300</v>
      </c>
      <c r="D3095" t="s">
        <v>19</v>
      </c>
      <c r="E3095">
        <f>_xlfn.XLOOKUP(A3095,Churn_Status!$A$1:$A$1001,Churn_Status!$B$1:$B$1001,,0)</f>
        <v>0</v>
      </c>
    </row>
    <row r="3096" spans="1:5">
      <c r="A3096">
        <v>611</v>
      </c>
      <c r="B3096">
        <v>22.69</v>
      </c>
      <c r="C3096" t="str">
        <f t="shared" si="48"/>
        <v>0-50</v>
      </c>
      <c r="D3096" t="s">
        <v>21</v>
      </c>
      <c r="E3096">
        <f>_xlfn.XLOOKUP(A3096,Churn_Status!$A$1:$A$1001,Churn_Status!$B$1:$B$1001,,0)</f>
        <v>0</v>
      </c>
    </row>
    <row r="3097" spans="1:5">
      <c r="A3097">
        <v>612</v>
      </c>
      <c r="B3097">
        <v>18.93</v>
      </c>
      <c r="C3097" t="str">
        <f t="shared" si="48"/>
        <v>0-50</v>
      </c>
      <c r="D3097" t="s">
        <v>21</v>
      </c>
      <c r="E3097">
        <f>_xlfn.XLOOKUP(A3097,Churn_Status!$A$1:$A$1001,Churn_Status!$B$1:$B$1001,,0)</f>
        <v>0</v>
      </c>
    </row>
    <row r="3098" spans="1:5">
      <c r="A3098">
        <v>612</v>
      </c>
      <c r="B3098">
        <v>416.82</v>
      </c>
      <c r="C3098" t="str">
        <f t="shared" si="48"/>
        <v>400-450</v>
      </c>
      <c r="D3098" t="s">
        <v>18</v>
      </c>
      <c r="E3098">
        <f>_xlfn.XLOOKUP(A3098,Churn_Status!$A$1:$A$1001,Churn_Status!$B$1:$B$1001,,0)</f>
        <v>0</v>
      </c>
    </row>
    <row r="3099" spans="1:5">
      <c r="A3099">
        <v>612</v>
      </c>
      <c r="B3099">
        <v>272.55</v>
      </c>
      <c r="C3099" t="str">
        <f t="shared" si="48"/>
        <v>250-300</v>
      </c>
      <c r="D3099" t="s">
        <v>19</v>
      </c>
      <c r="E3099">
        <f>_xlfn.XLOOKUP(A3099,Churn_Status!$A$1:$A$1001,Churn_Status!$B$1:$B$1001,,0)</f>
        <v>0</v>
      </c>
    </row>
    <row r="3100" spans="1:5">
      <c r="A3100">
        <v>612</v>
      </c>
      <c r="B3100">
        <v>280.87</v>
      </c>
      <c r="C3100" t="str">
        <f t="shared" si="48"/>
        <v>250-300</v>
      </c>
      <c r="D3100" t="s">
        <v>18</v>
      </c>
      <c r="E3100">
        <f>_xlfn.XLOOKUP(A3100,Churn_Status!$A$1:$A$1001,Churn_Status!$B$1:$B$1001,,0)</f>
        <v>0</v>
      </c>
    </row>
    <row r="3101" spans="1:5">
      <c r="A3101">
        <v>612</v>
      </c>
      <c r="B3101">
        <v>106.31</v>
      </c>
      <c r="C3101" t="str">
        <f t="shared" si="48"/>
        <v>100-150</v>
      </c>
      <c r="D3101" t="s">
        <v>20</v>
      </c>
      <c r="E3101">
        <f>_xlfn.XLOOKUP(A3101,Churn_Status!$A$1:$A$1001,Churn_Status!$B$1:$B$1001,,0)</f>
        <v>0</v>
      </c>
    </row>
    <row r="3102" spans="1:5">
      <c r="A3102">
        <v>612</v>
      </c>
      <c r="B3102">
        <v>390.91</v>
      </c>
      <c r="C3102" t="str">
        <f t="shared" si="48"/>
        <v>350-400</v>
      </c>
      <c r="D3102" t="s">
        <v>21</v>
      </c>
      <c r="E3102">
        <f>_xlfn.XLOOKUP(A3102,Churn_Status!$A$1:$A$1001,Churn_Status!$B$1:$B$1001,,0)</f>
        <v>0</v>
      </c>
    </row>
    <row r="3103" spans="1:5">
      <c r="A3103">
        <v>612</v>
      </c>
      <c r="B3103">
        <v>201.9</v>
      </c>
      <c r="C3103" t="str">
        <f t="shared" si="48"/>
        <v>200-250</v>
      </c>
      <c r="D3103" t="s">
        <v>19</v>
      </c>
      <c r="E3103">
        <f>_xlfn.XLOOKUP(A3103,Churn_Status!$A$1:$A$1001,Churn_Status!$B$1:$B$1001,,0)</f>
        <v>0</v>
      </c>
    </row>
    <row r="3104" spans="1:5">
      <c r="A3104">
        <v>613</v>
      </c>
      <c r="B3104">
        <v>276.57</v>
      </c>
      <c r="C3104" t="str">
        <f t="shared" si="48"/>
        <v>250-300</v>
      </c>
      <c r="D3104" t="s">
        <v>20</v>
      </c>
      <c r="E3104">
        <f>_xlfn.XLOOKUP(A3104,Churn_Status!$A$1:$A$1001,Churn_Status!$B$1:$B$1001,,0)</f>
        <v>0</v>
      </c>
    </row>
    <row r="3105" spans="1:5">
      <c r="A3105">
        <v>613</v>
      </c>
      <c r="B3105">
        <v>259.06</v>
      </c>
      <c r="C3105" t="str">
        <f t="shared" si="48"/>
        <v>250-300</v>
      </c>
      <c r="D3105" t="s">
        <v>21</v>
      </c>
      <c r="E3105">
        <f>_xlfn.XLOOKUP(A3105,Churn_Status!$A$1:$A$1001,Churn_Status!$B$1:$B$1001,,0)</f>
        <v>0</v>
      </c>
    </row>
    <row r="3106" spans="1:5">
      <c r="A3106">
        <v>613</v>
      </c>
      <c r="B3106">
        <v>76.55</v>
      </c>
      <c r="C3106" t="str">
        <f t="shared" si="48"/>
        <v>50-100</v>
      </c>
      <c r="D3106" t="s">
        <v>20</v>
      </c>
      <c r="E3106">
        <f>_xlfn.XLOOKUP(A3106,Churn_Status!$A$1:$A$1001,Churn_Status!$B$1:$B$1001,,0)</f>
        <v>0</v>
      </c>
    </row>
    <row r="3107" spans="1:5">
      <c r="A3107">
        <v>614</v>
      </c>
      <c r="B3107">
        <v>440.61</v>
      </c>
      <c r="C3107" t="str">
        <f t="shared" si="48"/>
        <v>400-450</v>
      </c>
      <c r="D3107" t="s">
        <v>22</v>
      </c>
      <c r="E3107">
        <f>_xlfn.XLOOKUP(A3107,Churn_Status!$A$1:$A$1001,Churn_Status!$B$1:$B$1001,,0)</f>
        <v>1</v>
      </c>
    </row>
    <row r="3108" spans="1:5">
      <c r="A3108">
        <v>614</v>
      </c>
      <c r="B3108">
        <v>313.17</v>
      </c>
      <c r="C3108" t="str">
        <f t="shared" si="48"/>
        <v>300-350</v>
      </c>
      <c r="D3108" t="s">
        <v>19</v>
      </c>
      <c r="E3108">
        <f>_xlfn.XLOOKUP(A3108,Churn_Status!$A$1:$A$1001,Churn_Status!$B$1:$B$1001,,0)</f>
        <v>1</v>
      </c>
    </row>
    <row r="3109" spans="1:5">
      <c r="A3109">
        <v>614</v>
      </c>
      <c r="B3109">
        <v>485.38</v>
      </c>
      <c r="C3109" t="str">
        <f t="shared" si="48"/>
        <v>450-500</v>
      </c>
      <c r="D3109" t="s">
        <v>21</v>
      </c>
      <c r="E3109">
        <f>_xlfn.XLOOKUP(A3109,Churn_Status!$A$1:$A$1001,Churn_Status!$B$1:$B$1001,,0)</f>
        <v>1</v>
      </c>
    </row>
    <row r="3110" spans="1:5">
      <c r="A3110">
        <v>615</v>
      </c>
      <c r="B3110">
        <v>17.32</v>
      </c>
      <c r="C3110" t="str">
        <f t="shared" si="48"/>
        <v>0-50</v>
      </c>
      <c r="D3110" t="s">
        <v>20</v>
      </c>
      <c r="E3110">
        <f>_xlfn.XLOOKUP(A3110,Churn_Status!$A$1:$A$1001,Churn_Status!$B$1:$B$1001,,0)</f>
        <v>0</v>
      </c>
    </row>
    <row r="3111" spans="1:5">
      <c r="A3111">
        <v>615</v>
      </c>
      <c r="B3111">
        <v>187.84</v>
      </c>
      <c r="C3111" t="str">
        <f t="shared" si="48"/>
        <v>150-200</v>
      </c>
      <c r="D3111" t="s">
        <v>21</v>
      </c>
      <c r="E3111">
        <f>_xlfn.XLOOKUP(A3111,Churn_Status!$A$1:$A$1001,Churn_Status!$B$1:$B$1001,,0)</f>
        <v>0</v>
      </c>
    </row>
    <row r="3112" spans="1:5">
      <c r="A3112">
        <v>615</v>
      </c>
      <c r="B3112">
        <v>276.52</v>
      </c>
      <c r="C3112" t="str">
        <f t="shared" si="48"/>
        <v>250-300</v>
      </c>
      <c r="D3112" t="s">
        <v>21</v>
      </c>
      <c r="E3112">
        <f>_xlfn.XLOOKUP(A3112,Churn_Status!$A$1:$A$1001,Churn_Status!$B$1:$B$1001,,0)</f>
        <v>0</v>
      </c>
    </row>
    <row r="3113" spans="1:5">
      <c r="A3113">
        <v>616</v>
      </c>
      <c r="B3113">
        <v>249.05</v>
      </c>
      <c r="C3113" t="str">
        <f t="shared" si="48"/>
        <v>200-250</v>
      </c>
      <c r="D3113" t="s">
        <v>19</v>
      </c>
      <c r="E3113">
        <f>_xlfn.XLOOKUP(A3113,Churn_Status!$A$1:$A$1001,Churn_Status!$B$1:$B$1001,,0)</f>
        <v>1</v>
      </c>
    </row>
    <row r="3114" spans="1:5">
      <c r="A3114">
        <v>616</v>
      </c>
      <c r="B3114">
        <v>336.87</v>
      </c>
      <c r="C3114" t="str">
        <f t="shared" si="48"/>
        <v>300-350</v>
      </c>
      <c r="D3114" t="s">
        <v>20</v>
      </c>
      <c r="E3114">
        <f>_xlfn.XLOOKUP(A3114,Churn_Status!$A$1:$A$1001,Churn_Status!$B$1:$B$1001,,0)</f>
        <v>1</v>
      </c>
    </row>
    <row r="3115" spans="1:5">
      <c r="A3115">
        <v>616</v>
      </c>
      <c r="B3115">
        <v>154.41</v>
      </c>
      <c r="C3115" t="str">
        <f t="shared" si="48"/>
        <v>150-200</v>
      </c>
      <c r="D3115" t="s">
        <v>21</v>
      </c>
      <c r="E3115">
        <f>_xlfn.XLOOKUP(A3115,Churn_Status!$A$1:$A$1001,Churn_Status!$B$1:$B$1001,,0)</f>
        <v>1</v>
      </c>
    </row>
    <row r="3116" spans="1:5">
      <c r="A3116">
        <v>616</v>
      </c>
      <c r="B3116">
        <v>156.72999999999999</v>
      </c>
      <c r="C3116" t="str">
        <f t="shared" si="48"/>
        <v>150-200</v>
      </c>
      <c r="D3116" t="s">
        <v>20</v>
      </c>
      <c r="E3116">
        <f>_xlfn.XLOOKUP(A3116,Churn_Status!$A$1:$A$1001,Churn_Status!$B$1:$B$1001,,0)</f>
        <v>1</v>
      </c>
    </row>
    <row r="3117" spans="1:5">
      <c r="A3117">
        <v>616</v>
      </c>
      <c r="B3117">
        <v>104.3</v>
      </c>
      <c r="C3117" t="str">
        <f t="shared" si="48"/>
        <v>100-150</v>
      </c>
      <c r="D3117" t="s">
        <v>22</v>
      </c>
      <c r="E3117">
        <f>_xlfn.XLOOKUP(A3117,Churn_Status!$A$1:$A$1001,Churn_Status!$B$1:$B$1001,,0)</f>
        <v>1</v>
      </c>
    </row>
    <row r="3118" spans="1:5">
      <c r="A3118">
        <v>616</v>
      </c>
      <c r="B3118">
        <v>275.58999999999997</v>
      </c>
      <c r="C3118" t="str">
        <f t="shared" si="48"/>
        <v>250-300</v>
      </c>
      <c r="D3118" t="s">
        <v>18</v>
      </c>
      <c r="E3118">
        <f>_xlfn.XLOOKUP(A3118,Churn_Status!$A$1:$A$1001,Churn_Status!$B$1:$B$1001,,0)</f>
        <v>1</v>
      </c>
    </row>
    <row r="3119" spans="1:5">
      <c r="A3119">
        <v>616</v>
      </c>
      <c r="B3119">
        <v>199.86</v>
      </c>
      <c r="C3119" t="str">
        <f t="shared" si="48"/>
        <v>150-200</v>
      </c>
      <c r="D3119" t="s">
        <v>21</v>
      </c>
      <c r="E3119">
        <f>_xlfn.XLOOKUP(A3119,Churn_Status!$A$1:$A$1001,Churn_Status!$B$1:$B$1001,,0)</f>
        <v>1</v>
      </c>
    </row>
    <row r="3120" spans="1:5">
      <c r="A3120">
        <v>616</v>
      </c>
      <c r="B3120">
        <v>197.54</v>
      </c>
      <c r="C3120" t="str">
        <f t="shared" si="48"/>
        <v>150-200</v>
      </c>
      <c r="D3120" t="s">
        <v>20</v>
      </c>
      <c r="E3120">
        <f>_xlfn.XLOOKUP(A3120,Churn_Status!$A$1:$A$1001,Churn_Status!$B$1:$B$1001,,0)</f>
        <v>1</v>
      </c>
    </row>
    <row r="3121" spans="1:5">
      <c r="A3121">
        <v>617</v>
      </c>
      <c r="B3121">
        <v>376.48</v>
      </c>
      <c r="C3121" t="str">
        <f t="shared" si="48"/>
        <v>350-400</v>
      </c>
      <c r="D3121" t="s">
        <v>20</v>
      </c>
      <c r="E3121">
        <f>_xlfn.XLOOKUP(A3121,Churn_Status!$A$1:$A$1001,Churn_Status!$B$1:$B$1001,,0)</f>
        <v>1</v>
      </c>
    </row>
    <row r="3122" spans="1:5">
      <c r="A3122">
        <v>617</v>
      </c>
      <c r="B3122">
        <v>74.88</v>
      </c>
      <c r="C3122" t="str">
        <f t="shared" si="48"/>
        <v>50-100</v>
      </c>
      <c r="D3122" t="s">
        <v>19</v>
      </c>
      <c r="E3122">
        <f>_xlfn.XLOOKUP(A3122,Churn_Status!$A$1:$A$1001,Churn_Status!$B$1:$B$1001,,0)</f>
        <v>1</v>
      </c>
    </row>
    <row r="3123" spans="1:5">
      <c r="A3123">
        <v>617</v>
      </c>
      <c r="B3123">
        <v>126.23</v>
      </c>
      <c r="C3123" t="str">
        <f t="shared" si="48"/>
        <v>100-150</v>
      </c>
      <c r="D3123" t="s">
        <v>18</v>
      </c>
      <c r="E3123">
        <f>_xlfn.XLOOKUP(A3123,Churn_Status!$A$1:$A$1001,Churn_Status!$B$1:$B$1001,,0)</f>
        <v>1</v>
      </c>
    </row>
    <row r="3124" spans="1:5">
      <c r="A3124">
        <v>617</v>
      </c>
      <c r="B3124">
        <v>324.94</v>
      </c>
      <c r="C3124" t="str">
        <f t="shared" si="48"/>
        <v>300-350</v>
      </c>
      <c r="D3124" t="s">
        <v>20</v>
      </c>
      <c r="E3124">
        <f>_xlfn.XLOOKUP(A3124,Churn_Status!$A$1:$A$1001,Churn_Status!$B$1:$B$1001,,0)</f>
        <v>1</v>
      </c>
    </row>
    <row r="3125" spans="1:5">
      <c r="A3125">
        <v>617</v>
      </c>
      <c r="B3125">
        <v>468.77</v>
      </c>
      <c r="C3125" t="str">
        <f t="shared" si="48"/>
        <v>450-500</v>
      </c>
      <c r="D3125" t="s">
        <v>22</v>
      </c>
      <c r="E3125">
        <f>_xlfn.XLOOKUP(A3125,Churn_Status!$A$1:$A$1001,Churn_Status!$B$1:$B$1001,,0)</f>
        <v>1</v>
      </c>
    </row>
    <row r="3126" spans="1:5">
      <c r="A3126">
        <v>617</v>
      </c>
      <c r="B3126">
        <v>344.42</v>
      </c>
      <c r="C3126" t="str">
        <f t="shared" si="48"/>
        <v>300-350</v>
      </c>
      <c r="D3126" t="s">
        <v>21</v>
      </c>
      <c r="E3126">
        <f>_xlfn.XLOOKUP(A3126,Churn_Status!$A$1:$A$1001,Churn_Status!$B$1:$B$1001,,0)</f>
        <v>1</v>
      </c>
    </row>
    <row r="3127" spans="1:5">
      <c r="A3127">
        <v>617</v>
      </c>
      <c r="B3127">
        <v>430.86</v>
      </c>
      <c r="C3127" t="str">
        <f t="shared" si="48"/>
        <v>400-450</v>
      </c>
      <c r="D3127" t="s">
        <v>18</v>
      </c>
      <c r="E3127">
        <f>_xlfn.XLOOKUP(A3127,Churn_Status!$A$1:$A$1001,Churn_Status!$B$1:$B$1001,,0)</f>
        <v>1</v>
      </c>
    </row>
    <row r="3128" spans="1:5">
      <c r="A3128">
        <v>618</v>
      </c>
      <c r="B3128">
        <v>140.97999999999999</v>
      </c>
      <c r="C3128" t="str">
        <f t="shared" si="48"/>
        <v>100-150</v>
      </c>
      <c r="D3128" t="s">
        <v>21</v>
      </c>
      <c r="E3128">
        <f>_xlfn.XLOOKUP(A3128,Churn_Status!$A$1:$A$1001,Churn_Status!$B$1:$B$1001,,0)</f>
        <v>1</v>
      </c>
    </row>
    <row r="3129" spans="1:5">
      <c r="A3129">
        <v>618</v>
      </c>
      <c r="B3129">
        <v>142.62</v>
      </c>
      <c r="C3129" t="str">
        <f t="shared" si="48"/>
        <v>100-150</v>
      </c>
      <c r="D3129" t="s">
        <v>20</v>
      </c>
      <c r="E3129">
        <f>_xlfn.XLOOKUP(A3129,Churn_Status!$A$1:$A$1001,Churn_Status!$B$1:$B$1001,,0)</f>
        <v>1</v>
      </c>
    </row>
    <row r="3130" spans="1:5">
      <c r="A3130">
        <v>618</v>
      </c>
      <c r="B3130">
        <v>100.44</v>
      </c>
      <c r="C3130" t="str">
        <f t="shared" si="48"/>
        <v>100-150</v>
      </c>
      <c r="D3130" t="s">
        <v>19</v>
      </c>
      <c r="E3130">
        <f>_xlfn.XLOOKUP(A3130,Churn_Status!$A$1:$A$1001,Churn_Status!$B$1:$B$1001,,0)</f>
        <v>1</v>
      </c>
    </row>
    <row r="3131" spans="1:5">
      <c r="A3131">
        <v>618</v>
      </c>
      <c r="B3131">
        <v>265.52</v>
      </c>
      <c r="C3131" t="str">
        <f t="shared" si="48"/>
        <v>250-300</v>
      </c>
      <c r="D3131" t="s">
        <v>21</v>
      </c>
      <c r="E3131">
        <f>_xlfn.XLOOKUP(A3131,Churn_Status!$A$1:$A$1001,Churn_Status!$B$1:$B$1001,,0)</f>
        <v>1</v>
      </c>
    </row>
    <row r="3132" spans="1:5">
      <c r="A3132">
        <v>618</v>
      </c>
      <c r="B3132">
        <v>190.56</v>
      </c>
      <c r="C3132" t="str">
        <f t="shared" si="48"/>
        <v>150-200</v>
      </c>
      <c r="D3132" t="s">
        <v>18</v>
      </c>
      <c r="E3132">
        <f>_xlfn.XLOOKUP(A3132,Churn_Status!$A$1:$A$1001,Churn_Status!$B$1:$B$1001,,0)</f>
        <v>1</v>
      </c>
    </row>
    <row r="3133" spans="1:5">
      <c r="A3133">
        <v>618</v>
      </c>
      <c r="B3133">
        <v>127.23</v>
      </c>
      <c r="C3133" t="str">
        <f t="shared" si="48"/>
        <v>100-150</v>
      </c>
      <c r="D3133" t="s">
        <v>21</v>
      </c>
      <c r="E3133">
        <f>_xlfn.XLOOKUP(A3133,Churn_Status!$A$1:$A$1001,Churn_Status!$B$1:$B$1001,,0)</f>
        <v>1</v>
      </c>
    </row>
    <row r="3134" spans="1:5">
      <c r="A3134">
        <v>618</v>
      </c>
      <c r="B3134">
        <v>58.19</v>
      </c>
      <c r="C3134" t="str">
        <f t="shared" si="48"/>
        <v>50-100</v>
      </c>
      <c r="D3134" t="s">
        <v>19</v>
      </c>
      <c r="E3134">
        <f>_xlfn.XLOOKUP(A3134,Churn_Status!$A$1:$A$1001,Churn_Status!$B$1:$B$1001,,0)</f>
        <v>1</v>
      </c>
    </row>
    <row r="3135" spans="1:5">
      <c r="A3135">
        <v>619</v>
      </c>
      <c r="B3135">
        <v>244.19</v>
      </c>
      <c r="C3135" t="str">
        <f t="shared" si="48"/>
        <v>200-250</v>
      </c>
      <c r="D3135" t="s">
        <v>21</v>
      </c>
      <c r="E3135">
        <f>_xlfn.XLOOKUP(A3135,Churn_Status!$A$1:$A$1001,Churn_Status!$B$1:$B$1001,,0)</f>
        <v>1</v>
      </c>
    </row>
    <row r="3136" spans="1:5">
      <c r="A3136">
        <v>620</v>
      </c>
      <c r="B3136">
        <v>266.68</v>
      </c>
      <c r="C3136" t="str">
        <f t="shared" si="48"/>
        <v>250-300</v>
      </c>
      <c r="D3136" t="s">
        <v>21</v>
      </c>
      <c r="E3136">
        <f>_xlfn.XLOOKUP(A3136,Churn_Status!$A$1:$A$1001,Churn_Status!$B$1:$B$1001,,0)</f>
        <v>0</v>
      </c>
    </row>
    <row r="3137" spans="1:5">
      <c r="A3137">
        <v>620</v>
      </c>
      <c r="B3137">
        <v>365.99</v>
      </c>
      <c r="C3137" t="str">
        <f t="shared" si="48"/>
        <v>350-400</v>
      </c>
      <c r="D3137" t="s">
        <v>18</v>
      </c>
      <c r="E3137">
        <f>_xlfn.XLOOKUP(A3137,Churn_Status!$A$1:$A$1001,Churn_Status!$B$1:$B$1001,,0)</f>
        <v>0</v>
      </c>
    </row>
    <row r="3138" spans="1:5">
      <c r="A3138">
        <v>620</v>
      </c>
      <c r="B3138">
        <v>61.68</v>
      </c>
      <c r="C3138" t="str">
        <f t="shared" ref="C3138:C3201" si="49">FLOOR(B3138,50)&amp;"-"&amp;FLOOR(B3138,50)+50</f>
        <v>50-100</v>
      </c>
      <c r="D3138" t="s">
        <v>21</v>
      </c>
      <c r="E3138">
        <f>_xlfn.XLOOKUP(A3138,Churn_Status!$A$1:$A$1001,Churn_Status!$B$1:$B$1001,,0)</f>
        <v>0</v>
      </c>
    </row>
    <row r="3139" spans="1:5">
      <c r="A3139">
        <v>621</v>
      </c>
      <c r="B3139">
        <v>114.41</v>
      </c>
      <c r="C3139" t="str">
        <f t="shared" si="49"/>
        <v>100-150</v>
      </c>
      <c r="D3139" t="s">
        <v>21</v>
      </c>
      <c r="E3139">
        <f>_xlfn.XLOOKUP(A3139,Churn_Status!$A$1:$A$1001,Churn_Status!$B$1:$B$1001,,0)</f>
        <v>0</v>
      </c>
    </row>
    <row r="3140" spans="1:5">
      <c r="A3140">
        <v>621</v>
      </c>
      <c r="B3140">
        <v>90.39</v>
      </c>
      <c r="C3140" t="str">
        <f t="shared" si="49"/>
        <v>50-100</v>
      </c>
      <c r="D3140" t="s">
        <v>21</v>
      </c>
      <c r="E3140">
        <f>_xlfn.XLOOKUP(A3140,Churn_Status!$A$1:$A$1001,Churn_Status!$B$1:$B$1001,,0)</f>
        <v>0</v>
      </c>
    </row>
    <row r="3141" spans="1:5">
      <c r="A3141">
        <v>622</v>
      </c>
      <c r="B3141">
        <v>297.06</v>
      </c>
      <c r="C3141" t="str">
        <f t="shared" si="49"/>
        <v>250-300</v>
      </c>
      <c r="D3141" t="s">
        <v>22</v>
      </c>
      <c r="E3141">
        <f>_xlfn.XLOOKUP(A3141,Churn_Status!$A$1:$A$1001,Churn_Status!$B$1:$B$1001,,0)</f>
        <v>0</v>
      </c>
    </row>
    <row r="3142" spans="1:5">
      <c r="A3142">
        <v>622</v>
      </c>
      <c r="B3142">
        <v>198.61</v>
      </c>
      <c r="C3142" t="str">
        <f t="shared" si="49"/>
        <v>150-200</v>
      </c>
      <c r="D3142" t="s">
        <v>18</v>
      </c>
      <c r="E3142">
        <f>_xlfn.XLOOKUP(A3142,Churn_Status!$A$1:$A$1001,Churn_Status!$B$1:$B$1001,,0)</f>
        <v>0</v>
      </c>
    </row>
    <row r="3143" spans="1:5">
      <c r="A3143">
        <v>622</v>
      </c>
      <c r="B3143">
        <v>10.45</v>
      </c>
      <c r="C3143" t="str">
        <f t="shared" si="49"/>
        <v>0-50</v>
      </c>
      <c r="D3143" t="s">
        <v>22</v>
      </c>
      <c r="E3143">
        <f>_xlfn.XLOOKUP(A3143,Churn_Status!$A$1:$A$1001,Churn_Status!$B$1:$B$1001,,0)</f>
        <v>0</v>
      </c>
    </row>
    <row r="3144" spans="1:5">
      <c r="A3144">
        <v>622</v>
      </c>
      <c r="B3144">
        <v>110.17</v>
      </c>
      <c r="C3144" t="str">
        <f t="shared" si="49"/>
        <v>100-150</v>
      </c>
      <c r="D3144" t="s">
        <v>20</v>
      </c>
      <c r="E3144">
        <f>_xlfn.XLOOKUP(A3144,Churn_Status!$A$1:$A$1001,Churn_Status!$B$1:$B$1001,,0)</f>
        <v>0</v>
      </c>
    </row>
    <row r="3145" spans="1:5">
      <c r="A3145">
        <v>622</v>
      </c>
      <c r="B3145">
        <v>138.25</v>
      </c>
      <c r="C3145" t="str">
        <f t="shared" si="49"/>
        <v>100-150</v>
      </c>
      <c r="D3145" t="s">
        <v>21</v>
      </c>
      <c r="E3145">
        <f>_xlfn.XLOOKUP(A3145,Churn_Status!$A$1:$A$1001,Churn_Status!$B$1:$B$1001,,0)</f>
        <v>0</v>
      </c>
    </row>
    <row r="3146" spans="1:5">
      <c r="A3146">
        <v>623</v>
      </c>
      <c r="B3146">
        <v>280.23</v>
      </c>
      <c r="C3146" t="str">
        <f t="shared" si="49"/>
        <v>250-300</v>
      </c>
      <c r="D3146" t="s">
        <v>20</v>
      </c>
      <c r="E3146">
        <f>_xlfn.XLOOKUP(A3146,Churn_Status!$A$1:$A$1001,Churn_Status!$B$1:$B$1001,,0)</f>
        <v>0</v>
      </c>
    </row>
    <row r="3147" spans="1:5">
      <c r="A3147">
        <v>623</v>
      </c>
      <c r="B3147">
        <v>315.05</v>
      </c>
      <c r="C3147" t="str">
        <f t="shared" si="49"/>
        <v>300-350</v>
      </c>
      <c r="D3147" t="s">
        <v>22</v>
      </c>
      <c r="E3147">
        <f>_xlfn.XLOOKUP(A3147,Churn_Status!$A$1:$A$1001,Churn_Status!$B$1:$B$1001,,0)</f>
        <v>0</v>
      </c>
    </row>
    <row r="3148" spans="1:5">
      <c r="A3148">
        <v>623</v>
      </c>
      <c r="B3148">
        <v>138.87</v>
      </c>
      <c r="C3148" t="str">
        <f t="shared" si="49"/>
        <v>100-150</v>
      </c>
      <c r="D3148" t="s">
        <v>18</v>
      </c>
      <c r="E3148">
        <f>_xlfn.XLOOKUP(A3148,Churn_Status!$A$1:$A$1001,Churn_Status!$B$1:$B$1001,,0)</f>
        <v>0</v>
      </c>
    </row>
    <row r="3149" spans="1:5">
      <c r="A3149">
        <v>623</v>
      </c>
      <c r="B3149">
        <v>204.72</v>
      </c>
      <c r="C3149" t="str">
        <f t="shared" si="49"/>
        <v>200-250</v>
      </c>
      <c r="D3149" t="s">
        <v>20</v>
      </c>
      <c r="E3149">
        <f>_xlfn.XLOOKUP(A3149,Churn_Status!$A$1:$A$1001,Churn_Status!$B$1:$B$1001,,0)</f>
        <v>0</v>
      </c>
    </row>
    <row r="3150" spans="1:5">
      <c r="A3150">
        <v>623</v>
      </c>
      <c r="B3150">
        <v>25</v>
      </c>
      <c r="C3150" t="str">
        <f t="shared" si="49"/>
        <v>0-50</v>
      </c>
      <c r="D3150" t="s">
        <v>22</v>
      </c>
      <c r="E3150">
        <f>_xlfn.XLOOKUP(A3150,Churn_Status!$A$1:$A$1001,Churn_Status!$B$1:$B$1001,,0)</f>
        <v>0</v>
      </c>
    </row>
    <row r="3151" spans="1:5">
      <c r="A3151">
        <v>623</v>
      </c>
      <c r="B3151">
        <v>15.66</v>
      </c>
      <c r="C3151" t="str">
        <f t="shared" si="49"/>
        <v>0-50</v>
      </c>
      <c r="D3151" t="s">
        <v>18</v>
      </c>
      <c r="E3151">
        <f>_xlfn.XLOOKUP(A3151,Churn_Status!$A$1:$A$1001,Churn_Status!$B$1:$B$1001,,0)</f>
        <v>0</v>
      </c>
    </row>
    <row r="3152" spans="1:5">
      <c r="A3152">
        <v>623</v>
      </c>
      <c r="B3152">
        <v>94.72</v>
      </c>
      <c r="C3152" t="str">
        <f t="shared" si="49"/>
        <v>50-100</v>
      </c>
      <c r="D3152" t="s">
        <v>21</v>
      </c>
      <c r="E3152">
        <f>_xlfn.XLOOKUP(A3152,Churn_Status!$A$1:$A$1001,Churn_Status!$B$1:$B$1001,,0)</f>
        <v>0</v>
      </c>
    </row>
    <row r="3153" spans="1:5">
      <c r="A3153">
        <v>624</v>
      </c>
      <c r="B3153">
        <v>260.93</v>
      </c>
      <c r="C3153" t="str">
        <f t="shared" si="49"/>
        <v>250-300</v>
      </c>
      <c r="D3153" t="s">
        <v>20</v>
      </c>
      <c r="E3153">
        <f>_xlfn.XLOOKUP(A3153,Churn_Status!$A$1:$A$1001,Churn_Status!$B$1:$B$1001,,0)</f>
        <v>0</v>
      </c>
    </row>
    <row r="3154" spans="1:5">
      <c r="A3154">
        <v>624</v>
      </c>
      <c r="B3154">
        <v>206.75</v>
      </c>
      <c r="C3154" t="str">
        <f t="shared" si="49"/>
        <v>200-250</v>
      </c>
      <c r="D3154" t="s">
        <v>19</v>
      </c>
      <c r="E3154">
        <f>_xlfn.XLOOKUP(A3154,Churn_Status!$A$1:$A$1001,Churn_Status!$B$1:$B$1001,,0)</f>
        <v>0</v>
      </c>
    </row>
    <row r="3155" spans="1:5">
      <c r="A3155">
        <v>624</v>
      </c>
      <c r="B3155">
        <v>436.81</v>
      </c>
      <c r="C3155" t="str">
        <f t="shared" si="49"/>
        <v>400-450</v>
      </c>
      <c r="D3155" t="s">
        <v>18</v>
      </c>
      <c r="E3155">
        <f>_xlfn.XLOOKUP(A3155,Churn_Status!$A$1:$A$1001,Churn_Status!$B$1:$B$1001,,0)</f>
        <v>0</v>
      </c>
    </row>
    <row r="3156" spans="1:5">
      <c r="A3156">
        <v>624</v>
      </c>
      <c r="B3156">
        <v>29.95</v>
      </c>
      <c r="C3156" t="str">
        <f t="shared" si="49"/>
        <v>0-50</v>
      </c>
      <c r="D3156" t="s">
        <v>19</v>
      </c>
      <c r="E3156">
        <f>_xlfn.XLOOKUP(A3156,Churn_Status!$A$1:$A$1001,Churn_Status!$B$1:$B$1001,,0)</f>
        <v>0</v>
      </c>
    </row>
    <row r="3157" spans="1:5">
      <c r="A3157">
        <v>625</v>
      </c>
      <c r="B3157">
        <v>427.7</v>
      </c>
      <c r="C3157" t="str">
        <f t="shared" si="49"/>
        <v>400-450</v>
      </c>
      <c r="D3157" t="s">
        <v>21</v>
      </c>
      <c r="E3157">
        <f>_xlfn.XLOOKUP(A3157,Churn_Status!$A$1:$A$1001,Churn_Status!$B$1:$B$1001,,0)</f>
        <v>1</v>
      </c>
    </row>
    <row r="3158" spans="1:5">
      <c r="A3158">
        <v>625</v>
      </c>
      <c r="B3158">
        <v>38.31</v>
      </c>
      <c r="C3158" t="str">
        <f t="shared" si="49"/>
        <v>0-50</v>
      </c>
      <c r="D3158" t="s">
        <v>22</v>
      </c>
      <c r="E3158">
        <f>_xlfn.XLOOKUP(A3158,Churn_Status!$A$1:$A$1001,Churn_Status!$B$1:$B$1001,,0)</f>
        <v>1</v>
      </c>
    </row>
    <row r="3159" spans="1:5">
      <c r="A3159">
        <v>625</v>
      </c>
      <c r="B3159">
        <v>406.31</v>
      </c>
      <c r="C3159" t="str">
        <f t="shared" si="49"/>
        <v>400-450</v>
      </c>
      <c r="D3159" t="s">
        <v>18</v>
      </c>
      <c r="E3159">
        <f>_xlfn.XLOOKUP(A3159,Churn_Status!$A$1:$A$1001,Churn_Status!$B$1:$B$1001,,0)</f>
        <v>1</v>
      </c>
    </row>
    <row r="3160" spans="1:5">
      <c r="A3160">
        <v>625</v>
      </c>
      <c r="B3160">
        <v>275.52999999999997</v>
      </c>
      <c r="C3160" t="str">
        <f t="shared" si="49"/>
        <v>250-300</v>
      </c>
      <c r="D3160" t="s">
        <v>18</v>
      </c>
      <c r="E3160">
        <f>_xlfn.XLOOKUP(A3160,Churn_Status!$A$1:$A$1001,Churn_Status!$B$1:$B$1001,,0)</f>
        <v>1</v>
      </c>
    </row>
    <row r="3161" spans="1:5">
      <c r="A3161">
        <v>625</v>
      </c>
      <c r="B3161">
        <v>392.65</v>
      </c>
      <c r="C3161" t="str">
        <f t="shared" si="49"/>
        <v>350-400</v>
      </c>
      <c r="D3161" t="s">
        <v>22</v>
      </c>
      <c r="E3161">
        <f>_xlfn.XLOOKUP(A3161,Churn_Status!$A$1:$A$1001,Churn_Status!$B$1:$B$1001,,0)</f>
        <v>1</v>
      </c>
    </row>
    <row r="3162" spans="1:5">
      <c r="A3162">
        <v>625</v>
      </c>
      <c r="B3162">
        <v>258.52999999999997</v>
      </c>
      <c r="C3162" t="str">
        <f t="shared" si="49"/>
        <v>250-300</v>
      </c>
      <c r="D3162" t="s">
        <v>20</v>
      </c>
      <c r="E3162">
        <f>_xlfn.XLOOKUP(A3162,Churn_Status!$A$1:$A$1001,Churn_Status!$B$1:$B$1001,,0)</f>
        <v>1</v>
      </c>
    </row>
    <row r="3163" spans="1:5">
      <c r="A3163">
        <v>625</v>
      </c>
      <c r="B3163">
        <v>12.42</v>
      </c>
      <c r="C3163" t="str">
        <f t="shared" si="49"/>
        <v>0-50</v>
      </c>
      <c r="D3163" t="s">
        <v>21</v>
      </c>
      <c r="E3163">
        <f>_xlfn.XLOOKUP(A3163,Churn_Status!$A$1:$A$1001,Churn_Status!$B$1:$B$1001,,0)</f>
        <v>1</v>
      </c>
    </row>
    <row r="3164" spans="1:5">
      <c r="A3164">
        <v>625</v>
      </c>
      <c r="B3164">
        <v>272.75</v>
      </c>
      <c r="C3164" t="str">
        <f t="shared" si="49"/>
        <v>250-300</v>
      </c>
      <c r="D3164" t="s">
        <v>22</v>
      </c>
      <c r="E3164">
        <f>_xlfn.XLOOKUP(A3164,Churn_Status!$A$1:$A$1001,Churn_Status!$B$1:$B$1001,,0)</f>
        <v>1</v>
      </c>
    </row>
    <row r="3165" spans="1:5">
      <c r="A3165">
        <v>625</v>
      </c>
      <c r="B3165">
        <v>368.19</v>
      </c>
      <c r="C3165" t="str">
        <f t="shared" si="49"/>
        <v>350-400</v>
      </c>
      <c r="D3165" t="s">
        <v>20</v>
      </c>
      <c r="E3165">
        <f>_xlfn.XLOOKUP(A3165,Churn_Status!$A$1:$A$1001,Churn_Status!$B$1:$B$1001,,0)</f>
        <v>1</v>
      </c>
    </row>
    <row r="3166" spans="1:5">
      <c r="A3166">
        <v>626</v>
      </c>
      <c r="B3166">
        <v>216.35</v>
      </c>
      <c r="C3166" t="str">
        <f t="shared" si="49"/>
        <v>200-250</v>
      </c>
      <c r="D3166" t="s">
        <v>22</v>
      </c>
      <c r="E3166">
        <f>_xlfn.XLOOKUP(A3166,Churn_Status!$A$1:$A$1001,Churn_Status!$B$1:$B$1001,,0)</f>
        <v>0</v>
      </c>
    </row>
    <row r="3167" spans="1:5">
      <c r="A3167">
        <v>626</v>
      </c>
      <c r="B3167">
        <v>431.38</v>
      </c>
      <c r="C3167" t="str">
        <f t="shared" si="49"/>
        <v>400-450</v>
      </c>
      <c r="D3167" t="s">
        <v>19</v>
      </c>
      <c r="E3167">
        <f>_xlfn.XLOOKUP(A3167,Churn_Status!$A$1:$A$1001,Churn_Status!$B$1:$B$1001,,0)</f>
        <v>0</v>
      </c>
    </row>
    <row r="3168" spans="1:5">
      <c r="A3168">
        <v>626</v>
      </c>
      <c r="B3168">
        <v>478.6</v>
      </c>
      <c r="C3168" t="str">
        <f t="shared" si="49"/>
        <v>450-500</v>
      </c>
      <c r="D3168" t="s">
        <v>21</v>
      </c>
      <c r="E3168">
        <f>_xlfn.XLOOKUP(A3168,Churn_Status!$A$1:$A$1001,Churn_Status!$B$1:$B$1001,,0)</f>
        <v>0</v>
      </c>
    </row>
    <row r="3169" spans="1:5">
      <c r="A3169">
        <v>626</v>
      </c>
      <c r="B3169">
        <v>285.08</v>
      </c>
      <c r="C3169" t="str">
        <f t="shared" si="49"/>
        <v>250-300</v>
      </c>
      <c r="D3169" t="s">
        <v>22</v>
      </c>
      <c r="E3169">
        <f>_xlfn.XLOOKUP(A3169,Churn_Status!$A$1:$A$1001,Churn_Status!$B$1:$B$1001,,0)</f>
        <v>0</v>
      </c>
    </row>
    <row r="3170" spans="1:5">
      <c r="A3170">
        <v>626</v>
      </c>
      <c r="B3170">
        <v>194.6</v>
      </c>
      <c r="C3170" t="str">
        <f t="shared" si="49"/>
        <v>150-200</v>
      </c>
      <c r="D3170" t="s">
        <v>19</v>
      </c>
      <c r="E3170">
        <f>_xlfn.XLOOKUP(A3170,Churn_Status!$A$1:$A$1001,Churn_Status!$B$1:$B$1001,,0)</f>
        <v>0</v>
      </c>
    </row>
    <row r="3171" spans="1:5">
      <c r="A3171">
        <v>626</v>
      </c>
      <c r="B3171">
        <v>116.08</v>
      </c>
      <c r="C3171" t="str">
        <f t="shared" si="49"/>
        <v>100-150</v>
      </c>
      <c r="D3171" t="s">
        <v>18</v>
      </c>
      <c r="E3171">
        <f>_xlfn.XLOOKUP(A3171,Churn_Status!$A$1:$A$1001,Churn_Status!$B$1:$B$1001,,0)</f>
        <v>0</v>
      </c>
    </row>
    <row r="3172" spans="1:5">
      <c r="A3172">
        <v>626</v>
      </c>
      <c r="B3172">
        <v>396.35</v>
      </c>
      <c r="C3172" t="str">
        <f t="shared" si="49"/>
        <v>350-400</v>
      </c>
      <c r="D3172" t="s">
        <v>19</v>
      </c>
      <c r="E3172">
        <f>_xlfn.XLOOKUP(A3172,Churn_Status!$A$1:$A$1001,Churn_Status!$B$1:$B$1001,,0)</f>
        <v>0</v>
      </c>
    </row>
    <row r="3173" spans="1:5">
      <c r="A3173">
        <v>626</v>
      </c>
      <c r="B3173">
        <v>298.45999999999998</v>
      </c>
      <c r="C3173" t="str">
        <f t="shared" si="49"/>
        <v>250-300</v>
      </c>
      <c r="D3173" t="s">
        <v>18</v>
      </c>
      <c r="E3173">
        <f>_xlfn.XLOOKUP(A3173,Churn_Status!$A$1:$A$1001,Churn_Status!$B$1:$B$1001,,0)</f>
        <v>0</v>
      </c>
    </row>
    <row r="3174" spans="1:5">
      <c r="A3174">
        <v>627</v>
      </c>
      <c r="B3174">
        <v>288.33999999999997</v>
      </c>
      <c r="C3174" t="str">
        <f t="shared" si="49"/>
        <v>250-300</v>
      </c>
      <c r="D3174" t="s">
        <v>19</v>
      </c>
      <c r="E3174">
        <f>_xlfn.XLOOKUP(A3174,Churn_Status!$A$1:$A$1001,Churn_Status!$B$1:$B$1001,,0)</f>
        <v>1</v>
      </c>
    </row>
    <row r="3175" spans="1:5">
      <c r="A3175">
        <v>627</v>
      </c>
      <c r="B3175">
        <v>345.87</v>
      </c>
      <c r="C3175" t="str">
        <f t="shared" si="49"/>
        <v>300-350</v>
      </c>
      <c r="D3175" t="s">
        <v>18</v>
      </c>
      <c r="E3175">
        <f>_xlfn.XLOOKUP(A3175,Churn_Status!$A$1:$A$1001,Churn_Status!$B$1:$B$1001,,0)</f>
        <v>1</v>
      </c>
    </row>
    <row r="3176" spans="1:5">
      <c r="A3176">
        <v>627</v>
      </c>
      <c r="B3176">
        <v>123.68</v>
      </c>
      <c r="C3176" t="str">
        <f t="shared" si="49"/>
        <v>100-150</v>
      </c>
      <c r="D3176" t="s">
        <v>21</v>
      </c>
      <c r="E3176">
        <f>_xlfn.XLOOKUP(A3176,Churn_Status!$A$1:$A$1001,Churn_Status!$B$1:$B$1001,,0)</f>
        <v>1</v>
      </c>
    </row>
    <row r="3177" spans="1:5">
      <c r="A3177">
        <v>627</v>
      </c>
      <c r="B3177">
        <v>360.84</v>
      </c>
      <c r="C3177" t="str">
        <f t="shared" si="49"/>
        <v>350-400</v>
      </c>
      <c r="D3177" t="s">
        <v>18</v>
      </c>
      <c r="E3177">
        <f>_xlfn.XLOOKUP(A3177,Churn_Status!$A$1:$A$1001,Churn_Status!$B$1:$B$1001,,0)</f>
        <v>1</v>
      </c>
    </row>
    <row r="3178" spans="1:5">
      <c r="A3178">
        <v>627</v>
      </c>
      <c r="B3178">
        <v>412.85</v>
      </c>
      <c r="C3178" t="str">
        <f t="shared" si="49"/>
        <v>400-450</v>
      </c>
      <c r="D3178" t="s">
        <v>20</v>
      </c>
      <c r="E3178">
        <f>_xlfn.XLOOKUP(A3178,Churn_Status!$A$1:$A$1001,Churn_Status!$B$1:$B$1001,,0)</f>
        <v>1</v>
      </c>
    </row>
    <row r="3179" spans="1:5">
      <c r="A3179">
        <v>627</v>
      </c>
      <c r="B3179">
        <v>397.9</v>
      </c>
      <c r="C3179" t="str">
        <f t="shared" si="49"/>
        <v>350-400</v>
      </c>
      <c r="D3179" t="s">
        <v>22</v>
      </c>
      <c r="E3179">
        <f>_xlfn.XLOOKUP(A3179,Churn_Status!$A$1:$A$1001,Churn_Status!$B$1:$B$1001,,0)</f>
        <v>1</v>
      </c>
    </row>
    <row r="3180" spans="1:5">
      <c r="A3180">
        <v>628</v>
      </c>
      <c r="B3180">
        <v>67.650000000000006</v>
      </c>
      <c r="C3180" t="str">
        <f t="shared" si="49"/>
        <v>50-100</v>
      </c>
      <c r="D3180" t="s">
        <v>21</v>
      </c>
      <c r="E3180">
        <f>_xlfn.XLOOKUP(A3180,Churn_Status!$A$1:$A$1001,Churn_Status!$B$1:$B$1001,,0)</f>
        <v>0</v>
      </c>
    </row>
    <row r="3181" spans="1:5">
      <c r="A3181">
        <v>629</v>
      </c>
      <c r="B3181">
        <v>365.46</v>
      </c>
      <c r="C3181" t="str">
        <f t="shared" si="49"/>
        <v>350-400</v>
      </c>
      <c r="D3181" t="s">
        <v>22</v>
      </c>
      <c r="E3181">
        <f>_xlfn.XLOOKUP(A3181,Churn_Status!$A$1:$A$1001,Churn_Status!$B$1:$B$1001,,0)</f>
        <v>0</v>
      </c>
    </row>
    <row r="3182" spans="1:5">
      <c r="A3182">
        <v>629</v>
      </c>
      <c r="B3182">
        <v>98.71</v>
      </c>
      <c r="C3182" t="str">
        <f t="shared" si="49"/>
        <v>50-100</v>
      </c>
      <c r="D3182" t="s">
        <v>22</v>
      </c>
      <c r="E3182">
        <f>_xlfn.XLOOKUP(A3182,Churn_Status!$A$1:$A$1001,Churn_Status!$B$1:$B$1001,,0)</f>
        <v>0</v>
      </c>
    </row>
    <row r="3183" spans="1:5">
      <c r="A3183">
        <v>629</v>
      </c>
      <c r="B3183">
        <v>193.2</v>
      </c>
      <c r="C3183" t="str">
        <f t="shared" si="49"/>
        <v>150-200</v>
      </c>
      <c r="D3183" t="s">
        <v>21</v>
      </c>
      <c r="E3183">
        <f>_xlfn.XLOOKUP(A3183,Churn_Status!$A$1:$A$1001,Churn_Status!$B$1:$B$1001,,0)</f>
        <v>0</v>
      </c>
    </row>
    <row r="3184" spans="1:5">
      <c r="A3184">
        <v>630</v>
      </c>
      <c r="B3184">
        <v>490.6</v>
      </c>
      <c r="C3184" t="str">
        <f t="shared" si="49"/>
        <v>450-500</v>
      </c>
      <c r="D3184" t="s">
        <v>18</v>
      </c>
      <c r="E3184">
        <f>_xlfn.XLOOKUP(A3184,Churn_Status!$A$1:$A$1001,Churn_Status!$B$1:$B$1001,,0)</f>
        <v>1</v>
      </c>
    </row>
    <row r="3185" spans="1:5">
      <c r="A3185">
        <v>630</v>
      </c>
      <c r="B3185">
        <v>451.84</v>
      </c>
      <c r="C3185" t="str">
        <f t="shared" si="49"/>
        <v>450-500</v>
      </c>
      <c r="D3185" t="s">
        <v>18</v>
      </c>
      <c r="E3185">
        <f>_xlfn.XLOOKUP(A3185,Churn_Status!$A$1:$A$1001,Churn_Status!$B$1:$B$1001,,0)</f>
        <v>1</v>
      </c>
    </row>
    <row r="3186" spans="1:5">
      <c r="A3186">
        <v>631</v>
      </c>
      <c r="B3186">
        <v>238.83</v>
      </c>
      <c r="C3186" t="str">
        <f t="shared" si="49"/>
        <v>200-250</v>
      </c>
      <c r="D3186" t="s">
        <v>22</v>
      </c>
      <c r="E3186">
        <f>_xlfn.XLOOKUP(A3186,Churn_Status!$A$1:$A$1001,Churn_Status!$B$1:$B$1001,,0)</f>
        <v>0</v>
      </c>
    </row>
    <row r="3187" spans="1:5">
      <c r="A3187">
        <v>632</v>
      </c>
      <c r="B3187">
        <v>41.29</v>
      </c>
      <c r="C3187" t="str">
        <f t="shared" si="49"/>
        <v>0-50</v>
      </c>
      <c r="D3187" t="s">
        <v>18</v>
      </c>
      <c r="E3187">
        <f>_xlfn.XLOOKUP(A3187,Churn_Status!$A$1:$A$1001,Churn_Status!$B$1:$B$1001,,0)</f>
        <v>0</v>
      </c>
    </row>
    <row r="3188" spans="1:5">
      <c r="A3188">
        <v>632</v>
      </c>
      <c r="B3188">
        <v>149.94999999999999</v>
      </c>
      <c r="C3188" t="str">
        <f t="shared" si="49"/>
        <v>100-150</v>
      </c>
      <c r="D3188" t="s">
        <v>22</v>
      </c>
      <c r="E3188">
        <f>_xlfn.XLOOKUP(A3188,Churn_Status!$A$1:$A$1001,Churn_Status!$B$1:$B$1001,,0)</f>
        <v>0</v>
      </c>
    </row>
    <row r="3189" spans="1:5">
      <c r="A3189">
        <v>632</v>
      </c>
      <c r="B3189">
        <v>386.65</v>
      </c>
      <c r="C3189" t="str">
        <f t="shared" si="49"/>
        <v>350-400</v>
      </c>
      <c r="D3189" t="s">
        <v>19</v>
      </c>
      <c r="E3189">
        <f>_xlfn.XLOOKUP(A3189,Churn_Status!$A$1:$A$1001,Churn_Status!$B$1:$B$1001,,0)</f>
        <v>0</v>
      </c>
    </row>
    <row r="3190" spans="1:5">
      <c r="A3190">
        <v>632</v>
      </c>
      <c r="B3190">
        <v>185.61</v>
      </c>
      <c r="C3190" t="str">
        <f t="shared" si="49"/>
        <v>150-200</v>
      </c>
      <c r="D3190" t="s">
        <v>20</v>
      </c>
      <c r="E3190">
        <f>_xlfn.XLOOKUP(A3190,Churn_Status!$A$1:$A$1001,Churn_Status!$B$1:$B$1001,,0)</f>
        <v>0</v>
      </c>
    </row>
    <row r="3191" spans="1:5">
      <c r="A3191">
        <v>632</v>
      </c>
      <c r="B3191">
        <v>124.54</v>
      </c>
      <c r="C3191" t="str">
        <f t="shared" si="49"/>
        <v>100-150</v>
      </c>
      <c r="D3191" t="s">
        <v>22</v>
      </c>
      <c r="E3191">
        <f>_xlfn.XLOOKUP(A3191,Churn_Status!$A$1:$A$1001,Churn_Status!$B$1:$B$1001,,0)</f>
        <v>0</v>
      </c>
    </row>
    <row r="3192" spans="1:5">
      <c r="A3192">
        <v>632</v>
      </c>
      <c r="B3192">
        <v>172.82</v>
      </c>
      <c r="C3192" t="str">
        <f t="shared" si="49"/>
        <v>150-200</v>
      </c>
      <c r="D3192" t="s">
        <v>22</v>
      </c>
      <c r="E3192">
        <f>_xlfn.XLOOKUP(A3192,Churn_Status!$A$1:$A$1001,Churn_Status!$B$1:$B$1001,,0)</f>
        <v>0</v>
      </c>
    </row>
    <row r="3193" spans="1:5">
      <c r="A3193">
        <v>633</v>
      </c>
      <c r="B3193">
        <v>439.27</v>
      </c>
      <c r="C3193" t="str">
        <f t="shared" si="49"/>
        <v>400-450</v>
      </c>
      <c r="D3193" t="s">
        <v>19</v>
      </c>
      <c r="E3193">
        <f>_xlfn.XLOOKUP(A3193,Churn_Status!$A$1:$A$1001,Churn_Status!$B$1:$B$1001,,0)</f>
        <v>0</v>
      </c>
    </row>
    <row r="3194" spans="1:5">
      <c r="A3194">
        <v>633</v>
      </c>
      <c r="B3194">
        <v>109.23</v>
      </c>
      <c r="C3194" t="str">
        <f t="shared" si="49"/>
        <v>100-150</v>
      </c>
      <c r="D3194" t="s">
        <v>19</v>
      </c>
      <c r="E3194">
        <f>_xlfn.XLOOKUP(A3194,Churn_Status!$A$1:$A$1001,Churn_Status!$B$1:$B$1001,,0)</f>
        <v>0</v>
      </c>
    </row>
    <row r="3195" spans="1:5">
      <c r="A3195">
        <v>633</v>
      </c>
      <c r="B3195">
        <v>241.96</v>
      </c>
      <c r="C3195" t="str">
        <f t="shared" si="49"/>
        <v>200-250</v>
      </c>
      <c r="D3195" t="s">
        <v>20</v>
      </c>
      <c r="E3195">
        <f>_xlfn.XLOOKUP(A3195,Churn_Status!$A$1:$A$1001,Churn_Status!$B$1:$B$1001,,0)</f>
        <v>0</v>
      </c>
    </row>
    <row r="3196" spans="1:5">
      <c r="A3196">
        <v>633</v>
      </c>
      <c r="B3196">
        <v>470.22</v>
      </c>
      <c r="C3196" t="str">
        <f t="shared" si="49"/>
        <v>450-500</v>
      </c>
      <c r="D3196" t="s">
        <v>21</v>
      </c>
      <c r="E3196">
        <f>_xlfn.XLOOKUP(A3196,Churn_Status!$A$1:$A$1001,Churn_Status!$B$1:$B$1001,,0)</f>
        <v>0</v>
      </c>
    </row>
    <row r="3197" spans="1:5">
      <c r="A3197">
        <v>633</v>
      </c>
      <c r="B3197">
        <v>128.68</v>
      </c>
      <c r="C3197" t="str">
        <f t="shared" si="49"/>
        <v>100-150</v>
      </c>
      <c r="D3197" t="s">
        <v>19</v>
      </c>
      <c r="E3197">
        <f>_xlfn.XLOOKUP(A3197,Churn_Status!$A$1:$A$1001,Churn_Status!$B$1:$B$1001,,0)</f>
        <v>0</v>
      </c>
    </row>
    <row r="3198" spans="1:5">
      <c r="A3198">
        <v>633</v>
      </c>
      <c r="B3198">
        <v>72.47</v>
      </c>
      <c r="C3198" t="str">
        <f t="shared" si="49"/>
        <v>50-100</v>
      </c>
      <c r="D3198" t="s">
        <v>18</v>
      </c>
      <c r="E3198">
        <f>_xlfn.XLOOKUP(A3198,Churn_Status!$A$1:$A$1001,Churn_Status!$B$1:$B$1001,,0)</f>
        <v>0</v>
      </c>
    </row>
    <row r="3199" spans="1:5">
      <c r="A3199">
        <v>633</v>
      </c>
      <c r="B3199">
        <v>244.17</v>
      </c>
      <c r="C3199" t="str">
        <f t="shared" si="49"/>
        <v>200-250</v>
      </c>
      <c r="D3199" t="s">
        <v>21</v>
      </c>
      <c r="E3199">
        <f>_xlfn.XLOOKUP(A3199,Churn_Status!$A$1:$A$1001,Churn_Status!$B$1:$B$1001,,0)</f>
        <v>0</v>
      </c>
    </row>
    <row r="3200" spans="1:5">
      <c r="A3200">
        <v>633</v>
      </c>
      <c r="B3200">
        <v>279.72000000000003</v>
      </c>
      <c r="C3200" t="str">
        <f t="shared" si="49"/>
        <v>250-300</v>
      </c>
      <c r="D3200" t="s">
        <v>21</v>
      </c>
      <c r="E3200">
        <f>_xlfn.XLOOKUP(A3200,Churn_Status!$A$1:$A$1001,Churn_Status!$B$1:$B$1001,,0)</f>
        <v>0</v>
      </c>
    </row>
    <row r="3201" spans="1:5">
      <c r="A3201">
        <v>634</v>
      </c>
      <c r="B3201">
        <v>216.18</v>
      </c>
      <c r="C3201" t="str">
        <f t="shared" si="49"/>
        <v>200-250</v>
      </c>
      <c r="D3201" t="s">
        <v>22</v>
      </c>
      <c r="E3201">
        <f>_xlfn.XLOOKUP(A3201,Churn_Status!$A$1:$A$1001,Churn_Status!$B$1:$B$1001,,0)</f>
        <v>0</v>
      </c>
    </row>
    <row r="3202" spans="1:5">
      <c r="A3202">
        <v>634</v>
      </c>
      <c r="B3202">
        <v>207.8</v>
      </c>
      <c r="C3202" t="str">
        <f t="shared" ref="C3202:C3265" si="50">FLOOR(B3202,50)&amp;"-"&amp;FLOOR(B3202,50)+50</f>
        <v>200-250</v>
      </c>
      <c r="D3202" t="s">
        <v>19</v>
      </c>
      <c r="E3202">
        <f>_xlfn.XLOOKUP(A3202,Churn_Status!$A$1:$A$1001,Churn_Status!$B$1:$B$1001,,0)</f>
        <v>0</v>
      </c>
    </row>
    <row r="3203" spans="1:5">
      <c r="A3203">
        <v>634</v>
      </c>
      <c r="B3203">
        <v>442.93</v>
      </c>
      <c r="C3203" t="str">
        <f t="shared" si="50"/>
        <v>400-450</v>
      </c>
      <c r="D3203" t="s">
        <v>19</v>
      </c>
      <c r="E3203">
        <f>_xlfn.XLOOKUP(A3203,Churn_Status!$A$1:$A$1001,Churn_Status!$B$1:$B$1001,,0)</f>
        <v>0</v>
      </c>
    </row>
    <row r="3204" spans="1:5">
      <c r="A3204">
        <v>634</v>
      </c>
      <c r="B3204">
        <v>186.63</v>
      </c>
      <c r="C3204" t="str">
        <f t="shared" si="50"/>
        <v>150-200</v>
      </c>
      <c r="D3204" t="s">
        <v>18</v>
      </c>
      <c r="E3204">
        <f>_xlfn.XLOOKUP(A3204,Churn_Status!$A$1:$A$1001,Churn_Status!$B$1:$B$1001,,0)</f>
        <v>0</v>
      </c>
    </row>
    <row r="3205" spans="1:5">
      <c r="A3205">
        <v>635</v>
      </c>
      <c r="B3205">
        <v>272.72000000000003</v>
      </c>
      <c r="C3205" t="str">
        <f t="shared" si="50"/>
        <v>250-300</v>
      </c>
      <c r="D3205" t="s">
        <v>22</v>
      </c>
      <c r="E3205">
        <f>_xlfn.XLOOKUP(A3205,Churn_Status!$A$1:$A$1001,Churn_Status!$B$1:$B$1001,,0)</f>
        <v>0</v>
      </c>
    </row>
    <row r="3206" spans="1:5">
      <c r="A3206">
        <v>635</v>
      </c>
      <c r="B3206">
        <v>163.43</v>
      </c>
      <c r="C3206" t="str">
        <f t="shared" si="50"/>
        <v>150-200</v>
      </c>
      <c r="D3206" t="s">
        <v>22</v>
      </c>
      <c r="E3206">
        <f>_xlfn.XLOOKUP(A3206,Churn_Status!$A$1:$A$1001,Churn_Status!$B$1:$B$1001,,0)</f>
        <v>0</v>
      </c>
    </row>
    <row r="3207" spans="1:5">
      <c r="A3207">
        <v>635</v>
      </c>
      <c r="B3207">
        <v>284.14999999999998</v>
      </c>
      <c r="C3207" t="str">
        <f t="shared" si="50"/>
        <v>250-300</v>
      </c>
      <c r="D3207" t="s">
        <v>19</v>
      </c>
      <c r="E3207">
        <f>_xlfn.XLOOKUP(A3207,Churn_Status!$A$1:$A$1001,Churn_Status!$B$1:$B$1001,,0)</f>
        <v>0</v>
      </c>
    </row>
    <row r="3208" spans="1:5">
      <c r="A3208">
        <v>635</v>
      </c>
      <c r="B3208">
        <v>455.66</v>
      </c>
      <c r="C3208" t="str">
        <f t="shared" si="50"/>
        <v>450-500</v>
      </c>
      <c r="D3208" t="s">
        <v>22</v>
      </c>
      <c r="E3208">
        <f>_xlfn.XLOOKUP(A3208,Churn_Status!$A$1:$A$1001,Churn_Status!$B$1:$B$1001,,0)</f>
        <v>0</v>
      </c>
    </row>
    <row r="3209" spans="1:5">
      <c r="A3209">
        <v>635</v>
      </c>
      <c r="B3209">
        <v>398.78</v>
      </c>
      <c r="C3209" t="str">
        <f t="shared" si="50"/>
        <v>350-400</v>
      </c>
      <c r="D3209" t="s">
        <v>19</v>
      </c>
      <c r="E3209">
        <f>_xlfn.XLOOKUP(A3209,Churn_Status!$A$1:$A$1001,Churn_Status!$B$1:$B$1001,,0)</f>
        <v>0</v>
      </c>
    </row>
    <row r="3210" spans="1:5">
      <c r="A3210">
        <v>636</v>
      </c>
      <c r="B3210">
        <v>347.79</v>
      </c>
      <c r="C3210" t="str">
        <f t="shared" si="50"/>
        <v>300-350</v>
      </c>
      <c r="D3210" t="s">
        <v>21</v>
      </c>
      <c r="E3210">
        <f>_xlfn.XLOOKUP(A3210,Churn_Status!$A$1:$A$1001,Churn_Status!$B$1:$B$1001,,0)</f>
        <v>0</v>
      </c>
    </row>
    <row r="3211" spans="1:5">
      <c r="A3211">
        <v>636</v>
      </c>
      <c r="B3211">
        <v>283.02</v>
      </c>
      <c r="C3211" t="str">
        <f t="shared" si="50"/>
        <v>250-300</v>
      </c>
      <c r="D3211" t="s">
        <v>18</v>
      </c>
      <c r="E3211">
        <f>_xlfn.XLOOKUP(A3211,Churn_Status!$A$1:$A$1001,Churn_Status!$B$1:$B$1001,,0)</f>
        <v>0</v>
      </c>
    </row>
    <row r="3212" spans="1:5">
      <c r="A3212">
        <v>636</v>
      </c>
      <c r="B3212">
        <v>304.32</v>
      </c>
      <c r="C3212" t="str">
        <f t="shared" si="50"/>
        <v>300-350</v>
      </c>
      <c r="D3212" t="s">
        <v>21</v>
      </c>
      <c r="E3212">
        <f>_xlfn.XLOOKUP(A3212,Churn_Status!$A$1:$A$1001,Churn_Status!$B$1:$B$1001,,0)</f>
        <v>0</v>
      </c>
    </row>
    <row r="3213" spans="1:5">
      <c r="A3213">
        <v>636</v>
      </c>
      <c r="B3213">
        <v>42.79</v>
      </c>
      <c r="C3213" t="str">
        <f t="shared" si="50"/>
        <v>0-50</v>
      </c>
      <c r="D3213" t="s">
        <v>21</v>
      </c>
      <c r="E3213">
        <f>_xlfn.XLOOKUP(A3213,Churn_Status!$A$1:$A$1001,Churn_Status!$B$1:$B$1001,,0)</f>
        <v>0</v>
      </c>
    </row>
    <row r="3214" spans="1:5">
      <c r="A3214">
        <v>636</v>
      </c>
      <c r="B3214">
        <v>63.8</v>
      </c>
      <c r="C3214" t="str">
        <f t="shared" si="50"/>
        <v>50-100</v>
      </c>
      <c r="D3214" t="s">
        <v>22</v>
      </c>
      <c r="E3214">
        <f>_xlfn.XLOOKUP(A3214,Churn_Status!$A$1:$A$1001,Churn_Status!$B$1:$B$1001,,0)</f>
        <v>0</v>
      </c>
    </row>
    <row r="3215" spans="1:5">
      <c r="A3215">
        <v>637</v>
      </c>
      <c r="B3215">
        <v>138.15</v>
      </c>
      <c r="C3215" t="str">
        <f t="shared" si="50"/>
        <v>100-150</v>
      </c>
      <c r="D3215" t="s">
        <v>19</v>
      </c>
      <c r="E3215">
        <f>_xlfn.XLOOKUP(A3215,Churn_Status!$A$1:$A$1001,Churn_Status!$B$1:$B$1001,,0)</f>
        <v>0</v>
      </c>
    </row>
    <row r="3216" spans="1:5">
      <c r="A3216">
        <v>637</v>
      </c>
      <c r="B3216">
        <v>81.33</v>
      </c>
      <c r="C3216" t="str">
        <f t="shared" si="50"/>
        <v>50-100</v>
      </c>
      <c r="D3216" t="s">
        <v>19</v>
      </c>
      <c r="E3216">
        <f>_xlfn.XLOOKUP(A3216,Churn_Status!$A$1:$A$1001,Churn_Status!$B$1:$B$1001,,0)</f>
        <v>0</v>
      </c>
    </row>
    <row r="3217" spans="1:5">
      <c r="A3217">
        <v>637</v>
      </c>
      <c r="B3217">
        <v>105.5</v>
      </c>
      <c r="C3217" t="str">
        <f t="shared" si="50"/>
        <v>100-150</v>
      </c>
      <c r="D3217" t="s">
        <v>20</v>
      </c>
      <c r="E3217">
        <f>_xlfn.XLOOKUP(A3217,Churn_Status!$A$1:$A$1001,Churn_Status!$B$1:$B$1001,,0)</f>
        <v>0</v>
      </c>
    </row>
    <row r="3218" spans="1:5">
      <c r="A3218">
        <v>637</v>
      </c>
      <c r="B3218">
        <v>458.79</v>
      </c>
      <c r="C3218" t="str">
        <f t="shared" si="50"/>
        <v>450-500</v>
      </c>
      <c r="D3218" t="s">
        <v>19</v>
      </c>
      <c r="E3218">
        <f>_xlfn.XLOOKUP(A3218,Churn_Status!$A$1:$A$1001,Churn_Status!$B$1:$B$1001,,0)</f>
        <v>0</v>
      </c>
    </row>
    <row r="3219" spans="1:5">
      <c r="A3219">
        <v>637</v>
      </c>
      <c r="B3219">
        <v>158.34</v>
      </c>
      <c r="C3219" t="str">
        <f t="shared" si="50"/>
        <v>150-200</v>
      </c>
      <c r="D3219" t="s">
        <v>20</v>
      </c>
      <c r="E3219">
        <f>_xlfn.XLOOKUP(A3219,Churn_Status!$A$1:$A$1001,Churn_Status!$B$1:$B$1001,,0)</f>
        <v>0</v>
      </c>
    </row>
    <row r="3220" spans="1:5">
      <c r="A3220">
        <v>637</v>
      </c>
      <c r="B3220">
        <v>348.75</v>
      </c>
      <c r="C3220" t="str">
        <f t="shared" si="50"/>
        <v>300-350</v>
      </c>
      <c r="D3220" t="s">
        <v>18</v>
      </c>
      <c r="E3220">
        <f>_xlfn.XLOOKUP(A3220,Churn_Status!$A$1:$A$1001,Churn_Status!$B$1:$B$1001,,0)</f>
        <v>0</v>
      </c>
    </row>
    <row r="3221" spans="1:5">
      <c r="A3221">
        <v>637</v>
      </c>
      <c r="B3221">
        <v>103.67</v>
      </c>
      <c r="C3221" t="str">
        <f t="shared" si="50"/>
        <v>100-150</v>
      </c>
      <c r="D3221" t="s">
        <v>20</v>
      </c>
      <c r="E3221">
        <f>_xlfn.XLOOKUP(A3221,Churn_Status!$A$1:$A$1001,Churn_Status!$B$1:$B$1001,,0)</f>
        <v>0</v>
      </c>
    </row>
    <row r="3222" spans="1:5">
      <c r="A3222">
        <v>637</v>
      </c>
      <c r="B3222">
        <v>235.43</v>
      </c>
      <c r="C3222" t="str">
        <f t="shared" si="50"/>
        <v>200-250</v>
      </c>
      <c r="D3222" t="s">
        <v>21</v>
      </c>
      <c r="E3222">
        <f>_xlfn.XLOOKUP(A3222,Churn_Status!$A$1:$A$1001,Churn_Status!$B$1:$B$1001,,0)</f>
        <v>0</v>
      </c>
    </row>
    <row r="3223" spans="1:5">
      <c r="A3223">
        <v>638</v>
      </c>
      <c r="B3223">
        <v>76.84</v>
      </c>
      <c r="C3223" t="str">
        <f t="shared" si="50"/>
        <v>50-100</v>
      </c>
      <c r="D3223" t="s">
        <v>22</v>
      </c>
      <c r="E3223">
        <f>_xlfn.XLOOKUP(A3223,Churn_Status!$A$1:$A$1001,Churn_Status!$B$1:$B$1001,,0)</f>
        <v>0</v>
      </c>
    </row>
    <row r="3224" spans="1:5">
      <c r="A3224">
        <v>638</v>
      </c>
      <c r="B3224">
        <v>117.79</v>
      </c>
      <c r="C3224" t="str">
        <f t="shared" si="50"/>
        <v>100-150</v>
      </c>
      <c r="D3224" t="s">
        <v>18</v>
      </c>
      <c r="E3224">
        <f>_xlfn.XLOOKUP(A3224,Churn_Status!$A$1:$A$1001,Churn_Status!$B$1:$B$1001,,0)</f>
        <v>0</v>
      </c>
    </row>
    <row r="3225" spans="1:5">
      <c r="A3225">
        <v>639</v>
      </c>
      <c r="B3225">
        <v>195.25</v>
      </c>
      <c r="C3225" t="str">
        <f t="shared" si="50"/>
        <v>150-200</v>
      </c>
      <c r="D3225" t="s">
        <v>18</v>
      </c>
      <c r="E3225">
        <f>_xlfn.XLOOKUP(A3225,Churn_Status!$A$1:$A$1001,Churn_Status!$B$1:$B$1001,,0)</f>
        <v>0</v>
      </c>
    </row>
    <row r="3226" spans="1:5">
      <c r="A3226">
        <v>639</v>
      </c>
      <c r="B3226">
        <v>277.51</v>
      </c>
      <c r="C3226" t="str">
        <f t="shared" si="50"/>
        <v>250-300</v>
      </c>
      <c r="D3226" t="s">
        <v>19</v>
      </c>
      <c r="E3226">
        <f>_xlfn.XLOOKUP(A3226,Churn_Status!$A$1:$A$1001,Churn_Status!$B$1:$B$1001,,0)</f>
        <v>0</v>
      </c>
    </row>
    <row r="3227" spans="1:5">
      <c r="A3227">
        <v>639</v>
      </c>
      <c r="B3227">
        <v>34.5</v>
      </c>
      <c r="C3227" t="str">
        <f t="shared" si="50"/>
        <v>0-50</v>
      </c>
      <c r="D3227" t="s">
        <v>21</v>
      </c>
      <c r="E3227">
        <f>_xlfn.XLOOKUP(A3227,Churn_Status!$A$1:$A$1001,Churn_Status!$B$1:$B$1001,,0)</f>
        <v>0</v>
      </c>
    </row>
    <row r="3228" spans="1:5">
      <c r="A3228">
        <v>639</v>
      </c>
      <c r="B3228">
        <v>258.42</v>
      </c>
      <c r="C3228" t="str">
        <f t="shared" si="50"/>
        <v>250-300</v>
      </c>
      <c r="D3228" t="s">
        <v>18</v>
      </c>
      <c r="E3228">
        <f>_xlfn.XLOOKUP(A3228,Churn_Status!$A$1:$A$1001,Churn_Status!$B$1:$B$1001,,0)</f>
        <v>0</v>
      </c>
    </row>
    <row r="3229" spans="1:5">
      <c r="A3229">
        <v>639</v>
      </c>
      <c r="B3229">
        <v>295.55</v>
      </c>
      <c r="C3229" t="str">
        <f t="shared" si="50"/>
        <v>250-300</v>
      </c>
      <c r="D3229" t="s">
        <v>22</v>
      </c>
      <c r="E3229">
        <f>_xlfn.XLOOKUP(A3229,Churn_Status!$A$1:$A$1001,Churn_Status!$B$1:$B$1001,,0)</f>
        <v>0</v>
      </c>
    </row>
    <row r="3230" spans="1:5">
      <c r="A3230">
        <v>639</v>
      </c>
      <c r="B3230">
        <v>138.71</v>
      </c>
      <c r="C3230" t="str">
        <f t="shared" si="50"/>
        <v>100-150</v>
      </c>
      <c r="D3230" t="s">
        <v>18</v>
      </c>
      <c r="E3230">
        <f>_xlfn.XLOOKUP(A3230,Churn_Status!$A$1:$A$1001,Churn_Status!$B$1:$B$1001,,0)</f>
        <v>0</v>
      </c>
    </row>
    <row r="3231" spans="1:5">
      <c r="A3231">
        <v>639</v>
      </c>
      <c r="B3231">
        <v>431.14</v>
      </c>
      <c r="C3231" t="str">
        <f t="shared" si="50"/>
        <v>400-450</v>
      </c>
      <c r="D3231" t="s">
        <v>22</v>
      </c>
      <c r="E3231">
        <f>_xlfn.XLOOKUP(A3231,Churn_Status!$A$1:$A$1001,Churn_Status!$B$1:$B$1001,,0)</f>
        <v>0</v>
      </c>
    </row>
    <row r="3232" spans="1:5">
      <c r="A3232">
        <v>639</v>
      </c>
      <c r="B3232">
        <v>243.14</v>
      </c>
      <c r="C3232" t="str">
        <f t="shared" si="50"/>
        <v>200-250</v>
      </c>
      <c r="D3232" t="s">
        <v>19</v>
      </c>
      <c r="E3232">
        <f>_xlfn.XLOOKUP(A3232,Churn_Status!$A$1:$A$1001,Churn_Status!$B$1:$B$1001,,0)</f>
        <v>0</v>
      </c>
    </row>
    <row r="3233" spans="1:5">
      <c r="A3233">
        <v>640</v>
      </c>
      <c r="B3233">
        <v>336.12</v>
      </c>
      <c r="C3233" t="str">
        <f t="shared" si="50"/>
        <v>300-350</v>
      </c>
      <c r="D3233" t="s">
        <v>20</v>
      </c>
      <c r="E3233">
        <f>_xlfn.XLOOKUP(A3233,Churn_Status!$A$1:$A$1001,Churn_Status!$B$1:$B$1001,,0)</f>
        <v>0</v>
      </c>
    </row>
    <row r="3234" spans="1:5">
      <c r="A3234">
        <v>640</v>
      </c>
      <c r="B3234">
        <v>446.95</v>
      </c>
      <c r="C3234" t="str">
        <f t="shared" si="50"/>
        <v>400-450</v>
      </c>
      <c r="D3234" t="s">
        <v>20</v>
      </c>
      <c r="E3234">
        <f>_xlfn.XLOOKUP(A3234,Churn_Status!$A$1:$A$1001,Churn_Status!$B$1:$B$1001,,0)</f>
        <v>0</v>
      </c>
    </row>
    <row r="3235" spans="1:5">
      <c r="A3235">
        <v>640</v>
      </c>
      <c r="B3235">
        <v>363.2</v>
      </c>
      <c r="C3235" t="str">
        <f t="shared" si="50"/>
        <v>350-400</v>
      </c>
      <c r="D3235" t="s">
        <v>18</v>
      </c>
      <c r="E3235">
        <f>_xlfn.XLOOKUP(A3235,Churn_Status!$A$1:$A$1001,Churn_Status!$B$1:$B$1001,,0)</f>
        <v>0</v>
      </c>
    </row>
    <row r="3236" spans="1:5">
      <c r="A3236">
        <v>640</v>
      </c>
      <c r="B3236">
        <v>210.78</v>
      </c>
      <c r="C3236" t="str">
        <f t="shared" si="50"/>
        <v>200-250</v>
      </c>
      <c r="D3236" t="s">
        <v>18</v>
      </c>
      <c r="E3236">
        <f>_xlfn.XLOOKUP(A3236,Churn_Status!$A$1:$A$1001,Churn_Status!$B$1:$B$1001,,0)</f>
        <v>0</v>
      </c>
    </row>
    <row r="3237" spans="1:5">
      <c r="A3237">
        <v>640</v>
      </c>
      <c r="B3237">
        <v>214.89</v>
      </c>
      <c r="C3237" t="str">
        <f t="shared" si="50"/>
        <v>200-250</v>
      </c>
      <c r="D3237" t="s">
        <v>22</v>
      </c>
      <c r="E3237">
        <f>_xlfn.XLOOKUP(A3237,Churn_Status!$A$1:$A$1001,Churn_Status!$B$1:$B$1001,,0)</f>
        <v>0</v>
      </c>
    </row>
    <row r="3238" spans="1:5">
      <c r="A3238">
        <v>640</v>
      </c>
      <c r="B3238">
        <v>363.61</v>
      </c>
      <c r="C3238" t="str">
        <f t="shared" si="50"/>
        <v>350-400</v>
      </c>
      <c r="D3238" t="s">
        <v>22</v>
      </c>
      <c r="E3238">
        <f>_xlfn.XLOOKUP(A3238,Churn_Status!$A$1:$A$1001,Churn_Status!$B$1:$B$1001,,0)</f>
        <v>0</v>
      </c>
    </row>
    <row r="3239" spans="1:5">
      <c r="A3239">
        <v>640</v>
      </c>
      <c r="B3239">
        <v>232.77</v>
      </c>
      <c r="C3239" t="str">
        <f t="shared" si="50"/>
        <v>200-250</v>
      </c>
      <c r="D3239" t="s">
        <v>21</v>
      </c>
      <c r="E3239">
        <f>_xlfn.XLOOKUP(A3239,Churn_Status!$A$1:$A$1001,Churn_Status!$B$1:$B$1001,,0)</f>
        <v>0</v>
      </c>
    </row>
    <row r="3240" spans="1:5">
      <c r="A3240">
        <v>640</v>
      </c>
      <c r="B3240">
        <v>240.33</v>
      </c>
      <c r="C3240" t="str">
        <f t="shared" si="50"/>
        <v>200-250</v>
      </c>
      <c r="D3240" t="s">
        <v>22</v>
      </c>
      <c r="E3240">
        <f>_xlfn.XLOOKUP(A3240,Churn_Status!$A$1:$A$1001,Churn_Status!$B$1:$B$1001,,0)</f>
        <v>0</v>
      </c>
    </row>
    <row r="3241" spans="1:5">
      <c r="A3241">
        <v>641</v>
      </c>
      <c r="B3241">
        <v>30.15</v>
      </c>
      <c r="C3241" t="str">
        <f t="shared" si="50"/>
        <v>0-50</v>
      </c>
      <c r="D3241" t="s">
        <v>21</v>
      </c>
      <c r="E3241">
        <f>_xlfn.XLOOKUP(A3241,Churn_Status!$A$1:$A$1001,Churn_Status!$B$1:$B$1001,,0)</f>
        <v>1</v>
      </c>
    </row>
    <row r="3242" spans="1:5">
      <c r="A3242">
        <v>641</v>
      </c>
      <c r="B3242">
        <v>193.48</v>
      </c>
      <c r="C3242" t="str">
        <f t="shared" si="50"/>
        <v>150-200</v>
      </c>
      <c r="D3242" t="s">
        <v>20</v>
      </c>
      <c r="E3242">
        <f>_xlfn.XLOOKUP(A3242,Churn_Status!$A$1:$A$1001,Churn_Status!$B$1:$B$1001,,0)</f>
        <v>1</v>
      </c>
    </row>
    <row r="3243" spans="1:5">
      <c r="A3243">
        <v>641</v>
      </c>
      <c r="B3243">
        <v>49.3</v>
      </c>
      <c r="C3243" t="str">
        <f t="shared" si="50"/>
        <v>0-50</v>
      </c>
      <c r="D3243" t="s">
        <v>18</v>
      </c>
      <c r="E3243">
        <f>_xlfn.XLOOKUP(A3243,Churn_Status!$A$1:$A$1001,Churn_Status!$B$1:$B$1001,,0)</f>
        <v>1</v>
      </c>
    </row>
    <row r="3244" spans="1:5">
      <c r="A3244">
        <v>641</v>
      </c>
      <c r="B3244">
        <v>104.29</v>
      </c>
      <c r="C3244" t="str">
        <f t="shared" si="50"/>
        <v>100-150</v>
      </c>
      <c r="D3244" t="s">
        <v>21</v>
      </c>
      <c r="E3244">
        <f>_xlfn.XLOOKUP(A3244,Churn_Status!$A$1:$A$1001,Churn_Status!$B$1:$B$1001,,0)</f>
        <v>1</v>
      </c>
    </row>
    <row r="3245" spans="1:5">
      <c r="A3245">
        <v>641</v>
      </c>
      <c r="B3245">
        <v>146.99</v>
      </c>
      <c r="C3245" t="str">
        <f t="shared" si="50"/>
        <v>100-150</v>
      </c>
      <c r="D3245" t="s">
        <v>22</v>
      </c>
      <c r="E3245">
        <f>_xlfn.XLOOKUP(A3245,Churn_Status!$A$1:$A$1001,Churn_Status!$B$1:$B$1001,,0)</f>
        <v>1</v>
      </c>
    </row>
    <row r="3246" spans="1:5">
      <c r="A3246">
        <v>641</v>
      </c>
      <c r="B3246">
        <v>440.52</v>
      </c>
      <c r="C3246" t="str">
        <f t="shared" si="50"/>
        <v>400-450</v>
      </c>
      <c r="D3246" t="s">
        <v>20</v>
      </c>
      <c r="E3246">
        <f>_xlfn.XLOOKUP(A3246,Churn_Status!$A$1:$A$1001,Churn_Status!$B$1:$B$1001,,0)</f>
        <v>1</v>
      </c>
    </row>
    <row r="3247" spans="1:5">
      <c r="A3247">
        <v>641</v>
      </c>
      <c r="B3247">
        <v>265.8</v>
      </c>
      <c r="C3247" t="str">
        <f t="shared" si="50"/>
        <v>250-300</v>
      </c>
      <c r="D3247" t="s">
        <v>22</v>
      </c>
      <c r="E3247">
        <f>_xlfn.XLOOKUP(A3247,Churn_Status!$A$1:$A$1001,Churn_Status!$B$1:$B$1001,,0)</f>
        <v>1</v>
      </c>
    </row>
    <row r="3248" spans="1:5">
      <c r="A3248">
        <v>641</v>
      </c>
      <c r="B3248">
        <v>257.68</v>
      </c>
      <c r="C3248" t="str">
        <f t="shared" si="50"/>
        <v>250-300</v>
      </c>
      <c r="D3248" t="s">
        <v>18</v>
      </c>
      <c r="E3248">
        <f>_xlfn.XLOOKUP(A3248,Churn_Status!$A$1:$A$1001,Churn_Status!$B$1:$B$1001,,0)</f>
        <v>1</v>
      </c>
    </row>
    <row r="3249" spans="1:5">
      <c r="A3249">
        <v>641</v>
      </c>
      <c r="B3249">
        <v>229.36</v>
      </c>
      <c r="C3249" t="str">
        <f t="shared" si="50"/>
        <v>200-250</v>
      </c>
      <c r="D3249" t="s">
        <v>20</v>
      </c>
      <c r="E3249">
        <f>_xlfn.XLOOKUP(A3249,Churn_Status!$A$1:$A$1001,Churn_Status!$B$1:$B$1001,,0)</f>
        <v>1</v>
      </c>
    </row>
    <row r="3250" spans="1:5">
      <c r="A3250">
        <v>642</v>
      </c>
      <c r="B3250">
        <v>31.11</v>
      </c>
      <c r="C3250" t="str">
        <f t="shared" si="50"/>
        <v>0-50</v>
      </c>
      <c r="D3250" t="s">
        <v>18</v>
      </c>
      <c r="E3250">
        <f>_xlfn.XLOOKUP(A3250,Churn_Status!$A$1:$A$1001,Churn_Status!$B$1:$B$1001,,0)</f>
        <v>0</v>
      </c>
    </row>
    <row r="3251" spans="1:5">
      <c r="A3251">
        <v>642</v>
      </c>
      <c r="B3251">
        <v>471.35</v>
      </c>
      <c r="C3251" t="str">
        <f t="shared" si="50"/>
        <v>450-500</v>
      </c>
      <c r="D3251" t="s">
        <v>18</v>
      </c>
      <c r="E3251">
        <f>_xlfn.XLOOKUP(A3251,Churn_Status!$A$1:$A$1001,Churn_Status!$B$1:$B$1001,,0)</f>
        <v>0</v>
      </c>
    </row>
    <row r="3252" spans="1:5">
      <c r="A3252">
        <v>642</v>
      </c>
      <c r="B3252">
        <v>230.92</v>
      </c>
      <c r="C3252" t="str">
        <f t="shared" si="50"/>
        <v>200-250</v>
      </c>
      <c r="D3252" t="s">
        <v>18</v>
      </c>
      <c r="E3252">
        <f>_xlfn.XLOOKUP(A3252,Churn_Status!$A$1:$A$1001,Churn_Status!$B$1:$B$1001,,0)</f>
        <v>0</v>
      </c>
    </row>
    <row r="3253" spans="1:5">
      <c r="A3253">
        <v>642</v>
      </c>
      <c r="B3253">
        <v>392.66</v>
      </c>
      <c r="C3253" t="str">
        <f t="shared" si="50"/>
        <v>350-400</v>
      </c>
      <c r="D3253" t="s">
        <v>19</v>
      </c>
      <c r="E3253">
        <f>_xlfn.XLOOKUP(A3253,Churn_Status!$A$1:$A$1001,Churn_Status!$B$1:$B$1001,,0)</f>
        <v>0</v>
      </c>
    </row>
    <row r="3254" spans="1:5">
      <c r="A3254">
        <v>642</v>
      </c>
      <c r="B3254">
        <v>393.07</v>
      </c>
      <c r="C3254" t="str">
        <f t="shared" si="50"/>
        <v>350-400</v>
      </c>
      <c r="D3254" t="s">
        <v>21</v>
      </c>
      <c r="E3254">
        <f>_xlfn.XLOOKUP(A3254,Churn_Status!$A$1:$A$1001,Churn_Status!$B$1:$B$1001,,0)</f>
        <v>0</v>
      </c>
    </row>
    <row r="3255" spans="1:5">
      <c r="A3255">
        <v>642</v>
      </c>
      <c r="B3255">
        <v>68.27</v>
      </c>
      <c r="C3255" t="str">
        <f t="shared" si="50"/>
        <v>50-100</v>
      </c>
      <c r="D3255" t="s">
        <v>18</v>
      </c>
      <c r="E3255">
        <f>_xlfn.XLOOKUP(A3255,Churn_Status!$A$1:$A$1001,Churn_Status!$B$1:$B$1001,,0)</f>
        <v>0</v>
      </c>
    </row>
    <row r="3256" spans="1:5">
      <c r="A3256">
        <v>643</v>
      </c>
      <c r="B3256">
        <v>111.96</v>
      </c>
      <c r="C3256" t="str">
        <f t="shared" si="50"/>
        <v>100-150</v>
      </c>
      <c r="D3256" t="s">
        <v>20</v>
      </c>
      <c r="E3256">
        <f>_xlfn.XLOOKUP(A3256,Churn_Status!$A$1:$A$1001,Churn_Status!$B$1:$B$1001,,0)</f>
        <v>1</v>
      </c>
    </row>
    <row r="3257" spans="1:5">
      <c r="A3257">
        <v>643</v>
      </c>
      <c r="B3257">
        <v>6.07</v>
      </c>
      <c r="C3257" t="str">
        <f t="shared" si="50"/>
        <v>0-50</v>
      </c>
      <c r="D3257" t="s">
        <v>21</v>
      </c>
      <c r="E3257">
        <f>_xlfn.XLOOKUP(A3257,Churn_Status!$A$1:$A$1001,Churn_Status!$B$1:$B$1001,,0)</f>
        <v>1</v>
      </c>
    </row>
    <row r="3258" spans="1:5">
      <c r="A3258">
        <v>643</v>
      </c>
      <c r="B3258">
        <v>178.92</v>
      </c>
      <c r="C3258" t="str">
        <f t="shared" si="50"/>
        <v>150-200</v>
      </c>
      <c r="D3258" t="s">
        <v>19</v>
      </c>
      <c r="E3258">
        <f>_xlfn.XLOOKUP(A3258,Churn_Status!$A$1:$A$1001,Churn_Status!$B$1:$B$1001,,0)</f>
        <v>1</v>
      </c>
    </row>
    <row r="3259" spans="1:5">
      <c r="A3259">
        <v>643</v>
      </c>
      <c r="B3259">
        <v>441.63</v>
      </c>
      <c r="C3259" t="str">
        <f t="shared" si="50"/>
        <v>400-450</v>
      </c>
      <c r="D3259" t="s">
        <v>19</v>
      </c>
      <c r="E3259">
        <f>_xlfn.XLOOKUP(A3259,Churn_Status!$A$1:$A$1001,Churn_Status!$B$1:$B$1001,,0)</f>
        <v>1</v>
      </c>
    </row>
    <row r="3260" spans="1:5">
      <c r="A3260">
        <v>643</v>
      </c>
      <c r="B3260">
        <v>19.96</v>
      </c>
      <c r="C3260" t="str">
        <f t="shared" si="50"/>
        <v>0-50</v>
      </c>
      <c r="D3260" t="s">
        <v>20</v>
      </c>
      <c r="E3260">
        <f>_xlfn.XLOOKUP(A3260,Churn_Status!$A$1:$A$1001,Churn_Status!$B$1:$B$1001,,0)</f>
        <v>1</v>
      </c>
    </row>
    <row r="3261" spans="1:5">
      <c r="A3261">
        <v>643</v>
      </c>
      <c r="B3261">
        <v>92.59</v>
      </c>
      <c r="C3261" t="str">
        <f t="shared" si="50"/>
        <v>50-100</v>
      </c>
      <c r="D3261" t="s">
        <v>22</v>
      </c>
      <c r="E3261">
        <f>_xlfn.XLOOKUP(A3261,Churn_Status!$A$1:$A$1001,Churn_Status!$B$1:$B$1001,,0)</f>
        <v>1</v>
      </c>
    </row>
    <row r="3262" spans="1:5">
      <c r="A3262">
        <v>643</v>
      </c>
      <c r="B3262">
        <v>209.29</v>
      </c>
      <c r="C3262" t="str">
        <f t="shared" si="50"/>
        <v>200-250</v>
      </c>
      <c r="D3262" t="s">
        <v>19</v>
      </c>
      <c r="E3262">
        <f>_xlfn.XLOOKUP(A3262,Churn_Status!$A$1:$A$1001,Churn_Status!$B$1:$B$1001,,0)</f>
        <v>1</v>
      </c>
    </row>
    <row r="3263" spans="1:5">
      <c r="A3263">
        <v>644</v>
      </c>
      <c r="B3263">
        <v>5.92</v>
      </c>
      <c r="C3263" t="str">
        <f t="shared" si="50"/>
        <v>0-50</v>
      </c>
      <c r="D3263" t="s">
        <v>21</v>
      </c>
      <c r="E3263">
        <f>_xlfn.XLOOKUP(A3263,Churn_Status!$A$1:$A$1001,Churn_Status!$B$1:$B$1001,,0)</f>
        <v>1</v>
      </c>
    </row>
    <row r="3264" spans="1:5">
      <c r="A3264">
        <v>644</v>
      </c>
      <c r="B3264">
        <v>260.13</v>
      </c>
      <c r="C3264" t="str">
        <f t="shared" si="50"/>
        <v>250-300</v>
      </c>
      <c r="D3264" t="s">
        <v>21</v>
      </c>
      <c r="E3264">
        <f>_xlfn.XLOOKUP(A3264,Churn_Status!$A$1:$A$1001,Churn_Status!$B$1:$B$1001,,0)</f>
        <v>1</v>
      </c>
    </row>
    <row r="3265" spans="1:5">
      <c r="A3265">
        <v>645</v>
      </c>
      <c r="B3265">
        <v>328.56</v>
      </c>
      <c r="C3265" t="str">
        <f t="shared" si="50"/>
        <v>300-350</v>
      </c>
      <c r="D3265" t="s">
        <v>18</v>
      </c>
      <c r="E3265">
        <f>_xlfn.XLOOKUP(A3265,Churn_Status!$A$1:$A$1001,Churn_Status!$B$1:$B$1001,,0)</f>
        <v>0</v>
      </c>
    </row>
    <row r="3266" spans="1:5">
      <c r="A3266">
        <v>646</v>
      </c>
      <c r="B3266">
        <v>163.69</v>
      </c>
      <c r="C3266" t="str">
        <f t="shared" ref="C3266:C3329" si="51">FLOOR(B3266,50)&amp;"-"&amp;FLOOR(B3266,50)+50</f>
        <v>150-200</v>
      </c>
      <c r="D3266" t="s">
        <v>22</v>
      </c>
      <c r="E3266">
        <f>_xlfn.XLOOKUP(A3266,Churn_Status!$A$1:$A$1001,Churn_Status!$B$1:$B$1001,,0)</f>
        <v>1</v>
      </c>
    </row>
    <row r="3267" spans="1:5">
      <c r="A3267">
        <v>647</v>
      </c>
      <c r="B3267">
        <v>12.46</v>
      </c>
      <c r="C3267" t="str">
        <f t="shared" si="51"/>
        <v>0-50</v>
      </c>
      <c r="D3267" t="s">
        <v>18</v>
      </c>
      <c r="E3267">
        <f>_xlfn.XLOOKUP(A3267,Churn_Status!$A$1:$A$1001,Churn_Status!$B$1:$B$1001,,0)</f>
        <v>0</v>
      </c>
    </row>
    <row r="3268" spans="1:5">
      <c r="A3268">
        <v>648</v>
      </c>
      <c r="B3268">
        <v>443.29</v>
      </c>
      <c r="C3268" t="str">
        <f t="shared" si="51"/>
        <v>400-450</v>
      </c>
      <c r="D3268" t="s">
        <v>18</v>
      </c>
      <c r="E3268">
        <f>_xlfn.XLOOKUP(A3268,Churn_Status!$A$1:$A$1001,Churn_Status!$B$1:$B$1001,,0)</f>
        <v>0</v>
      </c>
    </row>
    <row r="3269" spans="1:5">
      <c r="A3269">
        <v>648</v>
      </c>
      <c r="B3269">
        <v>322.02</v>
      </c>
      <c r="C3269" t="str">
        <f t="shared" si="51"/>
        <v>300-350</v>
      </c>
      <c r="D3269" t="s">
        <v>19</v>
      </c>
      <c r="E3269">
        <f>_xlfn.XLOOKUP(A3269,Churn_Status!$A$1:$A$1001,Churn_Status!$B$1:$B$1001,,0)</f>
        <v>0</v>
      </c>
    </row>
    <row r="3270" spans="1:5">
      <c r="A3270">
        <v>648</v>
      </c>
      <c r="B3270">
        <v>262.86</v>
      </c>
      <c r="C3270" t="str">
        <f t="shared" si="51"/>
        <v>250-300</v>
      </c>
      <c r="D3270" t="s">
        <v>18</v>
      </c>
      <c r="E3270">
        <f>_xlfn.XLOOKUP(A3270,Churn_Status!$A$1:$A$1001,Churn_Status!$B$1:$B$1001,,0)</f>
        <v>0</v>
      </c>
    </row>
    <row r="3271" spans="1:5">
      <c r="A3271">
        <v>649</v>
      </c>
      <c r="B3271">
        <v>256.04000000000002</v>
      </c>
      <c r="C3271" t="str">
        <f t="shared" si="51"/>
        <v>250-300</v>
      </c>
      <c r="D3271" t="s">
        <v>21</v>
      </c>
      <c r="E3271">
        <f>_xlfn.XLOOKUP(A3271,Churn_Status!$A$1:$A$1001,Churn_Status!$B$1:$B$1001,,0)</f>
        <v>0</v>
      </c>
    </row>
    <row r="3272" spans="1:5">
      <c r="A3272">
        <v>649</v>
      </c>
      <c r="B3272">
        <v>46.37</v>
      </c>
      <c r="C3272" t="str">
        <f t="shared" si="51"/>
        <v>0-50</v>
      </c>
      <c r="D3272" t="s">
        <v>18</v>
      </c>
      <c r="E3272">
        <f>_xlfn.XLOOKUP(A3272,Churn_Status!$A$1:$A$1001,Churn_Status!$B$1:$B$1001,,0)</f>
        <v>0</v>
      </c>
    </row>
    <row r="3273" spans="1:5">
      <c r="A3273">
        <v>649</v>
      </c>
      <c r="B3273">
        <v>258.58999999999997</v>
      </c>
      <c r="C3273" t="str">
        <f t="shared" si="51"/>
        <v>250-300</v>
      </c>
      <c r="D3273" t="s">
        <v>18</v>
      </c>
      <c r="E3273">
        <f>_xlfn.XLOOKUP(A3273,Churn_Status!$A$1:$A$1001,Churn_Status!$B$1:$B$1001,,0)</f>
        <v>0</v>
      </c>
    </row>
    <row r="3274" spans="1:5">
      <c r="A3274">
        <v>649</v>
      </c>
      <c r="B3274">
        <v>198.57</v>
      </c>
      <c r="C3274" t="str">
        <f t="shared" si="51"/>
        <v>150-200</v>
      </c>
      <c r="D3274" t="s">
        <v>18</v>
      </c>
      <c r="E3274">
        <f>_xlfn.XLOOKUP(A3274,Churn_Status!$A$1:$A$1001,Churn_Status!$B$1:$B$1001,,0)</f>
        <v>0</v>
      </c>
    </row>
    <row r="3275" spans="1:5">
      <c r="A3275">
        <v>650</v>
      </c>
      <c r="B3275">
        <v>28.31</v>
      </c>
      <c r="C3275" t="str">
        <f t="shared" si="51"/>
        <v>0-50</v>
      </c>
      <c r="D3275" t="s">
        <v>19</v>
      </c>
      <c r="E3275">
        <f>_xlfn.XLOOKUP(A3275,Churn_Status!$A$1:$A$1001,Churn_Status!$B$1:$B$1001,,0)</f>
        <v>1</v>
      </c>
    </row>
    <row r="3276" spans="1:5">
      <c r="A3276">
        <v>650</v>
      </c>
      <c r="B3276">
        <v>471.36</v>
      </c>
      <c r="C3276" t="str">
        <f t="shared" si="51"/>
        <v>450-500</v>
      </c>
      <c r="D3276" t="s">
        <v>18</v>
      </c>
      <c r="E3276">
        <f>_xlfn.XLOOKUP(A3276,Churn_Status!$A$1:$A$1001,Churn_Status!$B$1:$B$1001,,0)</f>
        <v>1</v>
      </c>
    </row>
    <row r="3277" spans="1:5">
      <c r="A3277">
        <v>651</v>
      </c>
      <c r="B3277">
        <v>97.77</v>
      </c>
      <c r="C3277" t="str">
        <f t="shared" si="51"/>
        <v>50-100</v>
      </c>
      <c r="D3277" t="s">
        <v>22</v>
      </c>
      <c r="E3277">
        <f>_xlfn.XLOOKUP(A3277,Churn_Status!$A$1:$A$1001,Churn_Status!$B$1:$B$1001,,0)</f>
        <v>0</v>
      </c>
    </row>
    <row r="3278" spans="1:5">
      <c r="A3278">
        <v>651</v>
      </c>
      <c r="B3278">
        <v>279.26</v>
      </c>
      <c r="C3278" t="str">
        <f t="shared" si="51"/>
        <v>250-300</v>
      </c>
      <c r="D3278" t="s">
        <v>19</v>
      </c>
      <c r="E3278">
        <f>_xlfn.XLOOKUP(A3278,Churn_Status!$A$1:$A$1001,Churn_Status!$B$1:$B$1001,,0)</f>
        <v>0</v>
      </c>
    </row>
    <row r="3279" spans="1:5">
      <c r="A3279">
        <v>651</v>
      </c>
      <c r="B3279">
        <v>68.17</v>
      </c>
      <c r="C3279" t="str">
        <f t="shared" si="51"/>
        <v>50-100</v>
      </c>
      <c r="D3279" t="s">
        <v>21</v>
      </c>
      <c r="E3279">
        <f>_xlfn.XLOOKUP(A3279,Churn_Status!$A$1:$A$1001,Churn_Status!$B$1:$B$1001,,0)</f>
        <v>0</v>
      </c>
    </row>
    <row r="3280" spans="1:5">
      <c r="A3280">
        <v>651</v>
      </c>
      <c r="B3280">
        <v>231.4</v>
      </c>
      <c r="C3280" t="str">
        <f t="shared" si="51"/>
        <v>200-250</v>
      </c>
      <c r="D3280" t="s">
        <v>19</v>
      </c>
      <c r="E3280">
        <f>_xlfn.XLOOKUP(A3280,Churn_Status!$A$1:$A$1001,Churn_Status!$B$1:$B$1001,,0)</f>
        <v>0</v>
      </c>
    </row>
    <row r="3281" spans="1:5">
      <c r="A3281">
        <v>651</v>
      </c>
      <c r="B3281">
        <v>132.81</v>
      </c>
      <c r="C3281" t="str">
        <f t="shared" si="51"/>
        <v>100-150</v>
      </c>
      <c r="D3281" t="s">
        <v>20</v>
      </c>
      <c r="E3281">
        <f>_xlfn.XLOOKUP(A3281,Churn_Status!$A$1:$A$1001,Churn_Status!$B$1:$B$1001,,0)</f>
        <v>0</v>
      </c>
    </row>
    <row r="3282" spans="1:5">
      <c r="A3282">
        <v>651</v>
      </c>
      <c r="B3282">
        <v>190.35</v>
      </c>
      <c r="C3282" t="str">
        <f t="shared" si="51"/>
        <v>150-200</v>
      </c>
      <c r="D3282" t="s">
        <v>21</v>
      </c>
      <c r="E3282">
        <f>_xlfn.XLOOKUP(A3282,Churn_Status!$A$1:$A$1001,Churn_Status!$B$1:$B$1001,,0)</f>
        <v>0</v>
      </c>
    </row>
    <row r="3283" spans="1:5">
      <c r="A3283">
        <v>651</v>
      </c>
      <c r="B3283">
        <v>467.26</v>
      </c>
      <c r="C3283" t="str">
        <f t="shared" si="51"/>
        <v>450-500</v>
      </c>
      <c r="D3283" t="s">
        <v>22</v>
      </c>
      <c r="E3283">
        <f>_xlfn.XLOOKUP(A3283,Churn_Status!$A$1:$A$1001,Churn_Status!$B$1:$B$1001,,0)</f>
        <v>0</v>
      </c>
    </row>
    <row r="3284" spans="1:5">
      <c r="A3284">
        <v>652</v>
      </c>
      <c r="B3284">
        <v>336.03</v>
      </c>
      <c r="C3284" t="str">
        <f t="shared" si="51"/>
        <v>300-350</v>
      </c>
      <c r="D3284" t="s">
        <v>20</v>
      </c>
      <c r="E3284">
        <f>_xlfn.XLOOKUP(A3284,Churn_Status!$A$1:$A$1001,Churn_Status!$B$1:$B$1001,,0)</f>
        <v>0</v>
      </c>
    </row>
    <row r="3285" spans="1:5">
      <c r="A3285">
        <v>652</v>
      </c>
      <c r="B3285">
        <v>99.66</v>
      </c>
      <c r="C3285" t="str">
        <f t="shared" si="51"/>
        <v>50-100</v>
      </c>
      <c r="D3285" t="s">
        <v>19</v>
      </c>
      <c r="E3285">
        <f>_xlfn.XLOOKUP(A3285,Churn_Status!$A$1:$A$1001,Churn_Status!$B$1:$B$1001,,0)</f>
        <v>0</v>
      </c>
    </row>
    <row r="3286" spans="1:5">
      <c r="A3286">
        <v>652</v>
      </c>
      <c r="B3286">
        <v>279.94</v>
      </c>
      <c r="C3286" t="str">
        <f t="shared" si="51"/>
        <v>250-300</v>
      </c>
      <c r="D3286" t="s">
        <v>20</v>
      </c>
      <c r="E3286">
        <f>_xlfn.XLOOKUP(A3286,Churn_Status!$A$1:$A$1001,Churn_Status!$B$1:$B$1001,,0)</f>
        <v>0</v>
      </c>
    </row>
    <row r="3287" spans="1:5">
      <c r="A3287">
        <v>652</v>
      </c>
      <c r="B3287">
        <v>340.08</v>
      </c>
      <c r="C3287" t="str">
        <f t="shared" si="51"/>
        <v>300-350</v>
      </c>
      <c r="D3287" t="s">
        <v>21</v>
      </c>
      <c r="E3287">
        <f>_xlfn.XLOOKUP(A3287,Churn_Status!$A$1:$A$1001,Churn_Status!$B$1:$B$1001,,0)</f>
        <v>0</v>
      </c>
    </row>
    <row r="3288" spans="1:5">
      <c r="A3288">
        <v>652</v>
      </c>
      <c r="B3288">
        <v>190.15</v>
      </c>
      <c r="C3288" t="str">
        <f t="shared" si="51"/>
        <v>150-200</v>
      </c>
      <c r="D3288" t="s">
        <v>20</v>
      </c>
      <c r="E3288">
        <f>_xlfn.XLOOKUP(A3288,Churn_Status!$A$1:$A$1001,Churn_Status!$B$1:$B$1001,,0)</f>
        <v>0</v>
      </c>
    </row>
    <row r="3289" spans="1:5">
      <c r="A3289">
        <v>653</v>
      </c>
      <c r="B3289">
        <v>392.17</v>
      </c>
      <c r="C3289" t="str">
        <f t="shared" si="51"/>
        <v>350-400</v>
      </c>
      <c r="D3289" t="s">
        <v>21</v>
      </c>
      <c r="E3289">
        <f>_xlfn.XLOOKUP(A3289,Churn_Status!$A$1:$A$1001,Churn_Status!$B$1:$B$1001,,0)</f>
        <v>0</v>
      </c>
    </row>
    <row r="3290" spans="1:5">
      <c r="A3290">
        <v>654</v>
      </c>
      <c r="B3290">
        <v>129.41999999999999</v>
      </c>
      <c r="C3290" t="str">
        <f t="shared" si="51"/>
        <v>100-150</v>
      </c>
      <c r="D3290" t="s">
        <v>21</v>
      </c>
      <c r="E3290">
        <f>_xlfn.XLOOKUP(A3290,Churn_Status!$A$1:$A$1001,Churn_Status!$B$1:$B$1001,,0)</f>
        <v>0</v>
      </c>
    </row>
    <row r="3291" spans="1:5">
      <c r="A3291">
        <v>654</v>
      </c>
      <c r="B3291">
        <v>286.58</v>
      </c>
      <c r="C3291" t="str">
        <f t="shared" si="51"/>
        <v>250-300</v>
      </c>
      <c r="D3291" t="s">
        <v>21</v>
      </c>
      <c r="E3291">
        <f>_xlfn.XLOOKUP(A3291,Churn_Status!$A$1:$A$1001,Churn_Status!$B$1:$B$1001,,0)</f>
        <v>0</v>
      </c>
    </row>
    <row r="3292" spans="1:5">
      <c r="A3292">
        <v>654</v>
      </c>
      <c r="B3292">
        <v>25.25</v>
      </c>
      <c r="C3292" t="str">
        <f t="shared" si="51"/>
        <v>0-50</v>
      </c>
      <c r="D3292" t="s">
        <v>21</v>
      </c>
      <c r="E3292">
        <f>_xlfn.XLOOKUP(A3292,Churn_Status!$A$1:$A$1001,Churn_Status!$B$1:$B$1001,,0)</f>
        <v>0</v>
      </c>
    </row>
    <row r="3293" spans="1:5">
      <c r="A3293">
        <v>654</v>
      </c>
      <c r="B3293">
        <v>41.17</v>
      </c>
      <c r="C3293" t="str">
        <f t="shared" si="51"/>
        <v>0-50</v>
      </c>
      <c r="D3293" t="s">
        <v>22</v>
      </c>
      <c r="E3293">
        <f>_xlfn.XLOOKUP(A3293,Churn_Status!$A$1:$A$1001,Churn_Status!$B$1:$B$1001,,0)</f>
        <v>0</v>
      </c>
    </row>
    <row r="3294" spans="1:5">
      <c r="A3294">
        <v>654</v>
      </c>
      <c r="B3294">
        <v>120.11</v>
      </c>
      <c r="C3294" t="str">
        <f t="shared" si="51"/>
        <v>100-150</v>
      </c>
      <c r="D3294" t="s">
        <v>20</v>
      </c>
      <c r="E3294">
        <f>_xlfn.XLOOKUP(A3294,Churn_Status!$A$1:$A$1001,Churn_Status!$B$1:$B$1001,,0)</f>
        <v>0</v>
      </c>
    </row>
    <row r="3295" spans="1:5">
      <c r="A3295">
        <v>654</v>
      </c>
      <c r="B3295">
        <v>221.45</v>
      </c>
      <c r="C3295" t="str">
        <f t="shared" si="51"/>
        <v>200-250</v>
      </c>
      <c r="D3295" t="s">
        <v>21</v>
      </c>
      <c r="E3295">
        <f>_xlfn.XLOOKUP(A3295,Churn_Status!$A$1:$A$1001,Churn_Status!$B$1:$B$1001,,0)</f>
        <v>0</v>
      </c>
    </row>
    <row r="3296" spans="1:5">
      <c r="A3296">
        <v>654</v>
      </c>
      <c r="B3296">
        <v>25.55</v>
      </c>
      <c r="C3296" t="str">
        <f t="shared" si="51"/>
        <v>0-50</v>
      </c>
      <c r="D3296" t="s">
        <v>19</v>
      </c>
      <c r="E3296">
        <f>_xlfn.XLOOKUP(A3296,Churn_Status!$A$1:$A$1001,Churn_Status!$B$1:$B$1001,,0)</f>
        <v>0</v>
      </c>
    </row>
    <row r="3297" spans="1:5">
      <c r="A3297">
        <v>654</v>
      </c>
      <c r="B3297">
        <v>244.86</v>
      </c>
      <c r="C3297" t="str">
        <f t="shared" si="51"/>
        <v>200-250</v>
      </c>
      <c r="D3297" t="s">
        <v>22</v>
      </c>
      <c r="E3297">
        <f>_xlfn.XLOOKUP(A3297,Churn_Status!$A$1:$A$1001,Churn_Status!$B$1:$B$1001,,0)</f>
        <v>0</v>
      </c>
    </row>
    <row r="3298" spans="1:5">
      <c r="A3298">
        <v>654</v>
      </c>
      <c r="B3298">
        <v>342.78</v>
      </c>
      <c r="C3298" t="str">
        <f t="shared" si="51"/>
        <v>300-350</v>
      </c>
      <c r="D3298" t="s">
        <v>20</v>
      </c>
      <c r="E3298">
        <f>_xlfn.XLOOKUP(A3298,Churn_Status!$A$1:$A$1001,Churn_Status!$B$1:$B$1001,,0)</f>
        <v>0</v>
      </c>
    </row>
    <row r="3299" spans="1:5">
      <c r="A3299">
        <v>655</v>
      </c>
      <c r="B3299">
        <v>376.8</v>
      </c>
      <c r="C3299" t="str">
        <f t="shared" si="51"/>
        <v>350-400</v>
      </c>
      <c r="D3299" t="s">
        <v>22</v>
      </c>
      <c r="E3299">
        <f>_xlfn.XLOOKUP(A3299,Churn_Status!$A$1:$A$1001,Churn_Status!$B$1:$B$1001,,0)</f>
        <v>0</v>
      </c>
    </row>
    <row r="3300" spans="1:5">
      <c r="A3300">
        <v>655</v>
      </c>
      <c r="B3300">
        <v>123.63</v>
      </c>
      <c r="C3300" t="str">
        <f t="shared" si="51"/>
        <v>100-150</v>
      </c>
      <c r="D3300" t="s">
        <v>20</v>
      </c>
      <c r="E3300">
        <f>_xlfn.XLOOKUP(A3300,Churn_Status!$A$1:$A$1001,Churn_Status!$B$1:$B$1001,,0)</f>
        <v>0</v>
      </c>
    </row>
    <row r="3301" spans="1:5">
      <c r="A3301">
        <v>655</v>
      </c>
      <c r="B3301">
        <v>135.65</v>
      </c>
      <c r="C3301" t="str">
        <f t="shared" si="51"/>
        <v>100-150</v>
      </c>
      <c r="D3301" t="s">
        <v>22</v>
      </c>
      <c r="E3301">
        <f>_xlfn.XLOOKUP(A3301,Churn_Status!$A$1:$A$1001,Churn_Status!$B$1:$B$1001,,0)</f>
        <v>0</v>
      </c>
    </row>
    <row r="3302" spans="1:5">
      <c r="A3302">
        <v>655</v>
      </c>
      <c r="B3302">
        <v>161.63</v>
      </c>
      <c r="C3302" t="str">
        <f t="shared" si="51"/>
        <v>150-200</v>
      </c>
      <c r="D3302" t="s">
        <v>21</v>
      </c>
      <c r="E3302">
        <f>_xlfn.XLOOKUP(A3302,Churn_Status!$A$1:$A$1001,Churn_Status!$B$1:$B$1001,,0)</f>
        <v>0</v>
      </c>
    </row>
    <row r="3303" spans="1:5">
      <c r="A3303">
        <v>655</v>
      </c>
      <c r="B3303">
        <v>40.82</v>
      </c>
      <c r="C3303" t="str">
        <f t="shared" si="51"/>
        <v>0-50</v>
      </c>
      <c r="D3303" t="s">
        <v>21</v>
      </c>
      <c r="E3303">
        <f>_xlfn.XLOOKUP(A3303,Churn_Status!$A$1:$A$1001,Churn_Status!$B$1:$B$1001,,0)</f>
        <v>0</v>
      </c>
    </row>
    <row r="3304" spans="1:5">
      <c r="A3304">
        <v>655</v>
      </c>
      <c r="B3304">
        <v>317.35000000000002</v>
      </c>
      <c r="C3304" t="str">
        <f t="shared" si="51"/>
        <v>300-350</v>
      </c>
      <c r="D3304" t="s">
        <v>18</v>
      </c>
      <c r="E3304">
        <f>_xlfn.XLOOKUP(A3304,Churn_Status!$A$1:$A$1001,Churn_Status!$B$1:$B$1001,,0)</f>
        <v>0</v>
      </c>
    </row>
    <row r="3305" spans="1:5">
      <c r="A3305">
        <v>655</v>
      </c>
      <c r="B3305">
        <v>189.08</v>
      </c>
      <c r="C3305" t="str">
        <f t="shared" si="51"/>
        <v>150-200</v>
      </c>
      <c r="D3305" t="s">
        <v>19</v>
      </c>
      <c r="E3305">
        <f>_xlfn.XLOOKUP(A3305,Churn_Status!$A$1:$A$1001,Churn_Status!$B$1:$B$1001,,0)</f>
        <v>0</v>
      </c>
    </row>
    <row r="3306" spans="1:5">
      <c r="A3306">
        <v>655</v>
      </c>
      <c r="B3306">
        <v>392.59</v>
      </c>
      <c r="C3306" t="str">
        <f t="shared" si="51"/>
        <v>350-400</v>
      </c>
      <c r="D3306" t="s">
        <v>19</v>
      </c>
      <c r="E3306">
        <f>_xlfn.XLOOKUP(A3306,Churn_Status!$A$1:$A$1001,Churn_Status!$B$1:$B$1001,,0)</f>
        <v>0</v>
      </c>
    </row>
    <row r="3307" spans="1:5">
      <c r="A3307">
        <v>655</v>
      </c>
      <c r="B3307">
        <v>359.7</v>
      </c>
      <c r="C3307" t="str">
        <f t="shared" si="51"/>
        <v>350-400</v>
      </c>
      <c r="D3307" t="s">
        <v>21</v>
      </c>
      <c r="E3307">
        <f>_xlfn.XLOOKUP(A3307,Churn_Status!$A$1:$A$1001,Churn_Status!$B$1:$B$1001,,0)</f>
        <v>0</v>
      </c>
    </row>
    <row r="3308" spans="1:5">
      <c r="A3308">
        <v>656</v>
      </c>
      <c r="B3308">
        <v>147.63999999999999</v>
      </c>
      <c r="C3308" t="str">
        <f t="shared" si="51"/>
        <v>100-150</v>
      </c>
      <c r="D3308" t="s">
        <v>21</v>
      </c>
      <c r="E3308">
        <f>_xlfn.XLOOKUP(A3308,Churn_Status!$A$1:$A$1001,Churn_Status!$B$1:$B$1001,,0)</f>
        <v>0</v>
      </c>
    </row>
    <row r="3309" spans="1:5">
      <c r="A3309">
        <v>656</v>
      </c>
      <c r="B3309">
        <v>290.44</v>
      </c>
      <c r="C3309" t="str">
        <f t="shared" si="51"/>
        <v>250-300</v>
      </c>
      <c r="D3309" t="s">
        <v>20</v>
      </c>
      <c r="E3309">
        <f>_xlfn.XLOOKUP(A3309,Churn_Status!$A$1:$A$1001,Churn_Status!$B$1:$B$1001,,0)</f>
        <v>0</v>
      </c>
    </row>
    <row r="3310" spans="1:5">
      <c r="A3310">
        <v>656</v>
      </c>
      <c r="B3310">
        <v>353.1</v>
      </c>
      <c r="C3310" t="str">
        <f t="shared" si="51"/>
        <v>350-400</v>
      </c>
      <c r="D3310" t="s">
        <v>22</v>
      </c>
      <c r="E3310">
        <f>_xlfn.XLOOKUP(A3310,Churn_Status!$A$1:$A$1001,Churn_Status!$B$1:$B$1001,,0)</f>
        <v>0</v>
      </c>
    </row>
    <row r="3311" spans="1:5">
      <c r="A3311">
        <v>656</v>
      </c>
      <c r="B3311">
        <v>127.4</v>
      </c>
      <c r="C3311" t="str">
        <f t="shared" si="51"/>
        <v>100-150</v>
      </c>
      <c r="D3311" t="s">
        <v>22</v>
      </c>
      <c r="E3311">
        <f>_xlfn.XLOOKUP(A3311,Churn_Status!$A$1:$A$1001,Churn_Status!$B$1:$B$1001,,0)</f>
        <v>0</v>
      </c>
    </row>
    <row r="3312" spans="1:5">
      <c r="A3312">
        <v>656</v>
      </c>
      <c r="B3312">
        <v>261.33999999999997</v>
      </c>
      <c r="C3312" t="str">
        <f t="shared" si="51"/>
        <v>250-300</v>
      </c>
      <c r="D3312" t="s">
        <v>18</v>
      </c>
      <c r="E3312">
        <f>_xlfn.XLOOKUP(A3312,Churn_Status!$A$1:$A$1001,Churn_Status!$B$1:$B$1001,,0)</f>
        <v>0</v>
      </c>
    </row>
    <row r="3313" spans="1:5">
      <c r="A3313">
        <v>656</v>
      </c>
      <c r="B3313">
        <v>313.48</v>
      </c>
      <c r="C3313" t="str">
        <f t="shared" si="51"/>
        <v>300-350</v>
      </c>
      <c r="D3313" t="s">
        <v>21</v>
      </c>
      <c r="E3313">
        <f>_xlfn.XLOOKUP(A3313,Churn_Status!$A$1:$A$1001,Churn_Status!$B$1:$B$1001,,0)</f>
        <v>0</v>
      </c>
    </row>
    <row r="3314" spans="1:5">
      <c r="A3314">
        <v>656</v>
      </c>
      <c r="B3314">
        <v>74.12</v>
      </c>
      <c r="C3314" t="str">
        <f t="shared" si="51"/>
        <v>50-100</v>
      </c>
      <c r="D3314" t="s">
        <v>19</v>
      </c>
      <c r="E3314">
        <f>_xlfn.XLOOKUP(A3314,Churn_Status!$A$1:$A$1001,Churn_Status!$B$1:$B$1001,,0)</f>
        <v>0</v>
      </c>
    </row>
    <row r="3315" spans="1:5">
      <c r="A3315">
        <v>657</v>
      </c>
      <c r="B3315">
        <v>113.2</v>
      </c>
      <c r="C3315" t="str">
        <f t="shared" si="51"/>
        <v>100-150</v>
      </c>
      <c r="D3315" t="s">
        <v>18</v>
      </c>
      <c r="E3315">
        <f>_xlfn.XLOOKUP(A3315,Churn_Status!$A$1:$A$1001,Churn_Status!$B$1:$B$1001,,0)</f>
        <v>1</v>
      </c>
    </row>
    <row r="3316" spans="1:5">
      <c r="A3316">
        <v>657</v>
      </c>
      <c r="B3316">
        <v>194.79</v>
      </c>
      <c r="C3316" t="str">
        <f t="shared" si="51"/>
        <v>150-200</v>
      </c>
      <c r="D3316" t="s">
        <v>18</v>
      </c>
      <c r="E3316">
        <f>_xlfn.XLOOKUP(A3316,Churn_Status!$A$1:$A$1001,Churn_Status!$B$1:$B$1001,,0)</f>
        <v>1</v>
      </c>
    </row>
    <row r="3317" spans="1:5">
      <c r="A3317">
        <v>657</v>
      </c>
      <c r="B3317">
        <v>249.98</v>
      </c>
      <c r="C3317" t="str">
        <f t="shared" si="51"/>
        <v>200-250</v>
      </c>
      <c r="D3317" t="s">
        <v>21</v>
      </c>
      <c r="E3317">
        <f>_xlfn.XLOOKUP(A3317,Churn_Status!$A$1:$A$1001,Churn_Status!$B$1:$B$1001,,0)</f>
        <v>1</v>
      </c>
    </row>
    <row r="3318" spans="1:5">
      <c r="A3318">
        <v>657</v>
      </c>
      <c r="B3318">
        <v>197.21</v>
      </c>
      <c r="C3318" t="str">
        <f t="shared" si="51"/>
        <v>150-200</v>
      </c>
      <c r="D3318" t="s">
        <v>20</v>
      </c>
      <c r="E3318">
        <f>_xlfn.XLOOKUP(A3318,Churn_Status!$A$1:$A$1001,Churn_Status!$B$1:$B$1001,,0)</f>
        <v>1</v>
      </c>
    </row>
    <row r="3319" spans="1:5">
      <c r="A3319">
        <v>657</v>
      </c>
      <c r="B3319">
        <v>380.12</v>
      </c>
      <c r="C3319" t="str">
        <f t="shared" si="51"/>
        <v>350-400</v>
      </c>
      <c r="D3319" t="s">
        <v>19</v>
      </c>
      <c r="E3319">
        <f>_xlfn.XLOOKUP(A3319,Churn_Status!$A$1:$A$1001,Churn_Status!$B$1:$B$1001,,0)</f>
        <v>1</v>
      </c>
    </row>
    <row r="3320" spans="1:5">
      <c r="A3320">
        <v>658</v>
      </c>
      <c r="B3320">
        <v>217.89</v>
      </c>
      <c r="C3320" t="str">
        <f t="shared" si="51"/>
        <v>200-250</v>
      </c>
      <c r="D3320" t="s">
        <v>18</v>
      </c>
      <c r="E3320">
        <f>_xlfn.XLOOKUP(A3320,Churn_Status!$A$1:$A$1001,Churn_Status!$B$1:$B$1001,,0)</f>
        <v>1</v>
      </c>
    </row>
    <row r="3321" spans="1:5">
      <c r="A3321">
        <v>658</v>
      </c>
      <c r="B3321">
        <v>42.39</v>
      </c>
      <c r="C3321" t="str">
        <f t="shared" si="51"/>
        <v>0-50</v>
      </c>
      <c r="D3321" t="s">
        <v>19</v>
      </c>
      <c r="E3321">
        <f>_xlfn.XLOOKUP(A3321,Churn_Status!$A$1:$A$1001,Churn_Status!$B$1:$B$1001,,0)</f>
        <v>1</v>
      </c>
    </row>
    <row r="3322" spans="1:5">
      <c r="A3322">
        <v>658</v>
      </c>
      <c r="B3322">
        <v>331.74</v>
      </c>
      <c r="C3322" t="str">
        <f t="shared" si="51"/>
        <v>300-350</v>
      </c>
      <c r="D3322" t="s">
        <v>18</v>
      </c>
      <c r="E3322">
        <f>_xlfn.XLOOKUP(A3322,Churn_Status!$A$1:$A$1001,Churn_Status!$B$1:$B$1001,,0)</f>
        <v>1</v>
      </c>
    </row>
    <row r="3323" spans="1:5">
      <c r="A3323">
        <v>658</v>
      </c>
      <c r="B3323">
        <v>196.07</v>
      </c>
      <c r="C3323" t="str">
        <f t="shared" si="51"/>
        <v>150-200</v>
      </c>
      <c r="D3323" t="s">
        <v>21</v>
      </c>
      <c r="E3323">
        <f>_xlfn.XLOOKUP(A3323,Churn_Status!$A$1:$A$1001,Churn_Status!$B$1:$B$1001,,0)</f>
        <v>1</v>
      </c>
    </row>
    <row r="3324" spans="1:5">
      <c r="A3324">
        <v>658</v>
      </c>
      <c r="B3324">
        <v>285.69</v>
      </c>
      <c r="C3324" t="str">
        <f t="shared" si="51"/>
        <v>250-300</v>
      </c>
      <c r="D3324" t="s">
        <v>19</v>
      </c>
      <c r="E3324">
        <f>_xlfn.XLOOKUP(A3324,Churn_Status!$A$1:$A$1001,Churn_Status!$B$1:$B$1001,,0)</f>
        <v>1</v>
      </c>
    </row>
    <row r="3325" spans="1:5">
      <c r="A3325">
        <v>658</v>
      </c>
      <c r="B3325">
        <v>59.01</v>
      </c>
      <c r="C3325" t="str">
        <f t="shared" si="51"/>
        <v>50-100</v>
      </c>
      <c r="D3325" t="s">
        <v>21</v>
      </c>
      <c r="E3325">
        <f>_xlfn.XLOOKUP(A3325,Churn_Status!$A$1:$A$1001,Churn_Status!$B$1:$B$1001,,0)</f>
        <v>1</v>
      </c>
    </row>
    <row r="3326" spans="1:5">
      <c r="A3326">
        <v>659</v>
      </c>
      <c r="B3326">
        <v>280.14</v>
      </c>
      <c r="C3326" t="str">
        <f t="shared" si="51"/>
        <v>250-300</v>
      </c>
      <c r="D3326" t="s">
        <v>19</v>
      </c>
      <c r="E3326">
        <f>_xlfn.XLOOKUP(A3326,Churn_Status!$A$1:$A$1001,Churn_Status!$B$1:$B$1001,,0)</f>
        <v>0</v>
      </c>
    </row>
    <row r="3327" spans="1:5">
      <c r="A3327">
        <v>659</v>
      </c>
      <c r="B3327">
        <v>59.8</v>
      </c>
      <c r="C3327" t="str">
        <f t="shared" si="51"/>
        <v>50-100</v>
      </c>
      <c r="D3327" t="s">
        <v>22</v>
      </c>
      <c r="E3327">
        <f>_xlfn.XLOOKUP(A3327,Churn_Status!$A$1:$A$1001,Churn_Status!$B$1:$B$1001,,0)</f>
        <v>0</v>
      </c>
    </row>
    <row r="3328" spans="1:5">
      <c r="A3328">
        <v>659</v>
      </c>
      <c r="B3328">
        <v>437.72</v>
      </c>
      <c r="C3328" t="str">
        <f t="shared" si="51"/>
        <v>400-450</v>
      </c>
      <c r="D3328" t="s">
        <v>19</v>
      </c>
      <c r="E3328">
        <f>_xlfn.XLOOKUP(A3328,Churn_Status!$A$1:$A$1001,Churn_Status!$B$1:$B$1001,,0)</f>
        <v>0</v>
      </c>
    </row>
    <row r="3329" spans="1:5">
      <c r="A3329">
        <v>659</v>
      </c>
      <c r="B3329">
        <v>252.58</v>
      </c>
      <c r="C3329" t="str">
        <f t="shared" si="51"/>
        <v>250-300</v>
      </c>
      <c r="D3329" t="s">
        <v>22</v>
      </c>
      <c r="E3329">
        <f>_xlfn.XLOOKUP(A3329,Churn_Status!$A$1:$A$1001,Churn_Status!$B$1:$B$1001,,0)</f>
        <v>0</v>
      </c>
    </row>
    <row r="3330" spans="1:5">
      <c r="A3330">
        <v>659</v>
      </c>
      <c r="B3330">
        <v>454.77</v>
      </c>
      <c r="C3330" t="str">
        <f t="shared" ref="C3330:C3393" si="52">FLOOR(B3330,50)&amp;"-"&amp;FLOOR(B3330,50)+50</f>
        <v>450-500</v>
      </c>
      <c r="D3330" t="s">
        <v>20</v>
      </c>
      <c r="E3330">
        <f>_xlfn.XLOOKUP(A3330,Churn_Status!$A$1:$A$1001,Churn_Status!$B$1:$B$1001,,0)</f>
        <v>0</v>
      </c>
    </row>
    <row r="3331" spans="1:5">
      <c r="A3331">
        <v>659</v>
      </c>
      <c r="B3331">
        <v>173.15</v>
      </c>
      <c r="C3331" t="str">
        <f t="shared" si="52"/>
        <v>150-200</v>
      </c>
      <c r="D3331" t="s">
        <v>19</v>
      </c>
      <c r="E3331">
        <f>_xlfn.XLOOKUP(A3331,Churn_Status!$A$1:$A$1001,Churn_Status!$B$1:$B$1001,,0)</f>
        <v>0</v>
      </c>
    </row>
    <row r="3332" spans="1:5">
      <c r="A3332">
        <v>660</v>
      </c>
      <c r="B3332">
        <v>448.55</v>
      </c>
      <c r="C3332" t="str">
        <f t="shared" si="52"/>
        <v>400-450</v>
      </c>
      <c r="D3332" t="s">
        <v>20</v>
      </c>
      <c r="E3332">
        <f>_xlfn.XLOOKUP(A3332,Churn_Status!$A$1:$A$1001,Churn_Status!$B$1:$B$1001,,0)</f>
        <v>0</v>
      </c>
    </row>
    <row r="3333" spans="1:5">
      <c r="A3333">
        <v>660</v>
      </c>
      <c r="B3333">
        <v>370.87</v>
      </c>
      <c r="C3333" t="str">
        <f t="shared" si="52"/>
        <v>350-400</v>
      </c>
      <c r="D3333" t="s">
        <v>22</v>
      </c>
      <c r="E3333">
        <f>_xlfn.XLOOKUP(A3333,Churn_Status!$A$1:$A$1001,Churn_Status!$B$1:$B$1001,,0)</f>
        <v>0</v>
      </c>
    </row>
    <row r="3334" spans="1:5">
      <c r="A3334">
        <v>660</v>
      </c>
      <c r="B3334">
        <v>332.62</v>
      </c>
      <c r="C3334" t="str">
        <f t="shared" si="52"/>
        <v>300-350</v>
      </c>
      <c r="D3334" t="s">
        <v>21</v>
      </c>
      <c r="E3334">
        <f>_xlfn.XLOOKUP(A3334,Churn_Status!$A$1:$A$1001,Churn_Status!$B$1:$B$1001,,0)</f>
        <v>0</v>
      </c>
    </row>
    <row r="3335" spans="1:5">
      <c r="A3335">
        <v>660</v>
      </c>
      <c r="B3335">
        <v>326.68</v>
      </c>
      <c r="C3335" t="str">
        <f t="shared" si="52"/>
        <v>300-350</v>
      </c>
      <c r="D3335" t="s">
        <v>19</v>
      </c>
      <c r="E3335">
        <f>_xlfn.XLOOKUP(A3335,Churn_Status!$A$1:$A$1001,Churn_Status!$B$1:$B$1001,,0)</f>
        <v>0</v>
      </c>
    </row>
    <row r="3336" spans="1:5">
      <c r="A3336">
        <v>660</v>
      </c>
      <c r="B3336">
        <v>469.91</v>
      </c>
      <c r="C3336" t="str">
        <f t="shared" si="52"/>
        <v>450-500</v>
      </c>
      <c r="D3336" t="s">
        <v>20</v>
      </c>
      <c r="E3336">
        <f>_xlfn.XLOOKUP(A3336,Churn_Status!$A$1:$A$1001,Churn_Status!$B$1:$B$1001,,0)</f>
        <v>0</v>
      </c>
    </row>
    <row r="3337" spans="1:5">
      <c r="A3337">
        <v>660</v>
      </c>
      <c r="B3337">
        <v>14.51</v>
      </c>
      <c r="C3337" t="str">
        <f t="shared" si="52"/>
        <v>0-50</v>
      </c>
      <c r="D3337" t="s">
        <v>20</v>
      </c>
      <c r="E3337">
        <f>_xlfn.XLOOKUP(A3337,Churn_Status!$A$1:$A$1001,Churn_Status!$B$1:$B$1001,,0)</f>
        <v>0</v>
      </c>
    </row>
    <row r="3338" spans="1:5">
      <c r="A3338">
        <v>660</v>
      </c>
      <c r="B3338">
        <v>347.79</v>
      </c>
      <c r="C3338" t="str">
        <f t="shared" si="52"/>
        <v>300-350</v>
      </c>
      <c r="D3338" t="s">
        <v>18</v>
      </c>
      <c r="E3338">
        <f>_xlfn.XLOOKUP(A3338,Churn_Status!$A$1:$A$1001,Churn_Status!$B$1:$B$1001,,0)</f>
        <v>0</v>
      </c>
    </row>
    <row r="3339" spans="1:5">
      <c r="A3339">
        <v>660</v>
      </c>
      <c r="B3339">
        <v>365.33</v>
      </c>
      <c r="C3339" t="str">
        <f t="shared" si="52"/>
        <v>350-400</v>
      </c>
      <c r="D3339" t="s">
        <v>18</v>
      </c>
      <c r="E3339">
        <f>_xlfn.XLOOKUP(A3339,Churn_Status!$A$1:$A$1001,Churn_Status!$B$1:$B$1001,,0)</f>
        <v>0</v>
      </c>
    </row>
    <row r="3340" spans="1:5">
      <c r="A3340">
        <v>661</v>
      </c>
      <c r="B3340">
        <v>437.18</v>
      </c>
      <c r="C3340" t="str">
        <f t="shared" si="52"/>
        <v>400-450</v>
      </c>
      <c r="D3340" t="s">
        <v>18</v>
      </c>
      <c r="E3340">
        <f>_xlfn.XLOOKUP(A3340,Churn_Status!$A$1:$A$1001,Churn_Status!$B$1:$B$1001,,0)</f>
        <v>0</v>
      </c>
    </row>
    <row r="3341" spans="1:5">
      <c r="A3341">
        <v>661</v>
      </c>
      <c r="B3341">
        <v>16.09</v>
      </c>
      <c r="C3341" t="str">
        <f t="shared" si="52"/>
        <v>0-50</v>
      </c>
      <c r="D3341" t="s">
        <v>22</v>
      </c>
      <c r="E3341">
        <f>_xlfn.XLOOKUP(A3341,Churn_Status!$A$1:$A$1001,Churn_Status!$B$1:$B$1001,,0)</f>
        <v>0</v>
      </c>
    </row>
    <row r="3342" spans="1:5">
      <c r="A3342">
        <v>661</v>
      </c>
      <c r="B3342">
        <v>158.53</v>
      </c>
      <c r="C3342" t="str">
        <f t="shared" si="52"/>
        <v>150-200</v>
      </c>
      <c r="D3342" t="s">
        <v>19</v>
      </c>
      <c r="E3342">
        <f>_xlfn.XLOOKUP(A3342,Churn_Status!$A$1:$A$1001,Churn_Status!$B$1:$B$1001,,0)</f>
        <v>0</v>
      </c>
    </row>
    <row r="3343" spans="1:5">
      <c r="A3343">
        <v>661</v>
      </c>
      <c r="B3343">
        <v>77.64</v>
      </c>
      <c r="C3343" t="str">
        <f t="shared" si="52"/>
        <v>50-100</v>
      </c>
      <c r="D3343" t="s">
        <v>20</v>
      </c>
      <c r="E3343">
        <f>_xlfn.XLOOKUP(A3343,Churn_Status!$A$1:$A$1001,Churn_Status!$B$1:$B$1001,,0)</f>
        <v>0</v>
      </c>
    </row>
    <row r="3344" spans="1:5">
      <c r="A3344">
        <v>661</v>
      </c>
      <c r="B3344">
        <v>187.96</v>
      </c>
      <c r="C3344" t="str">
        <f t="shared" si="52"/>
        <v>150-200</v>
      </c>
      <c r="D3344" t="s">
        <v>21</v>
      </c>
      <c r="E3344">
        <f>_xlfn.XLOOKUP(A3344,Churn_Status!$A$1:$A$1001,Churn_Status!$B$1:$B$1001,,0)</f>
        <v>0</v>
      </c>
    </row>
    <row r="3345" spans="1:5">
      <c r="A3345">
        <v>661</v>
      </c>
      <c r="B3345">
        <v>174.1</v>
      </c>
      <c r="C3345" t="str">
        <f t="shared" si="52"/>
        <v>150-200</v>
      </c>
      <c r="D3345" t="s">
        <v>21</v>
      </c>
      <c r="E3345">
        <f>_xlfn.XLOOKUP(A3345,Churn_Status!$A$1:$A$1001,Churn_Status!$B$1:$B$1001,,0)</f>
        <v>0</v>
      </c>
    </row>
    <row r="3346" spans="1:5">
      <c r="A3346">
        <v>661</v>
      </c>
      <c r="B3346">
        <v>135.15</v>
      </c>
      <c r="C3346" t="str">
        <f t="shared" si="52"/>
        <v>100-150</v>
      </c>
      <c r="D3346" t="s">
        <v>19</v>
      </c>
      <c r="E3346">
        <f>_xlfn.XLOOKUP(A3346,Churn_Status!$A$1:$A$1001,Churn_Status!$B$1:$B$1001,,0)</f>
        <v>0</v>
      </c>
    </row>
    <row r="3347" spans="1:5">
      <c r="A3347">
        <v>661</v>
      </c>
      <c r="B3347">
        <v>393.04</v>
      </c>
      <c r="C3347" t="str">
        <f t="shared" si="52"/>
        <v>350-400</v>
      </c>
      <c r="D3347" t="s">
        <v>20</v>
      </c>
      <c r="E3347">
        <f>_xlfn.XLOOKUP(A3347,Churn_Status!$A$1:$A$1001,Churn_Status!$B$1:$B$1001,,0)</f>
        <v>0</v>
      </c>
    </row>
    <row r="3348" spans="1:5">
      <c r="A3348">
        <v>662</v>
      </c>
      <c r="B3348">
        <v>338.38</v>
      </c>
      <c r="C3348" t="str">
        <f t="shared" si="52"/>
        <v>300-350</v>
      </c>
      <c r="D3348" t="s">
        <v>22</v>
      </c>
      <c r="E3348">
        <f>_xlfn.XLOOKUP(A3348,Churn_Status!$A$1:$A$1001,Churn_Status!$B$1:$B$1001,,0)</f>
        <v>0</v>
      </c>
    </row>
    <row r="3349" spans="1:5">
      <c r="A3349">
        <v>662</v>
      </c>
      <c r="B3349">
        <v>32.79</v>
      </c>
      <c r="C3349" t="str">
        <f t="shared" si="52"/>
        <v>0-50</v>
      </c>
      <c r="D3349" t="s">
        <v>18</v>
      </c>
      <c r="E3349">
        <f>_xlfn.XLOOKUP(A3349,Churn_Status!$A$1:$A$1001,Churn_Status!$B$1:$B$1001,,0)</f>
        <v>0</v>
      </c>
    </row>
    <row r="3350" spans="1:5">
      <c r="A3350">
        <v>662</v>
      </c>
      <c r="B3350">
        <v>258.76</v>
      </c>
      <c r="C3350" t="str">
        <f t="shared" si="52"/>
        <v>250-300</v>
      </c>
      <c r="D3350" t="s">
        <v>20</v>
      </c>
      <c r="E3350">
        <f>_xlfn.XLOOKUP(A3350,Churn_Status!$A$1:$A$1001,Churn_Status!$B$1:$B$1001,,0)</f>
        <v>0</v>
      </c>
    </row>
    <row r="3351" spans="1:5">
      <c r="A3351">
        <v>662</v>
      </c>
      <c r="B3351">
        <v>128.47999999999999</v>
      </c>
      <c r="C3351" t="str">
        <f t="shared" si="52"/>
        <v>100-150</v>
      </c>
      <c r="D3351" t="s">
        <v>20</v>
      </c>
      <c r="E3351">
        <f>_xlfn.XLOOKUP(A3351,Churn_Status!$A$1:$A$1001,Churn_Status!$B$1:$B$1001,,0)</f>
        <v>0</v>
      </c>
    </row>
    <row r="3352" spans="1:5">
      <c r="A3352">
        <v>663</v>
      </c>
      <c r="B3352">
        <v>139.02000000000001</v>
      </c>
      <c r="C3352" t="str">
        <f t="shared" si="52"/>
        <v>100-150</v>
      </c>
      <c r="D3352" t="s">
        <v>19</v>
      </c>
      <c r="E3352">
        <f>_xlfn.XLOOKUP(A3352,Churn_Status!$A$1:$A$1001,Churn_Status!$B$1:$B$1001,,0)</f>
        <v>0</v>
      </c>
    </row>
    <row r="3353" spans="1:5">
      <c r="A3353">
        <v>663</v>
      </c>
      <c r="B3353">
        <v>123.83</v>
      </c>
      <c r="C3353" t="str">
        <f t="shared" si="52"/>
        <v>100-150</v>
      </c>
      <c r="D3353" t="s">
        <v>18</v>
      </c>
      <c r="E3353">
        <f>_xlfn.XLOOKUP(A3353,Churn_Status!$A$1:$A$1001,Churn_Status!$B$1:$B$1001,,0)</f>
        <v>0</v>
      </c>
    </row>
    <row r="3354" spans="1:5">
      <c r="A3354">
        <v>663</v>
      </c>
      <c r="B3354">
        <v>336.29</v>
      </c>
      <c r="C3354" t="str">
        <f t="shared" si="52"/>
        <v>300-350</v>
      </c>
      <c r="D3354" t="s">
        <v>19</v>
      </c>
      <c r="E3354">
        <f>_xlfn.XLOOKUP(A3354,Churn_Status!$A$1:$A$1001,Churn_Status!$B$1:$B$1001,,0)</f>
        <v>0</v>
      </c>
    </row>
    <row r="3355" spans="1:5">
      <c r="A3355">
        <v>663</v>
      </c>
      <c r="B3355">
        <v>89.08</v>
      </c>
      <c r="C3355" t="str">
        <f t="shared" si="52"/>
        <v>50-100</v>
      </c>
      <c r="D3355" t="s">
        <v>22</v>
      </c>
      <c r="E3355">
        <f>_xlfn.XLOOKUP(A3355,Churn_Status!$A$1:$A$1001,Churn_Status!$B$1:$B$1001,,0)</f>
        <v>0</v>
      </c>
    </row>
    <row r="3356" spans="1:5">
      <c r="A3356">
        <v>663</v>
      </c>
      <c r="B3356">
        <v>313.23</v>
      </c>
      <c r="C3356" t="str">
        <f t="shared" si="52"/>
        <v>300-350</v>
      </c>
      <c r="D3356" t="s">
        <v>21</v>
      </c>
      <c r="E3356">
        <f>_xlfn.XLOOKUP(A3356,Churn_Status!$A$1:$A$1001,Churn_Status!$B$1:$B$1001,,0)</f>
        <v>0</v>
      </c>
    </row>
    <row r="3357" spans="1:5">
      <c r="A3357">
        <v>663</v>
      </c>
      <c r="B3357">
        <v>159.54</v>
      </c>
      <c r="C3357" t="str">
        <f t="shared" si="52"/>
        <v>150-200</v>
      </c>
      <c r="D3357" t="s">
        <v>20</v>
      </c>
      <c r="E3357">
        <f>_xlfn.XLOOKUP(A3357,Churn_Status!$A$1:$A$1001,Churn_Status!$B$1:$B$1001,,0)</f>
        <v>0</v>
      </c>
    </row>
    <row r="3358" spans="1:5">
      <c r="A3358">
        <v>664</v>
      </c>
      <c r="B3358">
        <v>291.06</v>
      </c>
      <c r="C3358" t="str">
        <f t="shared" si="52"/>
        <v>250-300</v>
      </c>
      <c r="D3358" t="s">
        <v>21</v>
      </c>
      <c r="E3358">
        <f>_xlfn.XLOOKUP(A3358,Churn_Status!$A$1:$A$1001,Churn_Status!$B$1:$B$1001,,0)</f>
        <v>0</v>
      </c>
    </row>
    <row r="3359" spans="1:5">
      <c r="A3359">
        <v>664</v>
      </c>
      <c r="B3359">
        <v>450.45</v>
      </c>
      <c r="C3359" t="str">
        <f t="shared" si="52"/>
        <v>450-500</v>
      </c>
      <c r="D3359" t="s">
        <v>18</v>
      </c>
      <c r="E3359">
        <f>_xlfn.XLOOKUP(A3359,Churn_Status!$A$1:$A$1001,Churn_Status!$B$1:$B$1001,,0)</f>
        <v>0</v>
      </c>
    </row>
    <row r="3360" spans="1:5">
      <c r="A3360">
        <v>664</v>
      </c>
      <c r="B3360">
        <v>314.72000000000003</v>
      </c>
      <c r="C3360" t="str">
        <f t="shared" si="52"/>
        <v>300-350</v>
      </c>
      <c r="D3360" t="s">
        <v>22</v>
      </c>
      <c r="E3360">
        <f>_xlfn.XLOOKUP(A3360,Churn_Status!$A$1:$A$1001,Churn_Status!$B$1:$B$1001,,0)</f>
        <v>0</v>
      </c>
    </row>
    <row r="3361" spans="1:5">
      <c r="A3361">
        <v>664</v>
      </c>
      <c r="B3361">
        <v>31.35</v>
      </c>
      <c r="C3361" t="str">
        <f t="shared" si="52"/>
        <v>0-50</v>
      </c>
      <c r="D3361" t="s">
        <v>19</v>
      </c>
      <c r="E3361">
        <f>_xlfn.XLOOKUP(A3361,Churn_Status!$A$1:$A$1001,Churn_Status!$B$1:$B$1001,,0)</f>
        <v>0</v>
      </c>
    </row>
    <row r="3362" spans="1:5">
      <c r="A3362">
        <v>664</v>
      </c>
      <c r="B3362">
        <v>480.09</v>
      </c>
      <c r="C3362" t="str">
        <f t="shared" si="52"/>
        <v>450-500</v>
      </c>
      <c r="D3362" t="s">
        <v>21</v>
      </c>
      <c r="E3362">
        <f>_xlfn.XLOOKUP(A3362,Churn_Status!$A$1:$A$1001,Churn_Status!$B$1:$B$1001,,0)</f>
        <v>0</v>
      </c>
    </row>
    <row r="3363" spans="1:5">
      <c r="A3363">
        <v>664</v>
      </c>
      <c r="B3363">
        <v>405.27</v>
      </c>
      <c r="C3363" t="str">
        <f t="shared" si="52"/>
        <v>400-450</v>
      </c>
      <c r="D3363" t="s">
        <v>18</v>
      </c>
      <c r="E3363">
        <f>_xlfn.XLOOKUP(A3363,Churn_Status!$A$1:$A$1001,Churn_Status!$B$1:$B$1001,,0)</f>
        <v>0</v>
      </c>
    </row>
    <row r="3364" spans="1:5">
      <c r="A3364">
        <v>665</v>
      </c>
      <c r="B3364">
        <v>385.5</v>
      </c>
      <c r="C3364" t="str">
        <f t="shared" si="52"/>
        <v>350-400</v>
      </c>
      <c r="D3364" t="s">
        <v>20</v>
      </c>
      <c r="E3364">
        <f>_xlfn.XLOOKUP(A3364,Churn_Status!$A$1:$A$1001,Churn_Status!$B$1:$B$1001,,0)</f>
        <v>0</v>
      </c>
    </row>
    <row r="3365" spans="1:5">
      <c r="A3365">
        <v>665</v>
      </c>
      <c r="B3365">
        <v>145.6</v>
      </c>
      <c r="C3365" t="str">
        <f t="shared" si="52"/>
        <v>100-150</v>
      </c>
      <c r="D3365" t="s">
        <v>20</v>
      </c>
      <c r="E3365">
        <f>_xlfn.XLOOKUP(A3365,Churn_Status!$A$1:$A$1001,Churn_Status!$B$1:$B$1001,,0)</f>
        <v>0</v>
      </c>
    </row>
    <row r="3366" spans="1:5">
      <c r="A3366">
        <v>665</v>
      </c>
      <c r="B3366">
        <v>138.58000000000001</v>
      </c>
      <c r="C3366" t="str">
        <f t="shared" si="52"/>
        <v>100-150</v>
      </c>
      <c r="D3366" t="s">
        <v>18</v>
      </c>
      <c r="E3366">
        <f>_xlfn.XLOOKUP(A3366,Churn_Status!$A$1:$A$1001,Churn_Status!$B$1:$B$1001,,0)</f>
        <v>0</v>
      </c>
    </row>
    <row r="3367" spans="1:5">
      <c r="A3367">
        <v>665</v>
      </c>
      <c r="B3367">
        <v>254.25</v>
      </c>
      <c r="C3367" t="str">
        <f t="shared" si="52"/>
        <v>250-300</v>
      </c>
      <c r="D3367" t="s">
        <v>19</v>
      </c>
      <c r="E3367">
        <f>_xlfn.XLOOKUP(A3367,Churn_Status!$A$1:$A$1001,Churn_Status!$B$1:$B$1001,,0)</f>
        <v>0</v>
      </c>
    </row>
    <row r="3368" spans="1:5">
      <c r="A3368">
        <v>665</v>
      </c>
      <c r="B3368">
        <v>481.26</v>
      </c>
      <c r="C3368" t="str">
        <f t="shared" si="52"/>
        <v>450-500</v>
      </c>
      <c r="D3368" t="s">
        <v>20</v>
      </c>
      <c r="E3368">
        <f>_xlfn.XLOOKUP(A3368,Churn_Status!$A$1:$A$1001,Churn_Status!$B$1:$B$1001,,0)</f>
        <v>0</v>
      </c>
    </row>
    <row r="3369" spans="1:5">
      <c r="A3369">
        <v>666</v>
      </c>
      <c r="B3369">
        <v>474.38</v>
      </c>
      <c r="C3369" t="str">
        <f t="shared" si="52"/>
        <v>450-500</v>
      </c>
      <c r="D3369" t="s">
        <v>19</v>
      </c>
      <c r="E3369">
        <f>_xlfn.XLOOKUP(A3369,Churn_Status!$A$1:$A$1001,Churn_Status!$B$1:$B$1001,,0)</f>
        <v>0</v>
      </c>
    </row>
    <row r="3370" spans="1:5">
      <c r="A3370">
        <v>667</v>
      </c>
      <c r="B3370">
        <v>172.22</v>
      </c>
      <c r="C3370" t="str">
        <f t="shared" si="52"/>
        <v>150-200</v>
      </c>
      <c r="D3370" t="s">
        <v>18</v>
      </c>
      <c r="E3370">
        <f>_xlfn.XLOOKUP(A3370,Churn_Status!$A$1:$A$1001,Churn_Status!$B$1:$B$1001,,0)</f>
        <v>0</v>
      </c>
    </row>
    <row r="3371" spans="1:5">
      <c r="A3371">
        <v>667</v>
      </c>
      <c r="B3371">
        <v>352.72</v>
      </c>
      <c r="C3371" t="str">
        <f t="shared" si="52"/>
        <v>350-400</v>
      </c>
      <c r="D3371" t="s">
        <v>21</v>
      </c>
      <c r="E3371">
        <f>_xlfn.XLOOKUP(A3371,Churn_Status!$A$1:$A$1001,Churn_Status!$B$1:$B$1001,,0)</f>
        <v>0</v>
      </c>
    </row>
    <row r="3372" spans="1:5">
      <c r="A3372">
        <v>667</v>
      </c>
      <c r="B3372">
        <v>110.56</v>
      </c>
      <c r="C3372" t="str">
        <f t="shared" si="52"/>
        <v>100-150</v>
      </c>
      <c r="D3372" t="s">
        <v>19</v>
      </c>
      <c r="E3372">
        <f>_xlfn.XLOOKUP(A3372,Churn_Status!$A$1:$A$1001,Churn_Status!$B$1:$B$1001,,0)</f>
        <v>0</v>
      </c>
    </row>
    <row r="3373" spans="1:5">
      <c r="A3373">
        <v>667</v>
      </c>
      <c r="B3373">
        <v>430.85</v>
      </c>
      <c r="C3373" t="str">
        <f t="shared" si="52"/>
        <v>400-450</v>
      </c>
      <c r="D3373" t="s">
        <v>20</v>
      </c>
      <c r="E3373">
        <f>_xlfn.XLOOKUP(A3373,Churn_Status!$A$1:$A$1001,Churn_Status!$B$1:$B$1001,,0)</f>
        <v>0</v>
      </c>
    </row>
    <row r="3374" spans="1:5">
      <c r="A3374">
        <v>667</v>
      </c>
      <c r="B3374">
        <v>65.17</v>
      </c>
      <c r="C3374" t="str">
        <f t="shared" si="52"/>
        <v>50-100</v>
      </c>
      <c r="D3374" t="s">
        <v>19</v>
      </c>
      <c r="E3374">
        <f>_xlfn.XLOOKUP(A3374,Churn_Status!$A$1:$A$1001,Churn_Status!$B$1:$B$1001,,0)</f>
        <v>0</v>
      </c>
    </row>
    <row r="3375" spans="1:5">
      <c r="A3375">
        <v>667</v>
      </c>
      <c r="B3375">
        <v>310.63</v>
      </c>
      <c r="C3375" t="str">
        <f t="shared" si="52"/>
        <v>300-350</v>
      </c>
      <c r="D3375" t="s">
        <v>19</v>
      </c>
      <c r="E3375">
        <f>_xlfn.XLOOKUP(A3375,Churn_Status!$A$1:$A$1001,Churn_Status!$B$1:$B$1001,,0)</f>
        <v>0</v>
      </c>
    </row>
    <row r="3376" spans="1:5">
      <c r="A3376">
        <v>668</v>
      </c>
      <c r="B3376">
        <v>371.56</v>
      </c>
      <c r="C3376" t="str">
        <f t="shared" si="52"/>
        <v>350-400</v>
      </c>
      <c r="D3376" t="s">
        <v>21</v>
      </c>
      <c r="E3376">
        <f>_xlfn.XLOOKUP(A3376,Churn_Status!$A$1:$A$1001,Churn_Status!$B$1:$B$1001,,0)</f>
        <v>0</v>
      </c>
    </row>
    <row r="3377" spans="1:5">
      <c r="A3377">
        <v>668</v>
      </c>
      <c r="B3377">
        <v>73.959999999999994</v>
      </c>
      <c r="C3377" t="str">
        <f t="shared" si="52"/>
        <v>50-100</v>
      </c>
      <c r="D3377" t="s">
        <v>18</v>
      </c>
      <c r="E3377">
        <f>_xlfn.XLOOKUP(A3377,Churn_Status!$A$1:$A$1001,Churn_Status!$B$1:$B$1001,,0)</f>
        <v>0</v>
      </c>
    </row>
    <row r="3378" spans="1:5">
      <c r="A3378">
        <v>668</v>
      </c>
      <c r="B3378">
        <v>158.05000000000001</v>
      </c>
      <c r="C3378" t="str">
        <f t="shared" si="52"/>
        <v>150-200</v>
      </c>
      <c r="D3378" t="s">
        <v>21</v>
      </c>
      <c r="E3378">
        <f>_xlfn.XLOOKUP(A3378,Churn_Status!$A$1:$A$1001,Churn_Status!$B$1:$B$1001,,0)</f>
        <v>0</v>
      </c>
    </row>
    <row r="3379" spans="1:5">
      <c r="A3379">
        <v>668</v>
      </c>
      <c r="B3379">
        <v>336.53</v>
      </c>
      <c r="C3379" t="str">
        <f t="shared" si="52"/>
        <v>300-350</v>
      </c>
      <c r="D3379" t="s">
        <v>19</v>
      </c>
      <c r="E3379">
        <f>_xlfn.XLOOKUP(A3379,Churn_Status!$A$1:$A$1001,Churn_Status!$B$1:$B$1001,,0)</f>
        <v>0</v>
      </c>
    </row>
    <row r="3380" spans="1:5">
      <c r="A3380">
        <v>668</v>
      </c>
      <c r="B3380">
        <v>122.31</v>
      </c>
      <c r="C3380" t="str">
        <f t="shared" si="52"/>
        <v>100-150</v>
      </c>
      <c r="D3380" t="s">
        <v>21</v>
      </c>
      <c r="E3380">
        <f>_xlfn.XLOOKUP(A3380,Churn_Status!$A$1:$A$1001,Churn_Status!$B$1:$B$1001,,0)</f>
        <v>0</v>
      </c>
    </row>
    <row r="3381" spans="1:5">
      <c r="A3381">
        <v>668</v>
      </c>
      <c r="B3381">
        <v>125.16</v>
      </c>
      <c r="C3381" t="str">
        <f t="shared" si="52"/>
        <v>100-150</v>
      </c>
      <c r="D3381" t="s">
        <v>18</v>
      </c>
      <c r="E3381">
        <f>_xlfn.XLOOKUP(A3381,Churn_Status!$A$1:$A$1001,Churn_Status!$B$1:$B$1001,,0)</f>
        <v>0</v>
      </c>
    </row>
    <row r="3382" spans="1:5">
      <c r="A3382">
        <v>668</v>
      </c>
      <c r="B3382">
        <v>481.02</v>
      </c>
      <c r="C3382" t="str">
        <f t="shared" si="52"/>
        <v>450-500</v>
      </c>
      <c r="D3382" t="s">
        <v>21</v>
      </c>
      <c r="E3382">
        <f>_xlfn.XLOOKUP(A3382,Churn_Status!$A$1:$A$1001,Churn_Status!$B$1:$B$1001,,0)</f>
        <v>0</v>
      </c>
    </row>
    <row r="3383" spans="1:5">
      <c r="A3383">
        <v>669</v>
      </c>
      <c r="B3383">
        <v>159.36000000000001</v>
      </c>
      <c r="C3383" t="str">
        <f t="shared" si="52"/>
        <v>150-200</v>
      </c>
      <c r="D3383" t="s">
        <v>20</v>
      </c>
      <c r="E3383">
        <f>_xlfn.XLOOKUP(A3383,Churn_Status!$A$1:$A$1001,Churn_Status!$B$1:$B$1001,,0)</f>
        <v>0</v>
      </c>
    </row>
    <row r="3384" spans="1:5">
      <c r="A3384">
        <v>669</v>
      </c>
      <c r="B3384">
        <v>62.98</v>
      </c>
      <c r="C3384" t="str">
        <f t="shared" si="52"/>
        <v>50-100</v>
      </c>
      <c r="D3384" t="s">
        <v>21</v>
      </c>
      <c r="E3384">
        <f>_xlfn.XLOOKUP(A3384,Churn_Status!$A$1:$A$1001,Churn_Status!$B$1:$B$1001,,0)</f>
        <v>0</v>
      </c>
    </row>
    <row r="3385" spans="1:5">
      <c r="A3385">
        <v>669</v>
      </c>
      <c r="B3385">
        <v>63.54</v>
      </c>
      <c r="C3385" t="str">
        <f t="shared" si="52"/>
        <v>50-100</v>
      </c>
      <c r="D3385" t="s">
        <v>22</v>
      </c>
      <c r="E3385">
        <f>_xlfn.XLOOKUP(A3385,Churn_Status!$A$1:$A$1001,Churn_Status!$B$1:$B$1001,,0)</f>
        <v>0</v>
      </c>
    </row>
    <row r="3386" spans="1:5">
      <c r="A3386">
        <v>669</v>
      </c>
      <c r="B3386">
        <v>378.25</v>
      </c>
      <c r="C3386" t="str">
        <f t="shared" si="52"/>
        <v>350-400</v>
      </c>
      <c r="D3386" t="s">
        <v>22</v>
      </c>
      <c r="E3386">
        <f>_xlfn.XLOOKUP(A3386,Churn_Status!$A$1:$A$1001,Churn_Status!$B$1:$B$1001,,0)</f>
        <v>0</v>
      </c>
    </row>
    <row r="3387" spans="1:5">
      <c r="A3387">
        <v>669</v>
      </c>
      <c r="B3387">
        <v>373.76</v>
      </c>
      <c r="C3387" t="str">
        <f t="shared" si="52"/>
        <v>350-400</v>
      </c>
      <c r="D3387" t="s">
        <v>18</v>
      </c>
      <c r="E3387">
        <f>_xlfn.XLOOKUP(A3387,Churn_Status!$A$1:$A$1001,Churn_Status!$B$1:$B$1001,,0)</f>
        <v>0</v>
      </c>
    </row>
    <row r="3388" spans="1:5">
      <c r="A3388">
        <v>669</v>
      </c>
      <c r="B3388">
        <v>479.52</v>
      </c>
      <c r="C3388" t="str">
        <f t="shared" si="52"/>
        <v>450-500</v>
      </c>
      <c r="D3388" t="s">
        <v>20</v>
      </c>
      <c r="E3388">
        <f>_xlfn.XLOOKUP(A3388,Churn_Status!$A$1:$A$1001,Churn_Status!$B$1:$B$1001,,0)</f>
        <v>0</v>
      </c>
    </row>
    <row r="3389" spans="1:5">
      <c r="A3389">
        <v>669</v>
      </c>
      <c r="B3389">
        <v>397.73</v>
      </c>
      <c r="C3389" t="str">
        <f t="shared" si="52"/>
        <v>350-400</v>
      </c>
      <c r="D3389" t="s">
        <v>22</v>
      </c>
      <c r="E3389">
        <f>_xlfn.XLOOKUP(A3389,Churn_Status!$A$1:$A$1001,Churn_Status!$B$1:$B$1001,,0)</f>
        <v>0</v>
      </c>
    </row>
    <row r="3390" spans="1:5">
      <c r="A3390">
        <v>669</v>
      </c>
      <c r="B3390">
        <v>317.27</v>
      </c>
      <c r="C3390" t="str">
        <f t="shared" si="52"/>
        <v>300-350</v>
      </c>
      <c r="D3390" t="s">
        <v>21</v>
      </c>
      <c r="E3390">
        <f>_xlfn.XLOOKUP(A3390,Churn_Status!$A$1:$A$1001,Churn_Status!$B$1:$B$1001,,0)</f>
        <v>0</v>
      </c>
    </row>
    <row r="3391" spans="1:5">
      <c r="A3391">
        <v>670</v>
      </c>
      <c r="B3391">
        <v>143.34</v>
      </c>
      <c r="C3391" t="str">
        <f t="shared" si="52"/>
        <v>100-150</v>
      </c>
      <c r="D3391" t="s">
        <v>22</v>
      </c>
      <c r="E3391">
        <f>_xlfn.XLOOKUP(A3391,Churn_Status!$A$1:$A$1001,Churn_Status!$B$1:$B$1001,,0)</f>
        <v>0</v>
      </c>
    </row>
    <row r="3392" spans="1:5">
      <c r="A3392">
        <v>671</v>
      </c>
      <c r="B3392">
        <v>433.52</v>
      </c>
      <c r="C3392" t="str">
        <f t="shared" si="52"/>
        <v>400-450</v>
      </c>
      <c r="D3392" t="s">
        <v>21</v>
      </c>
      <c r="E3392">
        <f>_xlfn.XLOOKUP(A3392,Churn_Status!$A$1:$A$1001,Churn_Status!$B$1:$B$1001,,0)</f>
        <v>0</v>
      </c>
    </row>
    <row r="3393" spans="1:5">
      <c r="A3393">
        <v>671</v>
      </c>
      <c r="B3393">
        <v>174.93</v>
      </c>
      <c r="C3393" t="str">
        <f t="shared" si="52"/>
        <v>150-200</v>
      </c>
      <c r="D3393" t="s">
        <v>19</v>
      </c>
      <c r="E3393">
        <f>_xlfn.XLOOKUP(A3393,Churn_Status!$A$1:$A$1001,Churn_Status!$B$1:$B$1001,,0)</f>
        <v>0</v>
      </c>
    </row>
    <row r="3394" spans="1:5">
      <c r="A3394">
        <v>671</v>
      </c>
      <c r="B3394">
        <v>366.71</v>
      </c>
      <c r="C3394" t="str">
        <f t="shared" ref="C3394:C3457" si="53">FLOOR(B3394,50)&amp;"-"&amp;FLOOR(B3394,50)+50</f>
        <v>350-400</v>
      </c>
      <c r="D3394" t="s">
        <v>21</v>
      </c>
      <c r="E3394">
        <f>_xlfn.XLOOKUP(A3394,Churn_Status!$A$1:$A$1001,Churn_Status!$B$1:$B$1001,,0)</f>
        <v>0</v>
      </c>
    </row>
    <row r="3395" spans="1:5">
      <c r="A3395">
        <v>671</v>
      </c>
      <c r="B3395">
        <v>178.09</v>
      </c>
      <c r="C3395" t="str">
        <f t="shared" si="53"/>
        <v>150-200</v>
      </c>
      <c r="D3395" t="s">
        <v>22</v>
      </c>
      <c r="E3395">
        <f>_xlfn.XLOOKUP(A3395,Churn_Status!$A$1:$A$1001,Churn_Status!$B$1:$B$1001,,0)</f>
        <v>0</v>
      </c>
    </row>
    <row r="3396" spans="1:5">
      <c r="A3396">
        <v>671</v>
      </c>
      <c r="B3396">
        <v>385.96</v>
      </c>
      <c r="C3396" t="str">
        <f t="shared" si="53"/>
        <v>350-400</v>
      </c>
      <c r="D3396" t="s">
        <v>22</v>
      </c>
      <c r="E3396">
        <f>_xlfn.XLOOKUP(A3396,Churn_Status!$A$1:$A$1001,Churn_Status!$B$1:$B$1001,,0)</f>
        <v>0</v>
      </c>
    </row>
    <row r="3397" spans="1:5">
      <c r="A3397">
        <v>671</v>
      </c>
      <c r="B3397">
        <v>62.72</v>
      </c>
      <c r="C3397" t="str">
        <f t="shared" si="53"/>
        <v>50-100</v>
      </c>
      <c r="D3397" t="s">
        <v>19</v>
      </c>
      <c r="E3397">
        <f>_xlfn.XLOOKUP(A3397,Churn_Status!$A$1:$A$1001,Churn_Status!$B$1:$B$1001,,0)</f>
        <v>0</v>
      </c>
    </row>
    <row r="3398" spans="1:5">
      <c r="A3398">
        <v>671</v>
      </c>
      <c r="B3398">
        <v>439.84</v>
      </c>
      <c r="C3398" t="str">
        <f t="shared" si="53"/>
        <v>400-450</v>
      </c>
      <c r="D3398" t="s">
        <v>21</v>
      </c>
      <c r="E3398">
        <f>_xlfn.XLOOKUP(A3398,Churn_Status!$A$1:$A$1001,Churn_Status!$B$1:$B$1001,,0)</f>
        <v>0</v>
      </c>
    </row>
    <row r="3399" spans="1:5">
      <c r="A3399">
        <v>671</v>
      </c>
      <c r="B3399">
        <v>184.87</v>
      </c>
      <c r="C3399" t="str">
        <f t="shared" si="53"/>
        <v>150-200</v>
      </c>
      <c r="D3399" t="s">
        <v>22</v>
      </c>
      <c r="E3399">
        <f>_xlfn.XLOOKUP(A3399,Churn_Status!$A$1:$A$1001,Churn_Status!$B$1:$B$1001,,0)</f>
        <v>0</v>
      </c>
    </row>
    <row r="3400" spans="1:5">
      <c r="A3400">
        <v>671</v>
      </c>
      <c r="B3400">
        <v>360.83</v>
      </c>
      <c r="C3400" t="str">
        <f t="shared" si="53"/>
        <v>350-400</v>
      </c>
      <c r="D3400" t="s">
        <v>19</v>
      </c>
      <c r="E3400">
        <f>_xlfn.XLOOKUP(A3400,Churn_Status!$A$1:$A$1001,Churn_Status!$B$1:$B$1001,,0)</f>
        <v>0</v>
      </c>
    </row>
    <row r="3401" spans="1:5">
      <c r="A3401">
        <v>672</v>
      </c>
      <c r="B3401">
        <v>77.31</v>
      </c>
      <c r="C3401" t="str">
        <f t="shared" si="53"/>
        <v>50-100</v>
      </c>
      <c r="D3401" t="s">
        <v>22</v>
      </c>
      <c r="E3401">
        <f>_xlfn.XLOOKUP(A3401,Churn_Status!$A$1:$A$1001,Churn_Status!$B$1:$B$1001,,0)</f>
        <v>0</v>
      </c>
    </row>
    <row r="3402" spans="1:5">
      <c r="A3402">
        <v>673</v>
      </c>
      <c r="B3402">
        <v>350.5</v>
      </c>
      <c r="C3402" t="str">
        <f t="shared" si="53"/>
        <v>350-400</v>
      </c>
      <c r="D3402" t="s">
        <v>22</v>
      </c>
      <c r="E3402">
        <f>_xlfn.XLOOKUP(A3402,Churn_Status!$A$1:$A$1001,Churn_Status!$B$1:$B$1001,,0)</f>
        <v>0</v>
      </c>
    </row>
    <row r="3403" spans="1:5">
      <c r="A3403">
        <v>673</v>
      </c>
      <c r="B3403">
        <v>374.29</v>
      </c>
      <c r="C3403" t="str">
        <f t="shared" si="53"/>
        <v>350-400</v>
      </c>
      <c r="D3403" t="s">
        <v>18</v>
      </c>
      <c r="E3403">
        <f>_xlfn.XLOOKUP(A3403,Churn_Status!$A$1:$A$1001,Churn_Status!$B$1:$B$1001,,0)</f>
        <v>0</v>
      </c>
    </row>
    <row r="3404" spans="1:5">
      <c r="A3404">
        <v>673</v>
      </c>
      <c r="B3404">
        <v>144.72999999999999</v>
      </c>
      <c r="C3404" t="str">
        <f t="shared" si="53"/>
        <v>100-150</v>
      </c>
      <c r="D3404" t="s">
        <v>20</v>
      </c>
      <c r="E3404">
        <f>_xlfn.XLOOKUP(A3404,Churn_Status!$A$1:$A$1001,Churn_Status!$B$1:$B$1001,,0)</f>
        <v>0</v>
      </c>
    </row>
    <row r="3405" spans="1:5">
      <c r="A3405">
        <v>673</v>
      </c>
      <c r="B3405">
        <v>18.54</v>
      </c>
      <c r="C3405" t="str">
        <f t="shared" si="53"/>
        <v>0-50</v>
      </c>
      <c r="D3405" t="s">
        <v>21</v>
      </c>
      <c r="E3405">
        <f>_xlfn.XLOOKUP(A3405,Churn_Status!$A$1:$A$1001,Churn_Status!$B$1:$B$1001,,0)</f>
        <v>0</v>
      </c>
    </row>
    <row r="3406" spans="1:5">
      <c r="A3406">
        <v>673</v>
      </c>
      <c r="B3406">
        <v>13.35</v>
      </c>
      <c r="C3406" t="str">
        <f t="shared" si="53"/>
        <v>0-50</v>
      </c>
      <c r="D3406" t="s">
        <v>18</v>
      </c>
      <c r="E3406">
        <f>_xlfn.XLOOKUP(A3406,Churn_Status!$A$1:$A$1001,Churn_Status!$B$1:$B$1001,,0)</f>
        <v>0</v>
      </c>
    </row>
    <row r="3407" spans="1:5">
      <c r="A3407">
        <v>673</v>
      </c>
      <c r="B3407">
        <v>304.26</v>
      </c>
      <c r="C3407" t="str">
        <f t="shared" si="53"/>
        <v>300-350</v>
      </c>
      <c r="D3407" t="s">
        <v>21</v>
      </c>
      <c r="E3407">
        <f>_xlfn.XLOOKUP(A3407,Churn_Status!$A$1:$A$1001,Churn_Status!$B$1:$B$1001,,0)</f>
        <v>0</v>
      </c>
    </row>
    <row r="3408" spans="1:5">
      <c r="A3408">
        <v>673</v>
      </c>
      <c r="B3408">
        <v>188.14</v>
      </c>
      <c r="C3408" t="str">
        <f t="shared" si="53"/>
        <v>150-200</v>
      </c>
      <c r="D3408" t="s">
        <v>22</v>
      </c>
      <c r="E3408">
        <f>_xlfn.XLOOKUP(A3408,Churn_Status!$A$1:$A$1001,Churn_Status!$B$1:$B$1001,,0)</f>
        <v>0</v>
      </c>
    </row>
    <row r="3409" spans="1:5">
      <c r="A3409">
        <v>673</v>
      </c>
      <c r="B3409">
        <v>385.69</v>
      </c>
      <c r="C3409" t="str">
        <f t="shared" si="53"/>
        <v>350-400</v>
      </c>
      <c r="D3409" t="s">
        <v>21</v>
      </c>
      <c r="E3409">
        <f>_xlfn.XLOOKUP(A3409,Churn_Status!$A$1:$A$1001,Churn_Status!$B$1:$B$1001,,0)</f>
        <v>0</v>
      </c>
    </row>
    <row r="3410" spans="1:5">
      <c r="A3410">
        <v>674</v>
      </c>
      <c r="B3410">
        <v>220.16</v>
      </c>
      <c r="C3410" t="str">
        <f t="shared" si="53"/>
        <v>200-250</v>
      </c>
      <c r="D3410" t="s">
        <v>21</v>
      </c>
      <c r="E3410">
        <f>_xlfn.XLOOKUP(A3410,Churn_Status!$A$1:$A$1001,Churn_Status!$B$1:$B$1001,,0)</f>
        <v>1</v>
      </c>
    </row>
    <row r="3411" spans="1:5">
      <c r="A3411">
        <v>674</v>
      </c>
      <c r="B3411">
        <v>446.98</v>
      </c>
      <c r="C3411" t="str">
        <f t="shared" si="53"/>
        <v>400-450</v>
      </c>
      <c r="D3411" t="s">
        <v>20</v>
      </c>
      <c r="E3411">
        <f>_xlfn.XLOOKUP(A3411,Churn_Status!$A$1:$A$1001,Churn_Status!$B$1:$B$1001,,0)</f>
        <v>1</v>
      </c>
    </row>
    <row r="3412" spans="1:5">
      <c r="A3412">
        <v>674</v>
      </c>
      <c r="B3412">
        <v>232.54</v>
      </c>
      <c r="C3412" t="str">
        <f t="shared" si="53"/>
        <v>200-250</v>
      </c>
      <c r="D3412" t="s">
        <v>22</v>
      </c>
      <c r="E3412">
        <f>_xlfn.XLOOKUP(A3412,Churn_Status!$A$1:$A$1001,Churn_Status!$B$1:$B$1001,,0)</f>
        <v>1</v>
      </c>
    </row>
    <row r="3413" spans="1:5">
      <c r="A3413">
        <v>674</v>
      </c>
      <c r="B3413">
        <v>89.75</v>
      </c>
      <c r="C3413" t="str">
        <f t="shared" si="53"/>
        <v>50-100</v>
      </c>
      <c r="D3413" t="s">
        <v>19</v>
      </c>
      <c r="E3413">
        <f>_xlfn.XLOOKUP(A3413,Churn_Status!$A$1:$A$1001,Churn_Status!$B$1:$B$1001,,0)</f>
        <v>1</v>
      </c>
    </row>
    <row r="3414" spans="1:5">
      <c r="A3414">
        <v>674</v>
      </c>
      <c r="B3414">
        <v>342.21</v>
      </c>
      <c r="C3414" t="str">
        <f t="shared" si="53"/>
        <v>300-350</v>
      </c>
      <c r="D3414" t="s">
        <v>18</v>
      </c>
      <c r="E3414">
        <f>_xlfn.XLOOKUP(A3414,Churn_Status!$A$1:$A$1001,Churn_Status!$B$1:$B$1001,,0)</f>
        <v>1</v>
      </c>
    </row>
    <row r="3415" spans="1:5">
      <c r="A3415">
        <v>674</v>
      </c>
      <c r="B3415">
        <v>118.55</v>
      </c>
      <c r="C3415" t="str">
        <f t="shared" si="53"/>
        <v>100-150</v>
      </c>
      <c r="D3415" t="s">
        <v>21</v>
      </c>
      <c r="E3415">
        <f>_xlfn.XLOOKUP(A3415,Churn_Status!$A$1:$A$1001,Churn_Status!$B$1:$B$1001,,0)</f>
        <v>1</v>
      </c>
    </row>
    <row r="3416" spans="1:5">
      <c r="A3416">
        <v>674</v>
      </c>
      <c r="B3416">
        <v>375.94</v>
      </c>
      <c r="C3416" t="str">
        <f t="shared" si="53"/>
        <v>350-400</v>
      </c>
      <c r="D3416" t="s">
        <v>21</v>
      </c>
      <c r="E3416">
        <f>_xlfn.XLOOKUP(A3416,Churn_Status!$A$1:$A$1001,Churn_Status!$B$1:$B$1001,,0)</f>
        <v>1</v>
      </c>
    </row>
    <row r="3417" spans="1:5">
      <c r="A3417">
        <v>674</v>
      </c>
      <c r="B3417">
        <v>86.53</v>
      </c>
      <c r="C3417" t="str">
        <f t="shared" si="53"/>
        <v>50-100</v>
      </c>
      <c r="D3417" t="s">
        <v>18</v>
      </c>
      <c r="E3417">
        <f>_xlfn.XLOOKUP(A3417,Churn_Status!$A$1:$A$1001,Churn_Status!$B$1:$B$1001,,0)</f>
        <v>1</v>
      </c>
    </row>
    <row r="3418" spans="1:5">
      <c r="A3418">
        <v>674</v>
      </c>
      <c r="B3418">
        <v>401.83</v>
      </c>
      <c r="C3418" t="str">
        <f t="shared" si="53"/>
        <v>400-450</v>
      </c>
      <c r="D3418" t="s">
        <v>22</v>
      </c>
      <c r="E3418">
        <f>_xlfn.XLOOKUP(A3418,Churn_Status!$A$1:$A$1001,Churn_Status!$B$1:$B$1001,,0)</f>
        <v>1</v>
      </c>
    </row>
    <row r="3419" spans="1:5">
      <c r="A3419">
        <v>675</v>
      </c>
      <c r="B3419">
        <v>188.49</v>
      </c>
      <c r="C3419" t="str">
        <f t="shared" si="53"/>
        <v>150-200</v>
      </c>
      <c r="D3419" t="s">
        <v>19</v>
      </c>
      <c r="E3419">
        <f>_xlfn.XLOOKUP(A3419,Churn_Status!$A$1:$A$1001,Churn_Status!$B$1:$B$1001,,0)</f>
        <v>0</v>
      </c>
    </row>
    <row r="3420" spans="1:5">
      <c r="A3420">
        <v>675</v>
      </c>
      <c r="B3420">
        <v>295.47000000000003</v>
      </c>
      <c r="C3420" t="str">
        <f t="shared" si="53"/>
        <v>250-300</v>
      </c>
      <c r="D3420" t="s">
        <v>22</v>
      </c>
      <c r="E3420">
        <f>_xlfn.XLOOKUP(A3420,Churn_Status!$A$1:$A$1001,Churn_Status!$B$1:$B$1001,,0)</f>
        <v>0</v>
      </c>
    </row>
    <row r="3421" spans="1:5">
      <c r="A3421">
        <v>675</v>
      </c>
      <c r="B3421">
        <v>451.46</v>
      </c>
      <c r="C3421" t="str">
        <f t="shared" si="53"/>
        <v>450-500</v>
      </c>
      <c r="D3421" t="s">
        <v>18</v>
      </c>
      <c r="E3421">
        <f>_xlfn.XLOOKUP(A3421,Churn_Status!$A$1:$A$1001,Churn_Status!$B$1:$B$1001,,0)</f>
        <v>0</v>
      </c>
    </row>
    <row r="3422" spans="1:5">
      <c r="A3422">
        <v>675</v>
      </c>
      <c r="B3422">
        <v>159.75</v>
      </c>
      <c r="C3422" t="str">
        <f t="shared" si="53"/>
        <v>150-200</v>
      </c>
      <c r="D3422" t="s">
        <v>22</v>
      </c>
      <c r="E3422">
        <f>_xlfn.XLOOKUP(A3422,Churn_Status!$A$1:$A$1001,Churn_Status!$B$1:$B$1001,,0)</f>
        <v>0</v>
      </c>
    </row>
    <row r="3423" spans="1:5">
      <c r="A3423">
        <v>675</v>
      </c>
      <c r="B3423">
        <v>41.06</v>
      </c>
      <c r="C3423" t="str">
        <f t="shared" si="53"/>
        <v>0-50</v>
      </c>
      <c r="D3423" t="s">
        <v>22</v>
      </c>
      <c r="E3423">
        <f>_xlfn.XLOOKUP(A3423,Churn_Status!$A$1:$A$1001,Churn_Status!$B$1:$B$1001,,0)</f>
        <v>0</v>
      </c>
    </row>
    <row r="3424" spans="1:5">
      <c r="A3424">
        <v>675</v>
      </c>
      <c r="B3424">
        <v>410.8</v>
      </c>
      <c r="C3424" t="str">
        <f t="shared" si="53"/>
        <v>400-450</v>
      </c>
      <c r="D3424" t="s">
        <v>19</v>
      </c>
      <c r="E3424">
        <f>_xlfn.XLOOKUP(A3424,Churn_Status!$A$1:$A$1001,Churn_Status!$B$1:$B$1001,,0)</f>
        <v>0</v>
      </c>
    </row>
    <row r="3425" spans="1:5">
      <c r="A3425">
        <v>675</v>
      </c>
      <c r="B3425">
        <v>412.76</v>
      </c>
      <c r="C3425" t="str">
        <f t="shared" si="53"/>
        <v>400-450</v>
      </c>
      <c r="D3425" t="s">
        <v>18</v>
      </c>
      <c r="E3425">
        <f>_xlfn.XLOOKUP(A3425,Churn_Status!$A$1:$A$1001,Churn_Status!$B$1:$B$1001,,0)</f>
        <v>0</v>
      </c>
    </row>
    <row r="3426" spans="1:5">
      <c r="A3426">
        <v>675</v>
      </c>
      <c r="B3426">
        <v>403.36</v>
      </c>
      <c r="C3426" t="str">
        <f t="shared" si="53"/>
        <v>400-450</v>
      </c>
      <c r="D3426" t="s">
        <v>20</v>
      </c>
      <c r="E3426">
        <f>_xlfn.XLOOKUP(A3426,Churn_Status!$A$1:$A$1001,Churn_Status!$B$1:$B$1001,,0)</f>
        <v>0</v>
      </c>
    </row>
    <row r="3427" spans="1:5">
      <c r="A3427">
        <v>675</v>
      </c>
      <c r="B3427">
        <v>98.15</v>
      </c>
      <c r="C3427" t="str">
        <f t="shared" si="53"/>
        <v>50-100</v>
      </c>
      <c r="D3427" t="s">
        <v>21</v>
      </c>
      <c r="E3427">
        <f>_xlfn.XLOOKUP(A3427,Churn_Status!$A$1:$A$1001,Churn_Status!$B$1:$B$1001,,0)</f>
        <v>0</v>
      </c>
    </row>
    <row r="3428" spans="1:5">
      <c r="A3428">
        <v>676</v>
      </c>
      <c r="B3428">
        <v>304.14999999999998</v>
      </c>
      <c r="C3428" t="str">
        <f t="shared" si="53"/>
        <v>300-350</v>
      </c>
      <c r="D3428" t="s">
        <v>19</v>
      </c>
      <c r="E3428">
        <f>_xlfn.XLOOKUP(A3428,Churn_Status!$A$1:$A$1001,Churn_Status!$B$1:$B$1001,,0)</f>
        <v>0</v>
      </c>
    </row>
    <row r="3429" spans="1:5">
      <c r="A3429">
        <v>676</v>
      </c>
      <c r="B3429">
        <v>55.19</v>
      </c>
      <c r="C3429" t="str">
        <f t="shared" si="53"/>
        <v>50-100</v>
      </c>
      <c r="D3429" t="s">
        <v>21</v>
      </c>
      <c r="E3429">
        <f>_xlfn.XLOOKUP(A3429,Churn_Status!$A$1:$A$1001,Churn_Status!$B$1:$B$1001,,0)</f>
        <v>0</v>
      </c>
    </row>
    <row r="3430" spans="1:5">
      <c r="A3430">
        <v>676</v>
      </c>
      <c r="B3430">
        <v>139.79</v>
      </c>
      <c r="C3430" t="str">
        <f t="shared" si="53"/>
        <v>100-150</v>
      </c>
      <c r="D3430" t="s">
        <v>18</v>
      </c>
      <c r="E3430">
        <f>_xlfn.XLOOKUP(A3430,Churn_Status!$A$1:$A$1001,Churn_Status!$B$1:$B$1001,,0)</f>
        <v>0</v>
      </c>
    </row>
    <row r="3431" spans="1:5">
      <c r="A3431">
        <v>676</v>
      </c>
      <c r="B3431">
        <v>248.76</v>
      </c>
      <c r="C3431" t="str">
        <f t="shared" si="53"/>
        <v>200-250</v>
      </c>
      <c r="D3431" t="s">
        <v>18</v>
      </c>
      <c r="E3431">
        <f>_xlfn.XLOOKUP(A3431,Churn_Status!$A$1:$A$1001,Churn_Status!$B$1:$B$1001,,0)</f>
        <v>0</v>
      </c>
    </row>
    <row r="3432" spans="1:5">
      <c r="A3432">
        <v>676</v>
      </c>
      <c r="B3432">
        <v>175.66</v>
      </c>
      <c r="C3432" t="str">
        <f t="shared" si="53"/>
        <v>150-200</v>
      </c>
      <c r="D3432" t="s">
        <v>22</v>
      </c>
      <c r="E3432">
        <f>_xlfn.XLOOKUP(A3432,Churn_Status!$A$1:$A$1001,Churn_Status!$B$1:$B$1001,,0)</f>
        <v>0</v>
      </c>
    </row>
    <row r="3433" spans="1:5">
      <c r="A3433">
        <v>677</v>
      </c>
      <c r="B3433">
        <v>308.82</v>
      </c>
      <c r="C3433" t="str">
        <f t="shared" si="53"/>
        <v>300-350</v>
      </c>
      <c r="D3433" t="s">
        <v>21</v>
      </c>
      <c r="E3433">
        <f>_xlfn.XLOOKUP(A3433,Churn_Status!$A$1:$A$1001,Churn_Status!$B$1:$B$1001,,0)</f>
        <v>1</v>
      </c>
    </row>
    <row r="3434" spans="1:5">
      <c r="A3434">
        <v>678</v>
      </c>
      <c r="B3434">
        <v>202.88</v>
      </c>
      <c r="C3434" t="str">
        <f t="shared" si="53"/>
        <v>200-250</v>
      </c>
      <c r="D3434" t="s">
        <v>21</v>
      </c>
      <c r="E3434">
        <f>_xlfn.XLOOKUP(A3434,Churn_Status!$A$1:$A$1001,Churn_Status!$B$1:$B$1001,,0)</f>
        <v>0</v>
      </c>
    </row>
    <row r="3435" spans="1:5">
      <c r="A3435">
        <v>678</v>
      </c>
      <c r="B3435">
        <v>165.75</v>
      </c>
      <c r="C3435" t="str">
        <f t="shared" si="53"/>
        <v>150-200</v>
      </c>
      <c r="D3435" t="s">
        <v>20</v>
      </c>
      <c r="E3435">
        <f>_xlfn.XLOOKUP(A3435,Churn_Status!$A$1:$A$1001,Churn_Status!$B$1:$B$1001,,0)</f>
        <v>0</v>
      </c>
    </row>
    <row r="3436" spans="1:5">
      <c r="A3436">
        <v>678</v>
      </c>
      <c r="B3436">
        <v>287.35000000000002</v>
      </c>
      <c r="C3436" t="str">
        <f t="shared" si="53"/>
        <v>250-300</v>
      </c>
      <c r="D3436" t="s">
        <v>21</v>
      </c>
      <c r="E3436">
        <f>_xlfn.XLOOKUP(A3436,Churn_Status!$A$1:$A$1001,Churn_Status!$B$1:$B$1001,,0)</f>
        <v>0</v>
      </c>
    </row>
    <row r="3437" spans="1:5">
      <c r="A3437">
        <v>678</v>
      </c>
      <c r="B3437">
        <v>208.32</v>
      </c>
      <c r="C3437" t="str">
        <f t="shared" si="53"/>
        <v>200-250</v>
      </c>
      <c r="D3437" t="s">
        <v>18</v>
      </c>
      <c r="E3437">
        <f>_xlfn.XLOOKUP(A3437,Churn_Status!$A$1:$A$1001,Churn_Status!$B$1:$B$1001,,0)</f>
        <v>0</v>
      </c>
    </row>
    <row r="3438" spans="1:5">
      <c r="A3438">
        <v>679</v>
      </c>
      <c r="B3438">
        <v>51.39</v>
      </c>
      <c r="C3438" t="str">
        <f t="shared" si="53"/>
        <v>50-100</v>
      </c>
      <c r="D3438" t="s">
        <v>20</v>
      </c>
      <c r="E3438">
        <f>_xlfn.XLOOKUP(A3438,Churn_Status!$A$1:$A$1001,Churn_Status!$B$1:$B$1001,,0)</f>
        <v>0</v>
      </c>
    </row>
    <row r="3439" spans="1:5">
      <c r="A3439">
        <v>679</v>
      </c>
      <c r="B3439">
        <v>220.19</v>
      </c>
      <c r="C3439" t="str">
        <f t="shared" si="53"/>
        <v>200-250</v>
      </c>
      <c r="D3439" t="s">
        <v>20</v>
      </c>
      <c r="E3439">
        <f>_xlfn.XLOOKUP(A3439,Churn_Status!$A$1:$A$1001,Churn_Status!$B$1:$B$1001,,0)</f>
        <v>0</v>
      </c>
    </row>
    <row r="3440" spans="1:5">
      <c r="A3440">
        <v>679</v>
      </c>
      <c r="B3440">
        <v>415.7</v>
      </c>
      <c r="C3440" t="str">
        <f t="shared" si="53"/>
        <v>400-450</v>
      </c>
      <c r="D3440" t="s">
        <v>21</v>
      </c>
      <c r="E3440">
        <f>_xlfn.XLOOKUP(A3440,Churn_Status!$A$1:$A$1001,Churn_Status!$B$1:$B$1001,,0)</f>
        <v>0</v>
      </c>
    </row>
    <row r="3441" spans="1:5">
      <c r="A3441">
        <v>679</v>
      </c>
      <c r="B3441">
        <v>154.83000000000001</v>
      </c>
      <c r="C3441" t="str">
        <f t="shared" si="53"/>
        <v>150-200</v>
      </c>
      <c r="D3441" t="s">
        <v>18</v>
      </c>
      <c r="E3441">
        <f>_xlfn.XLOOKUP(A3441,Churn_Status!$A$1:$A$1001,Churn_Status!$B$1:$B$1001,,0)</f>
        <v>0</v>
      </c>
    </row>
    <row r="3442" spans="1:5">
      <c r="A3442">
        <v>679</v>
      </c>
      <c r="B3442">
        <v>495.28</v>
      </c>
      <c r="C3442" t="str">
        <f t="shared" si="53"/>
        <v>450-500</v>
      </c>
      <c r="D3442" t="s">
        <v>19</v>
      </c>
      <c r="E3442">
        <f>_xlfn.XLOOKUP(A3442,Churn_Status!$A$1:$A$1001,Churn_Status!$B$1:$B$1001,,0)</f>
        <v>0</v>
      </c>
    </row>
    <row r="3443" spans="1:5">
      <c r="A3443">
        <v>679</v>
      </c>
      <c r="B3443">
        <v>221.19</v>
      </c>
      <c r="C3443" t="str">
        <f t="shared" si="53"/>
        <v>200-250</v>
      </c>
      <c r="D3443" t="s">
        <v>21</v>
      </c>
      <c r="E3443">
        <f>_xlfn.XLOOKUP(A3443,Churn_Status!$A$1:$A$1001,Churn_Status!$B$1:$B$1001,,0)</f>
        <v>0</v>
      </c>
    </row>
    <row r="3444" spans="1:5">
      <c r="A3444">
        <v>679</v>
      </c>
      <c r="B3444">
        <v>141.72</v>
      </c>
      <c r="C3444" t="str">
        <f t="shared" si="53"/>
        <v>100-150</v>
      </c>
      <c r="D3444" t="s">
        <v>20</v>
      </c>
      <c r="E3444">
        <f>_xlfn.XLOOKUP(A3444,Churn_Status!$A$1:$A$1001,Churn_Status!$B$1:$B$1001,,0)</f>
        <v>0</v>
      </c>
    </row>
    <row r="3445" spans="1:5">
      <c r="A3445">
        <v>680</v>
      </c>
      <c r="B3445">
        <v>239.04</v>
      </c>
      <c r="C3445" t="str">
        <f t="shared" si="53"/>
        <v>200-250</v>
      </c>
      <c r="D3445" t="s">
        <v>19</v>
      </c>
      <c r="E3445">
        <f>_xlfn.XLOOKUP(A3445,Churn_Status!$A$1:$A$1001,Churn_Status!$B$1:$B$1001,,0)</f>
        <v>0</v>
      </c>
    </row>
    <row r="3446" spans="1:5">
      <c r="A3446">
        <v>680</v>
      </c>
      <c r="B3446">
        <v>268.64</v>
      </c>
      <c r="C3446" t="str">
        <f t="shared" si="53"/>
        <v>250-300</v>
      </c>
      <c r="D3446" t="s">
        <v>22</v>
      </c>
      <c r="E3446">
        <f>_xlfn.XLOOKUP(A3446,Churn_Status!$A$1:$A$1001,Churn_Status!$B$1:$B$1001,,0)</f>
        <v>0</v>
      </c>
    </row>
    <row r="3447" spans="1:5">
      <c r="A3447">
        <v>680</v>
      </c>
      <c r="B3447">
        <v>348.02</v>
      </c>
      <c r="C3447" t="str">
        <f t="shared" si="53"/>
        <v>300-350</v>
      </c>
      <c r="D3447" t="s">
        <v>21</v>
      </c>
      <c r="E3447">
        <f>_xlfn.XLOOKUP(A3447,Churn_Status!$A$1:$A$1001,Churn_Status!$B$1:$B$1001,,0)</f>
        <v>0</v>
      </c>
    </row>
    <row r="3448" spans="1:5">
      <c r="A3448">
        <v>680</v>
      </c>
      <c r="B3448">
        <v>270.91000000000003</v>
      </c>
      <c r="C3448" t="str">
        <f t="shared" si="53"/>
        <v>250-300</v>
      </c>
      <c r="D3448" t="s">
        <v>18</v>
      </c>
      <c r="E3448">
        <f>_xlfn.XLOOKUP(A3448,Churn_Status!$A$1:$A$1001,Churn_Status!$B$1:$B$1001,,0)</f>
        <v>0</v>
      </c>
    </row>
    <row r="3449" spans="1:5">
      <c r="A3449">
        <v>680</v>
      </c>
      <c r="B3449">
        <v>382.47</v>
      </c>
      <c r="C3449" t="str">
        <f t="shared" si="53"/>
        <v>350-400</v>
      </c>
      <c r="D3449" t="s">
        <v>18</v>
      </c>
      <c r="E3449">
        <f>_xlfn.XLOOKUP(A3449,Churn_Status!$A$1:$A$1001,Churn_Status!$B$1:$B$1001,,0)</f>
        <v>0</v>
      </c>
    </row>
    <row r="3450" spans="1:5">
      <c r="A3450">
        <v>680</v>
      </c>
      <c r="B3450">
        <v>259.05</v>
      </c>
      <c r="C3450" t="str">
        <f t="shared" si="53"/>
        <v>250-300</v>
      </c>
      <c r="D3450" t="s">
        <v>19</v>
      </c>
      <c r="E3450">
        <f>_xlfn.XLOOKUP(A3450,Churn_Status!$A$1:$A$1001,Churn_Status!$B$1:$B$1001,,0)</f>
        <v>0</v>
      </c>
    </row>
    <row r="3451" spans="1:5">
      <c r="A3451">
        <v>680</v>
      </c>
      <c r="B3451">
        <v>423.15</v>
      </c>
      <c r="C3451" t="str">
        <f t="shared" si="53"/>
        <v>400-450</v>
      </c>
      <c r="D3451" t="s">
        <v>19</v>
      </c>
      <c r="E3451">
        <f>_xlfn.XLOOKUP(A3451,Churn_Status!$A$1:$A$1001,Churn_Status!$B$1:$B$1001,,0)</f>
        <v>0</v>
      </c>
    </row>
    <row r="3452" spans="1:5">
      <c r="A3452">
        <v>680</v>
      </c>
      <c r="B3452">
        <v>119.22</v>
      </c>
      <c r="C3452" t="str">
        <f t="shared" si="53"/>
        <v>100-150</v>
      </c>
      <c r="D3452" t="s">
        <v>21</v>
      </c>
      <c r="E3452">
        <f>_xlfn.XLOOKUP(A3452,Churn_Status!$A$1:$A$1001,Churn_Status!$B$1:$B$1001,,0)</f>
        <v>0</v>
      </c>
    </row>
    <row r="3453" spans="1:5">
      <c r="A3453">
        <v>680</v>
      </c>
      <c r="B3453">
        <v>180.35</v>
      </c>
      <c r="C3453" t="str">
        <f t="shared" si="53"/>
        <v>150-200</v>
      </c>
      <c r="D3453" t="s">
        <v>21</v>
      </c>
      <c r="E3453">
        <f>_xlfn.XLOOKUP(A3453,Churn_Status!$A$1:$A$1001,Churn_Status!$B$1:$B$1001,,0)</f>
        <v>0</v>
      </c>
    </row>
    <row r="3454" spans="1:5">
      <c r="A3454">
        <v>681</v>
      </c>
      <c r="B3454">
        <v>162.19</v>
      </c>
      <c r="C3454" t="str">
        <f t="shared" si="53"/>
        <v>150-200</v>
      </c>
      <c r="D3454" t="s">
        <v>21</v>
      </c>
      <c r="E3454">
        <f>_xlfn.XLOOKUP(A3454,Churn_Status!$A$1:$A$1001,Churn_Status!$B$1:$B$1001,,0)</f>
        <v>0</v>
      </c>
    </row>
    <row r="3455" spans="1:5">
      <c r="A3455">
        <v>681</v>
      </c>
      <c r="B3455">
        <v>331.13</v>
      </c>
      <c r="C3455" t="str">
        <f t="shared" si="53"/>
        <v>300-350</v>
      </c>
      <c r="D3455" t="s">
        <v>21</v>
      </c>
      <c r="E3455">
        <f>_xlfn.XLOOKUP(A3455,Churn_Status!$A$1:$A$1001,Churn_Status!$B$1:$B$1001,,0)</f>
        <v>0</v>
      </c>
    </row>
    <row r="3456" spans="1:5">
      <c r="A3456">
        <v>681</v>
      </c>
      <c r="B3456">
        <v>483.99</v>
      </c>
      <c r="C3456" t="str">
        <f t="shared" si="53"/>
        <v>450-500</v>
      </c>
      <c r="D3456" t="s">
        <v>18</v>
      </c>
      <c r="E3456">
        <f>_xlfn.XLOOKUP(A3456,Churn_Status!$A$1:$A$1001,Churn_Status!$B$1:$B$1001,,0)</f>
        <v>0</v>
      </c>
    </row>
    <row r="3457" spans="1:5">
      <c r="A3457">
        <v>681</v>
      </c>
      <c r="B3457">
        <v>485.88</v>
      </c>
      <c r="C3457" t="str">
        <f t="shared" si="53"/>
        <v>450-500</v>
      </c>
      <c r="D3457" t="s">
        <v>19</v>
      </c>
      <c r="E3457">
        <f>_xlfn.XLOOKUP(A3457,Churn_Status!$A$1:$A$1001,Churn_Status!$B$1:$B$1001,,0)</f>
        <v>0</v>
      </c>
    </row>
    <row r="3458" spans="1:5">
      <c r="A3458">
        <v>682</v>
      </c>
      <c r="B3458">
        <v>11.67</v>
      </c>
      <c r="C3458" t="str">
        <f t="shared" ref="C3458:C3521" si="54">FLOOR(B3458,50)&amp;"-"&amp;FLOOR(B3458,50)+50</f>
        <v>0-50</v>
      </c>
      <c r="D3458" t="s">
        <v>21</v>
      </c>
      <c r="E3458">
        <f>_xlfn.XLOOKUP(A3458,Churn_Status!$A$1:$A$1001,Churn_Status!$B$1:$B$1001,,0)</f>
        <v>1</v>
      </c>
    </row>
    <row r="3459" spans="1:5">
      <c r="A3459">
        <v>682</v>
      </c>
      <c r="B3459">
        <v>200.47</v>
      </c>
      <c r="C3459" t="str">
        <f t="shared" si="54"/>
        <v>200-250</v>
      </c>
      <c r="D3459" t="s">
        <v>20</v>
      </c>
      <c r="E3459">
        <f>_xlfn.XLOOKUP(A3459,Churn_Status!$A$1:$A$1001,Churn_Status!$B$1:$B$1001,,0)</f>
        <v>1</v>
      </c>
    </row>
    <row r="3460" spans="1:5">
      <c r="A3460">
        <v>682</v>
      </c>
      <c r="B3460">
        <v>394.83</v>
      </c>
      <c r="C3460" t="str">
        <f t="shared" si="54"/>
        <v>350-400</v>
      </c>
      <c r="D3460" t="s">
        <v>22</v>
      </c>
      <c r="E3460">
        <f>_xlfn.XLOOKUP(A3460,Churn_Status!$A$1:$A$1001,Churn_Status!$B$1:$B$1001,,0)</f>
        <v>1</v>
      </c>
    </row>
    <row r="3461" spans="1:5">
      <c r="A3461">
        <v>682</v>
      </c>
      <c r="B3461">
        <v>33.83</v>
      </c>
      <c r="C3461" t="str">
        <f t="shared" si="54"/>
        <v>0-50</v>
      </c>
      <c r="D3461" t="s">
        <v>18</v>
      </c>
      <c r="E3461">
        <f>_xlfn.XLOOKUP(A3461,Churn_Status!$A$1:$A$1001,Churn_Status!$B$1:$B$1001,,0)</f>
        <v>1</v>
      </c>
    </row>
    <row r="3462" spans="1:5">
      <c r="A3462">
        <v>682</v>
      </c>
      <c r="B3462">
        <v>443.31</v>
      </c>
      <c r="C3462" t="str">
        <f t="shared" si="54"/>
        <v>400-450</v>
      </c>
      <c r="D3462" t="s">
        <v>19</v>
      </c>
      <c r="E3462">
        <f>_xlfn.XLOOKUP(A3462,Churn_Status!$A$1:$A$1001,Churn_Status!$B$1:$B$1001,,0)</f>
        <v>1</v>
      </c>
    </row>
    <row r="3463" spans="1:5">
      <c r="A3463">
        <v>683</v>
      </c>
      <c r="B3463">
        <v>163.04</v>
      </c>
      <c r="C3463" t="str">
        <f t="shared" si="54"/>
        <v>150-200</v>
      </c>
      <c r="D3463" t="s">
        <v>20</v>
      </c>
      <c r="E3463">
        <f>_xlfn.XLOOKUP(A3463,Churn_Status!$A$1:$A$1001,Churn_Status!$B$1:$B$1001,,0)</f>
        <v>0</v>
      </c>
    </row>
    <row r="3464" spans="1:5">
      <c r="A3464">
        <v>683</v>
      </c>
      <c r="B3464">
        <v>435.35</v>
      </c>
      <c r="C3464" t="str">
        <f t="shared" si="54"/>
        <v>400-450</v>
      </c>
      <c r="D3464" t="s">
        <v>19</v>
      </c>
      <c r="E3464">
        <f>_xlfn.XLOOKUP(A3464,Churn_Status!$A$1:$A$1001,Churn_Status!$B$1:$B$1001,,0)</f>
        <v>0</v>
      </c>
    </row>
    <row r="3465" spans="1:5">
      <c r="A3465">
        <v>683</v>
      </c>
      <c r="B3465">
        <v>264.2</v>
      </c>
      <c r="C3465" t="str">
        <f t="shared" si="54"/>
        <v>250-300</v>
      </c>
      <c r="D3465" t="s">
        <v>22</v>
      </c>
      <c r="E3465">
        <f>_xlfn.XLOOKUP(A3465,Churn_Status!$A$1:$A$1001,Churn_Status!$B$1:$B$1001,,0)</f>
        <v>0</v>
      </c>
    </row>
    <row r="3466" spans="1:5">
      <c r="A3466">
        <v>683</v>
      </c>
      <c r="B3466">
        <v>218.67</v>
      </c>
      <c r="C3466" t="str">
        <f t="shared" si="54"/>
        <v>200-250</v>
      </c>
      <c r="D3466" t="s">
        <v>19</v>
      </c>
      <c r="E3466">
        <f>_xlfn.XLOOKUP(A3466,Churn_Status!$A$1:$A$1001,Churn_Status!$B$1:$B$1001,,0)</f>
        <v>0</v>
      </c>
    </row>
    <row r="3467" spans="1:5">
      <c r="A3467">
        <v>683</v>
      </c>
      <c r="B3467">
        <v>302.02</v>
      </c>
      <c r="C3467" t="str">
        <f t="shared" si="54"/>
        <v>300-350</v>
      </c>
      <c r="D3467" t="s">
        <v>19</v>
      </c>
      <c r="E3467">
        <f>_xlfn.XLOOKUP(A3467,Churn_Status!$A$1:$A$1001,Churn_Status!$B$1:$B$1001,,0)</f>
        <v>0</v>
      </c>
    </row>
    <row r="3468" spans="1:5">
      <c r="A3468">
        <v>684</v>
      </c>
      <c r="B3468">
        <v>162.41</v>
      </c>
      <c r="C3468" t="str">
        <f t="shared" si="54"/>
        <v>150-200</v>
      </c>
      <c r="D3468" t="s">
        <v>18</v>
      </c>
      <c r="E3468">
        <f>_xlfn.XLOOKUP(A3468,Churn_Status!$A$1:$A$1001,Churn_Status!$B$1:$B$1001,,0)</f>
        <v>0</v>
      </c>
    </row>
    <row r="3469" spans="1:5">
      <c r="A3469">
        <v>684</v>
      </c>
      <c r="B3469">
        <v>396.58</v>
      </c>
      <c r="C3469" t="str">
        <f t="shared" si="54"/>
        <v>350-400</v>
      </c>
      <c r="D3469" t="s">
        <v>19</v>
      </c>
      <c r="E3469">
        <f>_xlfn.XLOOKUP(A3469,Churn_Status!$A$1:$A$1001,Churn_Status!$B$1:$B$1001,,0)</f>
        <v>0</v>
      </c>
    </row>
    <row r="3470" spans="1:5">
      <c r="A3470">
        <v>684</v>
      </c>
      <c r="B3470">
        <v>132.76</v>
      </c>
      <c r="C3470" t="str">
        <f t="shared" si="54"/>
        <v>100-150</v>
      </c>
      <c r="D3470" t="s">
        <v>21</v>
      </c>
      <c r="E3470">
        <f>_xlfn.XLOOKUP(A3470,Churn_Status!$A$1:$A$1001,Churn_Status!$B$1:$B$1001,,0)</f>
        <v>0</v>
      </c>
    </row>
    <row r="3471" spans="1:5">
      <c r="A3471">
        <v>684</v>
      </c>
      <c r="B3471">
        <v>324.97000000000003</v>
      </c>
      <c r="C3471" t="str">
        <f t="shared" si="54"/>
        <v>300-350</v>
      </c>
      <c r="D3471" t="s">
        <v>18</v>
      </c>
      <c r="E3471">
        <f>_xlfn.XLOOKUP(A3471,Churn_Status!$A$1:$A$1001,Churn_Status!$B$1:$B$1001,,0)</f>
        <v>0</v>
      </c>
    </row>
    <row r="3472" spans="1:5">
      <c r="A3472">
        <v>684</v>
      </c>
      <c r="B3472">
        <v>224.22</v>
      </c>
      <c r="C3472" t="str">
        <f t="shared" si="54"/>
        <v>200-250</v>
      </c>
      <c r="D3472" t="s">
        <v>20</v>
      </c>
      <c r="E3472">
        <f>_xlfn.XLOOKUP(A3472,Churn_Status!$A$1:$A$1001,Churn_Status!$B$1:$B$1001,,0)</f>
        <v>0</v>
      </c>
    </row>
    <row r="3473" spans="1:5">
      <c r="A3473">
        <v>685</v>
      </c>
      <c r="B3473">
        <v>484.37</v>
      </c>
      <c r="C3473" t="str">
        <f t="shared" si="54"/>
        <v>450-500</v>
      </c>
      <c r="D3473" t="s">
        <v>21</v>
      </c>
      <c r="E3473">
        <f>_xlfn.XLOOKUP(A3473,Churn_Status!$A$1:$A$1001,Churn_Status!$B$1:$B$1001,,0)</f>
        <v>1</v>
      </c>
    </row>
    <row r="3474" spans="1:5">
      <c r="A3474">
        <v>685</v>
      </c>
      <c r="B3474">
        <v>50.37</v>
      </c>
      <c r="C3474" t="str">
        <f t="shared" si="54"/>
        <v>50-100</v>
      </c>
      <c r="D3474" t="s">
        <v>19</v>
      </c>
      <c r="E3474">
        <f>_xlfn.XLOOKUP(A3474,Churn_Status!$A$1:$A$1001,Churn_Status!$B$1:$B$1001,,0)</f>
        <v>1</v>
      </c>
    </row>
    <row r="3475" spans="1:5">
      <c r="A3475">
        <v>686</v>
      </c>
      <c r="B3475">
        <v>21.54</v>
      </c>
      <c r="C3475" t="str">
        <f t="shared" si="54"/>
        <v>0-50</v>
      </c>
      <c r="D3475" t="s">
        <v>19</v>
      </c>
      <c r="E3475">
        <f>_xlfn.XLOOKUP(A3475,Churn_Status!$A$1:$A$1001,Churn_Status!$B$1:$B$1001,,0)</f>
        <v>0</v>
      </c>
    </row>
    <row r="3476" spans="1:5">
      <c r="A3476">
        <v>686</v>
      </c>
      <c r="B3476">
        <v>128.43</v>
      </c>
      <c r="C3476" t="str">
        <f t="shared" si="54"/>
        <v>100-150</v>
      </c>
      <c r="D3476" t="s">
        <v>21</v>
      </c>
      <c r="E3476">
        <f>_xlfn.XLOOKUP(A3476,Churn_Status!$A$1:$A$1001,Churn_Status!$B$1:$B$1001,,0)</f>
        <v>0</v>
      </c>
    </row>
    <row r="3477" spans="1:5">
      <c r="A3477">
        <v>686</v>
      </c>
      <c r="B3477">
        <v>452.08</v>
      </c>
      <c r="C3477" t="str">
        <f t="shared" si="54"/>
        <v>450-500</v>
      </c>
      <c r="D3477" t="s">
        <v>22</v>
      </c>
      <c r="E3477">
        <f>_xlfn.XLOOKUP(A3477,Churn_Status!$A$1:$A$1001,Churn_Status!$B$1:$B$1001,,0)</f>
        <v>0</v>
      </c>
    </row>
    <row r="3478" spans="1:5">
      <c r="A3478">
        <v>686</v>
      </c>
      <c r="B3478">
        <v>417.62</v>
      </c>
      <c r="C3478" t="str">
        <f t="shared" si="54"/>
        <v>400-450</v>
      </c>
      <c r="D3478" t="s">
        <v>19</v>
      </c>
      <c r="E3478">
        <f>_xlfn.XLOOKUP(A3478,Churn_Status!$A$1:$A$1001,Churn_Status!$B$1:$B$1001,,0)</f>
        <v>0</v>
      </c>
    </row>
    <row r="3479" spans="1:5">
      <c r="A3479">
        <v>687</v>
      </c>
      <c r="B3479">
        <v>314.60000000000002</v>
      </c>
      <c r="C3479" t="str">
        <f t="shared" si="54"/>
        <v>300-350</v>
      </c>
      <c r="D3479" t="s">
        <v>22</v>
      </c>
      <c r="E3479">
        <f>_xlfn.XLOOKUP(A3479,Churn_Status!$A$1:$A$1001,Churn_Status!$B$1:$B$1001,,0)</f>
        <v>0</v>
      </c>
    </row>
    <row r="3480" spans="1:5">
      <c r="A3480">
        <v>687</v>
      </c>
      <c r="B3480">
        <v>5.2</v>
      </c>
      <c r="C3480" t="str">
        <f t="shared" si="54"/>
        <v>0-50</v>
      </c>
      <c r="D3480" t="s">
        <v>21</v>
      </c>
      <c r="E3480">
        <f>_xlfn.XLOOKUP(A3480,Churn_Status!$A$1:$A$1001,Churn_Status!$B$1:$B$1001,,0)</f>
        <v>0</v>
      </c>
    </row>
    <row r="3481" spans="1:5">
      <c r="A3481">
        <v>687</v>
      </c>
      <c r="B3481">
        <v>16.66</v>
      </c>
      <c r="C3481" t="str">
        <f t="shared" si="54"/>
        <v>0-50</v>
      </c>
      <c r="D3481" t="s">
        <v>22</v>
      </c>
      <c r="E3481">
        <f>_xlfn.XLOOKUP(A3481,Churn_Status!$A$1:$A$1001,Churn_Status!$B$1:$B$1001,,0)</f>
        <v>0</v>
      </c>
    </row>
    <row r="3482" spans="1:5">
      <c r="A3482">
        <v>687</v>
      </c>
      <c r="B3482">
        <v>117.36</v>
      </c>
      <c r="C3482" t="str">
        <f t="shared" si="54"/>
        <v>100-150</v>
      </c>
      <c r="D3482" t="s">
        <v>21</v>
      </c>
      <c r="E3482">
        <f>_xlfn.XLOOKUP(A3482,Churn_Status!$A$1:$A$1001,Churn_Status!$B$1:$B$1001,,0)</f>
        <v>0</v>
      </c>
    </row>
    <row r="3483" spans="1:5">
      <c r="A3483">
        <v>687</v>
      </c>
      <c r="B3483">
        <v>140.41</v>
      </c>
      <c r="C3483" t="str">
        <f t="shared" si="54"/>
        <v>100-150</v>
      </c>
      <c r="D3483" t="s">
        <v>20</v>
      </c>
      <c r="E3483">
        <f>_xlfn.XLOOKUP(A3483,Churn_Status!$A$1:$A$1001,Churn_Status!$B$1:$B$1001,,0)</f>
        <v>0</v>
      </c>
    </row>
    <row r="3484" spans="1:5">
      <c r="A3484">
        <v>687</v>
      </c>
      <c r="B3484">
        <v>127.12</v>
      </c>
      <c r="C3484" t="str">
        <f t="shared" si="54"/>
        <v>100-150</v>
      </c>
      <c r="D3484" t="s">
        <v>22</v>
      </c>
      <c r="E3484">
        <f>_xlfn.XLOOKUP(A3484,Churn_Status!$A$1:$A$1001,Churn_Status!$B$1:$B$1001,,0)</f>
        <v>0</v>
      </c>
    </row>
    <row r="3485" spans="1:5">
      <c r="A3485">
        <v>687</v>
      </c>
      <c r="B3485">
        <v>57.82</v>
      </c>
      <c r="C3485" t="str">
        <f t="shared" si="54"/>
        <v>50-100</v>
      </c>
      <c r="D3485" t="s">
        <v>19</v>
      </c>
      <c r="E3485">
        <f>_xlfn.XLOOKUP(A3485,Churn_Status!$A$1:$A$1001,Churn_Status!$B$1:$B$1001,,0)</f>
        <v>0</v>
      </c>
    </row>
    <row r="3486" spans="1:5">
      <c r="A3486">
        <v>687</v>
      </c>
      <c r="B3486">
        <v>292.58999999999997</v>
      </c>
      <c r="C3486" t="str">
        <f t="shared" si="54"/>
        <v>250-300</v>
      </c>
      <c r="D3486" t="s">
        <v>21</v>
      </c>
      <c r="E3486">
        <f>_xlfn.XLOOKUP(A3486,Churn_Status!$A$1:$A$1001,Churn_Status!$B$1:$B$1001,,0)</f>
        <v>0</v>
      </c>
    </row>
    <row r="3487" spans="1:5">
      <c r="A3487">
        <v>687</v>
      </c>
      <c r="B3487">
        <v>374.93</v>
      </c>
      <c r="C3487" t="str">
        <f t="shared" si="54"/>
        <v>350-400</v>
      </c>
      <c r="D3487" t="s">
        <v>20</v>
      </c>
      <c r="E3487">
        <f>_xlfn.XLOOKUP(A3487,Churn_Status!$A$1:$A$1001,Churn_Status!$B$1:$B$1001,,0)</f>
        <v>0</v>
      </c>
    </row>
    <row r="3488" spans="1:5">
      <c r="A3488">
        <v>688</v>
      </c>
      <c r="B3488">
        <v>477.01</v>
      </c>
      <c r="C3488" t="str">
        <f t="shared" si="54"/>
        <v>450-500</v>
      </c>
      <c r="D3488" t="s">
        <v>22</v>
      </c>
      <c r="E3488">
        <f>_xlfn.XLOOKUP(A3488,Churn_Status!$A$1:$A$1001,Churn_Status!$B$1:$B$1001,,0)</f>
        <v>0</v>
      </c>
    </row>
    <row r="3489" spans="1:5">
      <c r="A3489">
        <v>688</v>
      </c>
      <c r="B3489">
        <v>201.39</v>
      </c>
      <c r="C3489" t="str">
        <f t="shared" si="54"/>
        <v>200-250</v>
      </c>
      <c r="D3489" t="s">
        <v>21</v>
      </c>
      <c r="E3489">
        <f>_xlfn.XLOOKUP(A3489,Churn_Status!$A$1:$A$1001,Churn_Status!$B$1:$B$1001,,0)</f>
        <v>0</v>
      </c>
    </row>
    <row r="3490" spans="1:5">
      <c r="A3490">
        <v>688</v>
      </c>
      <c r="B3490">
        <v>115.69</v>
      </c>
      <c r="C3490" t="str">
        <f t="shared" si="54"/>
        <v>100-150</v>
      </c>
      <c r="D3490" t="s">
        <v>18</v>
      </c>
      <c r="E3490">
        <f>_xlfn.XLOOKUP(A3490,Churn_Status!$A$1:$A$1001,Churn_Status!$B$1:$B$1001,,0)</f>
        <v>0</v>
      </c>
    </row>
    <row r="3491" spans="1:5">
      <c r="A3491">
        <v>688</v>
      </c>
      <c r="B3491">
        <v>122.33</v>
      </c>
      <c r="C3491" t="str">
        <f t="shared" si="54"/>
        <v>100-150</v>
      </c>
      <c r="D3491" t="s">
        <v>22</v>
      </c>
      <c r="E3491">
        <f>_xlfn.XLOOKUP(A3491,Churn_Status!$A$1:$A$1001,Churn_Status!$B$1:$B$1001,,0)</f>
        <v>0</v>
      </c>
    </row>
    <row r="3492" spans="1:5">
      <c r="A3492">
        <v>688</v>
      </c>
      <c r="B3492">
        <v>172.15</v>
      </c>
      <c r="C3492" t="str">
        <f t="shared" si="54"/>
        <v>150-200</v>
      </c>
      <c r="D3492" t="s">
        <v>18</v>
      </c>
      <c r="E3492">
        <f>_xlfn.XLOOKUP(A3492,Churn_Status!$A$1:$A$1001,Churn_Status!$B$1:$B$1001,,0)</f>
        <v>0</v>
      </c>
    </row>
    <row r="3493" spans="1:5">
      <c r="A3493">
        <v>688</v>
      </c>
      <c r="B3493">
        <v>109.16</v>
      </c>
      <c r="C3493" t="str">
        <f t="shared" si="54"/>
        <v>100-150</v>
      </c>
      <c r="D3493" t="s">
        <v>20</v>
      </c>
      <c r="E3493">
        <f>_xlfn.XLOOKUP(A3493,Churn_Status!$A$1:$A$1001,Churn_Status!$B$1:$B$1001,,0)</f>
        <v>0</v>
      </c>
    </row>
    <row r="3494" spans="1:5">
      <c r="A3494">
        <v>688</v>
      </c>
      <c r="B3494">
        <v>243.52</v>
      </c>
      <c r="C3494" t="str">
        <f t="shared" si="54"/>
        <v>200-250</v>
      </c>
      <c r="D3494" t="s">
        <v>20</v>
      </c>
      <c r="E3494">
        <f>_xlfn.XLOOKUP(A3494,Churn_Status!$A$1:$A$1001,Churn_Status!$B$1:$B$1001,,0)</f>
        <v>0</v>
      </c>
    </row>
    <row r="3495" spans="1:5">
      <c r="A3495">
        <v>688</v>
      </c>
      <c r="B3495">
        <v>359.25</v>
      </c>
      <c r="C3495" t="str">
        <f t="shared" si="54"/>
        <v>350-400</v>
      </c>
      <c r="D3495" t="s">
        <v>19</v>
      </c>
      <c r="E3495">
        <f>_xlfn.XLOOKUP(A3495,Churn_Status!$A$1:$A$1001,Churn_Status!$B$1:$B$1001,,0)</f>
        <v>0</v>
      </c>
    </row>
    <row r="3496" spans="1:5">
      <c r="A3496">
        <v>688</v>
      </c>
      <c r="B3496">
        <v>480.97</v>
      </c>
      <c r="C3496" t="str">
        <f t="shared" si="54"/>
        <v>450-500</v>
      </c>
      <c r="D3496" t="s">
        <v>19</v>
      </c>
      <c r="E3496">
        <f>_xlfn.XLOOKUP(A3496,Churn_Status!$A$1:$A$1001,Churn_Status!$B$1:$B$1001,,0)</f>
        <v>0</v>
      </c>
    </row>
    <row r="3497" spans="1:5">
      <c r="A3497">
        <v>689</v>
      </c>
      <c r="B3497">
        <v>494.48</v>
      </c>
      <c r="C3497" t="str">
        <f t="shared" si="54"/>
        <v>450-500</v>
      </c>
      <c r="D3497" t="s">
        <v>20</v>
      </c>
      <c r="E3497">
        <f>_xlfn.XLOOKUP(A3497,Churn_Status!$A$1:$A$1001,Churn_Status!$B$1:$B$1001,,0)</f>
        <v>0</v>
      </c>
    </row>
    <row r="3498" spans="1:5">
      <c r="A3498">
        <v>689</v>
      </c>
      <c r="B3498">
        <v>188.12</v>
      </c>
      <c r="C3498" t="str">
        <f t="shared" si="54"/>
        <v>150-200</v>
      </c>
      <c r="D3498" t="s">
        <v>21</v>
      </c>
      <c r="E3498">
        <f>_xlfn.XLOOKUP(A3498,Churn_Status!$A$1:$A$1001,Churn_Status!$B$1:$B$1001,,0)</f>
        <v>0</v>
      </c>
    </row>
    <row r="3499" spans="1:5">
      <c r="A3499">
        <v>689</v>
      </c>
      <c r="B3499">
        <v>94.88</v>
      </c>
      <c r="C3499" t="str">
        <f t="shared" si="54"/>
        <v>50-100</v>
      </c>
      <c r="D3499" t="s">
        <v>20</v>
      </c>
      <c r="E3499">
        <f>_xlfn.XLOOKUP(A3499,Churn_Status!$A$1:$A$1001,Churn_Status!$B$1:$B$1001,,0)</f>
        <v>0</v>
      </c>
    </row>
    <row r="3500" spans="1:5">
      <c r="A3500">
        <v>689</v>
      </c>
      <c r="B3500">
        <v>120.03</v>
      </c>
      <c r="C3500" t="str">
        <f t="shared" si="54"/>
        <v>100-150</v>
      </c>
      <c r="D3500" t="s">
        <v>18</v>
      </c>
      <c r="E3500">
        <f>_xlfn.XLOOKUP(A3500,Churn_Status!$A$1:$A$1001,Churn_Status!$B$1:$B$1001,,0)</f>
        <v>0</v>
      </c>
    </row>
    <row r="3501" spans="1:5">
      <c r="A3501">
        <v>690</v>
      </c>
      <c r="B3501">
        <v>175.32</v>
      </c>
      <c r="C3501" t="str">
        <f t="shared" si="54"/>
        <v>150-200</v>
      </c>
      <c r="D3501" t="s">
        <v>18</v>
      </c>
      <c r="E3501">
        <f>_xlfn.XLOOKUP(A3501,Churn_Status!$A$1:$A$1001,Churn_Status!$B$1:$B$1001,,0)</f>
        <v>0</v>
      </c>
    </row>
    <row r="3502" spans="1:5">
      <c r="A3502">
        <v>690</v>
      </c>
      <c r="B3502">
        <v>214.9</v>
      </c>
      <c r="C3502" t="str">
        <f t="shared" si="54"/>
        <v>200-250</v>
      </c>
      <c r="D3502" t="s">
        <v>19</v>
      </c>
      <c r="E3502">
        <f>_xlfn.XLOOKUP(A3502,Churn_Status!$A$1:$A$1001,Churn_Status!$B$1:$B$1001,,0)</f>
        <v>0</v>
      </c>
    </row>
    <row r="3503" spans="1:5">
      <c r="A3503">
        <v>690</v>
      </c>
      <c r="B3503">
        <v>247.84</v>
      </c>
      <c r="C3503" t="str">
        <f t="shared" si="54"/>
        <v>200-250</v>
      </c>
      <c r="D3503" t="s">
        <v>21</v>
      </c>
      <c r="E3503">
        <f>_xlfn.XLOOKUP(A3503,Churn_Status!$A$1:$A$1001,Churn_Status!$B$1:$B$1001,,0)</f>
        <v>0</v>
      </c>
    </row>
    <row r="3504" spans="1:5">
      <c r="A3504">
        <v>691</v>
      </c>
      <c r="B3504">
        <v>353.08</v>
      </c>
      <c r="C3504" t="str">
        <f t="shared" si="54"/>
        <v>350-400</v>
      </c>
      <c r="D3504" t="s">
        <v>22</v>
      </c>
      <c r="E3504">
        <f>_xlfn.XLOOKUP(A3504,Churn_Status!$A$1:$A$1001,Churn_Status!$B$1:$B$1001,,0)</f>
        <v>1</v>
      </c>
    </row>
    <row r="3505" spans="1:5">
      <c r="A3505">
        <v>691</v>
      </c>
      <c r="B3505">
        <v>330.11</v>
      </c>
      <c r="C3505" t="str">
        <f t="shared" si="54"/>
        <v>300-350</v>
      </c>
      <c r="D3505" t="s">
        <v>22</v>
      </c>
      <c r="E3505">
        <f>_xlfn.XLOOKUP(A3505,Churn_Status!$A$1:$A$1001,Churn_Status!$B$1:$B$1001,,0)</f>
        <v>1</v>
      </c>
    </row>
    <row r="3506" spans="1:5">
      <c r="A3506">
        <v>692</v>
      </c>
      <c r="B3506">
        <v>52.48</v>
      </c>
      <c r="C3506" t="str">
        <f t="shared" si="54"/>
        <v>50-100</v>
      </c>
      <c r="D3506" t="s">
        <v>18</v>
      </c>
      <c r="E3506">
        <f>_xlfn.XLOOKUP(A3506,Churn_Status!$A$1:$A$1001,Churn_Status!$B$1:$B$1001,,0)</f>
        <v>0</v>
      </c>
    </row>
    <row r="3507" spans="1:5">
      <c r="A3507">
        <v>692</v>
      </c>
      <c r="B3507">
        <v>451.02</v>
      </c>
      <c r="C3507" t="str">
        <f t="shared" si="54"/>
        <v>450-500</v>
      </c>
      <c r="D3507" t="s">
        <v>18</v>
      </c>
      <c r="E3507">
        <f>_xlfn.XLOOKUP(A3507,Churn_Status!$A$1:$A$1001,Churn_Status!$B$1:$B$1001,,0)</f>
        <v>0</v>
      </c>
    </row>
    <row r="3508" spans="1:5">
      <c r="A3508">
        <v>692</v>
      </c>
      <c r="B3508">
        <v>463.28</v>
      </c>
      <c r="C3508" t="str">
        <f t="shared" si="54"/>
        <v>450-500</v>
      </c>
      <c r="D3508" t="s">
        <v>19</v>
      </c>
      <c r="E3508">
        <f>_xlfn.XLOOKUP(A3508,Churn_Status!$A$1:$A$1001,Churn_Status!$B$1:$B$1001,,0)</f>
        <v>0</v>
      </c>
    </row>
    <row r="3509" spans="1:5">
      <c r="A3509">
        <v>692</v>
      </c>
      <c r="B3509">
        <v>443.65</v>
      </c>
      <c r="C3509" t="str">
        <f t="shared" si="54"/>
        <v>400-450</v>
      </c>
      <c r="D3509" t="s">
        <v>22</v>
      </c>
      <c r="E3509">
        <f>_xlfn.XLOOKUP(A3509,Churn_Status!$A$1:$A$1001,Churn_Status!$B$1:$B$1001,,0)</f>
        <v>0</v>
      </c>
    </row>
    <row r="3510" spans="1:5">
      <c r="A3510">
        <v>692</v>
      </c>
      <c r="B3510">
        <v>10.83</v>
      </c>
      <c r="C3510" t="str">
        <f t="shared" si="54"/>
        <v>0-50</v>
      </c>
      <c r="D3510" t="s">
        <v>19</v>
      </c>
      <c r="E3510">
        <f>_xlfn.XLOOKUP(A3510,Churn_Status!$A$1:$A$1001,Churn_Status!$B$1:$B$1001,,0)</f>
        <v>0</v>
      </c>
    </row>
    <row r="3511" spans="1:5">
      <c r="A3511">
        <v>693</v>
      </c>
      <c r="B3511">
        <v>103.18</v>
      </c>
      <c r="C3511" t="str">
        <f t="shared" si="54"/>
        <v>100-150</v>
      </c>
      <c r="D3511" t="s">
        <v>21</v>
      </c>
      <c r="E3511">
        <f>_xlfn.XLOOKUP(A3511,Churn_Status!$A$1:$A$1001,Churn_Status!$B$1:$B$1001,,0)</f>
        <v>0</v>
      </c>
    </row>
    <row r="3512" spans="1:5">
      <c r="A3512">
        <v>693</v>
      </c>
      <c r="B3512">
        <v>448.32</v>
      </c>
      <c r="C3512" t="str">
        <f t="shared" si="54"/>
        <v>400-450</v>
      </c>
      <c r="D3512" t="s">
        <v>19</v>
      </c>
      <c r="E3512">
        <f>_xlfn.XLOOKUP(A3512,Churn_Status!$A$1:$A$1001,Churn_Status!$B$1:$B$1001,,0)</f>
        <v>0</v>
      </c>
    </row>
    <row r="3513" spans="1:5">
      <c r="A3513">
        <v>693</v>
      </c>
      <c r="B3513">
        <v>197.26</v>
      </c>
      <c r="C3513" t="str">
        <f t="shared" si="54"/>
        <v>150-200</v>
      </c>
      <c r="D3513" t="s">
        <v>20</v>
      </c>
      <c r="E3513">
        <f>_xlfn.XLOOKUP(A3513,Churn_Status!$A$1:$A$1001,Churn_Status!$B$1:$B$1001,,0)</f>
        <v>0</v>
      </c>
    </row>
    <row r="3514" spans="1:5">
      <c r="A3514">
        <v>693</v>
      </c>
      <c r="B3514">
        <v>323.51</v>
      </c>
      <c r="C3514" t="str">
        <f t="shared" si="54"/>
        <v>300-350</v>
      </c>
      <c r="D3514" t="s">
        <v>18</v>
      </c>
      <c r="E3514">
        <f>_xlfn.XLOOKUP(A3514,Churn_Status!$A$1:$A$1001,Churn_Status!$B$1:$B$1001,,0)</f>
        <v>0</v>
      </c>
    </row>
    <row r="3515" spans="1:5">
      <c r="A3515">
        <v>693</v>
      </c>
      <c r="B3515">
        <v>335.95</v>
      </c>
      <c r="C3515" t="str">
        <f t="shared" si="54"/>
        <v>300-350</v>
      </c>
      <c r="D3515" t="s">
        <v>18</v>
      </c>
      <c r="E3515">
        <f>_xlfn.XLOOKUP(A3515,Churn_Status!$A$1:$A$1001,Churn_Status!$B$1:$B$1001,,0)</f>
        <v>0</v>
      </c>
    </row>
    <row r="3516" spans="1:5">
      <c r="A3516">
        <v>693</v>
      </c>
      <c r="B3516">
        <v>455.11</v>
      </c>
      <c r="C3516" t="str">
        <f t="shared" si="54"/>
        <v>450-500</v>
      </c>
      <c r="D3516" t="s">
        <v>20</v>
      </c>
      <c r="E3516">
        <f>_xlfn.XLOOKUP(A3516,Churn_Status!$A$1:$A$1001,Churn_Status!$B$1:$B$1001,,0)</f>
        <v>0</v>
      </c>
    </row>
    <row r="3517" spans="1:5">
      <c r="A3517">
        <v>693</v>
      </c>
      <c r="B3517">
        <v>101.09</v>
      </c>
      <c r="C3517" t="str">
        <f t="shared" si="54"/>
        <v>100-150</v>
      </c>
      <c r="D3517" t="s">
        <v>18</v>
      </c>
      <c r="E3517">
        <f>_xlfn.XLOOKUP(A3517,Churn_Status!$A$1:$A$1001,Churn_Status!$B$1:$B$1001,,0)</f>
        <v>0</v>
      </c>
    </row>
    <row r="3518" spans="1:5">
      <c r="A3518">
        <v>693</v>
      </c>
      <c r="B3518">
        <v>190.2</v>
      </c>
      <c r="C3518" t="str">
        <f t="shared" si="54"/>
        <v>150-200</v>
      </c>
      <c r="D3518" t="s">
        <v>19</v>
      </c>
      <c r="E3518">
        <f>_xlfn.XLOOKUP(A3518,Churn_Status!$A$1:$A$1001,Churn_Status!$B$1:$B$1001,,0)</f>
        <v>0</v>
      </c>
    </row>
    <row r="3519" spans="1:5">
      <c r="A3519">
        <v>694</v>
      </c>
      <c r="B3519">
        <v>174.92</v>
      </c>
      <c r="C3519" t="str">
        <f t="shared" si="54"/>
        <v>150-200</v>
      </c>
      <c r="D3519" t="s">
        <v>20</v>
      </c>
      <c r="E3519">
        <f>_xlfn.XLOOKUP(A3519,Churn_Status!$A$1:$A$1001,Churn_Status!$B$1:$B$1001,,0)</f>
        <v>0</v>
      </c>
    </row>
    <row r="3520" spans="1:5">
      <c r="A3520">
        <v>694</v>
      </c>
      <c r="B3520">
        <v>416.41</v>
      </c>
      <c r="C3520" t="str">
        <f t="shared" si="54"/>
        <v>400-450</v>
      </c>
      <c r="D3520" t="s">
        <v>21</v>
      </c>
      <c r="E3520">
        <f>_xlfn.XLOOKUP(A3520,Churn_Status!$A$1:$A$1001,Churn_Status!$B$1:$B$1001,,0)</f>
        <v>0</v>
      </c>
    </row>
    <row r="3521" spans="1:5">
      <c r="A3521">
        <v>694</v>
      </c>
      <c r="B3521">
        <v>182.67</v>
      </c>
      <c r="C3521" t="str">
        <f t="shared" si="54"/>
        <v>150-200</v>
      </c>
      <c r="D3521" t="s">
        <v>21</v>
      </c>
      <c r="E3521">
        <f>_xlfn.XLOOKUP(A3521,Churn_Status!$A$1:$A$1001,Churn_Status!$B$1:$B$1001,,0)</f>
        <v>0</v>
      </c>
    </row>
    <row r="3522" spans="1:5">
      <c r="A3522">
        <v>694</v>
      </c>
      <c r="B3522">
        <v>80.739999999999995</v>
      </c>
      <c r="C3522" t="str">
        <f t="shared" ref="C3522:C3585" si="55">FLOOR(B3522,50)&amp;"-"&amp;FLOOR(B3522,50)+50</f>
        <v>50-100</v>
      </c>
      <c r="D3522" t="s">
        <v>22</v>
      </c>
      <c r="E3522">
        <f>_xlfn.XLOOKUP(A3522,Churn_Status!$A$1:$A$1001,Churn_Status!$B$1:$B$1001,,0)</f>
        <v>0</v>
      </c>
    </row>
    <row r="3523" spans="1:5">
      <c r="A3523">
        <v>694</v>
      </c>
      <c r="B3523">
        <v>7.74</v>
      </c>
      <c r="C3523" t="str">
        <f t="shared" si="55"/>
        <v>0-50</v>
      </c>
      <c r="D3523" t="s">
        <v>21</v>
      </c>
      <c r="E3523">
        <f>_xlfn.XLOOKUP(A3523,Churn_Status!$A$1:$A$1001,Churn_Status!$B$1:$B$1001,,0)</f>
        <v>0</v>
      </c>
    </row>
    <row r="3524" spans="1:5">
      <c r="A3524">
        <v>694</v>
      </c>
      <c r="B3524">
        <v>433.03</v>
      </c>
      <c r="C3524" t="str">
        <f t="shared" si="55"/>
        <v>400-450</v>
      </c>
      <c r="D3524" t="s">
        <v>22</v>
      </c>
      <c r="E3524">
        <f>_xlfn.XLOOKUP(A3524,Churn_Status!$A$1:$A$1001,Churn_Status!$B$1:$B$1001,,0)</f>
        <v>0</v>
      </c>
    </row>
    <row r="3525" spans="1:5">
      <c r="A3525">
        <v>694</v>
      </c>
      <c r="B3525">
        <v>204.93</v>
      </c>
      <c r="C3525" t="str">
        <f t="shared" si="55"/>
        <v>200-250</v>
      </c>
      <c r="D3525" t="s">
        <v>21</v>
      </c>
      <c r="E3525">
        <f>_xlfn.XLOOKUP(A3525,Churn_Status!$A$1:$A$1001,Churn_Status!$B$1:$B$1001,,0)</f>
        <v>0</v>
      </c>
    </row>
    <row r="3526" spans="1:5">
      <c r="A3526">
        <v>695</v>
      </c>
      <c r="B3526">
        <v>236.08</v>
      </c>
      <c r="C3526" t="str">
        <f t="shared" si="55"/>
        <v>200-250</v>
      </c>
      <c r="D3526" t="s">
        <v>21</v>
      </c>
      <c r="E3526">
        <f>_xlfn.XLOOKUP(A3526,Churn_Status!$A$1:$A$1001,Churn_Status!$B$1:$B$1001,,0)</f>
        <v>1</v>
      </c>
    </row>
    <row r="3527" spans="1:5">
      <c r="A3527">
        <v>695</v>
      </c>
      <c r="B3527">
        <v>498.81</v>
      </c>
      <c r="C3527" t="str">
        <f t="shared" si="55"/>
        <v>450-500</v>
      </c>
      <c r="D3527" t="s">
        <v>22</v>
      </c>
      <c r="E3527">
        <f>_xlfn.XLOOKUP(A3527,Churn_Status!$A$1:$A$1001,Churn_Status!$B$1:$B$1001,,0)</f>
        <v>1</v>
      </c>
    </row>
    <row r="3528" spans="1:5">
      <c r="A3528">
        <v>695</v>
      </c>
      <c r="B3528">
        <v>361.14</v>
      </c>
      <c r="C3528" t="str">
        <f t="shared" si="55"/>
        <v>350-400</v>
      </c>
      <c r="D3528" t="s">
        <v>22</v>
      </c>
      <c r="E3528">
        <f>_xlfn.XLOOKUP(A3528,Churn_Status!$A$1:$A$1001,Churn_Status!$B$1:$B$1001,,0)</f>
        <v>1</v>
      </c>
    </row>
    <row r="3529" spans="1:5">
      <c r="A3529">
        <v>695</v>
      </c>
      <c r="B3529">
        <v>24.44</v>
      </c>
      <c r="C3529" t="str">
        <f t="shared" si="55"/>
        <v>0-50</v>
      </c>
      <c r="D3529" t="s">
        <v>18</v>
      </c>
      <c r="E3529">
        <f>_xlfn.XLOOKUP(A3529,Churn_Status!$A$1:$A$1001,Churn_Status!$B$1:$B$1001,,0)</f>
        <v>1</v>
      </c>
    </row>
    <row r="3530" spans="1:5">
      <c r="A3530">
        <v>695</v>
      </c>
      <c r="B3530">
        <v>317.22000000000003</v>
      </c>
      <c r="C3530" t="str">
        <f t="shared" si="55"/>
        <v>300-350</v>
      </c>
      <c r="D3530" t="s">
        <v>18</v>
      </c>
      <c r="E3530">
        <f>_xlfn.XLOOKUP(A3530,Churn_Status!$A$1:$A$1001,Churn_Status!$B$1:$B$1001,,0)</f>
        <v>1</v>
      </c>
    </row>
    <row r="3531" spans="1:5">
      <c r="A3531">
        <v>695</v>
      </c>
      <c r="B3531">
        <v>337.5</v>
      </c>
      <c r="C3531" t="str">
        <f t="shared" si="55"/>
        <v>300-350</v>
      </c>
      <c r="D3531" t="s">
        <v>18</v>
      </c>
      <c r="E3531">
        <f>_xlfn.XLOOKUP(A3531,Churn_Status!$A$1:$A$1001,Churn_Status!$B$1:$B$1001,,0)</f>
        <v>1</v>
      </c>
    </row>
    <row r="3532" spans="1:5">
      <c r="A3532">
        <v>695</v>
      </c>
      <c r="B3532">
        <v>427.05</v>
      </c>
      <c r="C3532" t="str">
        <f t="shared" si="55"/>
        <v>400-450</v>
      </c>
      <c r="D3532" t="s">
        <v>18</v>
      </c>
      <c r="E3532">
        <f>_xlfn.XLOOKUP(A3532,Churn_Status!$A$1:$A$1001,Churn_Status!$B$1:$B$1001,,0)</f>
        <v>1</v>
      </c>
    </row>
    <row r="3533" spans="1:5">
      <c r="A3533">
        <v>695</v>
      </c>
      <c r="B3533">
        <v>102.69</v>
      </c>
      <c r="C3533" t="str">
        <f t="shared" si="55"/>
        <v>100-150</v>
      </c>
      <c r="D3533" t="s">
        <v>20</v>
      </c>
      <c r="E3533">
        <f>_xlfn.XLOOKUP(A3533,Churn_Status!$A$1:$A$1001,Churn_Status!$B$1:$B$1001,,0)</f>
        <v>1</v>
      </c>
    </row>
    <row r="3534" spans="1:5">
      <c r="A3534">
        <v>695</v>
      </c>
      <c r="B3534">
        <v>310.5</v>
      </c>
      <c r="C3534" t="str">
        <f t="shared" si="55"/>
        <v>300-350</v>
      </c>
      <c r="D3534" t="s">
        <v>22</v>
      </c>
      <c r="E3534">
        <f>_xlfn.XLOOKUP(A3534,Churn_Status!$A$1:$A$1001,Churn_Status!$B$1:$B$1001,,0)</f>
        <v>1</v>
      </c>
    </row>
    <row r="3535" spans="1:5">
      <c r="A3535">
        <v>696</v>
      </c>
      <c r="B3535">
        <v>55.77</v>
      </c>
      <c r="C3535" t="str">
        <f t="shared" si="55"/>
        <v>50-100</v>
      </c>
      <c r="D3535" t="s">
        <v>19</v>
      </c>
      <c r="E3535">
        <f>_xlfn.XLOOKUP(A3535,Churn_Status!$A$1:$A$1001,Churn_Status!$B$1:$B$1001,,0)</f>
        <v>1</v>
      </c>
    </row>
    <row r="3536" spans="1:5">
      <c r="A3536">
        <v>697</v>
      </c>
      <c r="B3536">
        <v>165.83</v>
      </c>
      <c r="C3536" t="str">
        <f t="shared" si="55"/>
        <v>150-200</v>
      </c>
      <c r="D3536" t="s">
        <v>22</v>
      </c>
      <c r="E3536">
        <f>_xlfn.XLOOKUP(A3536,Churn_Status!$A$1:$A$1001,Churn_Status!$B$1:$B$1001,,0)</f>
        <v>0</v>
      </c>
    </row>
    <row r="3537" spans="1:5">
      <c r="A3537">
        <v>697</v>
      </c>
      <c r="B3537">
        <v>323.27</v>
      </c>
      <c r="C3537" t="str">
        <f t="shared" si="55"/>
        <v>300-350</v>
      </c>
      <c r="D3537" t="s">
        <v>20</v>
      </c>
      <c r="E3537">
        <f>_xlfn.XLOOKUP(A3537,Churn_Status!$A$1:$A$1001,Churn_Status!$B$1:$B$1001,,0)</f>
        <v>0</v>
      </c>
    </row>
    <row r="3538" spans="1:5">
      <c r="A3538">
        <v>698</v>
      </c>
      <c r="B3538">
        <v>28.82</v>
      </c>
      <c r="C3538" t="str">
        <f t="shared" si="55"/>
        <v>0-50</v>
      </c>
      <c r="D3538" t="s">
        <v>20</v>
      </c>
      <c r="E3538">
        <f>_xlfn.XLOOKUP(A3538,Churn_Status!$A$1:$A$1001,Churn_Status!$B$1:$B$1001,,0)</f>
        <v>0</v>
      </c>
    </row>
    <row r="3539" spans="1:5">
      <c r="A3539">
        <v>698</v>
      </c>
      <c r="B3539">
        <v>244.2</v>
      </c>
      <c r="C3539" t="str">
        <f t="shared" si="55"/>
        <v>200-250</v>
      </c>
      <c r="D3539" t="s">
        <v>20</v>
      </c>
      <c r="E3539">
        <f>_xlfn.XLOOKUP(A3539,Churn_Status!$A$1:$A$1001,Churn_Status!$B$1:$B$1001,,0)</f>
        <v>0</v>
      </c>
    </row>
    <row r="3540" spans="1:5">
      <c r="A3540">
        <v>699</v>
      </c>
      <c r="B3540">
        <v>39.15</v>
      </c>
      <c r="C3540" t="str">
        <f t="shared" si="55"/>
        <v>0-50</v>
      </c>
      <c r="D3540" t="s">
        <v>18</v>
      </c>
      <c r="E3540">
        <f>_xlfn.XLOOKUP(A3540,Churn_Status!$A$1:$A$1001,Churn_Status!$B$1:$B$1001,,0)</f>
        <v>1</v>
      </c>
    </row>
    <row r="3541" spans="1:5">
      <c r="A3541">
        <v>699</v>
      </c>
      <c r="B3541">
        <v>88.03</v>
      </c>
      <c r="C3541" t="str">
        <f t="shared" si="55"/>
        <v>50-100</v>
      </c>
      <c r="D3541" t="s">
        <v>21</v>
      </c>
      <c r="E3541">
        <f>_xlfn.XLOOKUP(A3541,Churn_Status!$A$1:$A$1001,Churn_Status!$B$1:$B$1001,,0)</f>
        <v>1</v>
      </c>
    </row>
    <row r="3542" spans="1:5">
      <c r="A3542">
        <v>699</v>
      </c>
      <c r="B3542">
        <v>451.89</v>
      </c>
      <c r="C3542" t="str">
        <f t="shared" si="55"/>
        <v>450-500</v>
      </c>
      <c r="D3542" t="s">
        <v>21</v>
      </c>
      <c r="E3542">
        <f>_xlfn.XLOOKUP(A3542,Churn_Status!$A$1:$A$1001,Churn_Status!$B$1:$B$1001,,0)</f>
        <v>1</v>
      </c>
    </row>
    <row r="3543" spans="1:5">
      <c r="A3543">
        <v>699</v>
      </c>
      <c r="B3543">
        <v>415.09</v>
      </c>
      <c r="C3543" t="str">
        <f t="shared" si="55"/>
        <v>400-450</v>
      </c>
      <c r="D3543" t="s">
        <v>18</v>
      </c>
      <c r="E3543">
        <f>_xlfn.XLOOKUP(A3543,Churn_Status!$A$1:$A$1001,Churn_Status!$B$1:$B$1001,,0)</f>
        <v>1</v>
      </c>
    </row>
    <row r="3544" spans="1:5">
      <c r="A3544">
        <v>700</v>
      </c>
      <c r="B3544">
        <v>254.34</v>
      </c>
      <c r="C3544" t="str">
        <f t="shared" si="55"/>
        <v>250-300</v>
      </c>
      <c r="D3544" t="s">
        <v>21</v>
      </c>
      <c r="E3544">
        <f>_xlfn.XLOOKUP(A3544,Churn_Status!$A$1:$A$1001,Churn_Status!$B$1:$B$1001,,0)</f>
        <v>0</v>
      </c>
    </row>
    <row r="3545" spans="1:5">
      <c r="A3545">
        <v>700</v>
      </c>
      <c r="B3545">
        <v>459.5</v>
      </c>
      <c r="C3545" t="str">
        <f t="shared" si="55"/>
        <v>450-500</v>
      </c>
      <c r="D3545" t="s">
        <v>18</v>
      </c>
      <c r="E3545">
        <f>_xlfn.XLOOKUP(A3545,Churn_Status!$A$1:$A$1001,Churn_Status!$B$1:$B$1001,,0)</f>
        <v>0</v>
      </c>
    </row>
    <row r="3546" spans="1:5">
      <c r="A3546">
        <v>700</v>
      </c>
      <c r="B3546">
        <v>343.42</v>
      </c>
      <c r="C3546" t="str">
        <f t="shared" si="55"/>
        <v>300-350</v>
      </c>
      <c r="D3546" t="s">
        <v>20</v>
      </c>
      <c r="E3546">
        <f>_xlfn.XLOOKUP(A3546,Churn_Status!$A$1:$A$1001,Churn_Status!$B$1:$B$1001,,0)</f>
        <v>0</v>
      </c>
    </row>
    <row r="3547" spans="1:5">
      <c r="A3547">
        <v>700</v>
      </c>
      <c r="B3547">
        <v>122.61</v>
      </c>
      <c r="C3547" t="str">
        <f t="shared" si="55"/>
        <v>100-150</v>
      </c>
      <c r="D3547" t="s">
        <v>22</v>
      </c>
      <c r="E3547">
        <f>_xlfn.XLOOKUP(A3547,Churn_Status!$A$1:$A$1001,Churn_Status!$B$1:$B$1001,,0)</f>
        <v>0</v>
      </c>
    </row>
    <row r="3548" spans="1:5">
      <c r="A3548">
        <v>700</v>
      </c>
      <c r="B3548">
        <v>257.16000000000003</v>
      </c>
      <c r="C3548" t="str">
        <f t="shared" si="55"/>
        <v>250-300</v>
      </c>
      <c r="D3548" t="s">
        <v>22</v>
      </c>
      <c r="E3548">
        <f>_xlfn.XLOOKUP(A3548,Churn_Status!$A$1:$A$1001,Churn_Status!$B$1:$B$1001,,0)</f>
        <v>0</v>
      </c>
    </row>
    <row r="3549" spans="1:5">
      <c r="A3549">
        <v>700</v>
      </c>
      <c r="B3549">
        <v>394.23</v>
      </c>
      <c r="C3549" t="str">
        <f t="shared" si="55"/>
        <v>350-400</v>
      </c>
      <c r="D3549" t="s">
        <v>18</v>
      </c>
      <c r="E3549">
        <f>_xlfn.XLOOKUP(A3549,Churn_Status!$A$1:$A$1001,Churn_Status!$B$1:$B$1001,,0)</f>
        <v>0</v>
      </c>
    </row>
    <row r="3550" spans="1:5">
      <c r="A3550">
        <v>700</v>
      </c>
      <c r="B3550">
        <v>498.56</v>
      </c>
      <c r="C3550" t="str">
        <f t="shared" si="55"/>
        <v>450-500</v>
      </c>
      <c r="D3550" t="s">
        <v>19</v>
      </c>
      <c r="E3550">
        <f>_xlfn.XLOOKUP(A3550,Churn_Status!$A$1:$A$1001,Churn_Status!$B$1:$B$1001,,0)</f>
        <v>0</v>
      </c>
    </row>
    <row r="3551" spans="1:5">
      <c r="A3551">
        <v>700</v>
      </c>
      <c r="B3551">
        <v>480.46</v>
      </c>
      <c r="C3551" t="str">
        <f t="shared" si="55"/>
        <v>450-500</v>
      </c>
      <c r="D3551" t="s">
        <v>21</v>
      </c>
      <c r="E3551">
        <f>_xlfn.XLOOKUP(A3551,Churn_Status!$A$1:$A$1001,Churn_Status!$B$1:$B$1001,,0)</f>
        <v>0</v>
      </c>
    </row>
    <row r="3552" spans="1:5">
      <c r="A3552">
        <v>701</v>
      </c>
      <c r="B3552">
        <v>235.26</v>
      </c>
      <c r="C3552" t="str">
        <f t="shared" si="55"/>
        <v>200-250</v>
      </c>
      <c r="D3552" t="s">
        <v>22</v>
      </c>
      <c r="E3552">
        <f>_xlfn.XLOOKUP(A3552,Churn_Status!$A$1:$A$1001,Churn_Status!$B$1:$B$1001,,0)</f>
        <v>0</v>
      </c>
    </row>
    <row r="3553" spans="1:5">
      <c r="A3553">
        <v>701</v>
      </c>
      <c r="B3553">
        <v>405.65</v>
      </c>
      <c r="C3553" t="str">
        <f t="shared" si="55"/>
        <v>400-450</v>
      </c>
      <c r="D3553" t="s">
        <v>21</v>
      </c>
      <c r="E3553">
        <f>_xlfn.XLOOKUP(A3553,Churn_Status!$A$1:$A$1001,Churn_Status!$B$1:$B$1001,,0)</f>
        <v>0</v>
      </c>
    </row>
    <row r="3554" spans="1:5">
      <c r="A3554">
        <v>701</v>
      </c>
      <c r="B3554">
        <v>473.3</v>
      </c>
      <c r="C3554" t="str">
        <f t="shared" si="55"/>
        <v>450-500</v>
      </c>
      <c r="D3554" t="s">
        <v>18</v>
      </c>
      <c r="E3554">
        <f>_xlfn.XLOOKUP(A3554,Churn_Status!$A$1:$A$1001,Churn_Status!$B$1:$B$1001,,0)</f>
        <v>0</v>
      </c>
    </row>
    <row r="3555" spans="1:5">
      <c r="A3555">
        <v>701</v>
      </c>
      <c r="B3555">
        <v>164.74</v>
      </c>
      <c r="C3555" t="str">
        <f t="shared" si="55"/>
        <v>150-200</v>
      </c>
      <c r="D3555" t="s">
        <v>18</v>
      </c>
      <c r="E3555">
        <f>_xlfn.XLOOKUP(A3555,Churn_Status!$A$1:$A$1001,Churn_Status!$B$1:$B$1001,,0)</f>
        <v>0</v>
      </c>
    </row>
    <row r="3556" spans="1:5">
      <c r="A3556">
        <v>701</v>
      </c>
      <c r="B3556">
        <v>30.89</v>
      </c>
      <c r="C3556" t="str">
        <f t="shared" si="55"/>
        <v>0-50</v>
      </c>
      <c r="D3556" t="s">
        <v>22</v>
      </c>
      <c r="E3556">
        <f>_xlfn.XLOOKUP(A3556,Churn_Status!$A$1:$A$1001,Churn_Status!$B$1:$B$1001,,0)</f>
        <v>0</v>
      </c>
    </row>
    <row r="3557" spans="1:5">
      <c r="A3557">
        <v>701</v>
      </c>
      <c r="B3557">
        <v>196.46</v>
      </c>
      <c r="C3557" t="str">
        <f t="shared" si="55"/>
        <v>150-200</v>
      </c>
      <c r="D3557" t="s">
        <v>21</v>
      </c>
      <c r="E3557">
        <f>_xlfn.XLOOKUP(A3557,Churn_Status!$A$1:$A$1001,Churn_Status!$B$1:$B$1001,,0)</f>
        <v>0</v>
      </c>
    </row>
    <row r="3558" spans="1:5">
      <c r="A3558">
        <v>701</v>
      </c>
      <c r="B3558">
        <v>365.9</v>
      </c>
      <c r="C3558" t="str">
        <f t="shared" si="55"/>
        <v>350-400</v>
      </c>
      <c r="D3558" t="s">
        <v>18</v>
      </c>
      <c r="E3558">
        <f>_xlfn.XLOOKUP(A3558,Churn_Status!$A$1:$A$1001,Churn_Status!$B$1:$B$1001,,0)</f>
        <v>0</v>
      </c>
    </row>
    <row r="3559" spans="1:5">
      <c r="A3559">
        <v>701</v>
      </c>
      <c r="B3559">
        <v>193.6</v>
      </c>
      <c r="C3559" t="str">
        <f t="shared" si="55"/>
        <v>150-200</v>
      </c>
      <c r="D3559" t="s">
        <v>22</v>
      </c>
      <c r="E3559">
        <f>_xlfn.XLOOKUP(A3559,Churn_Status!$A$1:$A$1001,Churn_Status!$B$1:$B$1001,,0)</f>
        <v>0</v>
      </c>
    </row>
    <row r="3560" spans="1:5">
      <c r="A3560">
        <v>701</v>
      </c>
      <c r="B3560">
        <v>329.3</v>
      </c>
      <c r="C3560" t="str">
        <f t="shared" si="55"/>
        <v>300-350</v>
      </c>
      <c r="D3560" t="s">
        <v>20</v>
      </c>
      <c r="E3560">
        <f>_xlfn.XLOOKUP(A3560,Churn_Status!$A$1:$A$1001,Churn_Status!$B$1:$B$1001,,0)</f>
        <v>0</v>
      </c>
    </row>
    <row r="3561" spans="1:5">
      <c r="A3561">
        <v>702</v>
      </c>
      <c r="B3561">
        <v>62.9</v>
      </c>
      <c r="C3561" t="str">
        <f t="shared" si="55"/>
        <v>50-100</v>
      </c>
      <c r="D3561" t="s">
        <v>22</v>
      </c>
      <c r="E3561">
        <f>_xlfn.XLOOKUP(A3561,Churn_Status!$A$1:$A$1001,Churn_Status!$B$1:$B$1001,,0)</f>
        <v>1</v>
      </c>
    </row>
    <row r="3562" spans="1:5">
      <c r="A3562">
        <v>702</v>
      </c>
      <c r="B3562">
        <v>373.17</v>
      </c>
      <c r="C3562" t="str">
        <f t="shared" si="55"/>
        <v>350-400</v>
      </c>
      <c r="D3562" t="s">
        <v>20</v>
      </c>
      <c r="E3562">
        <f>_xlfn.XLOOKUP(A3562,Churn_Status!$A$1:$A$1001,Churn_Status!$B$1:$B$1001,,0)</f>
        <v>1</v>
      </c>
    </row>
    <row r="3563" spans="1:5">
      <c r="A3563">
        <v>702</v>
      </c>
      <c r="B3563">
        <v>152.65</v>
      </c>
      <c r="C3563" t="str">
        <f t="shared" si="55"/>
        <v>150-200</v>
      </c>
      <c r="D3563" t="s">
        <v>19</v>
      </c>
      <c r="E3563">
        <f>_xlfn.XLOOKUP(A3563,Churn_Status!$A$1:$A$1001,Churn_Status!$B$1:$B$1001,,0)</f>
        <v>1</v>
      </c>
    </row>
    <row r="3564" spans="1:5">
      <c r="A3564">
        <v>702</v>
      </c>
      <c r="B3564">
        <v>10.97</v>
      </c>
      <c r="C3564" t="str">
        <f t="shared" si="55"/>
        <v>0-50</v>
      </c>
      <c r="D3564" t="s">
        <v>22</v>
      </c>
      <c r="E3564">
        <f>_xlfn.XLOOKUP(A3564,Churn_Status!$A$1:$A$1001,Churn_Status!$B$1:$B$1001,,0)</f>
        <v>1</v>
      </c>
    </row>
    <row r="3565" spans="1:5">
      <c r="A3565">
        <v>702</v>
      </c>
      <c r="B3565">
        <v>82.08</v>
      </c>
      <c r="C3565" t="str">
        <f t="shared" si="55"/>
        <v>50-100</v>
      </c>
      <c r="D3565" t="s">
        <v>22</v>
      </c>
      <c r="E3565">
        <f>_xlfn.XLOOKUP(A3565,Churn_Status!$A$1:$A$1001,Churn_Status!$B$1:$B$1001,,0)</f>
        <v>1</v>
      </c>
    </row>
    <row r="3566" spans="1:5">
      <c r="A3566">
        <v>703</v>
      </c>
      <c r="B3566">
        <v>26.19</v>
      </c>
      <c r="C3566" t="str">
        <f t="shared" si="55"/>
        <v>0-50</v>
      </c>
      <c r="D3566" t="s">
        <v>22</v>
      </c>
      <c r="E3566">
        <f>_xlfn.XLOOKUP(A3566,Churn_Status!$A$1:$A$1001,Churn_Status!$B$1:$B$1001,,0)</f>
        <v>0</v>
      </c>
    </row>
    <row r="3567" spans="1:5">
      <c r="A3567">
        <v>703</v>
      </c>
      <c r="B3567">
        <v>82.57</v>
      </c>
      <c r="C3567" t="str">
        <f t="shared" si="55"/>
        <v>50-100</v>
      </c>
      <c r="D3567" t="s">
        <v>18</v>
      </c>
      <c r="E3567">
        <f>_xlfn.XLOOKUP(A3567,Churn_Status!$A$1:$A$1001,Churn_Status!$B$1:$B$1001,,0)</f>
        <v>0</v>
      </c>
    </row>
    <row r="3568" spans="1:5">
      <c r="A3568">
        <v>703</v>
      </c>
      <c r="B3568">
        <v>329.78</v>
      </c>
      <c r="C3568" t="str">
        <f t="shared" si="55"/>
        <v>300-350</v>
      </c>
      <c r="D3568" t="s">
        <v>20</v>
      </c>
      <c r="E3568">
        <f>_xlfn.XLOOKUP(A3568,Churn_Status!$A$1:$A$1001,Churn_Status!$B$1:$B$1001,,0)</f>
        <v>0</v>
      </c>
    </row>
    <row r="3569" spans="1:5">
      <c r="A3569">
        <v>703</v>
      </c>
      <c r="B3569">
        <v>77.58</v>
      </c>
      <c r="C3569" t="str">
        <f t="shared" si="55"/>
        <v>50-100</v>
      </c>
      <c r="D3569" t="s">
        <v>22</v>
      </c>
      <c r="E3569">
        <f>_xlfn.XLOOKUP(A3569,Churn_Status!$A$1:$A$1001,Churn_Status!$B$1:$B$1001,,0)</f>
        <v>0</v>
      </c>
    </row>
    <row r="3570" spans="1:5">
      <c r="A3570">
        <v>703</v>
      </c>
      <c r="B3570">
        <v>470.88</v>
      </c>
      <c r="C3570" t="str">
        <f t="shared" si="55"/>
        <v>450-500</v>
      </c>
      <c r="D3570" t="s">
        <v>22</v>
      </c>
      <c r="E3570">
        <f>_xlfn.XLOOKUP(A3570,Churn_Status!$A$1:$A$1001,Churn_Status!$B$1:$B$1001,,0)</f>
        <v>0</v>
      </c>
    </row>
    <row r="3571" spans="1:5">
      <c r="A3571">
        <v>703</v>
      </c>
      <c r="B3571">
        <v>162.13</v>
      </c>
      <c r="C3571" t="str">
        <f t="shared" si="55"/>
        <v>150-200</v>
      </c>
      <c r="D3571" t="s">
        <v>21</v>
      </c>
      <c r="E3571">
        <f>_xlfn.XLOOKUP(A3571,Churn_Status!$A$1:$A$1001,Churn_Status!$B$1:$B$1001,,0)</f>
        <v>0</v>
      </c>
    </row>
    <row r="3572" spans="1:5">
      <c r="A3572">
        <v>703</v>
      </c>
      <c r="B3572">
        <v>140.41999999999999</v>
      </c>
      <c r="C3572" t="str">
        <f t="shared" si="55"/>
        <v>100-150</v>
      </c>
      <c r="D3572" t="s">
        <v>18</v>
      </c>
      <c r="E3572">
        <f>_xlfn.XLOOKUP(A3572,Churn_Status!$A$1:$A$1001,Churn_Status!$B$1:$B$1001,,0)</f>
        <v>0</v>
      </c>
    </row>
    <row r="3573" spans="1:5">
      <c r="A3573">
        <v>704</v>
      </c>
      <c r="B3573">
        <v>405.36</v>
      </c>
      <c r="C3573" t="str">
        <f t="shared" si="55"/>
        <v>400-450</v>
      </c>
      <c r="D3573" t="s">
        <v>18</v>
      </c>
      <c r="E3573">
        <f>_xlfn.XLOOKUP(A3573,Churn_Status!$A$1:$A$1001,Churn_Status!$B$1:$B$1001,,0)</f>
        <v>0</v>
      </c>
    </row>
    <row r="3574" spans="1:5">
      <c r="A3574">
        <v>704</v>
      </c>
      <c r="B3574">
        <v>122.04</v>
      </c>
      <c r="C3574" t="str">
        <f t="shared" si="55"/>
        <v>100-150</v>
      </c>
      <c r="D3574" t="s">
        <v>22</v>
      </c>
      <c r="E3574">
        <f>_xlfn.XLOOKUP(A3574,Churn_Status!$A$1:$A$1001,Churn_Status!$B$1:$B$1001,,0)</f>
        <v>0</v>
      </c>
    </row>
    <row r="3575" spans="1:5">
      <c r="A3575">
        <v>704</v>
      </c>
      <c r="B3575">
        <v>421.28</v>
      </c>
      <c r="C3575" t="str">
        <f t="shared" si="55"/>
        <v>400-450</v>
      </c>
      <c r="D3575" t="s">
        <v>18</v>
      </c>
      <c r="E3575">
        <f>_xlfn.XLOOKUP(A3575,Churn_Status!$A$1:$A$1001,Churn_Status!$B$1:$B$1001,,0)</f>
        <v>0</v>
      </c>
    </row>
    <row r="3576" spans="1:5">
      <c r="A3576">
        <v>705</v>
      </c>
      <c r="B3576">
        <v>32.26</v>
      </c>
      <c r="C3576" t="str">
        <f t="shared" si="55"/>
        <v>0-50</v>
      </c>
      <c r="D3576" t="s">
        <v>22</v>
      </c>
      <c r="E3576">
        <f>_xlfn.XLOOKUP(A3576,Churn_Status!$A$1:$A$1001,Churn_Status!$B$1:$B$1001,,0)</f>
        <v>0</v>
      </c>
    </row>
    <row r="3577" spans="1:5">
      <c r="A3577">
        <v>705</v>
      </c>
      <c r="B3577">
        <v>111.76</v>
      </c>
      <c r="C3577" t="str">
        <f t="shared" si="55"/>
        <v>100-150</v>
      </c>
      <c r="D3577" t="s">
        <v>19</v>
      </c>
      <c r="E3577">
        <f>_xlfn.XLOOKUP(A3577,Churn_Status!$A$1:$A$1001,Churn_Status!$B$1:$B$1001,,0)</f>
        <v>0</v>
      </c>
    </row>
    <row r="3578" spans="1:5">
      <c r="A3578">
        <v>705</v>
      </c>
      <c r="B3578">
        <v>475.86</v>
      </c>
      <c r="C3578" t="str">
        <f t="shared" si="55"/>
        <v>450-500</v>
      </c>
      <c r="D3578" t="s">
        <v>21</v>
      </c>
      <c r="E3578">
        <f>_xlfn.XLOOKUP(A3578,Churn_Status!$A$1:$A$1001,Churn_Status!$B$1:$B$1001,,0)</f>
        <v>0</v>
      </c>
    </row>
    <row r="3579" spans="1:5">
      <c r="A3579">
        <v>705</v>
      </c>
      <c r="B3579">
        <v>440.36</v>
      </c>
      <c r="C3579" t="str">
        <f t="shared" si="55"/>
        <v>400-450</v>
      </c>
      <c r="D3579" t="s">
        <v>19</v>
      </c>
      <c r="E3579">
        <f>_xlfn.XLOOKUP(A3579,Churn_Status!$A$1:$A$1001,Churn_Status!$B$1:$B$1001,,0)</f>
        <v>0</v>
      </c>
    </row>
    <row r="3580" spans="1:5">
      <c r="A3580">
        <v>705</v>
      </c>
      <c r="B3580">
        <v>360.83</v>
      </c>
      <c r="C3580" t="str">
        <f t="shared" si="55"/>
        <v>350-400</v>
      </c>
      <c r="D3580" t="s">
        <v>21</v>
      </c>
      <c r="E3580">
        <f>_xlfn.XLOOKUP(A3580,Churn_Status!$A$1:$A$1001,Churn_Status!$B$1:$B$1001,,0)</f>
        <v>0</v>
      </c>
    </row>
    <row r="3581" spans="1:5">
      <c r="A3581">
        <v>705</v>
      </c>
      <c r="B3581">
        <v>136.88</v>
      </c>
      <c r="C3581" t="str">
        <f t="shared" si="55"/>
        <v>100-150</v>
      </c>
      <c r="D3581" t="s">
        <v>20</v>
      </c>
      <c r="E3581">
        <f>_xlfn.XLOOKUP(A3581,Churn_Status!$A$1:$A$1001,Churn_Status!$B$1:$B$1001,,0)</f>
        <v>0</v>
      </c>
    </row>
    <row r="3582" spans="1:5">
      <c r="A3582">
        <v>705</v>
      </c>
      <c r="B3582">
        <v>225.52</v>
      </c>
      <c r="C3582" t="str">
        <f t="shared" si="55"/>
        <v>200-250</v>
      </c>
      <c r="D3582" t="s">
        <v>22</v>
      </c>
      <c r="E3582">
        <f>_xlfn.XLOOKUP(A3582,Churn_Status!$A$1:$A$1001,Churn_Status!$B$1:$B$1001,,0)</f>
        <v>0</v>
      </c>
    </row>
    <row r="3583" spans="1:5">
      <c r="A3583">
        <v>706</v>
      </c>
      <c r="B3583">
        <v>104</v>
      </c>
      <c r="C3583" t="str">
        <f t="shared" si="55"/>
        <v>100-150</v>
      </c>
      <c r="D3583" t="s">
        <v>22</v>
      </c>
      <c r="E3583">
        <f>_xlfn.XLOOKUP(A3583,Churn_Status!$A$1:$A$1001,Churn_Status!$B$1:$B$1001,,0)</f>
        <v>0</v>
      </c>
    </row>
    <row r="3584" spans="1:5">
      <c r="A3584">
        <v>707</v>
      </c>
      <c r="B3584">
        <v>35.24</v>
      </c>
      <c r="C3584" t="str">
        <f t="shared" si="55"/>
        <v>0-50</v>
      </c>
      <c r="D3584" t="s">
        <v>21</v>
      </c>
      <c r="E3584">
        <f>_xlfn.XLOOKUP(A3584,Churn_Status!$A$1:$A$1001,Churn_Status!$B$1:$B$1001,,0)</f>
        <v>0</v>
      </c>
    </row>
    <row r="3585" spans="1:5">
      <c r="A3585">
        <v>708</v>
      </c>
      <c r="B3585">
        <v>49.98</v>
      </c>
      <c r="C3585" t="str">
        <f t="shared" si="55"/>
        <v>0-50</v>
      </c>
      <c r="D3585" t="s">
        <v>20</v>
      </c>
      <c r="E3585">
        <f>_xlfn.XLOOKUP(A3585,Churn_Status!$A$1:$A$1001,Churn_Status!$B$1:$B$1001,,0)</f>
        <v>0</v>
      </c>
    </row>
    <row r="3586" spans="1:5">
      <c r="A3586">
        <v>708</v>
      </c>
      <c r="B3586">
        <v>268.56</v>
      </c>
      <c r="C3586" t="str">
        <f t="shared" ref="C3586:C3649" si="56">FLOOR(B3586,50)&amp;"-"&amp;FLOOR(B3586,50)+50</f>
        <v>250-300</v>
      </c>
      <c r="D3586" t="s">
        <v>18</v>
      </c>
      <c r="E3586">
        <f>_xlfn.XLOOKUP(A3586,Churn_Status!$A$1:$A$1001,Churn_Status!$B$1:$B$1001,,0)</f>
        <v>0</v>
      </c>
    </row>
    <row r="3587" spans="1:5">
      <c r="A3587">
        <v>708</v>
      </c>
      <c r="B3587">
        <v>488.94</v>
      </c>
      <c r="C3587" t="str">
        <f t="shared" si="56"/>
        <v>450-500</v>
      </c>
      <c r="D3587" t="s">
        <v>19</v>
      </c>
      <c r="E3587">
        <f>_xlfn.XLOOKUP(A3587,Churn_Status!$A$1:$A$1001,Churn_Status!$B$1:$B$1001,,0)</f>
        <v>0</v>
      </c>
    </row>
    <row r="3588" spans="1:5">
      <c r="A3588">
        <v>709</v>
      </c>
      <c r="B3588">
        <v>346.94</v>
      </c>
      <c r="C3588" t="str">
        <f t="shared" si="56"/>
        <v>300-350</v>
      </c>
      <c r="D3588" t="s">
        <v>22</v>
      </c>
      <c r="E3588">
        <f>_xlfn.XLOOKUP(A3588,Churn_Status!$A$1:$A$1001,Churn_Status!$B$1:$B$1001,,0)</f>
        <v>0</v>
      </c>
    </row>
    <row r="3589" spans="1:5">
      <c r="A3589">
        <v>710</v>
      </c>
      <c r="B3589">
        <v>232.5</v>
      </c>
      <c r="C3589" t="str">
        <f t="shared" si="56"/>
        <v>200-250</v>
      </c>
      <c r="D3589" t="s">
        <v>19</v>
      </c>
      <c r="E3589">
        <f>_xlfn.XLOOKUP(A3589,Churn_Status!$A$1:$A$1001,Churn_Status!$B$1:$B$1001,,0)</f>
        <v>0</v>
      </c>
    </row>
    <row r="3590" spans="1:5">
      <c r="A3590">
        <v>710</v>
      </c>
      <c r="B3590">
        <v>420.63</v>
      </c>
      <c r="C3590" t="str">
        <f t="shared" si="56"/>
        <v>400-450</v>
      </c>
      <c r="D3590" t="s">
        <v>20</v>
      </c>
      <c r="E3590">
        <f>_xlfn.XLOOKUP(A3590,Churn_Status!$A$1:$A$1001,Churn_Status!$B$1:$B$1001,,0)</f>
        <v>0</v>
      </c>
    </row>
    <row r="3591" spans="1:5">
      <c r="A3591">
        <v>710</v>
      </c>
      <c r="B3591">
        <v>43.93</v>
      </c>
      <c r="C3591" t="str">
        <f t="shared" si="56"/>
        <v>0-50</v>
      </c>
      <c r="D3591" t="s">
        <v>19</v>
      </c>
      <c r="E3591">
        <f>_xlfn.XLOOKUP(A3591,Churn_Status!$A$1:$A$1001,Churn_Status!$B$1:$B$1001,,0)</f>
        <v>0</v>
      </c>
    </row>
    <row r="3592" spans="1:5">
      <c r="A3592">
        <v>710</v>
      </c>
      <c r="B3592">
        <v>465.95</v>
      </c>
      <c r="C3592" t="str">
        <f t="shared" si="56"/>
        <v>450-500</v>
      </c>
      <c r="D3592" t="s">
        <v>22</v>
      </c>
      <c r="E3592">
        <f>_xlfn.XLOOKUP(A3592,Churn_Status!$A$1:$A$1001,Churn_Status!$B$1:$B$1001,,0)</f>
        <v>0</v>
      </c>
    </row>
    <row r="3593" spans="1:5">
      <c r="A3593">
        <v>710</v>
      </c>
      <c r="B3593">
        <v>41.18</v>
      </c>
      <c r="C3593" t="str">
        <f t="shared" si="56"/>
        <v>0-50</v>
      </c>
      <c r="D3593" t="s">
        <v>20</v>
      </c>
      <c r="E3593">
        <f>_xlfn.XLOOKUP(A3593,Churn_Status!$A$1:$A$1001,Churn_Status!$B$1:$B$1001,,0)</f>
        <v>0</v>
      </c>
    </row>
    <row r="3594" spans="1:5">
      <c r="A3594">
        <v>710</v>
      </c>
      <c r="B3594">
        <v>169.47</v>
      </c>
      <c r="C3594" t="str">
        <f t="shared" si="56"/>
        <v>150-200</v>
      </c>
      <c r="D3594" t="s">
        <v>20</v>
      </c>
      <c r="E3594">
        <f>_xlfn.XLOOKUP(A3594,Churn_Status!$A$1:$A$1001,Churn_Status!$B$1:$B$1001,,0)</f>
        <v>0</v>
      </c>
    </row>
    <row r="3595" spans="1:5">
      <c r="A3595">
        <v>711</v>
      </c>
      <c r="B3595">
        <v>391.99</v>
      </c>
      <c r="C3595" t="str">
        <f t="shared" si="56"/>
        <v>350-400</v>
      </c>
      <c r="D3595" t="s">
        <v>19</v>
      </c>
      <c r="E3595">
        <f>_xlfn.XLOOKUP(A3595,Churn_Status!$A$1:$A$1001,Churn_Status!$B$1:$B$1001,,0)</f>
        <v>0</v>
      </c>
    </row>
    <row r="3596" spans="1:5">
      <c r="A3596">
        <v>712</v>
      </c>
      <c r="B3596">
        <v>80.760000000000005</v>
      </c>
      <c r="C3596" t="str">
        <f t="shared" si="56"/>
        <v>50-100</v>
      </c>
      <c r="D3596" t="s">
        <v>18</v>
      </c>
      <c r="E3596">
        <f>_xlfn.XLOOKUP(A3596,Churn_Status!$A$1:$A$1001,Churn_Status!$B$1:$B$1001,,0)</f>
        <v>0</v>
      </c>
    </row>
    <row r="3597" spans="1:5">
      <c r="A3597">
        <v>712</v>
      </c>
      <c r="B3597">
        <v>164.49</v>
      </c>
      <c r="C3597" t="str">
        <f t="shared" si="56"/>
        <v>150-200</v>
      </c>
      <c r="D3597" t="s">
        <v>20</v>
      </c>
      <c r="E3597">
        <f>_xlfn.XLOOKUP(A3597,Churn_Status!$A$1:$A$1001,Churn_Status!$B$1:$B$1001,,0)</f>
        <v>0</v>
      </c>
    </row>
    <row r="3598" spans="1:5">
      <c r="A3598">
        <v>712</v>
      </c>
      <c r="B3598">
        <v>377.8</v>
      </c>
      <c r="C3598" t="str">
        <f t="shared" si="56"/>
        <v>350-400</v>
      </c>
      <c r="D3598" t="s">
        <v>22</v>
      </c>
      <c r="E3598">
        <f>_xlfn.XLOOKUP(A3598,Churn_Status!$A$1:$A$1001,Churn_Status!$B$1:$B$1001,,0)</f>
        <v>0</v>
      </c>
    </row>
    <row r="3599" spans="1:5">
      <c r="A3599">
        <v>712</v>
      </c>
      <c r="B3599">
        <v>191.7</v>
      </c>
      <c r="C3599" t="str">
        <f t="shared" si="56"/>
        <v>150-200</v>
      </c>
      <c r="D3599" t="s">
        <v>20</v>
      </c>
      <c r="E3599">
        <f>_xlfn.XLOOKUP(A3599,Churn_Status!$A$1:$A$1001,Churn_Status!$B$1:$B$1001,,0)</f>
        <v>0</v>
      </c>
    </row>
    <row r="3600" spans="1:5">
      <c r="A3600">
        <v>712</v>
      </c>
      <c r="B3600">
        <v>344.64</v>
      </c>
      <c r="C3600" t="str">
        <f t="shared" si="56"/>
        <v>300-350</v>
      </c>
      <c r="D3600" t="s">
        <v>22</v>
      </c>
      <c r="E3600">
        <f>_xlfn.XLOOKUP(A3600,Churn_Status!$A$1:$A$1001,Churn_Status!$B$1:$B$1001,,0)</f>
        <v>0</v>
      </c>
    </row>
    <row r="3601" spans="1:5">
      <c r="A3601">
        <v>713</v>
      </c>
      <c r="B3601">
        <v>102.53</v>
      </c>
      <c r="C3601" t="str">
        <f t="shared" si="56"/>
        <v>100-150</v>
      </c>
      <c r="D3601" t="s">
        <v>20</v>
      </c>
      <c r="E3601">
        <f>_xlfn.XLOOKUP(A3601,Churn_Status!$A$1:$A$1001,Churn_Status!$B$1:$B$1001,,0)</f>
        <v>0</v>
      </c>
    </row>
    <row r="3602" spans="1:5">
      <c r="A3602">
        <v>713</v>
      </c>
      <c r="B3602">
        <v>366.21</v>
      </c>
      <c r="C3602" t="str">
        <f t="shared" si="56"/>
        <v>350-400</v>
      </c>
      <c r="D3602" t="s">
        <v>18</v>
      </c>
      <c r="E3602">
        <f>_xlfn.XLOOKUP(A3602,Churn_Status!$A$1:$A$1001,Churn_Status!$B$1:$B$1001,,0)</f>
        <v>0</v>
      </c>
    </row>
    <row r="3603" spans="1:5">
      <c r="A3603">
        <v>713</v>
      </c>
      <c r="B3603">
        <v>101.8</v>
      </c>
      <c r="C3603" t="str">
        <f t="shared" si="56"/>
        <v>100-150</v>
      </c>
      <c r="D3603" t="s">
        <v>22</v>
      </c>
      <c r="E3603">
        <f>_xlfn.XLOOKUP(A3603,Churn_Status!$A$1:$A$1001,Churn_Status!$B$1:$B$1001,,0)</f>
        <v>0</v>
      </c>
    </row>
    <row r="3604" spans="1:5">
      <c r="A3604">
        <v>713</v>
      </c>
      <c r="B3604">
        <v>266.32</v>
      </c>
      <c r="C3604" t="str">
        <f t="shared" si="56"/>
        <v>250-300</v>
      </c>
      <c r="D3604" t="s">
        <v>20</v>
      </c>
      <c r="E3604">
        <f>_xlfn.XLOOKUP(A3604,Churn_Status!$A$1:$A$1001,Churn_Status!$B$1:$B$1001,,0)</f>
        <v>0</v>
      </c>
    </row>
    <row r="3605" spans="1:5">
      <c r="A3605">
        <v>713</v>
      </c>
      <c r="B3605">
        <v>215.65</v>
      </c>
      <c r="C3605" t="str">
        <f t="shared" si="56"/>
        <v>200-250</v>
      </c>
      <c r="D3605" t="s">
        <v>19</v>
      </c>
      <c r="E3605">
        <f>_xlfn.XLOOKUP(A3605,Churn_Status!$A$1:$A$1001,Churn_Status!$B$1:$B$1001,,0)</f>
        <v>0</v>
      </c>
    </row>
    <row r="3606" spans="1:5">
      <c r="A3606">
        <v>713</v>
      </c>
      <c r="B3606">
        <v>390.15</v>
      </c>
      <c r="C3606" t="str">
        <f t="shared" si="56"/>
        <v>350-400</v>
      </c>
      <c r="D3606" t="s">
        <v>22</v>
      </c>
      <c r="E3606">
        <f>_xlfn.XLOOKUP(A3606,Churn_Status!$A$1:$A$1001,Churn_Status!$B$1:$B$1001,,0)</f>
        <v>0</v>
      </c>
    </row>
    <row r="3607" spans="1:5">
      <c r="A3607">
        <v>713</v>
      </c>
      <c r="B3607">
        <v>192.59</v>
      </c>
      <c r="C3607" t="str">
        <f t="shared" si="56"/>
        <v>150-200</v>
      </c>
      <c r="D3607" t="s">
        <v>22</v>
      </c>
      <c r="E3607">
        <f>_xlfn.XLOOKUP(A3607,Churn_Status!$A$1:$A$1001,Churn_Status!$B$1:$B$1001,,0)</f>
        <v>0</v>
      </c>
    </row>
    <row r="3608" spans="1:5">
      <c r="A3608">
        <v>713</v>
      </c>
      <c r="B3608">
        <v>157.29</v>
      </c>
      <c r="C3608" t="str">
        <f t="shared" si="56"/>
        <v>150-200</v>
      </c>
      <c r="D3608" t="s">
        <v>20</v>
      </c>
      <c r="E3608">
        <f>_xlfn.XLOOKUP(A3608,Churn_Status!$A$1:$A$1001,Churn_Status!$B$1:$B$1001,,0)</f>
        <v>0</v>
      </c>
    </row>
    <row r="3609" spans="1:5">
      <c r="A3609">
        <v>714</v>
      </c>
      <c r="B3609">
        <v>119.15</v>
      </c>
      <c r="C3609" t="str">
        <f t="shared" si="56"/>
        <v>100-150</v>
      </c>
      <c r="D3609" t="s">
        <v>21</v>
      </c>
      <c r="E3609">
        <f>_xlfn.XLOOKUP(A3609,Churn_Status!$A$1:$A$1001,Churn_Status!$B$1:$B$1001,,0)</f>
        <v>0</v>
      </c>
    </row>
    <row r="3610" spans="1:5">
      <c r="A3610">
        <v>714</v>
      </c>
      <c r="B3610">
        <v>485.71</v>
      </c>
      <c r="C3610" t="str">
        <f t="shared" si="56"/>
        <v>450-500</v>
      </c>
      <c r="D3610" t="s">
        <v>19</v>
      </c>
      <c r="E3610">
        <f>_xlfn.XLOOKUP(A3610,Churn_Status!$A$1:$A$1001,Churn_Status!$B$1:$B$1001,,0)</f>
        <v>0</v>
      </c>
    </row>
    <row r="3611" spans="1:5">
      <c r="A3611">
        <v>714</v>
      </c>
      <c r="B3611">
        <v>25.82</v>
      </c>
      <c r="C3611" t="str">
        <f t="shared" si="56"/>
        <v>0-50</v>
      </c>
      <c r="D3611" t="s">
        <v>19</v>
      </c>
      <c r="E3611">
        <f>_xlfn.XLOOKUP(A3611,Churn_Status!$A$1:$A$1001,Churn_Status!$B$1:$B$1001,,0)</f>
        <v>0</v>
      </c>
    </row>
    <row r="3612" spans="1:5">
      <c r="A3612">
        <v>714</v>
      </c>
      <c r="B3612">
        <v>35.08</v>
      </c>
      <c r="C3612" t="str">
        <f t="shared" si="56"/>
        <v>0-50</v>
      </c>
      <c r="D3612" t="s">
        <v>21</v>
      </c>
      <c r="E3612">
        <f>_xlfn.XLOOKUP(A3612,Churn_Status!$A$1:$A$1001,Churn_Status!$B$1:$B$1001,,0)</f>
        <v>0</v>
      </c>
    </row>
    <row r="3613" spans="1:5">
      <c r="A3613">
        <v>714</v>
      </c>
      <c r="B3613">
        <v>181.4</v>
      </c>
      <c r="C3613" t="str">
        <f t="shared" si="56"/>
        <v>150-200</v>
      </c>
      <c r="D3613" t="s">
        <v>21</v>
      </c>
      <c r="E3613">
        <f>_xlfn.XLOOKUP(A3613,Churn_Status!$A$1:$A$1001,Churn_Status!$B$1:$B$1001,,0)</f>
        <v>0</v>
      </c>
    </row>
    <row r="3614" spans="1:5">
      <c r="A3614">
        <v>714</v>
      </c>
      <c r="B3614">
        <v>10.91</v>
      </c>
      <c r="C3614" t="str">
        <f t="shared" si="56"/>
        <v>0-50</v>
      </c>
      <c r="D3614" t="s">
        <v>18</v>
      </c>
      <c r="E3614">
        <f>_xlfn.XLOOKUP(A3614,Churn_Status!$A$1:$A$1001,Churn_Status!$B$1:$B$1001,,0)</f>
        <v>0</v>
      </c>
    </row>
    <row r="3615" spans="1:5">
      <c r="A3615">
        <v>714</v>
      </c>
      <c r="B3615">
        <v>89.37</v>
      </c>
      <c r="C3615" t="str">
        <f t="shared" si="56"/>
        <v>50-100</v>
      </c>
      <c r="D3615" t="s">
        <v>19</v>
      </c>
      <c r="E3615">
        <f>_xlfn.XLOOKUP(A3615,Churn_Status!$A$1:$A$1001,Churn_Status!$B$1:$B$1001,,0)</f>
        <v>0</v>
      </c>
    </row>
    <row r="3616" spans="1:5">
      <c r="A3616">
        <v>714</v>
      </c>
      <c r="B3616">
        <v>222.88</v>
      </c>
      <c r="C3616" t="str">
        <f t="shared" si="56"/>
        <v>200-250</v>
      </c>
      <c r="D3616" t="s">
        <v>19</v>
      </c>
      <c r="E3616">
        <f>_xlfn.XLOOKUP(A3616,Churn_Status!$A$1:$A$1001,Churn_Status!$B$1:$B$1001,,0)</f>
        <v>0</v>
      </c>
    </row>
    <row r="3617" spans="1:5">
      <c r="A3617">
        <v>715</v>
      </c>
      <c r="B3617">
        <v>112.98</v>
      </c>
      <c r="C3617" t="str">
        <f t="shared" si="56"/>
        <v>100-150</v>
      </c>
      <c r="D3617" t="s">
        <v>20</v>
      </c>
      <c r="E3617">
        <f>_xlfn.XLOOKUP(A3617,Churn_Status!$A$1:$A$1001,Churn_Status!$B$1:$B$1001,,0)</f>
        <v>0</v>
      </c>
    </row>
    <row r="3618" spans="1:5">
      <c r="A3618">
        <v>715</v>
      </c>
      <c r="B3618">
        <v>442.93</v>
      </c>
      <c r="C3618" t="str">
        <f t="shared" si="56"/>
        <v>400-450</v>
      </c>
      <c r="D3618" t="s">
        <v>20</v>
      </c>
      <c r="E3618">
        <f>_xlfn.XLOOKUP(A3618,Churn_Status!$A$1:$A$1001,Churn_Status!$B$1:$B$1001,,0)</f>
        <v>0</v>
      </c>
    </row>
    <row r="3619" spans="1:5">
      <c r="A3619">
        <v>716</v>
      </c>
      <c r="B3619">
        <v>463.28</v>
      </c>
      <c r="C3619" t="str">
        <f t="shared" si="56"/>
        <v>450-500</v>
      </c>
      <c r="D3619" t="s">
        <v>20</v>
      </c>
      <c r="E3619">
        <f>_xlfn.XLOOKUP(A3619,Churn_Status!$A$1:$A$1001,Churn_Status!$B$1:$B$1001,,0)</f>
        <v>1</v>
      </c>
    </row>
    <row r="3620" spans="1:5">
      <c r="A3620">
        <v>716</v>
      </c>
      <c r="B3620">
        <v>20.38</v>
      </c>
      <c r="C3620" t="str">
        <f t="shared" si="56"/>
        <v>0-50</v>
      </c>
      <c r="D3620" t="s">
        <v>19</v>
      </c>
      <c r="E3620">
        <f>_xlfn.XLOOKUP(A3620,Churn_Status!$A$1:$A$1001,Churn_Status!$B$1:$B$1001,,0)</f>
        <v>1</v>
      </c>
    </row>
    <row r="3621" spans="1:5">
      <c r="A3621">
        <v>716</v>
      </c>
      <c r="B3621">
        <v>210.08</v>
      </c>
      <c r="C3621" t="str">
        <f t="shared" si="56"/>
        <v>200-250</v>
      </c>
      <c r="D3621" t="s">
        <v>20</v>
      </c>
      <c r="E3621">
        <f>_xlfn.XLOOKUP(A3621,Churn_Status!$A$1:$A$1001,Churn_Status!$B$1:$B$1001,,0)</f>
        <v>1</v>
      </c>
    </row>
    <row r="3622" spans="1:5">
      <c r="A3622">
        <v>716</v>
      </c>
      <c r="B3622">
        <v>388.48</v>
      </c>
      <c r="C3622" t="str">
        <f t="shared" si="56"/>
        <v>350-400</v>
      </c>
      <c r="D3622" t="s">
        <v>18</v>
      </c>
      <c r="E3622">
        <f>_xlfn.XLOOKUP(A3622,Churn_Status!$A$1:$A$1001,Churn_Status!$B$1:$B$1001,,0)</f>
        <v>1</v>
      </c>
    </row>
    <row r="3623" spans="1:5">
      <c r="A3623">
        <v>716</v>
      </c>
      <c r="B3623">
        <v>403</v>
      </c>
      <c r="C3623" t="str">
        <f t="shared" si="56"/>
        <v>400-450</v>
      </c>
      <c r="D3623" t="s">
        <v>22</v>
      </c>
      <c r="E3623">
        <f>_xlfn.XLOOKUP(A3623,Churn_Status!$A$1:$A$1001,Churn_Status!$B$1:$B$1001,,0)</f>
        <v>1</v>
      </c>
    </row>
    <row r="3624" spans="1:5">
      <c r="A3624">
        <v>716</v>
      </c>
      <c r="B3624">
        <v>442.8</v>
      </c>
      <c r="C3624" t="str">
        <f t="shared" si="56"/>
        <v>400-450</v>
      </c>
      <c r="D3624" t="s">
        <v>22</v>
      </c>
      <c r="E3624">
        <f>_xlfn.XLOOKUP(A3624,Churn_Status!$A$1:$A$1001,Churn_Status!$B$1:$B$1001,,0)</f>
        <v>1</v>
      </c>
    </row>
    <row r="3625" spans="1:5">
      <c r="A3625">
        <v>716</v>
      </c>
      <c r="B3625">
        <v>348.82</v>
      </c>
      <c r="C3625" t="str">
        <f t="shared" si="56"/>
        <v>300-350</v>
      </c>
      <c r="D3625" t="s">
        <v>21</v>
      </c>
      <c r="E3625">
        <f>_xlfn.XLOOKUP(A3625,Churn_Status!$A$1:$A$1001,Churn_Status!$B$1:$B$1001,,0)</f>
        <v>1</v>
      </c>
    </row>
    <row r="3626" spans="1:5">
      <c r="A3626">
        <v>716</v>
      </c>
      <c r="B3626">
        <v>487.46</v>
      </c>
      <c r="C3626" t="str">
        <f t="shared" si="56"/>
        <v>450-500</v>
      </c>
      <c r="D3626" t="s">
        <v>18</v>
      </c>
      <c r="E3626">
        <f>_xlfn.XLOOKUP(A3626,Churn_Status!$A$1:$A$1001,Churn_Status!$B$1:$B$1001,,0)</f>
        <v>1</v>
      </c>
    </row>
    <row r="3627" spans="1:5">
      <c r="A3627">
        <v>716</v>
      </c>
      <c r="B3627">
        <v>456</v>
      </c>
      <c r="C3627" t="str">
        <f t="shared" si="56"/>
        <v>450-500</v>
      </c>
      <c r="D3627" t="s">
        <v>18</v>
      </c>
      <c r="E3627">
        <f>_xlfn.XLOOKUP(A3627,Churn_Status!$A$1:$A$1001,Churn_Status!$B$1:$B$1001,,0)</f>
        <v>1</v>
      </c>
    </row>
    <row r="3628" spans="1:5">
      <c r="A3628">
        <v>717</v>
      </c>
      <c r="B3628">
        <v>207.82</v>
      </c>
      <c r="C3628" t="str">
        <f t="shared" si="56"/>
        <v>200-250</v>
      </c>
      <c r="D3628" t="s">
        <v>18</v>
      </c>
      <c r="E3628">
        <f>_xlfn.XLOOKUP(A3628,Churn_Status!$A$1:$A$1001,Churn_Status!$B$1:$B$1001,,0)</f>
        <v>0</v>
      </c>
    </row>
    <row r="3629" spans="1:5">
      <c r="A3629">
        <v>717</v>
      </c>
      <c r="B3629">
        <v>56.27</v>
      </c>
      <c r="C3629" t="str">
        <f t="shared" si="56"/>
        <v>50-100</v>
      </c>
      <c r="D3629" t="s">
        <v>19</v>
      </c>
      <c r="E3629">
        <f>_xlfn.XLOOKUP(A3629,Churn_Status!$A$1:$A$1001,Churn_Status!$B$1:$B$1001,,0)</f>
        <v>0</v>
      </c>
    </row>
    <row r="3630" spans="1:5">
      <c r="A3630">
        <v>717</v>
      </c>
      <c r="B3630">
        <v>356.3</v>
      </c>
      <c r="C3630" t="str">
        <f t="shared" si="56"/>
        <v>350-400</v>
      </c>
      <c r="D3630" t="s">
        <v>18</v>
      </c>
      <c r="E3630">
        <f>_xlfn.XLOOKUP(A3630,Churn_Status!$A$1:$A$1001,Churn_Status!$B$1:$B$1001,,0)</f>
        <v>0</v>
      </c>
    </row>
    <row r="3631" spans="1:5">
      <c r="A3631">
        <v>717</v>
      </c>
      <c r="B3631">
        <v>298.11</v>
      </c>
      <c r="C3631" t="str">
        <f t="shared" si="56"/>
        <v>250-300</v>
      </c>
      <c r="D3631" t="s">
        <v>20</v>
      </c>
      <c r="E3631">
        <f>_xlfn.XLOOKUP(A3631,Churn_Status!$A$1:$A$1001,Churn_Status!$B$1:$B$1001,,0)</f>
        <v>0</v>
      </c>
    </row>
    <row r="3632" spans="1:5">
      <c r="A3632">
        <v>717</v>
      </c>
      <c r="B3632">
        <v>303.43</v>
      </c>
      <c r="C3632" t="str">
        <f t="shared" si="56"/>
        <v>300-350</v>
      </c>
      <c r="D3632" t="s">
        <v>20</v>
      </c>
      <c r="E3632">
        <f>_xlfn.XLOOKUP(A3632,Churn_Status!$A$1:$A$1001,Churn_Status!$B$1:$B$1001,,0)</f>
        <v>0</v>
      </c>
    </row>
    <row r="3633" spans="1:5">
      <c r="A3633">
        <v>717</v>
      </c>
      <c r="B3633">
        <v>278.95999999999998</v>
      </c>
      <c r="C3633" t="str">
        <f t="shared" si="56"/>
        <v>250-300</v>
      </c>
      <c r="D3633" t="s">
        <v>18</v>
      </c>
      <c r="E3633">
        <f>_xlfn.XLOOKUP(A3633,Churn_Status!$A$1:$A$1001,Churn_Status!$B$1:$B$1001,,0)</f>
        <v>0</v>
      </c>
    </row>
    <row r="3634" spans="1:5">
      <c r="A3634">
        <v>717</v>
      </c>
      <c r="B3634">
        <v>449.74</v>
      </c>
      <c r="C3634" t="str">
        <f t="shared" si="56"/>
        <v>400-450</v>
      </c>
      <c r="D3634" t="s">
        <v>18</v>
      </c>
      <c r="E3634">
        <f>_xlfn.XLOOKUP(A3634,Churn_Status!$A$1:$A$1001,Churn_Status!$B$1:$B$1001,,0)</f>
        <v>0</v>
      </c>
    </row>
    <row r="3635" spans="1:5">
      <c r="A3635">
        <v>718</v>
      </c>
      <c r="B3635">
        <v>162.30000000000001</v>
      </c>
      <c r="C3635" t="str">
        <f t="shared" si="56"/>
        <v>150-200</v>
      </c>
      <c r="D3635" t="s">
        <v>18</v>
      </c>
      <c r="E3635">
        <f>_xlfn.XLOOKUP(A3635,Churn_Status!$A$1:$A$1001,Churn_Status!$B$1:$B$1001,,0)</f>
        <v>0</v>
      </c>
    </row>
    <row r="3636" spans="1:5">
      <c r="A3636">
        <v>718</v>
      </c>
      <c r="B3636">
        <v>397.05</v>
      </c>
      <c r="C3636" t="str">
        <f t="shared" si="56"/>
        <v>350-400</v>
      </c>
      <c r="D3636" t="s">
        <v>21</v>
      </c>
      <c r="E3636">
        <f>_xlfn.XLOOKUP(A3636,Churn_Status!$A$1:$A$1001,Churn_Status!$B$1:$B$1001,,0)</f>
        <v>0</v>
      </c>
    </row>
    <row r="3637" spans="1:5">
      <c r="A3637">
        <v>718</v>
      </c>
      <c r="B3637">
        <v>407.9</v>
      </c>
      <c r="C3637" t="str">
        <f t="shared" si="56"/>
        <v>400-450</v>
      </c>
      <c r="D3637" t="s">
        <v>21</v>
      </c>
      <c r="E3637">
        <f>_xlfn.XLOOKUP(A3637,Churn_Status!$A$1:$A$1001,Churn_Status!$B$1:$B$1001,,0)</f>
        <v>0</v>
      </c>
    </row>
    <row r="3638" spans="1:5">
      <c r="A3638">
        <v>718</v>
      </c>
      <c r="B3638">
        <v>157.49</v>
      </c>
      <c r="C3638" t="str">
        <f t="shared" si="56"/>
        <v>150-200</v>
      </c>
      <c r="D3638" t="s">
        <v>22</v>
      </c>
      <c r="E3638">
        <f>_xlfn.XLOOKUP(A3638,Churn_Status!$A$1:$A$1001,Churn_Status!$B$1:$B$1001,,0)</f>
        <v>0</v>
      </c>
    </row>
    <row r="3639" spans="1:5">
      <c r="A3639">
        <v>718</v>
      </c>
      <c r="B3639">
        <v>488.77</v>
      </c>
      <c r="C3639" t="str">
        <f t="shared" si="56"/>
        <v>450-500</v>
      </c>
      <c r="D3639" t="s">
        <v>19</v>
      </c>
      <c r="E3639">
        <f>_xlfn.XLOOKUP(A3639,Churn_Status!$A$1:$A$1001,Churn_Status!$B$1:$B$1001,,0)</f>
        <v>0</v>
      </c>
    </row>
    <row r="3640" spans="1:5">
      <c r="A3640">
        <v>718</v>
      </c>
      <c r="B3640">
        <v>231.7</v>
      </c>
      <c r="C3640" t="str">
        <f t="shared" si="56"/>
        <v>200-250</v>
      </c>
      <c r="D3640" t="s">
        <v>19</v>
      </c>
      <c r="E3640">
        <f>_xlfn.XLOOKUP(A3640,Churn_Status!$A$1:$A$1001,Churn_Status!$B$1:$B$1001,,0)</f>
        <v>0</v>
      </c>
    </row>
    <row r="3641" spans="1:5">
      <c r="A3641">
        <v>719</v>
      </c>
      <c r="B3641">
        <v>134.56</v>
      </c>
      <c r="C3641" t="str">
        <f t="shared" si="56"/>
        <v>100-150</v>
      </c>
      <c r="D3641" t="s">
        <v>20</v>
      </c>
      <c r="E3641">
        <f>_xlfn.XLOOKUP(A3641,Churn_Status!$A$1:$A$1001,Churn_Status!$B$1:$B$1001,,0)</f>
        <v>0</v>
      </c>
    </row>
    <row r="3642" spans="1:5">
      <c r="A3642">
        <v>719</v>
      </c>
      <c r="B3642">
        <v>300.3</v>
      </c>
      <c r="C3642" t="str">
        <f t="shared" si="56"/>
        <v>300-350</v>
      </c>
      <c r="D3642" t="s">
        <v>19</v>
      </c>
      <c r="E3642">
        <f>_xlfn.XLOOKUP(A3642,Churn_Status!$A$1:$A$1001,Churn_Status!$B$1:$B$1001,,0)</f>
        <v>0</v>
      </c>
    </row>
    <row r="3643" spans="1:5">
      <c r="A3643">
        <v>720</v>
      </c>
      <c r="B3643">
        <v>305.08</v>
      </c>
      <c r="C3643" t="str">
        <f t="shared" si="56"/>
        <v>300-350</v>
      </c>
      <c r="D3643" t="s">
        <v>22</v>
      </c>
      <c r="E3643">
        <f>_xlfn.XLOOKUP(A3643,Churn_Status!$A$1:$A$1001,Churn_Status!$B$1:$B$1001,,0)</f>
        <v>0</v>
      </c>
    </row>
    <row r="3644" spans="1:5">
      <c r="A3644">
        <v>720</v>
      </c>
      <c r="B3644">
        <v>207.86</v>
      </c>
      <c r="C3644" t="str">
        <f t="shared" si="56"/>
        <v>200-250</v>
      </c>
      <c r="D3644" t="s">
        <v>22</v>
      </c>
      <c r="E3644">
        <f>_xlfn.XLOOKUP(A3644,Churn_Status!$A$1:$A$1001,Churn_Status!$B$1:$B$1001,,0)</f>
        <v>0</v>
      </c>
    </row>
    <row r="3645" spans="1:5">
      <c r="A3645">
        <v>720</v>
      </c>
      <c r="B3645">
        <v>148.93</v>
      </c>
      <c r="C3645" t="str">
        <f t="shared" si="56"/>
        <v>100-150</v>
      </c>
      <c r="D3645" t="s">
        <v>18</v>
      </c>
      <c r="E3645">
        <f>_xlfn.XLOOKUP(A3645,Churn_Status!$A$1:$A$1001,Churn_Status!$B$1:$B$1001,,0)</f>
        <v>0</v>
      </c>
    </row>
    <row r="3646" spans="1:5">
      <c r="A3646">
        <v>720</v>
      </c>
      <c r="B3646">
        <v>323.99</v>
      </c>
      <c r="C3646" t="str">
        <f t="shared" si="56"/>
        <v>300-350</v>
      </c>
      <c r="D3646" t="s">
        <v>20</v>
      </c>
      <c r="E3646">
        <f>_xlfn.XLOOKUP(A3646,Churn_Status!$A$1:$A$1001,Churn_Status!$B$1:$B$1001,,0)</f>
        <v>0</v>
      </c>
    </row>
    <row r="3647" spans="1:5">
      <c r="A3647">
        <v>720</v>
      </c>
      <c r="B3647">
        <v>490.97</v>
      </c>
      <c r="C3647" t="str">
        <f t="shared" si="56"/>
        <v>450-500</v>
      </c>
      <c r="D3647" t="s">
        <v>18</v>
      </c>
      <c r="E3647">
        <f>_xlfn.XLOOKUP(A3647,Churn_Status!$A$1:$A$1001,Churn_Status!$B$1:$B$1001,,0)</f>
        <v>0</v>
      </c>
    </row>
    <row r="3648" spans="1:5">
      <c r="A3648">
        <v>720</v>
      </c>
      <c r="B3648">
        <v>74.3</v>
      </c>
      <c r="C3648" t="str">
        <f t="shared" si="56"/>
        <v>50-100</v>
      </c>
      <c r="D3648" t="s">
        <v>22</v>
      </c>
      <c r="E3648">
        <f>_xlfn.XLOOKUP(A3648,Churn_Status!$A$1:$A$1001,Churn_Status!$B$1:$B$1001,,0)</f>
        <v>0</v>
      </c>
    </row>
    <row r="3649" spans="1:5">
      <c r="A3649">
        <v>721</v>
      </c>
      <c r="B3649">
        <v>313.02</v>
      </c>
      <c r="C3649" t="str">
        <f t="shared" si="56"/>
        <v>300-350</v>
      </c>
      <c r="D3649" t="s">
        <v>18</v>
      </c>
      <c r="E3649">
        <f>_xlfn.XLOOKUP(A3649,Churn_Status!$A$1:$A$1001,Churn_Status!$B$1:$B$1001,,0)</f>
        <v>0</v>
      </c>
    </row>
    <row r="3650" spans="1:5">
      <c r="A3650">
        <v>721</v>
      </c>
      <c r="B3650">
        <v>157.35</v>
      </c>
      <c r="C3650" t="str">
        <f t="shared" ref="C3650:C3713" si="57">FLOOR(B3650,50)&amp;"-"&amp;FLOOR(B3650,50)+50</f>
        <v>150-200</v>
      </c>
      <c r="D3650" t="s">
        <v>22</v>
      </c>
      <c r="E3650">
        <f>_xlfn.XLOOKUP(A3650,Churn_Status!$A$1:$A$1001,Churn_Status!$B$1:$B$1001,,0)</f>
        <v>0</v>
      </c>
    </row>
    <row r="3651" spans="1:5">
      <c r="A3651">
        <v>721</v>
      </c>
      <c r="B3651">
        <v>218.89</v>
      </c>
      <c r="C3651" t="str">
        <f t="shared" si="57"/>
        <v>200-250</v>
      </c>
      <c r="D3651" t="s">
        <v>20</v>
      </c>
      <c r="E3651">
        <f>_xlfn.XLOOKUP(A3651,Churn_Status!$A$1:$A$1001,Churn_Status!$B$1:$B$1001,,0)</f>
        <v>0</v>
      </c>
    </row>
    <row r="3652" spans="1:5">
      <c r="A3652">
        <v>721</v>
      </c>
      <c r="B3652">
        <v>79.73</v>
      </c>
      <c r="C3652" t="str">
        <f t="shared" si="57"/>
        <v>50-100</v>
      </c>
      <c r="D3652" t="s">
        <v>18</v>
      </c>
      <c r="E3652">
        <f>_xlfn.XLOOKUP(A3652,Churn_Status!$A$1:$A$1001,Churn_Status!$B$1:$B$1001,,0)</f>
        <v>0</v>
      </c>
    </row>
    <row r="3653" spans="1:5">
      <c r="A3653">
        <v>721</v>
      </c>
      <c r="B3653">
        <v>152.34</v>
      </c>
      <c r="C3653" t="str">
        <f t="shared" si="57"/>
        <v>150-200</v>
      </c>
      <c r="D3653" t="s">
        <v>19</v>
      </c>
      <c r="E3653">
        <f>_xlfn.XLOOKUP(A3653,Churn_Status!$A$1:$A$1001,Churn_Status!$B$1:$B$1001,,0)</f>
        <v>0</v>
      </c>
    </row>
    <row r="3654" spans="1:5">
      <c r="A3654">
        <v>722</v>
      </c>
      <c r="B3654">
        <v>69.23</v>
      </c>
      <c r="C3654" t="str">
        <f t="shared" si="57"/>
        <v>50-100</v>
      </c>
      <c r="D3654" t="s">
        <v>19</v>
      </c>
      <c r="E3654">
        <f>_xlfn.XLOOKUP(A3654,Churn_Status!$A$1:$A$1001,Churn_Status!$B$1:$B$1001,,0)</f>
        <v>0</v>
      </c>
    </row>
    <row r="3655" spans="1:5">
      <c r="A3655">
        <v>722</v>
      </c>
      <c r="B3655">
        <v>442.42</v>
      </c>
      <c r="C3655" t="str">
        <f t="shared" si="57"/>
        <v>400-450</v>
      </c>
      <c r="D3655" t="s">
        <v>19</v>
      </c>
      <c r="E3655">
        <f>_xlfn.XLOOKUP(A3655,Churn_Status!$A$1:$A$1001,Churn_Status!$B$1:$B$1001,,0)</f>
        <v>0</v>
      </c>
    </row>
    <row r="3656" spans="1:5">
      <c r="A3656">
        <v>722</v>
      </c>
      <c r="B3656">
        <v>303.08999999999997</v>
      </c>
      <c r="C3656" t="str">
        <f t="shared" si="57"/>
        <v>300-350</v>
      </c>
      <c r="D3656" t="s">
        <v>20</v>
      </c>
      <c r="E3656">
        <f>_xlfn.XLOOKUP(A3656,Churn_Status!$A$1:$A$1001,Churn_Status!$B$1:$B$1001,,0)</f>
        <v>0</v>
      </c>
    </row>
    <row r="3657" spans="1:5">
      <c r="A3657">
        <v>723</v>
      </c>
      <c r="B3657">
        <v>359.73</v>
      </c>
      <c r="C3657" t="str">
        <f t="shared" si="57"/>
        <v>350-400</v>
      </c>
      <c r="D3657" t="s">
        <v>22</v>
      </c>
      <c r="E3657">
        <f>_xlfn.XLOOKUP(A3657,Churn_Status!$A$1:$A$1001,Churn_Status!$B$1:$B$1001,,0)</f>
        <v>0</v>
      </c>
    </row>
    <row r="3658" spans="1:5">
      <c r="A3658">
        <v>723</v>
      </c>
      <c r="B3658">
        <v>334.58</v>
      </c>
      <c r="C3658" t="str">
        <f t="shared" si="57"/>
        <v>300-350</v>
      </c>
      <c r="D3658" t="s">
        <v>19</v>
      </c>
      <c r="E3658">
        <f>_xlfn.XLOOKUP(A3658,Churn_Status!$A$1:$A$1001,Churn_Status!$B$1:$B$1001,,0)</f>
        <v>0</v>
      </c>
    </row>
    <row r="3659" spans="1:5">
      <c r="A3659">
        <v>723</v>
      </c>
      <c r="B3659">
        <v>267.86</v>
      </c>
      <c r="C3659" t="str">
        <f t="shared" si="57"/>
        <v>250-300</v>
      </c>
      <c r="D3659" t="s">
        <v>19</v>
      </c>
      <c r="E3659">
        <f>_xlfn.XLOOKUP(A3659,Churn_Status!$A$1:$A$1001,Churn_Status!$B$1:$B$1001,,0)</f>
        <v>0</v>
      </c>
    </row>
    <row r="3660" spans="1:5">
      <c r="A3660">
        <v>723</v>
      </c>
      <c r="B3660">
        <v>344.29</v>
      </c>
      <c r="C3660" t="str">
        <f t="shared" si="57"/>
        <v>300-350</v>
      </c>
      <c r="D3660" t="s">
        <v>20</v>
      </c>
      <c r="E3660">
        <f>_xlfn.XLOOKUP(A3660,Churn_Status!$A$1:$A$1001,Churn_Status!$B$1:$B$1001,,0)</f>
        <v>0</v>
      </c>
    </row>
    <row r="3661" spans="1:5">
      <c r="A3661">
        <v>723</v>
      </c>
      <c r="B3661">
        <v>453.19</v>
      </c>
      <c r="C3661" t="str">
        <f t="shared" si="57"/>
        <v>450-500</v>
      </c>
      <c r="D3661" t="s">
        <v>19</v>
      </c>
      <c r="E3661">
        <f>_xlfn.XLOOKUP(A3661,Churn_Status!$A$1:$A$1001,Churn_Status!$B$1:$B$1001,,0)</f>
        <v>0</v>
      </c>
    </row>
    <row r="3662" spans="1:5">
      <c r="A3662">
        <v>723</v>
      </c>
      <c r="B3662">
        <v>226.2</v>
      </c>
      <c r="C3662" t="str">
        <f t="shared" si="57"/>
        <v>200-250</v>
      </c>
      <c r="D3662" t="s">
        <v>19</v>
      </c>
      <c r="E3662">
        <f>_xlfn.XLOOKUP(A3662,Churn_Status!$A$1:$A$1001,Churn_Status!$B$1:$B$1001,,0)</f>
        <v>0</v>
      </c>
    </row>
    <row r="3663" spans="1:5">
      <c r="A3663">
        <v>723</v>
      </c>
      <c r="B3663">
        <v>157.71</v>
      </c>
      <c r="C3663" t="str">
        <f t="shared" si="57"/>
        <v>150-200</v>
      </c>
      <c r="D3663" t="s">
        <v>19</v>
      </c>
      <c r="E3663">
        <f>_xlfn.XLOOKUP(A3663,Churn_Status!$A$1:$A$1001,Churn_Status!$B$1:$B$1001,,0)</f>
        <v>0</v>
      </c>
    </row>
    <row r="3664" spans="1:5">
      <c r="A3664">
        <v>724</v>
      </c>
      <c r="B3664">
        <v>94.23</v>
      </c>
      <c r="C3664" t="str">
        <f t="shared" si="57"/>
        <v>50-100</v>
      </c>
      <c r="D3664" t="s">
        <v>22</v>
      </c>
      <c r="E3664">
        <f>_xlfn.XLOOKUP(A3664,Churn_Status!$A$1:$A$1001,Churn_Status!$B$1:$B$1001,,0)</f>
        <v>0</v>
      </c>
    </row>
    <row r="3665" spans="1:5">
      <c r="A3665">
        <v>724</v>
      </c>
      <c r="B3665">
        <v>383.5</v>
      </c>
      <c r="C3665" t="str">
        <f t="shared" si="57"/>
        <v>350-400</v>
      </c>
      <c r="D3665" t="s">
        <v>20</v>
      </c>
      <c r="E3665">
        <f>_xlfn.XLOOKUP(A3665,Churn_Status!$A$1:$A$1001,Churn_Status!$B$1:$B$1001,,0)</f>
        <v>0</v>
      </c>
    </row>
    <row r="3666" spans="1:5">
      <c r="A3666">
        <v>725</v>
      </c>
      <c r="B3666">
        <v>213.86</v>
      </c>
      <c r="C3666" t="str">
        <f t="shared" si="57"/>
        <v>200-250</v>
      </c>
      <c r="D3666" t="s">
        <v>18</v>
      </c>
      <c r="E3666">
        <f>_xlfn.XLOOKUP(A3666,Churn_Status!$A$1:$A$1001,Churn_Status!$B$1:$B$1001,,0)</f>
        <v>0</v>
      </c>
    </row>
    <row r="3667" spans="1:5">
      <c r="A3667">
        <v>725</v>
      </c>
      <c r="B3667">
        <v>413.43</v>
      </c>
      <c r="C3667" t="str">
        <f t="shared" si="57"/>
        <v>400-450</v>
      </c>
      <c r="D3667" t="s">
        <v>22</v>
      </c>
      <c r="E3667">
        <f>_xlfn.XLOOKUP(A3667,Churn_Status!$A$1:$A$1001,Churn_Status!$B$1:$B$1001,,0)</f>
        <v>0</v>
      </c>
    </row>
    <row r="3668" spans="1:5">
      <c r="A3668">
        <v>726</v>
      </c>
      <c r="B3668">
        <v>209.93</v>
      </c>
      <c r="C3668" t="str">
        <f t="shared" si="57"/>
        <v>200-250</v>
      </c>
      <c r="D3668" t="s">
        <v>19</v>
      </c>
      <c r="E3668">
        <f>_xlfn.XLOOKUP(A3668,Churn_Status!$A$1:$A$1001,Churn_Status!$B$1:$B$1001,,0)</f>
        <v>0</v>
      </c>
    </row>
    <row r="3669" spans="1:5">
      <c r="A3669">
        <v>726</v>
      </c>
      <c r="B3669">
        <v>477.94</v>
      </c>
      <c r="C3669" t="str">
        <f t="shared" si="57"/>
        <v>450-500</v>
      </c>
      <c r="D3669" t="s">
        <v>18</v>
      </c>
      <c r="E3669">
        <f>_xlfn.XLOOKUP(A3669,Churn_Status!$A$1:$A$1001,Churn_Status!$B$1:$B$1001,,0)</f>
        <v>0</v>
      </c>
    </row>
    <row r="3670" spans="1:5">
      <c r="A3670">
        <v>726</v>
      </c>
      <c r="B3670">
        <v>367.51</v>
      </c>
      <c r="C3670" t="str">
        <f t="shared" si="57"/>
        <v>350-400</v>
      </c>
      <c r="D3670" t="s">
        <v>21</v>
      </c>
      <c r="E3670">
        <f>_xlfn.XLOOKUP(A3670,Churn_Status!$A$1:$A$1001,Churn_Status!$B$1:$B$1001,,0)</f>
        <v>0</v>
      </c>
    </row>
    <row r="3671" spans="1:5">
      <c r="A3671">
        <v>726</v>
      </c>
      <c r="B3671">
        <v>447.67</v>
      </c>
      <c r="C3671" t="str">
        <f t="shared" si="57"/>
        <v>400-450</v>
      </c>
      <c r="D3671" t="s">
        <v>22</v>
      </c>
      <c r="E3671">
        <f>_xlfn.XLOOKUP(A3671,Churn_Status!$A$1:$A$1001,Churn_Status!$B$1:$B$1001,,0)</f>
        <v>0</v>
      </c>
    </row>
    <row r="3672" spans="1:5">
      <c r="A3672">
        <v>726</v>
      </c>
      <c r="B3672">
        <v>129.52000000000001</v>
      </c>
      <c r="C3672" t="str">
        <f t="shared" si="57"/>
        <v>100-150</v>
      </c>
      <c r="D3672" t="s">
        <v>20</v>
      </c>
      <c r="E3672">
        <f>_xlfn.XLOOKUP(A3672,Churn_Status!$A$1:$A$1001,Churn_Status!$B$1:$B$1001,,0)</f>
        <v>0</v>
      </c>
    </row>
    <row r="3673" spans="1:5">
      <c r="A3673">
        <v>726</v>
      </c>
      <c r="B3673">
        <v>108.67</v>
      </c>
      <c r="C3673" t="str">
        <f t="shared" si="57"/>
        <v>100-150</v>
      </c>
      <c r="D3673" t="s">
        <v>22</v>
      </c>
      <c r="E3673">
        <f>_xlfn.XLOOKUP(A3673,Churn_Status!$A$1:$A$1001,Churn_Status!$B$1:$B$1001,,0)</f>
        <v>0</v>
      </c>
    </row>
    <row r="3674" spans="1:5">
      <c r="A3674">
        <v>726</v>
      </c>
      <c r="B3674">
        <v>239.81</v>
      </c>
      <c r="C3674" t="str">
        <f t="shared" si="57"/>
        <v>200-250</v>
      </c>
      <c r="D3674" t="s">
        <v>19</v>
      </c>
      <c r="E3674">
        <f>_xlfn.XLOOKUP(A3674,Churn_Status!$A$1:$A$1001,Churn_Status!$B$1:$B$1001,,0)</f>
        <v>0</v>
      </c>
    </row>
    <row r="3675" spans="1:5">
      <c r="A3675">
        <v>726</v>
      </c>
      <c r="B3675">
        <v>67.150000000000006</v>
      </c>
      <c r="C3675" t="str">
        <f t="shared" si="57"/>
        <v>50-100</v>
      </c>
      <c r="D3675" t="s">
        <v>18</v>
      </c>
      <c r="E3675">
        <f>_xlfn.XLOOKUP(A3675,Churn_Status!$A$1:$A$1001,Churn_Status!$B$1:$B$1001,,0)</f>
        <v>0</v>
      </c>
    </row>
    <row r="3676" spans="1:5">
      <c r="A3676">
        <v>727</v>
      </c>
      <c r="B3676">
        <v>15.4</v>
      </c>
      <c r="C3676" t="str">
        <f t="shared" si="57"/>
        <v>0-50</v>
      </c>
      <c r="D3676" t="s">
        <v>22</v>
      </c>
      <c r="E3676">
        <f>_xlfn.XLOOKUP(A3676,Churn_Status!$A$1:$A$1001,Churn_Status!$B$1:$B$1001,,0)</f>
        <v>0</v>
      </c>
    </row>
    <row r="3677" spans="1:5">
      <c r="A3677">
        <v>727</v>
      </c>
      <c r="B3677">
        <v>491.58</v>
      </c>
      <c r="C3677" t="str">
        <f t="shared" si="57"/>
        <v>450-500</v>
      </c>
      <c r="D3677" t="s">
        <v>21</v>
      </c>
      <c r="E3677">
        <f>_xlfn.XLOOKUP(A3677,Churn_Status!$A$1:$A$1001,Churn_Status!$B$1:$B$1001,,0)</f>
        <v>0</v>
      </c>
    </row>
    <row r="3678" spans="1:5">
      <c r="A3678">
        <v>727</v>
      </c>
      <c r="B3678">
        <v>388.59</v>
      </c>
      <c r="C3678" t="str">
        <f t="shared" si="57"/>
        <v>350-400</v>
      </c>
      <c r="D3678" t="s">
        <v>18</v>
      </c>
      <c r="E3678">
        <f>_xlfn.XLOOKUP(A3678,Churn_Status!$A$1:$A$1001,Churn_Status!$B$1:$B$1001,,0)</f>
        <v>0</v>
      </c>
    </row>
    <row r="3679" spans="1:5">
      <c r="A3679">
        <v>727</v>
      </c>
      <c r="B3679">
        <v>125.96</v>
      </c>
      <c r="C3679" t="str">
        <f t="shared" si="57"/>
        <v>100-150</v>
      </c>
      <c r="D3679" t="s">
        <v>19</v>
      </c>
      <c r="E3679">
        <f>_xlfn.XLOOKUP(A3679,Churn_Status!$A$1:$A$1001,Churn_Status!$B$1:$B$1001,,0)</f>
        <v>0</v>
      </c>
    </row>
    <row r="3680" spans="1:5">
      <c r="A3680">
        <v>727</v>
      </c>
      <c r="B3680">
        <v>183.18</v>
      </c>
      <c r="C3680" t="str">
        <f t="shared" si="57"/>
        <v>150-200</v>
      </c>
      <c r="D3680" t="s">
        <v>20</v>
      </c>
      <c r="E3680">
        <f>_xlfn.XLOOKUP(A3680,Churn_Status!$A$1:$A$1001,Churn_Status!$B$1:$B$1001,,0)</f>
        <v>0</v>
      </c>
    </row>
    <row r="3681" spans="1:5">
      <c r="A3681">
        <v>727</v>
      </c>
      <c r="B3681">
        <v>47.39</v>
      </c>
      <c r="C3681" t="str">
        <f t="shared" si="57"/>
        <v>0-50</v>
      </c>
      <c r="D3681" t="s">
        <v>21</v>
      </c>
      <c r="E3681">
        <f>_xlfn.XLOOKUP(A3681,Churn_Status!$A$1:$A$1001,Churn_Status!$B$1:$B$1001,,0)</f>
        <v>0</v>
      </c>
    </row>
    <row r="3682" spans="1:5">
      <c r="A3682">
        <v>728</v>
      </c>
      <c r="B3682">
        <v>470.47</v>
      </c>
      <c r="C3682" t="str">
        <f t="shared" si="57"/>
        <v>450-500</v>
      </c>
      <c r="D3682" t="s">
        <v>18</v>
      </c>
      <c r="E3682">
        <f>_xlfn.XLOOKUP(A3682,Churn_Status!$A$1:$A$1001,Churn_Status!$B$1:$B$1001,,0)</f>
        <v>0</v>
      </c>
    </row>
    <row r="3683" spans="1:5">
      <c r="A3683">
        <v>728</v>
      </c>
      <c r="B3683">
        <v>173.97</v>
      </c>
      <c r="C3683" t="str">
        <f t="shared" si="57"/>
        <v>150-200</v>
      </c>
      <c r="D3683" t="s">
        <v>21</v>
      </c>
      <c r="E3683">
        <f>_xlfn.XLOOKUP(A3683,Churn_Status!$A$1:$A$1001,Churn_Status!$B$1:$B$1001,,0)</f>
        <v>0</v>
      </c>
    </row>
    <row r="3684" spans="1:5">
      <c r="A3684">
        <v>728</v>
      </c>
      <c r="B3684">
        <v>325.74</v>
      </c>
      <c r="C3684" t="str">
        <f t="shared" si="57"/>
        <v>300-350</v>
      </c>
      <c r="D3684" t="s">
        <v>19</v>
      </c>
      <c r="E3684">
        <f>_xlfn.XLOOKUP(A3684,Churn_Status!$A$1:$A$1001,Churn_Status!$B$1:$B$1001,,0)</f>
        <v>0</v>
      </c>
    </row>
    <row r="3685" spans="1:5">
      <c r="A3685">
        <v>728</v>
      </c>
      <c r="B3685">
        <v>212.91</v>
      </c>
      <c r="C3685" t="str">
        <f t="shared" si="57"/>
        <v>200-250</v>
      </c>
      <c r="D3685" t="s">
        <v>20</v>
      </c>
      <c r="E3685">
        <f>_xlfn.XLOOKUP(A3685,Churn_Status!$A$1:$A$1001,Churn_Status!$B$1:$B$1001,,0)</f>
        <v>0</v>
      </c>
    </row>
    <row r="3686" spans="1:5">
      <c r="A3686">
        <v>728</v>
      </c>
      <c r="B3686">
        <v>369.35</v>
      </c>
      <c r="C3686" t="str">
        <f t="shared" si="57"/>
        <v>350-400</v>
      </c>
      <c r="D3686" t="s">
        <v>20</v>
      </c>
      <c r="E3686">
        <f>_xlfn.XLOOKUP(A3686,Churn_Status!$A$1:$A$1001,Churn_Status!$B$1:$B$1001,,0)</f>
        <v>0</v>
      </c>
    </row>
    <row r="3687" spans="1:5">
      <c r="A3687">
        <v>729</v>
      </c>
      <c r="B3687">
        <v>74.349999999999994</v>
      </c>
      <c r="C3687" t="str">
        <f t="shared" si="57"/>
        <v>50-100</v>
      </c>
      <c r="D3687" t="s">
        <v>19</v>
      </c>
      <c r="E3687">
        <f>_xlfn.XLOOKUP(A3687,Churn_Status!$A$1:$A$1001,Churn_Status!$B$1:$B$1001,,0)</f>
        <v>0</v>
      </c>
    </row>
    <row r="3688" spans="1:5">
      <c r="A3688">
        <v>729</v>
      </c>
      <c r="B3688">
        <v>86.72</v>
      </c>
      <c r="C3688" t="str">
        <f t="shared" si="57"/>
        <v>50-100</v>
      </c>
      <c r="D3688" t="s">
        <v>22</v>
      </c>
      <c r="E3688">
        <f>_xlfn.XLOOKUP(A3688,Churn_Status!$A$1:$A$1001,Churn_Status!$B$1:$B$1001,,0)</f>
        <v>0</v>
      </c>
    </row>
    <row r="3689" spans="1:5">
      <c r="A3689">
        <v>730</v>
      </c>
      <c r="B3689">
        <v>154.41999999999999</v>
      </c>
      <c r="C3689" t="str">
        <f t="shared" si="57"/>
        <v>150-200</v>
      </c>
      <c r="D3689" t="s">
        <v>22</v>
      </c>
      <c r="E3689">
        <f>_xlfn.XLOOKUP(A3689,Churn_Status!$A$1:$A$1001,Churn_Status!$B$1:$B$1001,,0)</f>
        <v>0</v>
      </c>
    </row>
    <row r="3690" spans="1:5">
      <c r="A3690">
        <v>730</v>
      </c>
      <c r="B3690">
        <v>54.27</v>
      </c>
      <c r="C3690" t="str">
        <f t="shared" si="57"/>
        <v>50-100</v>
      </c>
      <c r="D3690" t="s">
        <v>18</v>
      </c>
      <c r="E3690">
        <f>_xlfn.XLOOKUP(A3690,Churn_Status!$A$1:$A$1001,Churn_Status!$B$1:$B$1001,,0)</f>
        <v>0</v>
      </c>
    </row>
    <row r="3691" spans="1:5">
      <c r="A3691">
        <v>730</v>
      </c>
      <c r="B3691">
        <v>237.89</v>
      </c>
      <c r="C3691" t="str">
        <f t="shared" si="57"/>
        <v>200-250</v>
      </c>
      <c r="D3691" t="s">
        <v>18</v>
      </c>
      <c r="E3691">
        <f>_xlfn.XLOOKUP(A3691,Churn_Status!$A$1:$A$1001,Churn_Status!$B$1:$B$1001,,0)</f>
        <v>0</v>
      </c>
    </row>
    <row r="3692" spans="1:5">
      <c r="A3692">
        <v>730</v>
      </c>
      <c r="B3692">
        <v>226.53</v>
      </c>
      <c r="C3692" t="str">
        <f t="shared" si="57"/>
        <v>200-250</v>
      </c>
      <c r="D3692" t="s">
        <v>19</v>
      </c>
      <c r="E3692">
        <f>_xlfn.XLOOKUP(A3692,Churn_Status!$A$1:$A$1001,Churn_Status!$B$1:$B$1001,,0)</f>
        <v>0</v>
      </c>
    </row>
    <row r="3693" spans="1:5">
      <c r="A3693">
        <v>730</v>
      </c>
      <c r="B3693">
        <v>187</v>
      </c>
      <c r="C3693" t="str">
        <f t="shared" si="57"/>
        <v>150-200</v>
      </c>
      <c r="D3693" t="s">
        <v>21</v>
      </c>
      <c r="E3693">
        <f>_xlfn.XLOOKUP(A3693,Churn_Status!$A$1:$A$1001,Churn_Status!$B$1:$B$1001,,0)</f>
        <v>0</v>
      </c>
    </row>
    <row r="3694" spans="1:5">
      <c r="A3694">
        <v>730</v>
      </c>
      <c r="B3694">
        <v>387.68</v>
      </c>
      <c r="C3694" t="str">
        <f t="shared" si="57"/>
        <v>350-400</v>
      </c>
      <c r="D3694" t="s">
        <v>20</v>
      </c>
      <c r="E3694">
        <f>_xlfn.XLOOKUP(A3694,Churn_Status!$A$1:$A$1001,Churn_Status!$B$1:$B$1001,,0)</f>
        <v>0</v>
      </c>
    </row>
    <row r="3695" spans="1:5">
      <c r="A3695">
        <v>731</v>
      </c>
      <c r="B3695">
        <v>433.53</v>
      </c>
      <c r="C3695" t="str">
        <f t="shared" si="57"/>
        <v>400-450</v>
      </c>
      <c r="D3695" t="s">
        <v>22</v>
      </c>
      <c r="E3695">
        <f>_xlfn.XLOOKUP(A3695,Churn_Status!$A$1:$A$1001,Churn_Status!$B$1:$B$1001,,0)</f>
        <v>0</v>
      </c>
    </row>
    <row r="3696" spans="1:5">
      <c r="A3696">
        <v>731</v>
      </c>
      <c r="B3696">
        <v>58.04</v>
      </c>
      <c r="C3696" t="str">
        <f t="shared" si="57"/>
        <v>50-100</v>
      </c>
      <c r="D3696" t="s">
        <v>21</v>
      </c>
      <c r="E3696">
        <f>_xlfn.XLOOKUP(A3696,Churn_Status!$A$1:$A$1001,Churn_Status!$B$1:$B$1001,,0)</f>
        <v>0</v>
      </c>
    </row>
    <row r="3697" spans="1:5">
      <c r="A3697">
        <v>731</v>
      </c>
      <c r="B3697">
        <v>105.69</v>
      </c>
      <c r="C3697" t="str">
        <f t="shared" si="57"/>
        <v>100-150</v>
      </c>
      <c r="D3697" t="s">
        <v>18</v>
      </c>
      <c r="E3697">
        <f>_xlfn.XLOOKUP(A3697,Churn_Status!$A$1:$A$1001,Churn_Status!$B$1:$B$1001,,0)</f>
        <v>0</v>
      </c>
    </row>
    <row r="3698" spans="1:5">
      <c r="A3698">
        <v>731</v>
      </c>
      <c r="B3698">
        <v>358.51</v>
      </c>
      <c r="C3698" t="str">
        <f t="shared" si="57"/>
        <v>350-400</v>
      </c>
      <c r="D3698" t="s">
        <v>22</v>
      </c>
      <c r="E3698">
        <f>_xlfn.XLOOKUP(A3698,Churn_Status!$A$1:$A$1001,Churn_Status!$B$1:$B$1001,,0)</f>
        <v>0</v>
      </c>
    </row>
    <row r="3699" spans="1:5">
      <c r="A3699">
        <v>731</v>
      </c>
      <c r="B3699">
        <v>244.67</v>
      </c>
      <c r="C3699" t="str">
        <f t="shared" si="57"/>
        <v>200-250</v>
      </c>
      <c r="D3699" t="s">
        <v>19</v>
      </c>
      <c r="E3699">
        <f>_xlfn.XLOOKUP(A3699,Churn_Status!$A$1:$A$1001,Churn_Status!$B$1:$B$1001,,0)</f>
        <v>0</v>
      </c>
    </row>
    <row r="3700" spans="1:5">
      <c r="A3700">
        <v>731</v>
      </c>
      <c r="B3700">
        <v>229.05</v>
      </c>
      <c r="C3700" t="str">
        <f t="shared" si="57"/>
        <v>200-250</v>
      </c>
      <c r="D3700" t="s">
        <v>18</v>
      </c>
      <c r="E3700">
        <f>_xlfn.XLOOKUP(A3700,Churn_Status!$A$1:$A$1001,Churn_Status!$B$1:$B$1001,,0)</f>
        <v>0</v>
      </c>
    </row>
    <row r="3701" spans="1:5">
      <c r="A3701">
        <v>731</v>
      </c>
      <c r="B3701">
        <v>84.69</v>
      </c>
      <c r="C3701" t="str">
        <f t="shared" si="57"/>
        <v>50-100</v>
      </c>
      <c r="D3701" t="s">
        <v>20</v>
      </c>
      <c r="E3701">
        <f>_xlfn.XLOOKUP(A3701,Churn_Status!$A$1:$A$1001,Churn_Status!$B$1:$B$1001,,0)</f>
        <v>0</v>
      </c>
    </row>
    <row r="3702" spans="1:5">
      <c r="A3702">
        <v>731</v>
      </c>
      <c r="B3702">
        <v>45.32</v>
      </c>
      <c r="C3702" t="str">
        <f t="shared" si="57"/>
        <v>0-50</v>
      </c>
      <c r="D3702" t="s">
        <v>20</v>
      </c>
      <c r="E3702">
        <f>_xlfn.XLOOKUP(A3702,Churn_Status!$A$1:$A$1001,Churn_Status!$B$1:$B$1001,,0)</f>
        <v>0</v>
      </c>
    </row>
    <row r="3703" spans="1:5">
      <c r="A3703">
        <v>732</v>
      </c>
      <c r="B3703">
        <v>87.28</v>
      </c>
      <c r="C3703" t="str">
        <f t="shared" si="57"/>
        <v>50-100</v>
      </c>
      <c r="D3703" t="s">
        <v>19</v>
      </c>
      <c r="E3703">
        <f>_xlfn.XLOOKUP(A3703,Churn_Status!$A$1:$A$1001,Churn_Status!$B$1:$B$1001,,0)</f>
        <v>0</v>
      </c>
    </row>
    <row r="3704" spans="1:5">
      <c r="A3704">
        <v>732</v>
      </c>
      <c r="B3704">
        <v>5.18</v>
      </c>
      <c r="C3704" t="str">
        <f t="shared" si="57"/>
        <v>0-50</v>
      </c>
      <c r="D3704" t="s">
        <v>22</v>
      </c>
      <c r="E3704">
        <f>_xlfn.XLOOKUP(A3704,Churn_Status!$A$1:$A$1001,Churn_Status!$B$1:$B$1001,,0)</f>
        <v>0</v>
      </c>
    </row>
    <row r="3705" spans="1:5">
      <c r="A3705">
        <v>732</v>
      </c>
      <c r="B3705">
        <v>458.37</v>
      </c>
      <c r="C3705" t="str">
        <f t="shared" si="57"/>
        <v>450-500</v>
      </c>
      <c r="D3705" t="s">
        <v>20</v>
      </c>
      <c r="E3705">
        <f>_xlfn.XLOOKUP(A3705,Churn_Status!$A$1:$A$1001,Churn_Status!$B$1:$B$1001,,0)</f>
        <v>0</v>
      </c>
    </row>
    <row r="3706" spans="1:5">
      <c r="A3706">
        <v>732</v>
      </c>
      <c r="B3706">
        <v>419.92</v>
      </c>
      <c r="C3706" t="str">
        <f t="shared" si="57"/>
        <v>400-450</v>
      </c>
      <c r="D3706" t="s">
        <v>18</v>
      </c>
      <c r="E3706">
        <f>_xlfn.XLOOKUP(A3706,Churn_Status!$A$1:$A$1001,Churn_Status!$B$1:$B$1001,,0)</f>
        <v>0</v>
      </c>
    </row>
    <row r="3707" spans="1:5">
      <c r="A3707">
        <v>732</v>
      </c>
      <c r="B3707">
        <v>218.73</v>
      </c>
      <c r="C3707" t="str">
        <f t="shared" si="57"/>
        <v>200-250</v>
      </c>
      <c r="D3707" t="s">
        <v>21</v>
      </c>
      <c r="E3707">
        <f>_xlfn.XLOOKUP(A3707,Churn_Status!$A$1:$A$1001,Churn_Status!$B$1:$B$1001,,0)</f>
        <v>0</v>
      </c>
    </row>
    <row r="3708" spans="1:5">
      <c r="A3708">
        <v>732</v>
      </c>
      <c r="B3708">
        <v>288.52999999999997</v>
      </c>
      <c r="C3708" t="str">
        <f t="shared" si="57"/>
        <v>250-300</v>
      </c>
      <c r="D3708" t="s">
        <v>22</v>
      </c>
      <c r="E3708">
        <f>_xlfn.XLOOKUP(A3708,Churn_Status!$A$1:$A$1001,Churn_Status!$B$1:$B$1001,,0)</f>
        <v>0</v>
      </c>
    </row>
    <row r="3709" spans="1:5">
      <c r="A3709">
        <v>732</v>
      </c>
      <c r="B3709">
        <v>101.82</v>
      </c>
      <c r="C3709" t="str">
        <f t="shared" si="57"/>
        <v>100-150</v>
      </c>
      <c r="D3709" t="s">
        <v>19</v>
      </c>
      <c r="E3709">
        <f>_xlfn.XLOOKUP(A3709,Churn_Status!$A$1:$A$1001,Churn_Status!$B$1:$B$1001,,0)</f>
        <v>0</v>
      </c>
    </row>
    <row r="3710" spans="1:5">
      <c r="A3710">
        <v>732</v>
      </c>
      <c r="B3710">
        <v>26.62</v>
      </c>
      <c r="C3710" t="str">
        <f t="shared" si="57"/>
        <v>0-50</v>
      </c>
      <c r="D3710" t="s">
        <v>22</v>
      </c>
      <c r="E3710">
        <f>_xlfn.XLOOKUP(A3710,Churn_Status!$A$1:$A$1001,Churn_Status!$B$1:$B$1001,,0)</f>
        <v>0</v>
      </c>
    </row>
    <row r="3711" spans="1:5">
      <c r="A3711">
        <v>732</v>
      </c>
      <c r="B3711">
        <v>259.27</v>
      </c>
      <c r="C3711" t="str">
        <f t="shared" si="57"/>
        <v>250-300</v>
      </c>
      <c r="D3711" t="s">
        <v>22</v>
      </c>
      <c r="E3711">
        <f>_xlfn.XLOOKUP(A3711,Churn_Status!$A$1:$A$1001,Churn_Status!$B$1:$B$1001,,0)</f>
        <v>0</v>
      </c>
    </row>
    <row r="3712" spans="1:5">
      <c r="A3712">
        <v>733</v>
      </c>
      <c r="B3712">
        <v>330.42</v>
      </c>
      <c r="C3712" t="str">
        <f t="shared" si="57"/>
        <v>300-350</v>
      </c>
      <c r="D3712" t="s">
        <v>21</v>
      </c>
      <c r="E3712">
        <f>_xlfn.XLOOKUP(A3712,Churn_Status!$A$1:$A$1001,Churn_Status!$B$1:$B$1001,,0)</f>
        <v>1</v>
      </c>
    </row>
    <row r="3713" spans="1:5">
      <c r="A3713">
        <v>733</v>
      </c>
      <c r="B3713">
        <v>101.43</v>
      </c>
      <c r="C3713" t="str">
        <f t="shared" si="57"/>
        <v>100-150</v>
      </c>
      <c r="D3713" t="s">
        <v>21</v>
      </c>
      <c r="E3713">
        <f>_xlfn.XLOOKUP(A3713,Churn_Status!$A$1:$A$1001,Churn_Status!$B$1:$B$1001,,0)</f>
        <v>1</v>
      </c>
    </row>
    <row r="3714" spans="1:5">
      <c r="A3714">
        <v>733</v>
      </c>
      <c r="B3714">
        <v>249.29</v>
      </c>
      <c r="C3714" t="str">
        <f t="shared" ref="C3714:C3777" si="58">FLOOR(B3714,50)&amp;"-"&amp;FLOOR(B3714,50)+50</f>
        <v>200-250</v>
      </c>
      <c r="D3714" t="s">
        <v>18</v>
      </c>
      <c r="E3714">
        <f>_xlfn.XLOOKUP(A3714,Churn_Status!$A$1:$A$1001,Churn_Status!$B$1:$B$1001,,0)</f>
        <v>1</v>
      </c>
    </row>
    <row r="3715" spans="1:5">
      <c r="A3715">
        <v>734</v>
      </c>
      <c r="B3715">
        <v>22.45</v>
      </c>
      <c r="C3715" t="str">
        <f t="shared" si="58"/>
        <v>0-50</v>
      </c>
      <c r="D3715" t="s">
        <v>20</v>
      </c>
      <c r="E3715">
        <f>_xlfn.XLOOKUP(A3715,Churn_Status!$A$1:$A$1001,Churn_Status!$B$1:$B$1001,,0)</f>
        <v>0</v>
      </c>
    </row>
    <row r="3716" spans="1:5">
      <c r="A3716">
        <v>734</v>
      </c>
      <c r="B3716">
        <v>460.14</v>
      </c>
      <c r="C3716" t="str">
        <f t="shared" si="58"/>
        <v>450-500</v>
      </c>
      <c r="D3716" t="s">
        <v>18</v>
      </c>
      <c r="E3716">
        <f>_xlfn.XLOOKUP(A3716,Churn_Status!$A$1:$A$1001,Churn_Status!$B$1:$B$1001,,0)</f>
        <v>0</v>
      </c>
    </row>
    <row r="3717" spans="1:5">
      <c r="A3717">
        <v>734</v>
      </c>
      <c r="B3717">
        <v>96.96</v>
      </c>
      <c r="C3717" t="str">
        <f t="shared" si="58"/>
        <v>50-100</v>
      </c>
      <c r="D3717" t="s">
        <v>21</v>
      </c>
      <c r="E3717">
        <f>_xlfn.XLOOKUP(A3717,Churn_Status!$A$1:$A$1001,Churn_Status!$B$1:$B$1001,,0)</f>
        <v>0</v>
      </c>
    </row>
    <row r="3718" spans="1:5">
      <c r="A3718">
        <v>734</v>
      </c>
      <c r="B3718">
        <v>80.319999999999993</v>
      </c>
      <c r="C3718" t="str">
        <f t="shared" si="58"/>
        <v>50-100</v>
      </c>
      <c r="D3718" t="s">
        <v>20</v>
      </c>
      <c r="E3718">
        <f>_xlfn.XLOOKUP(A3718,Churn_Status!$A$1:$A$1001,Churn_Status!$B$1:$B$1001,,0)</f>
        <v>0</v>
      </c>
    </row>
    <row r="3719" spans="1:5">
      <c r="A3719">
        <v>734</v>
      </c>
      <c r="B3719">
        <v>387.25</v>
      </c>
      <c r="C3719" t="str">
        <f t="shared" si="58"/>
        <v>350-400</v>
      </c>
      <c r="D3719" t="s">
        <v>18</v>
      </c>
      <c r="E3719">
        <f>_xlfn.XLOOKUP(A3719,Churn_Status!$A$1:$A$1001,Churn_Status!$B$1:$B$1001,,0)</f>
        <v>0</v>
      </c>
    </row>
    <row r="3720" spans="1:5">
      <c r="A3720">
        <v>735</v>
      </c>
      <c r="B3720">
        <v>431.62</v>
      </c>
      <c r="C3720" t="str">
        <f t="shared" si="58"/>
        <v>400-450</v>
      </c>
      <c r="D3720" t="s">
        <v>21</v>
      </c>
      <c r="E3720">
        <f>_xlfn.XLOOKUP(A3720,Churn_Status!$A$1:$A$1001,Churn_Status!$B$1:$B$1001,,0)</f>
        <v>0</v>
      </c>
    </row>
    <row r="3721" spans="1:5">
      <c r="A3721">
        <v>735</v>
      </c>
      <c r="B3721">
        <v>155.43</v>
      </c>
      <c r="C3721" t="str">
        <f t="shared" si="58"/>
        <v>150-200</v>
      </c>
      <c r="D3721" t="s">
        <v>18</v>
      </c>
      <c r="E3721">
        <f>_xlfn.XLOOKUP(A3721,Churn_Status!$A$1:$A$1001,Churn_Status!$B$1:$B$1001,,0)</f>
        <v>0</v>
      </c>
    </row>
    <row r="3722" spans="1:5">
      <c r="A3722">
        <v>735</v>
      </c>
      <c r="B3722">
        <v>409.65</v>
      </c>
      <c r="C3722" t="str">
        <f t="shared" si="58"/>
        <v>400-450</v>
      </c>
      <c r="D3722" t="s">
        <v>19</v>
      </c>
      <c r="E3722">
        <f>_xlfn.XLOOKUP(A3722,Churn_Status!$A$1:$A$1001,Churn_Status!$B$1:$B$1001,,0)</f>
        <v>0</v>
      </c>
    </row>
    <row r="3723" spans="1:5">
      <c r="A3723">
        <v>735</v>
      </c>
      <c r="B3723">
        <v>60.1</v>
      </c>
      <c r="C3723" t="str">
        <f t="shared" si="58"/>
        <v>50-100</v>
      </c>
      <c r="D3723" t="s">
        <v>18</v>
      </c>
      <c r="E3723">
        <f>_xlfn.XLOOKUP(A3723,Churn_Status!$A$1:$A$1001,Churn_Status!$B$1:$B$1001,,0)</f>
        <v>0</v>
      </c>
    </row>
    <row r="3724" spans="1:5">
      <c r="A3724">
        <v>735</v>
      </c>
      <c r="B3724">
        <v>496.35</v>
      </c>
      <c r="C3724" t="str">
        <f t="shared" si="58"/>
        <v>450-500</v>
      </c>
      <c r="D3724" t="s">
        <v>19</v>
      </c>
      <c r="E3724">
        <f>_xlfn.XLOOKUP(A3724,Churn_Status!$A$1:$A$1001,Churn_Status!$B$1:$B$1001,,0)</f>
        <v>0</v>
      </c>
    </row>
    <row r="3725" spans="1:5">
      <c r="A3725">
        <v>735</v>
      </c>
      <c r="B3725">
        <v>372.43</v>
      </c>
      <c r="C3725" t="str">
        <f t="shared" si="58"/>
        <v>350-400</v>
      </c>
      <c r="D3725" t="s">
        <v>18</v>
      </c>
      <c r="E3725">
        <f>_xlfn.XLOOKUP(A3725,Churn_Status!$A$1:$A$1001,Churn_Status!$B$1:$B$1001,,0)</f>
        <v>0</v>
      </c>
    </row>
    <row r="3726" spans="1:5">
      <c r="A3726">
        <v>735</v>
      </c>
      <c r="B3726">
        <v>195.7</v>
      </c>
      <c r="C3726" t="str">
        <f t="shared" si="58"/>
        <v>150-200</v>
      </c>
      <c r="D3726" t="s">
        <v>20</v>
      </c>
      <c r="E3726">
        <f>_xlfn.XLOOKUP(A3726,Churn_Status!$A$1:$A$1001,Churn_Status!$B$1:$B$1001,,0)</f>
        <v>0</v>
      </c>
    </row>
    <row r="3727" spans="1:5">
      <c r="A3727">
        <v>735</v>
      </c>
      <c r="B3727">
        <v>44.21</v>
      </c>
      <c r="C3727" t="str">
        <f t="shared" si="58"/>
        <v>0-50</v>
      </c>
      <c r="D3727" t="s">
        <v>19</v>
      </c>
      <c r="E3727">
        <f>_xlfn.XLOOKUP(A3727,Churn_Status!$A$1:$A$1001,Churn_Status!$B$1:$B$1001,,0)</f>
        <v>0</v>
      </c>
    </row>
    <row r="3728" spans="1:5">
      <c r="A3728">
        <v>736</v>
      </c>
      <c r="B3728">
        <v>243.79</v>
      </c>
      <c r="C3728" t="str">
        <f t="shared" si="58"/>
        <v>200-250</v>
      </c>
      <c r="D3728" t="s">
        <v>18</v>
      </c>
      <c r="E3728">
        <f>_xlfn.XLOOKUP(A3728,Churn_Status!$A$1:$A$1001,Churn_Status!$B$1:$B$1001,,0)</f>
        <v>0</v>
      </c>
    </row>
    <row r="3729" spans="1:5">
      <c r="A3729">
        <v>736</v>
      </c>
      <c r="B3729">
        <v>70.760000000000005</v>
      </c>
      <c r="C3729" t="str">
        <f t="shared" si="58"/>
        <v>50-100</v>
      </c>
      <c r="D3729" t="s">
        <v>21</v>
      </c>
      <c r="E3729">
        <f>_xlfn.XLOOKUP(A3729,Churn_Status!$A$1:$A$1001,Churn_Status!$B$1:$B$1001,,0)</f>
        <v>0</v>
      </c>
    </row>
    <row r="3730" spans="1:5">
      <c r="A3730">
        <v>736</v>
      </c>
      <c r="B3730">
        <v>261.75</v>
      </c>
      <c r="C3730" t="str">
        <f t="shared" si="58"/>
        <v>250-300</v>
      </c>
      <c r="D3730" t="s">
        <v>19</v>
      </c>
      <c r="E3730">
        <f>_xlfn.XLOOKUP(A3730,Churn_Status!$A$1:$A$1001,Churn_Status!$B$1:$B$1001,,0)</f>
        <v>0</v>
      </c>
    </row>
    <row r="3731" spans="1:5">
      <c r="A3731">
        <v>737</v>
      </c>
      <c r="B3731">
        <v>329.72</v>
      </c>
      <c r="C3731" t="str">
        <f t="shared" si="58"/>
        <v>300-350</v>
      </c>
      <c r="D3731" t="s">
        <v>21</v>
      </c>
      <c r="E3731">
        <f>_xlfn.XLOOKUP(A3731,Churn_Status!$A$1:$A$1001,Churn_Status!$B$1:$B$1001,,0)</f>
        <v>0</v>
      </c>
    </row>
    <row r="3732" spans="1:5">
      <c r="A3732">
        <v>737</v>
      </c>
      <c r="B3732">
        <v>123.68</v>
      </c>
      <c r="C3732" t="str">
        <f t="shared" si="58"/>
        <v>100-150</v>
      </c>
      <c r="D3732" t="s">
        <v>18</v>
      </c>
      <c r="E3732">
        <f>_xlfn.XLOOKUP(A3732,Churn_Status!$A$1:$A$1001,Churn_Status!$B$1:$B$1001,,0)</f>
        <v>0</v>
      </c>
    </row>
    <row r="3733" spans="1:5">
      <c r="A3733">
        <v>737</v>
      </c>
      <c r="B3733">
        <v>271.56</v>
      </c>
      <c r="C3733" t="str">
        <f t="shared" si="58"/>
        <v>250-300</v>
      </c>
      <c r="D3733" t="s">
        <v>19</v>
      </c>
      <c r="E3733">
        <f>_xlfn.XLOOKUP(A3733,Churn_Status!$A$1:$A$1001,Churn_Status!$B$1:$B$1001,,0)</f>
        <v>0</v>
      </c>
    </row>
    <row r="3734" spans="1:5">
      <c r="A3734">
        <v>737</v>
      </c>
      <c r="B3734">
        <v>120.66</v>
      </c>
      <c r="C3734" t="str">
        <f t="shared" si="58"/>
        <v>100-150</v>
      </c>
      <c r="D3734" t="s">
        <v>19</v>
      </c>
      <c r="E3734">
        <f>_xlfn.XLOOKUP(A3734,Churn_Status!$A$1:$A$1001,Churn_Status!$B$1:$B$1001,,0)</f>
        <v>0</v>
      </c>
    </row>
    <row r="3735" spans="1:5">
      <c r="A3735">
        <v>737</v>
      </c>
      <c r="B3735">
        <v>161.59</v>
      </c>
      <c r="C3735" t="str">
        <f t="shared" si="58"/>
        <v>150-200</v>
      </c>
      <c r="D3735" t="s">
        <v>21</v>
      </c>
      <c r="E3735">
        <f>_xlfn.XLOOKUP(A3735,Churn_Status!$A$1:$A$1001,Churn_Status!$B$1:$B$1001,,0)</f>
        <v>0</v>
      </c>
    </row>
    <row r="3736" spans="1:5">
      <c r="A3736">
        <v>737</v>
      </c>
      <c r="B3736">
        <v>161.81</v>
      </c>
      <c r="C3736" t="str">
        <f t="shared" si="58"/>
        <v>150-200</v>
      </c>
      <c r="D3736" t="s">
        <v>20</v>
      </c>
      <c r="E3736">
        <f>_xlfn.XLOOKUP(A3736,Churn_Status!$A$1:$A$1001,Churn_Status!$B$1:$B$1001,,0)</f>
        <v>0</v>
      </c>
    </row>
    <row r="3737" spans="1:5">
      <c r="A3737">
        <v>737</v>
      </c>
      <c r="B3737">
        <v>463.64</v>
      </c>
      <c r="C3737" t="str">
        <f t="shared" si="58"/>
        <v>450-500</v>
      </c>
      <c r="D3737" t="s">
        <v>19</v>
      </c>
      <c r="E3737">
        <f>_xlfn.XLOOKUP(A3737,Churn_Status!$A$1:$A$1001,Churn_Status!$B$1:$B$1001,,0)</f>
        <v>0</v>
      </c>
    </row>
    <row r="3738" spans="1:5">
      <c r="A3738">
        <v>737</v>
      </c>
      <c r="B3738">
        <v>75.069999999999993</v>
      </c>
      <c r="C3738" t="str">
        <f t="shared" si="58"/>
        <v>50-100</v>
      </c>
      <c r="D3738" t="s">
        <v>18</v>
      </c>
      <c r="E3738">
        <f>_xlfn.XLOOKUP(A3738,Churn_Status!$A$1:$A$1001,Churn_Status!$B$1:$B$1001,,0)</f>
        <v>0</v>
      </c>
    </row>
    <row r="3739" spans="1:5">
      <c r="A3739">
        <v>737</v>
      </c>
      <c r="B3739">
        <v>424.32</v>
      </c>
      <c r="C3739" t="str">
        <f t="shared" si="58"/>
        <v>400-450</v>
      </c>
      <c r="D3739" t="s">
        <v>20</v>
      </c>
      <c r="E3739">
        <f>_xlfn.XLOOKUP(A3739,Churn_Status!$A$1:$A$1001,Churn_Status!$B$1:$B$1001,,0)</f>
        <v>0</v>
      </c>
    </row>
    <row r="3740" spans="1:5">
      <c r="A3740">
        <v>738</v>
      </c>
      <c r="B3740">
        <v>389.35</v>
      </c>
      <c r="C3740" t="str">
        <f t="shared" si="58"/>
        <v>350-400</v>
      </c>
      <c r="D3740" t="s">
        <v>20</v>
      </c>
      <c r="E3740">
        <f>_xlfn.XLOOKUP(A3740,Churn_Status!$A$1:$A$1001,Churn_Status!$B$1:$B$1001,,0)</f>
        <v>0</v>
      </c>
    </row>
    <row r="3741" spans="1:5">
      <c r="A3741">
        <v>738</v>
      </c>
      <c r="B3741">
        <v>235.64</v>
      </c>
      <c r="C3741" t="str">
        <f t="shared" si="58"/>
        <v>200-250</v>
      </c>
      <c r="D3741" t="s">
        <v>20</v>
      </c>
      <c r="E3741">
        <f>_xlfn.XLOOKUP(A3741,Churn_Status!$A$1:$A$1001,Churn_Status!$B$1:$B$1001,,0)</f>
        <v>0</v>
      </c>
    </row>
    <row r="3742" spans="1:5">
      <c r="A3742">
        <v>738</v>
      </c>
      <c r="B3742">
        <v>50.37</v>
      </c>
      <c r="C3742" t="str">
        <f t="shared" si="58"/>
        <v>50-100</v>
      </c>
      <c r="D3742" t="s">
        <v>20</v>
      </c>
      <c r="E3742">
        <f>_xlfn.XLOOKUP(A3742,Churn_Status!$A$1:$A$1001,Churn_Status!$B$1:$B$1001,,0)</f>
        <v>0</v>
      </c>
    </row>
    <row r="3743" spans="1:5">
      <c r="A3743">
        <v>739</v>
      </c>
      <c r="B3743">
        <v>272.39</v>
      </c>
      <c r="C3743" t="str">
        <f t="shared" si="58"/>
        <v>250-300</v>
      </c>
      <c r="D3743" t="s">
        <v>21</v>
      </c>
      <c r="E3743">
        <f>_xlfn.XLOOKUP(A3743,Churn_Status!$A$1:$A$1001,Churn_Status!$B$1:$B$1001,,0)</f>
        <v>0</v>
      </c>
    </row>
    <row r="3744" spans="1:5">
      <c r="A3744">
        <v>739</v>
      </c>
      <c r="B3744">
        <v>66.58</v>
      </c>
      <c r="C3744" t="str">
        <f t="shared" si="58"/>
        <v>50-100</v>
      </c>
      <c r="D3744" t="s">
        <v>22</v>
      </c>
      <c r="E3744">
        <f>_xlfn.XLOOKUP(A3744,Churn_Status!$A$1:$A$1001,Churn_Status!$B$1:$B$1001,,0)</f>
        <v>0</v>
      </c>
    </row>
    <row r="3745" spans="1:5">
      <c r="A3745">
        <v>740</v>
      </c>
      <c r="B3745">
        <v>59.01</v>
      </c>
      <c r="C3745" t="str">
        <f t="shared" si="58"/>
        <v>50-100</v>
      </c>
      <c r="D3745" t="s">
        <v>22</v>
      </c>
      <c r="E3745">
        <f>_xlfn.XLOOKUP(A3745,Churn_Status!$A$1:$A$1001,Churn_Status!$B$1:$B$1001,,0)</f>
        <v>0</v>
      </c>
    </row>
    <row r="3746" spans="1:5">
      <c r="A3746">
        <v>740</v>
      </c>
      <c r="B3746">
        <v>358.17</v>
      </c>
      <c r="C3746" t="str">
        <f t="shared" si="58"/>
        <v>350-400</v>
      </c>
      <c r="D3746" t="s">
        <v>19</v>
      </c>
      <c r="E3746">
        <f>_xlfn.XLOOKUP(A3746,Churn_Status!$A$1:$A$1001,Churn_Status!$B$1:$B$1001,,0)</f>
        <v>0</v>
      </c>
    </row>
    <row r="3747" spans="1:5">
      <c r="A3747">
        <v>740</v>
      </c>
      <c r="B3747">
        <v>213.1</v>
      </c>
      <c r="C3747" t="str">
        <f t="shared" si="58"/>
        <v>200-250</v>
      </c>
      <c r="D3747" t="s">
        <v>20</v>
      </c>
      <c r="E3747">
        <f>_xlfn.XLOOKUP(A3747,Churn_Status!$A$1:$A$1001,Churn_Status!$B$1:$B$1001,,0)</f>
        <v>0</v>
      </c>
    </row>
    <row r="3748" spans="1:5">
      <c r="A3748">
        <v>740</v>
      </c>
      <c r="B3748">
        <v>104.17</v>
      </c>
      <c r="C3748" t="str">
        <f t="shared" si="58"/>
        <v>100-150</v>
      </c>
      <c r="D3748" t="s">
        <v>20</v>
      </c>
      <c r="E3748">
        <f>_xlfn.XLOOKUP(A3748,Churn_Status!$A$1:$A$1001,Churn_Status!$B$1:$B$1001,,0)</f>
        <v>0</v>
      </c>
    </row>
    <row r="3749" spans="1:5">
      <c r="A3749">
        <v>740</v>
      </c>
      <c r="B3749">
        <v>350.12</v>
      </c>
      <c r="C3749" t="str">
        <f t="shared" si="58"/>
        <v>350-400</v>
      </c>
      <c r="D3749" t="s">
        <v>19</v>
      </c>
      <c r="E3749">
        <f>_xlfn.XLOOKUP(A3749,Churn_Status!$A$1:$A$1001,Churn_Status!$B$1:$B$1001,,0)</f>
        <v>0</v>
      </c>
    </row>
    <row r="3750" spans="1:5">
      <c r="A3750">
        <v>740</v>
      </c>
      <c r="B3750">
        <v>394.69</v>
      </c>
      <c r="C3750" t="str">
        <f t="shared" si="58"/>
        <v>350-400</v>
      </c>
      <c r="D3750" t="s">
        <v>22</v>
      </c>
      <c r="E3750">
        <f>_xlfn.XLOOKUP(A3750,Churn_Status!$A$1:$A$1001,Churn_Status!$B$1:$B$1001,,0)</f>
        <v>0</v>
      </c>
    </row>
    <row r="3751" spans="1:5">
      <c r="A3751">
        <v>740</v>
      </c>
      <c r="B3751">
        <v>121.49</v>
      </c>
      <c r="C3751" t="str">
        <f t="shared" si="58"/>
        <v>100-150</v>
      </c>
      <c r="D3751" t="s">
        <v>20</v>
      </c>
      <c r="E3751">
        <f>_xlfn.XLOOKUP(A3751,Churn_Status!$A$1:$A$1001,Churn_Status!$B$1:$B$1001,,0)</f>
        <v>0</v>
      </c>
    </row>
    <row r="3752" spans="1:5">
      <c r="A3752">
        <v>740</v>
      </c>
      <c r="B3752">
        <v>17.89</v>
      </c>
      <c r="C3752" t="str">
        <f t="shared" si="58"/>
        <v>0-50</v>
      </c>
      <c r="D3752" t="s">
        <v>18</v>
      </c>
      <c r="E3752">
        <f>_xlfn.XLOOKUP(A3752,Churn_Status!$A$1:$A$1001,Churn_Status!$B$1:$B$1001,,0)</f>
        <v>0</v>
      </c>
    </row>
    <row r="3753" spans="1:5">
      <c r="A3753">
        <v>740</v>
      </c>
      <c r="B3753">
        <v>476.17</v>
      </c>
      <c r="C3753" t="str">
        <f t="shared" si="58"/>
        <v>450-500</v>
      </c>
      <c r="D3753" t="s">
        <v>21</v>
      </c>
      <c r="E3753">
        <f>_xlfn.XLOOKUP(A3753,Churn_Status!$A$1:$A$1001,Churn_Status!$B$1:$B$1001,,0)</f>
        <v>0</v>
      </c>
    </row>
    <row r="3754" spans="1:5">
      <c r="A3754">
        <v>741</v>
      </c>
      <c r="B3754">
        <v>268.49</v>
      </c>
      <c r="C3754" t="str">
        <f t="shared" si="58"/>
        <v>250-300</v>
      </c>
      <c r="D3754" t="s">
        <v>19</v>
      </c>
      <c r="E3754">
        <f>_xlfn.XLOOKUP(A3754,Churn_Status!$A$1:$A$1001,Churn_Status!$B$1:$B$1001,,0)</f>
        <v>0</v>
      </c>
    </row>
    <row r="3755" spans="1:5">
      <c r="A3755">
        <v>741</v>
      </c>
      <c r="B3755">
        <v>149.44</v>
      </c>
      <c r="C3755" t="str">
        <f t="shared" si="58"/>
        <v>100-150</v>
      </c>
      <c r="D3755" t="s">
        <v>20</v>
      </c>
      <c r="E3755">
        <f>_xlfn.XLOOKUP(A3755,Churn_Status!$A$1:$A$1001,Churn_Status!$B$1:$B$1001,,0)</f>
        <v>0</v>
      </c>
    </row>
    <row r="3756" spans="1:5">
      <c r="A3756">
        <v>741</v>
      </c>
      <c r="B3756">
        <v>459.56</v>
      </c>
      <c r="C3756" t="str">
        <f t="shared" si="58"/>
        <v>450-500</v>
      </c>
      <c r="D3756" t="s">
        <v>22</v>
      </c>
      <c r="E3756">
        <f>_xlfn.XLOOKUP(A3756,Churn_Status!$A$1:$A$1001,Churn_Status!$B$1:$B$1001,,0)</f>
        <v>0</v>
      </c>
    </row>
    <row r="3757" spans="1:5">
      <c r="A3757">
        <v>741</v>
      </c>
      <c r="B3757">
        <v>485.51</v>
      </c>
      <c r="C3757" t="str">
        <f t="shared" si="58"/>
        <v>450-500</v>
      </c>
      <c r="D3757" t="s">
        <v>20</v>
      </c>
      <c r="E3757">
        <f>_xlfn.XLOOKUP(A3757,Churn_Status!$A$1:$A$1001,Churn_Status!$B$1:$B$1001,,0)</f>
        <v>0</v>
      </c>
    </row>
    <row r="3758" spans="1:5">
      <c r="A3758">
        <v>741</v>
      </c>
      <c r="B3758">
        <v>228.01</v>
      </c>
      <c r="C3758" t="str">
        <f t="shared" si="58"/>
        <v>200-250</v>
      </c>
      <c r="D3758" t="s">
        <v>21</v>
      </c>
      <c r="E3758">
        <f>_xlfn.XLOOKUP(A3758,Churn_Status!$A$1:$A$1001,Churn_Status!$B$1:$B$1001,,0)</f>
        <v>0</v>
      </c>
    </row>
    <row r="3759" spans="1:5">
      <c r="A3759">
        <v>741</v>
      </c>
      <c r="B3759">
        <v>447.21</v>
      </c>
      <c r="C3759" t="str">
        <f t="shared" si="58"/>
        <v>400-450</v>
      </c>
      <c r="D3759" t="s">
        <v>18</v>
      </c>
      <c r="E3759">
        <f>_xlfn.XLOOKUP(A3759,Churn_Status!$A$1:$A$1001,Churn_Status!$B$1:$B$1001,,0)</f>
        <v>0</v>
      </c>
    </row>
    <row r="3760" spans="1:5">
      <c r="A3760">
        <v>741</v>
      </c>
      <c r="B3760">
        <v>203.31</v>
      </c>
      <c r="C3760" t="str">
        <f t="shared" si="58"/>
        <v>200-250</v>
      </c>
      <c r="D3760" t="s">
        <v>20</v>
      </c>
      <c r="E3760">
        <f>_xlfn.XLOOKUP(A3760,Churn_Status!$A$1:$A$1001,Churn_Status!$B$1:$B$1001,,0)</f>
        <v>0</v>
      </c>
    </row>
    <row r="3761" spans="1:5">
      <c r="A3761">
        <v>741</v>
      </c>
      <c r="B3761">
        <v>76.13</v>
      </c>
      <c r="C3761" t="str">
        <f t="shared" si="58"/>
        <v>50-100</v>
      </c>
      <c r="D3761" t="s">
        <v>18</v>
      </c>
      <c r="E3761">
        <f>_xlfn.XLOOKUP(A3761,Churn_Status!$A$1:$A$1001,Churn_Status!$B$1:$B$1001,,0)</f>
        <v>0</v>
      </c>
    </row>
    <row r="3762" spans="1:5">
      <c r="A3762">
        <v>742</v>
      </c>
      <c r="B3762">
        <v>493.76</v>
      </c>
      <c r="C3762" t="str">
        <f t="shared" si="58"/>
        <v>450-500</v>
      </c>
      <c r="D3762" t="s">
        <v>21</v>
      </c>
      <c r="E3762">
        <f>_xlfn.XLOOKUP(A3762,Churn_Status!$A$1:$A$1001,Churn_Status!$B$1:$B$1001,,0)</f>
        <v>1</v>
      </c>
    </row>
    <row r="3763" spans="1:5">
      <c r="A3763">
        <v>742</v>
      </c>
      <c r="B3763">
        <v>89.34</v>
      </c>
      <c r="C3763" t="str">
        <f t="shared" si="58"/>
        <v>50-100</v>
      </c>
      <c r="D3763" t="s">
        <v>22</v>
      </c>
      <c r="E3763">
        <f>_xlfn.XLOOKUP(A3763,Churn_Status!$A$1:$A$1001,Churn_Status!$B$1:$B$1001,,0)</f>
        <v>1</v>
      </c>
    </row>
    <row r="3764" spans="1:5">
      <c r="A3764">
        <v>743</v>
      </c>
      <c r="B3764">
        <v>323.08999999999997</v>
      </c>
      <c r="C3764" t="str">
        <f t="shared" si="58"/>
        <v>300-350</v>
      </c>
      <c r="D3764" t="s">
        <v>19</v>
      </c>
      <c r="E3764">
        <f>_xlfn.XLOOKUP(A3764,Churn_Status!$A$1:$A$1001,Churn_Status!$B$1:$B$1001,,0)</f>
        <v>0</v>
      </c>
    </row>
    <row r="3765" spans="1:5">
      <c r="A3765">
        <v>743</v>
      </c>
      <c r="B3765">
        <v>344.42</v>
      </c>
      <c r="C3765" t="str">
        <f t="shared" si="58"/>
        <v>300-350</v>
      </c>
      <c r="D3765" t="s">
        <v>21</v>
      </c>
      <c r="E3765">
        <f>_xlfn.XLOOKUP(A3765,Churn_Status!$A$1:$A$1001,Churn_Status!$B$1:$B$1001,,0)</f>
        <v>0</v>
      </c>
    </row>
    <row r="3766" spans="1:5">
      <c r="A3766">
        <v>743</v>
      </c>
      <c r="B3766">
        <v>179.05</v>
      </c>
      <c r="C3766" t="str">
        <f t="shared" si="58"/>
        <v>150-200</v>
      </c>
      <c r="D3766" t="s">
        <v>21</v>
      </c>
      <c r="E3766">
        <f>_xlfn.XLOOKUP(A3766,Churn_Status!$A$1:$A$1001,Churn_Status!$B$1:$B$1001,,0)</f>
        <v>0</v>
      </c>
    </row>
    <row r="3767" spans="1:5">
      <c r="A3767">
        <v>743</v>
      </c>
      <c r="B3767">
        <v>271.85000000000002</v>
      </c>
      <c r="C3767" t="str">
        <f t="shared" si="58"/>
        <v>250-300</v>
      </c>
      <c r="D3767" t="s">
        <v>22</v>
      </c>
      <c r="E3767">
        <f>_xlfn.XLOOKUP(A3767,Churn_Status!$A$1:$A$1001,Churn_Status!$B$1:$B$1001,,0)</f>
        <v>0</v>
      </c>
    </row>
    <row r="3768" spans="1:5">
      <c r="A3768">
        <v>744</v>
      </c>
      <c r="B3768">
        <v>108.19</v>
      </c>
      <c r="C3768" t="str">
        <f t="shared" si="58"/>
        <v>100-150</v>
      </c>
      <c r="D3768" t="s">
        <v>20</v>
      </c>
      <c r="E3768">
        <f>_xlfn.XLOOKUP(A3768,Churn_Status!$A$1:$A$1001,Churn_Status!$B$1:$B$1001,,0)</f>
        <v>0</v>
      </c>
    </row>
    <row r="3769" spans="1:5">
      <c r="A3769">
        <v>744</v>
      </c>
      <c r="B3769">
        <v>252.57</v>
      </c>
      <c r="C3769" t="str">
        <f t="shared" si="58"/>
        <v>250-300</v>
      </c>
      <c r="D3769" t="s">
        <v>19</v>
      </c>
      <c r="E3769">
        <f>_xlfn.XLOOKUP(A3769,Churn_Status!$A$1:$A$1001,Churn_Status!$B$1:$B$1001,,0)</f>
        <v>0</v>
      </c>
    </row>
    <row r="3770" spans="1:5">
      <c r="A3770">
        <v>744</v>
      </c>
      <c r="B3770">
        <v>13.15</v>
      </c>
      <c r="C3770" t="str">
        <f t="shared" si="58"/>
        <v>0-50</v>
      </c>
      <c r="D3770" t="s">
        <v>22</v>
      </c>
      <c r="E3770">
        <f>_xlfn.XLOOKUP(A3770,Churn_Status!$A$1:$A$1001,Churn_Status!$B$1:$B$1001,,0)</f>
        <v>0</v>
      </c>
    </row>
    <row r="3771" spans="1:5">
      <c r="A3771">
        <v>744</v>
      </c>
      <c r="B3771">
        <v>260.61</v>
      </c>
      <c r="C3771" t="str">
        <f t="shared" si="58"/>
        <v>250-300</v>
      </c>
      <c r="D3771" t="s">
        <v>20</v>
      </c>
      <c r="E3771">
        <f>_xlfn.XLOOKUP(A3771,Churn_Status!$A$1:$A$1001,Churn_Status!$B$1:$B$1001,,0)</f>
        <v>0</v>
      </c>
    </row>
    <row r="3772" spans="1:5">
      <c r="A3772">
        <v>744</v>
      </c>
      <c r="B3772">
        <v>298.72000000000003</v>
      </c>
      <c r="C3772" t="str">
        <f t="shared" si="58"/>
        <v>250-300</v>
      </c>
      <c r="D3772" t="s">
        <v>19</v>
      </c>
      <c r="E3772">
        <f>_xlfn.XLOOKUP(A3772,Churn_Status!$A$1:$A$1001,Churn_Status!$B$1:$B$1001,,0)</f>
        <v>0</v>
      </c>
    </row>
    <row r="3773" spans="1:5">
      <c r="A3773">
        <v>744</v>
      </c>
      <c r="B3773">
        <v>198.79</v>
      </c>
      <c r="C3773" t="str">
        <f t="shared" si="58"/>
        <v>150-200</v>
      </c>
      <c r="D3773" t="s">
        <v>18</v>
      </c>
      <c r="E3773">
        <f>_xlfn.XLOOKUP(A3773,Churn_Status!$A$1:$A$1001,Churn_Status!$B$1:$B$1001,,0)</f>
        <v>0</v>
      </c>
    </row>
    <row r="3774" spans="1:5">
      <c r="A3774">
        <v>745</v>
      </c>
      <c r="B3774">
        <v>270.38</v>
      </c>
      <c r="C3774" t="str">
        <f t="shared" si="58"/>
        <v>250-300</v>
      </c>
      <c r="D3774" t="s">
        <v>18</v>
      </c>
      <c r="E3774">
        <f>_xlfn.XLOOKUP(A3774,Churn_Status!$A$1:$A$1001,Churn_Status!$B$1:$B$1001,,0)</f>
        <v>0</v>
      </c>
    </row>
    <row r="3775" spans="1:5">
      <c r="A3775">
        <v>745</v>
      </c>
      <c r="B3775">
        <v>351.3</v>
      </c>
      <c r="C3775" t="str">
        <f t="shared" si="58"/>
        <v>350-400</v>
      </c>
      <c r="D3775" t="s">
        <v>18</v>
      </c>
      <c r="E3775">
        <f>_xlfn.XLOOKUP(A3775,Churn_Status!$A$1:$A$1001,Churn_Status!$B$1:$B$1001,,0)</f>
        <v>0</v>
      </c>
    </row>
    <row r="3776" spans="1:5">
      <c r="A3776">
        <v>745</v>
      </c>
      <c r="B3776">
        <v>53.15</v>
      </c>
      <c r="C3776" t="str">
        <f t="shared" si="58"/>
        <v>50-100</v>
      </c>
      <c r="D3776" t="s">
        <v>18</v>
      </c>
      <c r="E3776">
        <f>_xlfn.XLOOKUP(A3776,Churn_Status!$A$1:$A$1001,Churn_Status!$B$1:$B$1001,,0)</f>
        <v>0</v>
      </c>
    </row>
    <row r="3777" spans="1:5">
      <c r="A3777">
        <v>745</v>
      </c>
      <c r="B3777">
        <v>390.89</v>
      </c>
      <c r="C3777" t="str">
        <f t="shared" si="58"/>
        <v>350-400</v>
      </c>
      <c r="D3777" t="s">
        <v>20</v>
      </c>
      <c r="E3777">
        <f>_xlfn.XLOOKUP(A3777,Churn_Status!$A$1:$A$1001,Churn_Status!$B$1:$B$1001,,0)</f>
        <v>0</v>
      </c>
    </row>
    <row r="3778" spans="1:5">
      <c r="A3778">
        <v>745</v>
      </c>
      <c r="B3778">
        <v>353.88</v>
      </c>
      <c r="C3778" t="str">
        <f t="shared" ref="C3778:C3841" si="59">FLOOR(B3778,50)&amp;"-"&amp;FLOOR(B3778,50)+50</f>
        <v>350-400</v>
      </c>
      <c r="D3778" t="s">
        <v>22</v>
      </c>
      <c r="E3778">
        <f>_xlfn.XLOOKUP(A3778,Churn_Status!$A$1:$A$1001,Churn_Status!$B$1:$B$1001,,0)</f>
        <v>0</v>
      </c>
    </row>
    <row r="3779" spans="1:5">
      <c r="A3779">
        <v>745</v>
      </c>
      <c r="B3779">
        <v>473.86</v>
      </c>
      <c r="C3779" t="str">
        <f t="shared" si="59"/>
        <v>450-500</v>
      </c>
      <c r="D3779" t="s">
        <v>18</v>
      </c>
      <c r="E3779">
        <f>_xlfn.XLOOKUP(A3779,Churn_Status!$A$1:$A$1001,Churn_Status!$B$1:$B$1001,,0)</f>
        <v>0</v>
      </c>
    </row>
    <row r="3780" spans="1:5">
      <c r="A3780">
        <v>745</v>
      </c>
      <c r="B3780">
        <v>270.99</v>
      </c>
      <c r="C3780" t="str">
        <f t="shared" si="59"/>
        <v>250-300</v>
      </c>
      <c r="D3780" t="s">
        <v>22</v>
      </c>
      <c r="E3780">
        <f>_xlfn.XLOOKUP(A3780,Churn_Status!$A$1:$A$1001,Churn_Status!$B$1:$B$1001,,0)</f>
        <v>0</v>
      </c>
    </row>
    <row r="3781" spans="1:5">
      <c r="A3781">
        <v>745</v>
      </c>
      <c r="B3781">
        <v>79.47</v>
      </c>
      <c r="C3781" t="str">
        <f t="shared" si="59"/>
        <v>50-100</v>
      </c>
      <c r="D3781" t="s">
        <v>20</v>
      </c>
      <c r="E3781">
        <f>_xlfn.XLOOKUP(A3781,Churn_Status!$A$1:$A$1001,Churn_Status!$B$1:$B$1001,,0)</f>
        <v>0</v>
      </c>
    </row>
    <row r="3782" spans="1:5">
      <c r="A3782">
        <v>745</v>
      </c>
      <c r="B3782">
        <v>395.36</v>
      </c>
      <c r="C3782" t="str">
        <f t="shared" si="59"/>
        <v>350-400</v>
      </c>
      <c r="D3782" t="s">
        <v>19</v>
      </c>
      <c r="E3782">
        <f>_xlfn.XLOOKUP(A3782,Churn_Status!$A$1:$A$1001,Churn_Status!$B$1:$B$1001,,0)</f>
        <v>0</v>
      </c>
    </row>
    <row r="3783" spans="1:5">
      <c r="A3783">
        <v>746</v>
      </c>
      <c r="B3783">
        <v>488.88</v>
      </c>
      <c r="C3783" t="str">
        <f t="shared" si="59"/>
        <v>450-500</v>
      </c>
      <c r="D3783" t="s">
        <v>20</v>
      </c>
      <c r="E3783">
        <f>_xlfn.XLOOKUP(A3783,Churn_Status!$A$1:$A$1001,Churn_Status!$B$1:$B$1001,,0)</f>
        <v>0</v>
      </c>
    </row>
    <row r="3784" spans="1:5">
      <c r="A3784">
        <v>746</v>
      </c>
      <c r="B3784">
        <v>115.94</v>
      </c>
      <c r="C3784" t="str">
        <f t="shared" si="59"/>
        <v>100-150</v>
      </c>
      <c r="D3784" t="s">
        <v>20</v>
      </c>
      <c r="E3784">
        <f>_xlfn.XLOOKUP(A3784,Churn_Status!$A$1:$A$1001,Churn_Status!$B$1:$B$1001,,0)</f>
        <v>0</v>
      </c>
    </row>
    <row r="3785" spans="1:5">
      <c r="A3785">
        <v>747</v>
      </c>
      <c r="B3785">
        <v>107.67</v>
      </c>
      <c r="C3785" t="str">
        <f t="shared" si="59"/>
        <v>100-150</v>
      </c>
      <c r="D3785" t="s">
        <v>19</v>
      </c>
      <c r="E3785">
        <f>_xlfn.XLOOKUP(A3785,Churn_Status!$A$1:$A$1001,Churn_Status!$B$1:$B$1001,,0)</f>
        <v>0</v>
      </c>
    </row>
    <row r="3786" spans="1:5">
      <c r="A3786">
        <v>747</v>
      </c>
      <c r="B3786">
        <v>280.8</v>
      </c>
      <c r="C3786" t="str">
        <f t="shared" si="59"/>
        <v>250-300</v>
      </c>
      <c r="D3786" t="s">
        <v>19</v>
      </c>
      <c r="E3786">
        <f>_xlfn.XLOOKUP(A3786,Churn_Status!$A$1:$A$1001,Churn_Status!$B$1:$B$1001,,0)</f>
        <v>0</v>
      </c>
    </row>
    <row r="3787" spans="1:5">
      <c r="A3787">
        <v>747</v>
      </c>
      <c r="B3787">
        <v>79.709999999999994</v>
      </c>
      <c r="C3787" t="str">
        <f t="shared" si="59"/>
        <v>50-100</v>
      </c>
      <c r="D3787" t="s">
        <v>19</v>
      </c>
      <c r="E3787">
        <f>_xlfn.XLOOKUP(A3787,Churn_Status!$A$1:$A$1001,Churn_Status!$B$1:$B$1001,,0)</f>
        <v>0</v>
      </c>
    </row>
    <row r="3788" spans="1:5">
      <c r="A3788">
        <v>747</v>
      </c>
      <c r="B3788">
        <v>498.9</v>
      </c>
      <c r="C3788" t="str">
        <f t="shared" si="59"/>
        <v>450-500</v>
      </c>
      <c r="D3788" t="s">
        <v>20</v>
      </c>
      <c r="E3788">
        <f>_xlfn.XLOOKUP(A3788,Churn_Status!$A$1:$A$1001,Churn_Status!$B$1:$B$1001,,0)</f>
        <v>0</v>
      </c>
    </row>
    <row r="3789" spans="1:5">
      <c r="A3789">
        <v>748</v>
      </c>
      <c r="B3789">
        <v>200.79</v>
      </c>
      <c r="C3789" t="str">
        <f t="shared" si="59"/>
        <v>200-250</v>
      </c>
      <c r="D3789" t="s">
        <v>20</v>
      </c>
      <c r="E3789">
        <f>_xlfn.XLOOKUP(A3789,Churn_Status!$A$1:$A$1001,Churn_Status!$B$1:$B$1001,,0)</f>
        <v>1</v>
      </c>
    </row>
    <row r="3790" spans="1:5">
      <c r="A3790">
        <v>748</v>
      </c>
      <c r="B3790">
        <v>83.78</v>
      </c>
      <c r="C3790" t="str">
        <f t="shared" si="59"/>
        <v>50-100</v>
      </c>
      <c r="D3790" t="s">
        <v>18</v>
      </c>
      <c r="E3790">
        <f>_xlfn.XLOOKUP(A3790,Churn_Status!$A$1:$A$1001,Churn_Status!$B$1:$B$1001,,0)</f>
        <v>1</v>
      </c>
    </row>
    <row r="3791" spans="1:5">
      <c r="A3791">
        <v>749</v>
      </c>
      <c r="B3791">
        <v>254.96</v>
      </c>
      <c r="C3791" t="str">
        <f t="shared" si="59"/>
        <v>250-300</v>
      </c>
      <c r="D3791" t="s">
        <v>22</v>
      </c>
      <c r="E3791">
        <f>_xlfn.XLOOKUP(A3791,Churn_Status!$A$1:$A$1001,Churn_Status!$B$1:$B$1001,,0)</f>
        <v>0</v>
      </c>
    </row>
    <row r="3792" spans="1:5">
      <c r="A3792">
        <v>749</v>
      </c>
      <c r="B3792">
        <v>207.63</v>
      </c>
      <c r="C3792" t="str">
        <f t="shared" si="59"/>
        <v>200-250</v>
      </c>
      <c r="D3792" t="s">
        <v>18</v>
      </c>
      <c r="E3792">
        <f>_xlfn.XLOOKUP(A3792,Churn_Status!$A$1:$A$1001,Churn_Status!$B$1:$B$1001,,0)</f>
        <v>0</v>
      </c>
    </row>
    <row r="3793" spans="1:5">
      <c r="A3793">
        <v>749</v>
      </c>
      <c r="B3793">
        <v>155.68</v>
      </c>
      <c r="C3793" t="str">
        <f t="shared" si="59"/>
        <v>150-200</v>
      </c>
      <c r="D3793" t="s">
        <v>21</v>
      </c>
      <c r="E3793">
        <f>_xlfn.XLOOKUP(A3793,Churn_Status!$A$1:$A$1001,Churn_Status!$B$1:$B$1001,,0)</f>
        <v>0</v>
      </c>
    </row>
    <row r="3794" spans="1:5">
      <c r="A3794">
        <v>750</v>
      </c>
      <c r="B3794">
        <v>391.54</v>
      </c>
      <c r="C3794" t="str">
        <f t="shared" si="59"/>
        <v>350-400</v>
      </c>
      <c r="D3794" t="s">
        <v>20</v>
      </c>
      <c r="E3794">
        <f>_xlfn.XLOOKUP(A3794,Churn_Status!$A$1:$A$1001,Churn_Status!$B$1:$B$1001,,0)</f>
        <v>0</v>
      </c>
    </row>
    <row r="3795" spans="1:5">
      <c r="A3795">
        <v>750</v>
      </c>
      <c r="B3795">
        <v>435.75</v>
      </c>
      <c r="C3795" t="str">
        <f t="shared" si="59"/>
        <v>400-450</v>
      </c>
      <c r="D3795" t="s">
        <v>22</v>
      </c>
      <c r="E3795">
        <f>_xlfn.XLOOKUP(A3795,Churn_Status!$A$1:$A$1001,Churn_Status!$B$1:$B$1001,,0)</f>
        <v>0</v>
      </c>
    </row>
    <row r="3796" spans="1:5">
      <c r="A3796">
        <v>750</v>
      </c>
      <c r="B3796">
        <v>63.34</v>
      </c>
      <c r="C3796" t="str">
        <f t="shared" si="59"/>
        <v>50-100</v>
      </c>
      <c r="D3796" t="s">
        <v>20</v>
      </c>
      <c r="E3796">
        <f>_xlfn.XLOOKUP(A3796,Churn_Status!$A$1:$A$1001,Churn_Status!$B$1:$B$1001,,0)</f>
        <v>0</v>
      </c>
    </row>
    <row r="3797" spans="1:5">
      <c r="A3797">
        <v>750</v>
      </c>
      <c r="B3797">
        <v>472.13</v>
      </c>
      <c r="C3797" t="str">
        <f t="shared" si="59"/>
        <v>450-500</v>
      </c>
      <c r="D3797" t="s">
        <v>21</v>
      </c>
      <c r="E3797">
        <f>_xlfn.XLOOKUP(A3797,Churn_Status!$A$1:$A$1001,Churn_Status!$B$1:$B$1001,,0)</f>
        <v>0</v>
      </c>
    </row>
    <row r="3798" spans="1:5">
      <c r="A3798">
        <v>750</v>
      </c>
      <c r="B3798">
        <v>186.75</v>
      </c>
      <c r="C3798" t="str">
        <f t="shared" si="59"/>
        <v>150-200</v>
      </c>
      <c r="D3798" t="s">
        <v>19</v>
      </c>
      <c r="E3798">
        <f>_xlfn.XLOOKUP(A3798,Churn_Status!$A$1:$A$1001,Churn_Status!$B$1:$B$1001,,0)</f>
        <v>0</v>
      </c>
    </row>
    <row r="3799" spans="1:5">
      <c r="A3799">
        <v>750</v>
      </c>
      <c r="B3799">
        <v>280.86</v>
      </c>
      <c r="C3799" t="str">
        <f t="shared" si="59"/>
        <v>250-300</v>
      </c>
      <c r="D3799" t="s">
        <v>19</v>
      </c>
      <c r="E3799">
        <f>_xlfn.XLOOKUP(A3799,Churn_Status!$A$1:$A$1001,Churn_Status!$B$1:$B$1001,,0)</f>
        <v>0</v>
      </c>
    </row>
    <row r="3800" spans="1:5">
      <c r="A3800">
        <v>750</v>
      </c>
      <c r="B3800">
        <v>313.56</v>
      </c>
      <c r="C3800" t="str">
        <f t="shared" si="59"/>
        <v>300-350</v>
      </c>
      <c r="D3800" t="s">
        <v>20</v>
      </c>
      <c r="E3800">
        <f>_xlfn.XLOOKUP(A3800,Churn_Status!$A$1:$A$1001,Churn_Status!$B$1:$B$1001,,0)</f>
        <v>0</v>
      </c>
    </row>
    <row r="3801" spans="1:5">
      <c r="A3801">
        <v>750</v>
      </c>
      <c r="B3801">
        <v>456.48</v>
      </c>
      <c r="C3801" t="str">
        <f t="shared" si="59"/>
        <v>450-500</v>
      </c>
      <c r="D3801" t="s">
        <v>22</v>
      </c>
      <c r="E3801">
        <f>_xlfn.XLOOKUP(A3801,Churn_Status!$A$1:$A$1001,Churn_Status!$B$1:$B$1001,,0)</f>
        <v>0</v>
      </c>
    </row>
    <row r="3802" spans="1:5">
      <c r="A3802">
        <v>751</v>
      </c>
      <c r="B3802">
        <v>496.89</v>
      </c>
      <c r="C3802" t="str">
        <f t="shared" si="59"/>
        <v>450-500</v>
      </c>
      <c r="D3802" t="s">
        <v>19</v>
      </c>
      <c r="E3802">
        <f>_xlfn.XLOOKUP(A3802,Churn_Status!$A$1:$A$1001,Churn_Status!$B$1:$B$1001,,0)</f>
        <v>0</v>
      </c>
    </row>
    <row r="3803" spans="1:5">
      <c r="A3803">
        <v>751</v>
      </c>
      <c r="B3803">
        <v>64.64</v>
      </c>
      <c r="C3803" t="str">
        <f t="shared" si="59"/>
        <v>50-100</v>
      </c>
      <c r="D3803" t="s">
        <v>20</v>
      </c>
      <c r="E3803">
        <f>_xlfn.XLOOKUP(A3803,Churn_Status!$A$1:$A$1001,Churn_Status!$B$1:$B$1001,,0)</f>
        <v>0</v>
      </c>
    </row>
    <row r="3804" spans="1:5">
      <c r="A3804">
        <v>751</v>
      </c>
      <c r="B3804">
        <v>97.39</v>
      </c>
      <c r="C3804" t="str">
        <f t="shared" si="59"/>
        <v>50-100</v>
      </c>
      <c r="D3804" t="s">
        <v>19</v>
      </c>
      <c r="E3804">
        <f>_xlfn.XLOOKUP(A3804,Churn_Status!$A$1:$A$1001,Churn_Status!$B$1:$B$1001,,0)</f>
        <v>0</v>
      </c>
    </row>
    <row r="3805" spans="1:5">
      <c r="A3805">
        <v>751</v>
      </c>
      <c r="B3805">
        <v>61.4</v>
      </c>
      <c r="C3805" t="str">
        <f t="shared" si="59"/>
        <v>50-100</v>
      </c>
      <c r="D3805" t="s">
        <v>19</v>
      </c>
      <c r="E3805">
        <f>_xlfn.XLOOKUP(A3805,Churn_Status!$A$1:$A$1001,Churn_Status!$B$1:$B$1001,,0)</f>
        <v>0</v>
      </c>
    </row>
    <row r="3806" spans="1:5">
      <c r="A3806">
        <v>751</v>
      </c>
      <c r="B3806">
        <v>367.17</v>
      </c>
      <c r="C3806" t="str">
        <f t="shared" si="59"/>
        <v>350-400</v>
      </c>
      <c r="D3806" t="s">
        <v>19</v>
      </c>
      <c r="E3806">
        <f>_xlfn.XLOOKUP(A3806,Churn_Status!$A$1:$A$1001,Churn_Status!$B$1:$B$1001,,0)</f>
        <v>0</v>
      </c>
    </row>
    <row r="3807" spans="1:5">
      <c r="A3807">
        <v>751</v>
      </c>
      <c r="B3807">
        <v>84.86</v>
      </c>
      <c r="C3807" t="str">
        <f t="shared" si="59"/>
        <v>50-100</v>
      </c>
      <c r="D3807" t="s">
        <v>19</v>
      </c>
      <c r="E3807">
        <f>_xlfn.XLOOKUP(A3807,Churn_Status!$A$1:$A$1001,Churn_Status!$B$1:$B$1001,,0)</f>
        <v>0</v>
      </c>
    </row>
    <row r="3808" spans="1:5">
      <c r="A3808">
        <v>752</v>
      </c>
      <c r="B3808">
        <v>437.1</v>
      </c>
      <c r="C3808" t="str">
        <f t="shared" si="59"/>
        <v>400-450</v>
      </c>
      <c r="D3808" t="s">
        <v>19</v>
      </c>
      <c r="E3808">
        <f>_xlfn.XLOOKUP(A3808,Churn_Status!$A$1:$A$1001,Churn_Status!$B$1:$B$1001,,0)</f>
        <v>0</v>
      </c>
    </row>
    <row r="3809" spans="1:5">
      <c r="A3809">
        <v>752</v>
      </c>
      <c r="B3809">
        <v>48.25</v>
      </c>
      <c r="C3809" t="str">
        <f t="shared" si="59"/>
        <v>0-50</v>
      </c>
      <c r="D3809" t="s">
        <v>19</v>
      </c>
      <c r="E3809">
        <f>_xlfn.XLOOKUP(A3809,Churn_Status!$A$1:$A$1001,Churn_Status!$B$1:$B$1001,,0)</f>
        <v>0</v>
      </c>
    </row>
    <row r="3810" spans="1:5">
      <c r="A3810">
        <v>752</v>
      </c>
      <c r="B3810">
        <v>188.18</v>
      </c>
      <c r="C3810" t="str">
        <f t="shared" si="59"/>
        <v>150-200</v>
      </c>
      <c r="D3810" t="s">
        <v>19</v>
      </c>
      <c r="E3810">
        <f>_xlfn.XLOOKUP(A3810,Churn_Status!$A$1:$A$1001,Churn_Status!$B$1:$B$1001,,0)</f>
        <v>0</v>
      </c>
    </row>
    <row r="3811" spans="1:5">
      <c r="A3811">
        <v>752</v>
      </c>
      <c r="B3811">
        <v>65.48</v>
      </c>
      <c r="C3811" t="str">
        <f t="shared" si="59"/>
        <v>50-100</v>
      </c>
      <c r="D3811" t="s">
        <v>21</v>
      </c>
      <c r="E3811">
        <f>_xlfn.XLOOKUP(A3811,Churn_Status!$A$1:$A$1001,Churn_Status!$B$1:$B$1001,,0)</f>
        <v>0</v>
      </c>
    </row>
    <row r="3812" spans="1:5">
      <c r="A3812">
        <v>752</v>
      </c>
      <c r="B3812">
        <v>250.45</v>
      </c>
      <c r="C3812" t="str">
        <f t="shared" si="59"/>
        <v>250-300</v>
      </c>
      <c r="D3812" t="s">
        <v>22</v>
      </c>
      <c r="E3812">
        <f>_xlfn.XLOOKUP(A3812,Churn_Status!$A$1:$A$1001,Churn_Status!$B$1:$B$1001,,0)</f>
        <v>0</v>
      </c>
    </row>
    <row r="3813" spans="1:5">
      <c r="A3813">
        <v>752</v>
      </c>
      <c r="B3813">
        <v>345.16</v>
      </c>
      <c r="C3813" t="str">
        <f t="shared" si="59"/>
        <v>300-350</v>
      </c>
      <c r="D3813" t="s">
        <v>20</v>
      </c>
      <c r="E3813">
        <f>_xlfn.XLOOKUP(A3813,Churn_Status!$A$1:$A$1001,Churn_Status!$B$1:$B$1001,,0)</f>
        <v>0</v>
      </c>
    </row>
    <row r="3814" spans="1:5">
      <c r="A3814">
        <v>752</v>
      </c>
      <c r="B3814">
        <v>162.36000000000001</v>
      </c>
      <c r="C3814" t="str">
        <f t="shared" si="59"/>
        <v>150-200</v>
      </c>
      <c r="D3814" t="s">
        <v>21</v>
      </c>
      <c r="E3814">
        <f>_xlfn.XLOOKUP(A3814,Churn_Status!$A$1:$A$1001,Churn_Status!$B$1:$B$1001,,0)</f>
        <v>0</v>
      </c>
    </row>
    <row r="3815" spans="1:5">
      <c r="A3815">
        <v>752</v>
      </c>
      <c r="B3815">
        <v>89.93</v>
      </c>
      <c r="C3815" t="str">
        <f t="shared" si="59"/>
        <v>50-100</v>
      </c>
      <c r="D3815" t="s">
        <v>20</v>
      </c>
      <c r="E3815">
        <f>_xlfn.XLOOKUP(A3815,Churn_Status!$A$1:$A$1001,Churn_Status!$B$1:$B$1001,,0)</f>
        <v>0</v>
      </c>
    </row>
    <row r="3816" spans="1:5">
      <c r="A3816">
        <v>752</v>
      </c>
      <c r="B3816">
        <v>469.85</v>
      </c>
      <c r="C3816" t="str">
        <f t="shared" si="59"/>
        <v>450-500</v>
      </c>
      <c r="D3816" t="s">
        <v>22</v>
      </c>
      <c r="E3816">
        <f>_xlfn.XLOOKUP(A3816,Churn_Status!$A$1:$A$1001,Churn_Status!$B$1:$B$1001,,0)</f>
        <v>0</v>
      </c>
    </row>
    <row r="3817" spans="1:5">
      <c r="A3817">
        <v>753</v>
      </c>
      <c r="B3817">
        <v>99.89</v>
      </c>
      <c r="C3817" t="str">
        <f t="shared" si="59"/>
        <v>50-100</v>
      </c>
      <c r="D3817" t="s">
        <v>21</v>
      </c>
      <c r="E3817">
        <f>_xlfn.XLOOKUP(A3817,Churn_Status!$A$1:$A$1001,Churn_Status!$B$1:$B$1001,,0)</f>
        <v>1</v>
      </c>
    </row>
    <row r="3818" spans="1:5">
      <c r="A3818">
        <v>753</v>
      </c>
      <c r="B3818">
        <v>170.23</v>
      </c>
      <c r="C3818" t="str">
        <f t="shared" si="59"/>
        <v>150-200</v>
      </c>
      <c r="D3818" t="s">
        <v>21</v>
      </c>
      <c r="E3818">
        <f>_xlfn.XLOOKUP(A3818,Churn_Status!$A$1:$A$1001,Churn_Status!$B$1:$B$1001,,0)</f>
        <v>1</v>
      </c>
    </row>
    <row r="3819" spans="1:5">
      <c r="A3819">
        <v>753</v>
      </c>
      <c r="B3819">
        <v>181.76</v>
      </c>
      <c r="C3819" t="str">
        <f t="shared" si="59"/>
        <v>150-200</v>
      </c>
      <c r="D3819" t="s">
        <v>20</v>
      </c>
      <c r="E3819">
        <f>_xlfn.XLOOKUP(A3819,Churn_Status!$A$1:$A$1001,Churn_Status!$B$1:$B$1001,,0)</f>
        <v>1</v>
      </c>
    </row>
    <row r="3820" spans="1:5">
      <c r="A3820">
        <v>753</v>
      </c>
      <c r="B3820">
        <v>417.24</v>
      </c>
      <c r="C3820" t="str">
        <f t="shared" si="59"/>
        <v>400-450</v>
      </c>
      <c r="D3820" t="s">
        <v>18</v>
      </c>
      <c r="E3820">
        <f>_xlfn.XLOOKUP(A3820,Churn_Status!$A$1:$A$1001,Churn_Status!$B$1:$B$1001,,0)</f>
        <v>1</v>
      </c>
    </row>
    <row r="3821" spans="1:5">
      <c r="A3821">
        <v>753</v>
      </c>
      <c r="B3821">
        <v>216.62</v>
      </c>
      <c r="C3821" t="str">
        <f t="shared" si="59"/>
        <v>200-250</v>
      </c>
      <c r="D3821" t="s">
        <v>22</v>
      </c>
      <c r="E3821">
        <f>_xlfn.XLOOKUP(A3821,Churn_Status!$A$1:$A$1001,Churn_Status!$B$1:$B$1001,,0)</f>
        <v>1</v>
      </c>
    </row>
    <row r="3822" spans="1:5">
      <c r="A3822">
        <v>753</v>
      </c>
      <c r="B3822">
        <v>475.21</v>
      </c>
      <c r="C3822" t="str">
        <f t="shared" si="59"/>
        <v>450-500</v>
      </c>
      <c r="D3822" t="s">
        <v>22</v>
      </c>
      <c r="E3822">
        <f>_xlfn.XLOOKUP(A3822,Churn_Status!$A$1:$A$1001,Churn_Status!$B$1:$B$1001,,0)</f>
        <v>1</v>
      </c>
    </row>
    <row r="3823" spans="1:5">
      <c r="A3823">
        <v>754</v>
      </c>
      <c r="B3823">
        <v>138.66999999999999</v>
      </c>
      <c r="C3823" t="str">
        <f t="shared" si="59"/>
        <v>100-150</v>
      </c>
      <c r="D3823" t="s">
        <v>21</v>
      </c>
      <c r="E3823">
        <f>_xlfn.XLOOKUP(A3823,Churn_Status!$A$1:$A$1001,Churn_Status!$B$1:$B$1001,,0)</f>
        <v>0</v>
      </c>
    </row>
    <row r="3824" spans="1:5">
      <c r="A3824">
        <v>754</v>
      </c>
      <c r="B3824">
        <v>323.95999999999998</v>
      </c>
      <c r="C3824" t="str">
        <f t="shared" si="59"/>
        <v>300-350</v>
      </c>
      <c r="D3824" t="s">
        <v>22</v>
      </c>
      <c r="E3824">
        <f>_xlfn.XLOOKUP(A3824,Churn_Status!$A$1:$A$1001,Churn_Status!$B$1:$B$1001,,0)</f>
        <v>0</v>
      </c>
    </row>
    <row r="3825" spans="1:5">
      <c r="A3825">
        <v>754</v>
      </c>
      <c r="B3825">
        <v>405.13</v>
      </c>
      <c r="C3825" t="str">
        <f t="shared" si="59"/>
        <v>400-450</v>
      </c>
      <c r="D3825" t="s">
        <v>19</v>
      </c>
      <c r="E3825">
        <f>_xlfn.XLOOKUP(A3825,Churn_Status!$A$1:$A$1001,Churn_Status!$B$1:$B$1001,,0)</f>
        <v>0</v>
      </c>
    </row>
    <row r="3826" spans="1:5">
      <c r="A3826">
        <v>754</v>
      </c>
      <c r="B3826">
        <v>254.31</v>
      </c>
      <c r="C3826" t="str">
        <f t="shared" si="59"/>
        <v>250-300</v>
      </c>
      <c r="D3826" t="s">
        <v>21</v>
      </c>
      <c r="E3826">
        <f>_xlfn.XLOOKUP(A3826,Churn_Status!$A$1:$A$1001,Churn_Status!$B$1:$B$1001,,0)</f>
        <v>0</v>
      </c>
    </row>
    <row r="3827" spans="1:5">
      <c r="A3827">
        <v>755</v>
      </c>
      <c r="B3827">
        <v>7.34</v>
      </c>
      <c r="C3827" t="str">
        <f t="shared" si="59"/>
        <v>0-50</v>
      </c>
      <c r="D3827" t="s">
        <v>22</v>
      </c>
      <c r="E3827">
        <f>_xlfn.XLOOKUP(A3827,Churn_Status!$A$1:$A$1001,Churn_Status!$B$1:$B$1001,,0)</f>
        <v>0</v>
      </c>
    </row>
    <row r="3828" spans="1:5">
      <c r="A3828">
        <v>755</v>
      </c>
      <c r="B3828">
        <v>331.36</v>
      </c>
      <c r="C3828" t="str">
        <f t="shared" si="59"/>
        <v>300-350</v>
      </c>
      <c r="D3828" t="s">
        <v>20</v>
      </c>
      <c r="E3828">
        <f>_xlfn.XLOOKUP(A3828,Churn_Status!$A$1:$A$1001,Churn_Status!$B$1:$B$1001,,0)</f>
        <v>0</v>
      </c>
    </row>
    <row r="3829" spans="1:5">
      <c r="A3829">
        <v>755</v>
      </c>
      <c r="B3829">
        <v>200.98</v>
      </c>
      <c r="C3829" t="str">
        <f t="shared" si="59"/>
        <v>200-250</v>
      </c>
      <c r="D3829" t="s">
        <v>19</v>
      </c>
      <c r="E3829">
        <f>_xlfn.XLOOKUP(A3829,Churn_Status!$A$1:$A$1001,Churn_Status!$B$1:$B$1001,,0)</f>
        <v>0</v>
      </c>
    </row>
    <row r="3830" spans="1:5">
      <c r="A3830">
        <v>756</v>
      </c>
      <c r="B3830">
        <v>264.97000000000003</v>
      </c>
      <c r="C3830" t="str">
        <f t="shared" si="59"/>
        <v>250-300</v>
      </c>
      <c r="D3830" t="s">
        <v>21</v>
      </c>
      <c r="E3830">
        <f>_xlfn.XLOOKUP(A3830,Churn_Status!$A$1:$A$1001,Churn_Status!$B$1:$B$1001,,0)</f>
        <v>0</v>
      </c>
    </row>
    <row r="3831" spans="1:5">
      <c r="A3831">
        <v>756</v>
      </c>
      <c r="B3831">
        <v>431.05</v>
      </c>
      <c r="C3831" t="str">
        <f t="shared" si="59"/>
        <v>400-450</v>
      </c>
      <c r="D3831" t="s">
        <v>21</v>
      </c>
      <c r="E3831">
        <f>_xlfn.XLOOKUP(A3831,Churn_Status!$A$1:$A$1001,Churn_Status!$B$1:$B$1001,,0)</f>
        <v>0</v>
      </c>
    </row>
    <row r="3832" spans="1:5">
      <c r="A3832">
        <v>756</v>
      </c>
      <c r="B3832">
        <v>318.89999999999998</v>
      </c>
      <c r="C3832" t="str">
        <f t="shared" si="59"/>
        <v>300-350</v>
      </c>
      <c r="D3832" t="s">
        <v>22</v>
      </c>
      <c r="E3832">
        <f>_xlfn.XLOOKUP(A3832,Churn_Status!$A$1:$A$1001,Churn_Status!$B$1:$B$1001,,0)</f>
        <v>0</v>
      </c>
    </row>
    <row r="3833" spans="1:5">
      <c r="A3833">
        <v>756</v>
      </c>
      <c r="B3833">
        <v>482.48</v>
      </c>
      <c r="C3833" t="str">
        <f t="shared" si="59"/>
        <v>450-500</v>
      </c>
      <c r="D3833" t="s">
        <v>22</v>
      </c>
      <c r="E3833">
        <f>_xlfn.XLOOKUP(A3833,Churn_Status!$A$1:$A$1001,Churn_Status!$B$1:$B$1001,,0)</f>
        <v>0</v>
      </c>
    </row>
    <row r="3834" spans="1:5">
      <c r="A3834">
        <v>756</v>
      </c>
      <c r="B3834">
        <v>114.32</v>
      </c>
      <c r="C3834" t="str">
        <f t="shared" si="59"/>
        <v>100-150</v>
      </c>
      <c r="D3834" t="s">
        <v>20</v>
      </c>
      <c r="E3834">
        <f>_xlfn.XLOOKUP(A3834,Churn_Status!$A$1:$A$1001,Churn_Status!$B$1:$B$1001,,0)</f>
        <v>0</v>
      </c>
    </row>
    <row r="3835" spans="1:5">
      <c r="A3835">
        <v>756</v>
      </c>
      <c r="B3835">
        <v>469.98</v>
      </c>
      <c r="C3835" t="str">
        <f t="shared" si="59"/>
        <v>450-500</v>
      </c>
      <c r="D3835" t="s">
        <v>20</v>
      </c>
      <c r="E3835">
        <f>_xlfn.XLOOKUP(A3835,Churn_Status!$A$1:$A$1001,Churn_Status!$B$1:$B$1001,,0)</f>
        <v>0</v>
      </c>
    </row>
    <row r="3836" spans="1:5">
      <c r="A3836">
        <v>757</v>
      </c>
      <c r="B3836">
        <v>308.98</v>
      </c>
      <c r="C3836" t="str">
        <f t="shared" si="59"/>
        <v>300-350</v>
      </c>
      <c r="D3836" t="s">
        <v>22</v>
      </c>
      <c r="E3836">
        <f>_xlfn.XLOOKUP(A3836,Churn_Status!$A$1:$A$1001,Churn_Status!$B$1:$B$1001,,0)</f>
        <v>1</v>
      </c>
    </row>
    <row r="3837" spans="1:5">
      <c r="A3837">
        <v>757</v>
      </c>
      <c r="B3837">
        <v>314.25</v>
      </c>
      <c r="C3837" t="str">
        <f t="shared" si="59"/>
        <v>300-350</v>
      </c>
      <c r="D3837" t="s">
        <v>20</v>
      </c>
      <c r="E3837">
        <f>_xlfn.XLOOKUP(A3837,Churn_Status!$A$1:$A$1001,Churn_Status!$B$1:$B$1001,,0)</f>
        <v>1</v>
      </c>
    </row>
    <row r="3838" spans="1:5">
      <c r="A3838">
        <v>757</v>
      </c>
      <c r="B3838">
        <v>158.33000000000001</v>
      </c>
      <c r="C3838" t="str">
        <f t="shared" si="59"/>
        <v>150-200</v>
      </c>
      <c r="D3838" t="s">
        <v>22</v>
      </c>
      <c r="E3838">
        <f>_xlfn.XLOOKUP(A3838,Churn_Status!$A$1:$A$1001,Churn_Status!$B$1:$B$1001,,0)</f>
        <v>1</v>
      </c>
    </row>
    <row r="3839" spans="1:5">
      <c r="A3839">
        <v>757</v>
      </c>
      <c r="B3839">
        <v>352.08</v>
      </c>
      <c r="C3839" t="str">
        <f t="shared" si="59"/>
        <v>350-400</v>
      </c>
      <c r="D3839" t="s">
        <v>18</v>
      </c>
      <c r="E3839">
        <f>_xlfn.XLOOKUP(A3839,Churn_Status!$A$1:$A$1001,Churn_Status!$B$1:$B$1001,,0)</f>
        <v>1</v>
      </c>
    </row>
    <row r="3840" spans="1:5">
      <c r="A3840">
        <v>757</v>
      </c>
      <c r="B3840">
        <v>350.48</v>
      </c>
      <c r="C3840" t="str">
        <f t="shared" si="59"/>
        <v>350-400</v>
      </c>
      <c r="D3840" t="s">
        <v>21</v>
      </c>
      <c r="E3840">
        <f>_xlfn.XLOOKUP(A3840,Churn_Status!$A$1:$A$1001,Churn_Status!$B$1:$B$1001,,0)</f>
        <v>1</v>
      </c>
    </row>
    <row r="3841" spans="1:5">
      <c r="A3841">
        <v>758</v>
      </c>
      <c r="B3841">
        <v>198.41</v>
      </c>
      <c r="C3841" t="str">
        <f t="shared" si="59"/>
        <v>150-200</v>
      </c>
      <c r="D3841" t="s">
        <v>21</v>
      </c>
      <c r="E3841">
        <f>_xlfn.XLOOKUP(A3841,Churn_Status!$A$1:$A$1001,Churn_Status!$B$1:$B$1001,,0)</f>
        <v>0</v>
      </c>
    </row>
    <row r="3842" spans="1:5">
      <c r="A3842">
        <v>758</v>
      </c>
      <c r="B3842">
        <v>462.84</v>
      </c>
      <c r="C3842" t="str">
        <f t="shared" ref="C3842:C3905" si="60">FLOOR(B3842,50)&amp;"-"&amp;FLOOR(B3842,50)+50</f>
        <v>450-500</v>
      </c>
      <c r="D3842" t="s">
        <v>22</v>
      </c>
      <c r="E3842">
        <f>_xlfn.XLOOKUP(A3842,Churn_Status!$A$1:$A$1001,Churn_Status!$B$1:$B$1001,,0)</f>
        <v>0</v>
      </c>
    </row>
    <row r="3843" spans="1:5">
      <c r="A3843">
        <v>758</v>
      </c>
      <c r="B3843">
        <v>26.34</v>
      </c>
      <c r="C3843" t="str">
        <f t="shared" si="60"/>
        <v>0-50</v>
      </c>
      <c r="D3843" t="s">
        <v>21</v>
      </c>
      <c r="E3843">
        <f>_xlfn.XLOOKUP(A3843,Churn_Status!$A$1:$A$1001,Churn_Status!$B$1:$B$1001,,0)</f>
        <v>0</v>
      </c>
    </row>
    <row r="3844" spans="1:5">
      <c r="A3844">
        <v>758</v>
      </c>
      <c r="B3844">
        <v>101.5</v>
      </c>
      <c r="C3844" t="str">
        <f t="shared" si="60"/>
        <v>100-150</v>
      </c>
      <c r="D3844" t="s">
        <v>21</v>
      </c>
      <c r="E3844">
        <f>_xlfn.XLOOKUP(A3844,Churn_Status!$A$1:$A$1001,Churn_Status!$B$1:$B$1001,,0)</f>
        <v>0</v>
      </c>
    </row>
    <row r="3845" spans="1:5">
      <c r="A3845">
        <v>758</v>
      </c>
      <c r="B3845">
        <v>18.8</v>
      </c>
      <c r="C3845" t="str">
        <f t="shared" si="60"/>
        <v>0-50</v>
      </c>
      <c r="D3845" t="s">
        <v>20</v>
      </c>
      <c r="E3845">
        <f>_xlfn.XLOOKUP(A3845,Churn_Status!$A$1:$A$1001,Churn_Status!$B$1:$B$1001,,0)</f>
        <v>0</v>
      </c>
    </row>
    <row r="3846" spans="1:5">
      <c r="A3846">
        <v>758</v>
      </c>
      <c r="B3846">
        <v>258.25</v>
      </c>
      <c r="C3846" t="str">
        <f t="shared" si="60"/>
        <v>250-300</v>
      </c>
      <c r="D3846" t="s">
        <v>19</v>
      </c>
      <c r="E3846">
        <f>_xlfn.XLOOKUP(A3846,Churn_Status!$A$1:$A$1001,Churn_Status!$B$1:$B$1001,,0)</f>
        <v>0</v>
      </c>
    </row>
    <row r="3847" spans="1:5">
      <c r="A3847">
        <v>758</v>
      </c>
      <c r="B3847">
        <v>193.74</v>
      </c>
      <c r="C3847" t="str">
        <f t="shared" si="60"/>
        <v>150-200</v>
      </c>
      <c r="D3847" t="s">
        <v>22</v>
      </c>
      <c r="E3847">
        <f>_xlfn.XLOOKUP(A3847,Churn_Status!$A$1:$A$1001,Churn_Status!$B$1:$B$1001,,0)</f>
        <v>0</v>
      </c>
    </row>
    <row r="3848" spans="1:5">
      <c r="A3848">
        <v>758</v>
      </c>
      <c r="B3848">
        <v>401.82</v>
      </c>
      <c r="C3848" t="str">
        <f t="shared" si="60"/>
        <v>400-450</v>
      </c>
      <c r="D3848" t="s">
        <v>21</v>
      </c>
      <c r="E3848">
        <f>_xlfn.XLOOKUP(A3848,Churn_Status!$A$1:$A$1001,Churn_Status!$B$1:$B$1001,,0)</f>
        <v>0</v>
      </c>
    </row>
    <row r="3849" spans="1:5">
      <c r="A3849">
        <v>758</v>
      </c>
      <c r="B3849">
        <v>63.8</v>
      </c>
      <c r="C3849" t="str">
        <f t="shared" si="60"/>
        <v>50-100</v>
      </c>
      <c r="D3849" t="s">
        <v>19</v>
      </c>
      <c r="E3849">
        <f>_xlfn.XLOOKUP(A3849,Churn_Status!$A$1:$A$1001,Churn_Status!$B$1:$B$1001,,0)</f>
        <v>0</v>
      </c>
    </row>
    <row r="3850" spans="1:5">
      <c r="A3850">
        <v>759</v>
      </c>
      <c r="B3850">
        <v>384.04</v>
      </c>
      <c r="C3850" t="str">
        <f t="shared" si="60"/>
        <v>350-400</v>
      </c>
      <c r="D3850" t="s">
        <v>19</v>
      </c>
      <c r="E3850">
        <f>_xlfn.XLOOKUP(A3850,Churn_Status!$A$1:$A$1001,Churn_Status!$B$1:$B$1001,,0)</f>
        <v>0</v>
      </c>
    </row>
    <row r="3851" spans="1:5">
      <c r="A3851">
        <v>759</v>
      </c>
      <c r="B3851">
        <v>191.93</v>
      </c>
      <c r="C3851" t="str">
        <f t="shared" si="60"/>
        <v>150-200</v>
      </c>
      <c r="D3851" t="s">
        <v>18</v>
      </c>
      <c r="E3851">
        <f>_xlfn.XLOOKUP(A3851,Churn_Status!$A$1:$A$1001,Churn_Status!$B$1:$B$1001,,0)</f>
        <v>0</v>
      </c>
    </row>
    <row r="3852" spans="1:5">
      <c r="A3852">
        <v>760</v>
      </c>
      <c r="B3852">
        <v>477.75</v>
      </c>
      <c r="C3852" t="str">
        <f t="shared" si="60"/>
        <v>450-500</v>
      </c>
      <c r="D3852" t="s">
        <v>21</v>
      </c>
      <c r="E3852">
        <f>_xlfn.XLOOKUP(A3852,Churn_Status!$A$1:$A$1001,Churn_Status!$B$1:$B$1001,,0)</f>
        <v>0</v>
      </c>
    </row>
    <row r="3853" spans="1:5">
      <c r="A3853">
        <v>761</v>
      </c>
      <c r="B3853">
        <v>44.23</v>
      </c>
      <c r="C3853" t="str">
        <f t="shared" si="60"/>
        <v>0-50</v>
      </c>
      <c r="D3853" t="s">
        <v>22</v>
      </c>
      <c r="E3853">
        <f>_xlfn.XLOOKUP(A3853,Churn_Status!$A$1:$A$1001,Churn_Status!$B$1:$B$1001,,0)</f>
        <v>0</v>
      </c>
    </row>
    <row r="3854" spans="1:5">
      <c r="A3854">
        <v>761</v>
      </c>
      <c r="B3854">
        <v>201.99</v>
      </c>
      <c r="C3854" t="str">
        <f t="shared" si="60"/>
        <v>200-250</v>
      </c>
      <c r="D3854" t="s">
        <v>21</v>
      </c>
      <c r="E3854">
        <f>_xlfn.XLOOKUP(A3854,Churn_Status!$A$1:$A$1001,Churn_Status!$B$1:$B$1001,,0)</f>
        <v>0</v>
      </c>
    </row>
    <row r="3855" spans="1:5">
      <c r="A3855">
        <v>761</v>
      </c>
      <c r="B3855">
        <v>40.909999999999997</v>
      </c>
      <c r="C3855" t="str">
        <f t="shared" si="60"/>
        <v>0-50</v>
      </c>
      <c r="D3855" t="s">
        <v>18</v>
      </c>
      <c r="E3855">
        <f>_xlfn.XLOOKUP(A3855,Churn_Status!$A$1:$A$1001,Churn_Status!$B$1:$B$1001,,0)</f>
        <v>0</v>
      </c>
    </row>
    <row r="3856" spans="1:5">
      <c r="A3856">
        <v>761</v>
      </c>
      <c r="B3856">
        <v>200.55</v>
      </c>
      <c r="C3856" t="str">
        <f t="shared" si="60"/>
        <v>200-250</v>
      </c>
      <c r="D3856" t="s">
        <v>21</v>
      </c>
      <c r="E3856">
        <f>_xlfn.XLOOKUP(A3856,Churn_Status!$A$1:$A$1001,Churn_Status!$B$1:$B$1001,,0)</f>
        <v>0</v>
      </c>
    </row>
    <row r="3857" spans="1:5">
      <c r="A3857">
        <v>761</v>
      </c>
      <c r="B3857">
        <v>339.09</v>
      </c>
      <c r="C3857" t="str">
        <f t="shared" si="60"/>
        <v>300-350</v>
      </c>
      <c r="D3857" t="s">
        <v>21</v>
      </c>
      <c r="E3857">
        <f>_xlfn.XLOOKUP(A3857,Churn_Status!$A$1:$A$1001,Churn_Status!$B$1:$B$1001,,0)</f>
        <v>0</v>
      </c>
    </row>
    <row r="3858" spans="1:5">
      <c r="A3858">
        <v>761</v>
      </c>
      <c r="B3858">
        <v>268.73</v>
      </c>
      <c r="C3858" t="str">
        <f t="shared" si="60"/>
        <v>250-300</v>
      </c>
      <c r="D3858" t="s">
        <v>22</v>
      </c>
      <c r="E3858">
        <f>_xlfn.XLOOKUP(A3858,Churn_Status!$A$1:$A$1001,Churn_Status!$B$1:$B$1001,,0)</f>
        <v>0</v>
      </c>
    </row>
    <row r="3859" spans="1:5">
      <c r="A3859">
        <v>761</v>
      </c>
      <c r="B3859">
        <v>52.79</v>
      </c>
      <c r="C3859" t="str">
        <f t="shared" si="60"/>
        <v>50-100</v>
      </c>
      <c r="D3859" t="s">
        <v>18</v>
      </c>
      <c r="E3859">
        <f>_xlfn.XLOOKUP(A3859,Churn_Status!$A$1:$A$1001,Churn_Status!$B$1:$B$1001,,0)</f>
        <v>0</v>
      </c>
    </row>
    <row r="3860" spans="1:5">
      <c r="A3860">
        <v>761</v>
      </c>
      <c r="B3860">
        <v>146.91999999999999</v>
      </c>
      <c r="C3860" t="str">
        <f t="shared" si="60"/>
        <v>100-150</v>
      </c>
      <c r="D3860" t="s">
        <v>22</v>
      </c>
      <c r="E3860">
        <f>_xlfn.XLOOKUP(A3860,Churn_Status!$A$1:$A$1001,Churn_Status!$B$1:$B$1001,,0)</f>
        <v>0</v>
      </c>
    </row>
    <row r="3861" spans="1:5">
      <c r="A3861">
        <v>761</v>
      </c>
      <c r="B3861">
        <v>14.01</v>
      </c>
      <c r="C3861" t="str">
        <f t="shared" si="60"/>
        <v>0-50</v>
      </c>
      <c r="D3861" t="s">
        <v>21</v>
      </c>
      <c r="E3861">
        <f>_xlfn.XLOOKUP(A3861,Churn_Status!$A$1:$A$1001,Churn_Status!$B$1:$B$1001,,0)</f>
        <v>0</v>
      </c>
    </row>
    <row r="3862" spans="1:5">
      <c r="A3862">
        <v>762</v>
      </c>
      <c r="B3862">
        <v>135.18</v>
      </c>
      <c r="C3862" t="str">
        <f t="shared" si="60"/>
        <v>100-150</v>
      </c>
      <c r="D3862" t="s">
        <v>18</v>
      </c>
      <c r="E3862">
        <f>_xlfn.XLOOKUP(A3862,Churn_Status!$A$1:$A$1001,Churn_Status!$B$1:$B$1001,,0)</f>
        <v>1</v>
      </c>
    </row>
    <row r="3863" spans="1:5">
      <c r="A3863">
        <v>762</v>
      </c>
      <c r="B3863">
        <v>238.97</v>
      </c>
      <c r="C3863" t="str">
        <f t="shared" si="60"/>
        <v>200-250</v>
      </c>
      <c r="D3863" t="s">
        <v>19</v>
      </c>
      <c r="E3863">
        <f>_xlfn.XLOOKUP(A3863,Churn_Status!$A$1:$A$1001,Churn_Status!$B$1:$B$1001,,0)</f>
        <v>1</v>
      </c>
    </row>
    <row r="3864" spans="1:5">
      <c r="A3864">
        <v>762</v>
      </c>
      <c r="B3864">
        <v>405.41</v>
      </c>
      <c r="C3864" t="str">
        <f t="shared" si="60"/>
        <v>400-450</v>
      </c>
      <c r="D3864" t="s">
        <v>18</v>
      </c>
      <c r="E3864">
        <f>_xlfn.XLOOKUP(A3864,Churn_Status!$A$1:$A$1001,Churn_Status!$B$1:$B$1001,,0)</f>
        <v>1</v>
      </c>
    </row>
    <row r="3865" spans="1:5">
      <c r="A3865">
        <v>762</v>
      </c>
      <c r="B3865">
        <v>221.27</v>
      </c>
      <c r="C3865" t="str">
        <f t="shared" si="60"/>
        <v>200-250</v>
      </c>
      <c r="D3865" t="s">
        <v>19</v>
      </c>
      <c r="E3865">
        <f>_xlfn.XLOOKUP(A3865,Churn_Status!$A$1:$A$1001,Churn_Status!$B$1:$B$1001,,0)</f>
        <v>1</v>
      </c>
    </row>
    <row r="3866" spans="1:5">
      <c r="A3866">
        <v>762</v>
      </c>
      <c r="B3866">
        <v>215.69</v>
      </c>
      <c r="C3866" t="str">
        <f t="shared" si="60"/>
        <v>200-250</v>
      </c>
      <c r="D3866" t="s">
        <v>19</v>
      </c>
      <c r="E3866">
        <f>_xlfn.XLOOKUP(A3866,Churn_Status!$A$1:$A$1001,Churn_Status!$B$1:$B$1001,,0)</f>
        <v>1</v>
      </c>
    </row>
    <row r="3867" spans="1:5">
      <c r="A3867">
        <v>762</v>
      </c>
      <c r="B3867">
        <v>345.23</v>
      </c>
      <c r="C3867" t="str">
        <f t="shared" si="60"/>
        <v>300-350</v>
      </c>
      <c r="D3867" t="s">
        <v>21</v>
      </c>
      <c r="E3867">
        <f>_xlfn.XLOOKUP(A3867,Churn_Status!$A$1:$A$1001,Churn_Status!$B$1:$B$1001,,0)</f>
        <v>1</v>
      </c>
    </row>
    <row r="3868" spans="1:5">
      <c r="A3868">
        <v>762</v>
      </c>
      <c r="B3868">
        <v>166.32</v>
      </c>
      <c r="C3868" t="str">
        <f t="shared" si="60"/>
        <v>150-200</v>
      </c>
      <c r="D3868" t="s">
        <v>20</v>
      </c>
      <c r="E3868">
        <f>_xlfn.XLOOKUP(A3868,Churn_Status!$A$1:$A$1001,Churn_Status!$B$1:$B$1001,,0)</f>
        <v>1</v>
      </c>
    </row>
    <row r="3869" spans="1:5">
      <c r="A3869">
        <v>762</v>
      </c>
      <c r="B3869">
        <v>386.53</v>
      </c>
      <c r="C3869" t="str">
        <f t="shared" si="60"/>
        <v>350-400</v>
      </c>
      <c r="D3869" t="s">
        <v>21</v>
      </c>
      <c r="E3869">
        <f>_xlfn.XLOOKUP(A3869,Churn_Status!$A$1:$A$1001,Churn_Status!$B$1:$B$1001,,0)</f>
        <v>1</v>
      </c>
    </row>
    <row r="3870" spans="1:5">
      <c r="A3870">
        <v>762</v>
      </c>
      <c r="B3870">
        <v>463.35</v>
      </c>
      <c r="C3870" t="str">
        <f t="shared" si="60"/>
        <v>450-500</v>
      </c>
      <c r="D3870" t="s">
        <v>22</v>
      </c>
      <c r="E3870">
        <f>_xlfn.XLOOKUP(A3870,Churn_Status!$A$1:$A$1001,Churn_Status!$B$1:$B$1001,,0)</f>
        <v>1</v>
      </c>
    </row>
    <row r="3871" spans="1:5">
      <c r="A3871">
        <v>763</v>
      </c>
      <c r="B3871">
        <v>253.05</v>
      </c>
      <c r="C3871" t="str">
        <f t="shared" si="60"/>
        <v>250-300</v>
      </c>
      <c r="D3871" t="s">
        <v>20</v>
      </c>
      <c r="E3871">
        <f>_xlfn.XLOOKUP(A3871,Churn_Status!$A$1:$A$1001,Churn_Status!$B$1:$B$1001,,0)</f>
        <v>1</v>
      </c>
    </row>
    <row r="3872" spans="1:5">
      <c r="A3872">
        <v>763</v>
      </c>
      <c r="B3872">
        <v>91.44</v>
      </c>
      <c r="C3872" t="str">
        <f t="shared" si="60"/>
        <v>50-100</v>
      </c>
      <c r="D3872" t="s">
        <v>18</v>
      </c>
      <c r="E3872">
        <f>_xlfn.XLOOKUP(A3872,Churn_Status!$A$1:$A$1001,Churn_Status!$B$1:$B$1001,,0)</f>
        <v>1</v>
      </c>
    </row>
    <row r="3873" spans="1:5">
      <c r="A3873">
        <v>763</v>
      </c>
      <c r="B3873">
        <v>142.52000000000001</v>
      </c>
      <c r="C3873" t="str">
        <f t="shared" si="60"/>
        <v>100-150</v>
      </c>
      <c r="D3873" t="s">
        <v>18</v>
      </c>
      <c r="E3873">
        <f>_xlfn.XLOOKUP(A3873,Churn_Status!$A$1:$A$1001,Churn_Status!$B$1:$B$1001,,0)</f>
        <v>1</v>
      </c>
    </row>
    <row r="3874" spans="1:5">
      <c r="A3874">
        <v>763</v>
      </c>
      <c r="B3874">
        <v>113.4</v>
      </c>
      <c r="C3874" t="str">
        <f t="shared" si="60"/>
        <v>100-150</v>
      </c>
      <c r="D3874" t="s">
        <v>20</v>
      </c>
      <c r="E3874">
        <f>_xlfn.XLOOKUP(A3874,Churn_Status!$A$1:$A$1001,Churn_Status!$B$1:$B$1001,,0)</f>
        <v>1</v>
      </c>
    </row>
    <row r="3875" spans="1:5">
      <c r="A3875">
        <v>763</v>
      </c>
      <c r="B3875">
        <v>92.72</v>
      </c>
      <c r="C3875" t="str">
        <f t="shared" si="60"/>
        <v>50-100</v>
      </c>
      <c r="D3875" t="s">
        <v>19</v>
      </c>
      <c r="E3875">
        <f>_xlfn.XLOOKUP(A3875,Churn_Status!$A$1:$A$1001,Churn_Status!$B$1:$B$1001,,0)</f>
        <v>1</v>
      </c>
    </row>
    <row r="3876" spans="1:5">
      <c r="A3876">
        <v>764</v>
      </c>
      <c r="B3876">
        <v>496.99</v>
      </c>
      <c r="C3876" t="str">
        <f t="shared" si="60"/>
        <v>450-500</v>
      </c>
      <c r="D3876" t="s">
        <v>21</v>
      </c>
      <c r="E3876">
        <f>_xlfn.XLOOKUP(A3876,Churn_Status!$A$1:$A$1001,Churn_Status!$B$1:$B$1001,,0)</f>
        <v>0</v>
      </c>
    </row>
    <row r="3877" spans="1:5">
      <c r="A3877">
        <v>765</v>
      </c>
      <c r="B3877">
        <v>169.28</v>
      </c>
      <c r="C3877" t="str">
        <f t="shared" si="60"/>
        <v>150-200</v>
      </c>
      <c r="D3877" t="s">
        <v>22</v>
      </c>
      <c r="E3877">
        <f>_xlfn.XLOOKUP(A3877,Churn_Status!$A$1:$A$1001,Churn_Status!$B$1:$B$1001,,0)</f>
        <v>0</v>
      </c>
    </row>
    <row r="3878" spans="1:5">
      <c r="A3878">
        <v>765</v>
      </c>
      <c r="B3878">
        <v>33.020000000000003</v>
      </c>
      <c r="C3878" t="str">
        <f t="shared" si="60"/>
        <v>0-50</v>
      </c>
      <c r="D3878" t="s">
        <v>22</v>
      </c>
      <c r="E3878">
        <f>_xlfn.XLOOKUP(A3878,Churn_Status!$A$1:$A$1001,Churn_Status!$B$1:$B$1001,,0)</f>
        <v>0</v>
      </c>
    </row>
    <row r="3879" spans="1:5">
      <c r="A3879">
        <v>765</v>
      </c>
      <c r="B3879">
        <v>498.03</v>
      </c>
      <c r="C3879" t="str">
        <f t="shared" si="60"/>
        <v>450-500</v>
      </c>
      <c r="D3879" t="s">
        <v>18</v>
      </c>
      <c r="E3879">
        <f>_xlfn.XLOOKUP(A3879,Churn_Status!$A$1:$A$1001,Churn_Status!$B$1:$B$1001,,0)</f>
        <v>0</v>
      </c>
    </row>
    <row r="3880" spans="1:5">
      <c r="A3880">
        <v>765</v>
      </c>
      <c r="B3880">
        <v>348.92</v>
      </c>
      <c r="C3880" t="str">
        <f t="shared" si="60"/>
        <v>300-350</v>
      </c>
      <c r="D3880" t="s">
        <v>19</v>
      </c>
      <c r="E3880">
        <f>_xlfn.XLOOKUP(A3880,Churn_Status!$A$1:$A$1001,Churn_Status!$B$1:$B$1001,,0)</f>
        <v>0</v>
      </c>
    </row>
    <row r="3881" spans="1:5">
      <c r="A3881">
        <v>765</v>
      </c>
      <c r="B3881">
        <v>29.95</v>
      </c>
      <c r="C3881" t="str">
        <f t="shared" si="60"/>
        <v>0-50</v>
      </c>
      <c r="D3881" t="s">
        <v>18</v>
      </c>
      <c r="E3881">
        <f>_xlfn.XLOOKUP(A3881,Churn_Status!$A$1:$A$1001,Churn_Status!$B$1:$B$1001,,0)</f>
        <v>0</v>
      </c>
    </row>
    <row r="3882" spans="1:5">
      <c r="A3882">
        <v>766</v>
      </c>
      <c r="B3882">
        <v>334.87</v>
      </c>
      <c r="C3882" t="str">
        <f t="shared" si="60"/>
        <v>300-350</v>
      </c>
      <c r="D3882" t="s">
        <v>19</v>
      </c>
      <c r="E3882">
        <f>_xlfn.XLOOKUP(A3882,Churn_Status!$A$1:$A$1001,Churn_Status!$B$1:$B$1001,,0)</f>
        <v>0</v>
      </c>
    </row>
    <row r="3883" spans="1:5">
      <c r="A3883">
        <v>766</v>
      </c>
      <c r="B3883">
        <v>238.58</v>
      </c>
      <c r="C3883" t="str">
        <f t="shared" si="60"/>
        <v>200-250</v>
      </c>
      <c r="D3883" t="s">
        <v>22</v>
      </c>
      <c r="E3883">
        <f>_xlfn.XLOOKUP(A3883,Churn_Status!$A$1:$A$1001,Churn_Status!$B$1:$B$1001,,0)</f>
        <v>0</v>
      </c>
    </row>
    <row r="3884" spans="1:5">
      <c r="A3884">
        <v>766</v>
      </c>
      <c r="B3884">
        <v>336.78</v>
      </c>
      <c r="C3884" t="str">
        <f t="shared" si="60"/>
        <v>300-350</v>
      </c>
      <c r="D3884" t="s">
        <v>18</v>
      </c>
      <c r="E3884">
        <f>_xlfn.XLOOKUP(A3884,Churn_Status!$A$1:$A$1001,Churn_Status!$B$1:$B$1001,,0)</f>
        <v>0</v>
      </c>
    </row>
    <row r="3885" spans="1:5">
      <c r="A3885">
        <v>767</v>
      </c>
      <c r="B3885">
        <v>212.99</v>
      </c>
      <c r="C3885" t="str">
        <f t="shared" si="60"/>
        <v>200-250</v>
      </c>
      <c r="D3885" t="s">
        <v>20</v>
      </c>
      <c r="E3885">
        <f>_xlfn.XLOOKUP(A3885,Churn_Status!$A$1:$A$1001,Churn_Status!$B$1:$B$1001,,0)</f>
        <v>0</v>
      </c>
    </row>
    <row r="3886" spans="1:5">
      <c r="A3886">
        <v>767</v>
      </c>
      <c r="B3886">
        <v>203.4</v>
      </c>
      <c r="C3886" t="str">
        <f t="shared" si="60"/>
        <v>200-250</v>
      </c>
      <c r="D3886" t="s">
        <v>22</v>
      </c>
      <c r="E3886">
        <f>_xlfn.XLOOKUP(A3886,Churn_Status!$A$1:$A$1001,Churn_Status!$B$1:$B$1001,,0)</f>
        <v>0</v>
      </c>
    </row>
    <row r="3887" spans="1:5">
      <c r="A3887">
        <v>767</v>
      </c>
      <c r="B3887">
        <v>209.36</v>
      </c>
      <c r="C3887" t="str">
        <f t="shared" si="60"/>
        <v>200-250</v>
      </c>
      <c r="D3887" t="s">
        <v>19</v>
      </c>
      <c r="E3887">
        <f>_xlfn.XLOOKUP(A3887,Churn_Status!$A$1:$A$1001,Churn_Status!$B$1:$B$1001,,0)</f>
        <v>0</v>
      </c>
    </row>
    <row r="3888" spans="1:5">
      <c r="A3888">
        <v>767</v>
      </c>
      <c r="B3888">
        <v>278.98</v>
      </c>
      <c r="C3888" t="str">
        <f t="shared" si="60"/>
        <v>250-300</v>
      </c>
      <c r="D3888" t="s">
        <v>20</v>
      </c>
      <c r="E3888">
        <f>_xlfn.XLOOKUP(A3888,Churn_Status!$A$1:$A$1001,Churn_Status!$B$1:$B$1001,,0)</f>
        <v>0</v>
      </c>
    </row>
    <row r="3889" spans="1:5">
      <c r="A3889">
        <v>767</v>
      </c>
      <c r="B3889">
        <v>225.61</v>
      </c>
      <c r="C3889" t="str">
        <f t="shared" si="60"/>
        <v>200-250</v>
      </c>
      <c r="D3889" t="s">
        <v>20</v>
      </c>
      <c r="E3889">
        <f>_xlfn.XLOOKUP(A3889,Churn_Status!$A$1:$A$1001,Churn_Status!$B$1:$B$1001,,0)</f>
        <v>0</v>
      </c>
    </row>
    <row r="3890" spans="1:5">
      <c r="A3890">
        <v>767</v>
      </c>
      <c r="B3890">
        <v>331.71</v>
      </c>
      <c r="C3890" t="str">
        <f t="shared" si="60"/>
        <v>300-350</v>
      </c>
      <c r="D3890" t="s">
        <v>18</v>
      </c>
      <c r="E3890">
        <f>_xlfn.XLOOKUP(A3890,Churn_Status!$A$1:$A$1001,Churn_Status!$B$1:$B$1001,,0)</f>
        <v>0</v>
      </c>
    </row>
    <row r="3891" spans="1:5">
      <c r="A3891">
        <v>767</v>
      </c>
      <c r="B3891">
        <v>324.95</v>
      </c>
      <c r="C3891" t="str">
        <f t="shared" si="60"/>
        <v>300-350</v>
      </c>
      <c r="D3891" t="s">
        <v>18</v>
      </c>
      <c r="E3891">
        <f>_xlfn.XLOOKUP(A3891,Churn_Status!$A$1:$A$1001,Churn_Status!$B$1:$B$1001,,0)</f>
        <v>0</v>
      </c>
    </row>
    <row r="3892" spans="1:5">
      <c r="A3892">
        <v>767</v>
      </c>
      <c r="B3892">
        <v>402.69</v>
      </c>
      <c r="C3892" t="str">
        <f t="shared" si="60"/>
        <v>400-450</v>
      </c>
      <c r="D3892" t="s">
        <v>20</v>
      </c>
      <c r="E3892">
        <f>_xlfn.XLOOKUP(A3892,Churn_Status!$A$1:$A$1001,Churn_Status!$B$1:$B$1001,,0)</f>
        <v>0</v>
      </c>
    </row>
    <row r="3893" spans="1:5">
      <c r="A3893">
        <v>768</v>
      </c>
      <c r="B3893">
        <v>72.63</v>
      </c>
      <c r="C3893" t="str">
        <f t="shared" si="60"/>
        <v>50-100</v>
      </c>
      <c r="D3893" t="s">
        <v>21</v>
      </c>
      <c r="E3893">
        <f>_xlfn.XLOOKUP(A3893,Churn_Status!$A$1:$A$1001,Churn_Status!$B$1:$B$1001,,0)</f>
        <v>0</v>
      </c>
    </row>
    <row r="3894" spans="1:5">
      <c r="A3894">
        <v>768</v>
      </c>
      <c r="B3894">
        <v>191.76</v>
      </c>
      <c r="C3894" t="str">
        <f t="shared" si="60"/>
        <v>150-200</v>
      </c>
      <c r="D3894" t="s">
        <v>22</v>
      </c>
      <c r="E3894">
        <f>_xlfn.XLOOKUP(A3894,Churn_Status!$A$1:$A$1001,Churn_Status!$B$1:$B$1001,,0)</f>
        <v>0</v>
      </c>
    </row>
    <row r="3895" spans="1:5">
      <c r="A3895">
        <v>768</v>
      </c>
      <c r="B3895">
        <v>459.88</v>
      </c>
      <c r="C3895" t="str">
        <f t="shared" si="60"/>
        <v>450-500</v>
      </c>
      <c r="D3895" t="s">
        <v>19</v>
      </c>
      <c r="E3895">
        <f>_xlfn.XLOOKUP(A3895,Churn_Status!$A$1:$A$1001,Churn_Status!$B$1:$B$1001,,0)</f>
        <v>0</v>
      </c>
    </row>
    <row r="3896" spans="1:5">
      <c r="A3896">
        <v>768</v>
      </c>
      <c r="B3896">
        <v>263.88</v>
      </c>
      <c r="C3896" t="str">
        <f t="shared" si="60"/>
        <v>250-300</v>
      </c>
      <c r="D3896" t="s">
        <v>19</v>
      </c>
      <c r="E3896">
        <f>_xlfn.XLOOKUP(A3896,Churn_Status!$A$1:$A$1001,Churn_Status!$B$1:$B$1001,,0)</f>
        <v>0</v>
      </c>
    </row>
    <row r="3897" spans="1:5">
      <c r="A3897">
        <v>768</v>
      </c>
      <c r="B3897">
        <v>80.31</v>
      </c>
      <c r="C3897" t="str">
        <f t="shared" si="60"/>
        <v>50-100</v>
      </c>
      <c r="D3897" t="s">
        <v>20</v>
      </c>
      <c r="E3897">
        <f>_xlfn.XLOOKUP(A3897,Churn_Status!$A$1:$A$1001,Churn_Status!$B$1:$B$1001,,0)</f>
        <v>0</v>
      </c>
    </row>
    <row r="3898" spans="1:5">
      <c r="A3898">
        <v>769</v>
      </c>
      <c r="B3898">
        <v>176.8</v>
      </c>
      <c r="C3898" t="str">
        <f t="shared" si="60"/>
        <v>150-200</v>
      </c>
      <c r="D3898" t="s">
        <v>20</v>
      </c>
      <c r="E3898">
        <f>_xlfn.XLOOKUP(A3898,Churn_Status!$A$1:$A$1001,Churn_Status!$B$1:$B$1001,,0)</f>
        <v>0</v>
      </c>
    </row>
    <row r="3899" spans="1:5">
      <c r="A3899">
        <v>769</v>
      </c>
      <c r="B3899">
        <v>379.53</v>
      </c>
      <c r="C3899" t="str">
        <f t="shared" si="60"/>
        <v>350-400</v>
      </c>
      <c r="D3899" t="s">
        <v>21</v>
      </c>
      <c r="E3899">
        <f>_xlfn.XLOOKUP(A3899,Churn_Status!$A$1:$A$1001,Churn_Status!$B$1:$B$1001,,0)</f>
        <v>0</v>
      </c>
    </row>
    <row r="3900" spans="1:5">
      <c r="A3900">
        <v>769</v>
      </c>
      <c r="B3900">
        <v>151.61000000000001</v>
      </c>
      <c r="C3900" t="str">
        <f t="shared" si="60"/>
        <v>150-200</v>
      </c>
      <c r="D3900" t="s">
        <v>18</v>
      </c>
      <c r="E3900">
        <f>_xlfn.XLOOKUP(A3900,Churn_Status!$A$1:$A$1001,Churn_Status!$B$1:$B$1001,,0)</f>
        <v>0</v>
      </c>
    </row>
    <row r="3901" spans="1:5">
      <c r="A3901">
        <v>769</v>
      </c>
      <c r="B3901">
        <v>200.99</v>
      </c>
      <c r="C3901" t="str">
        <f t="shared" si="60"/>
        <v>200-250</v>
      </c>
      <c r="D3901" t="s">
        <v>20</v>
      </c>
      <c r="E3901">
        <f>_xlfn.XLOOKUP(A3901,Churn_Status!$A$1:$A$1001,Churn_Status!$B$1:$B$1001,,0)</f>
        <v>0</v>
      </c>
    </row>
    <row r="3902" spans="1:5">
      <c r="A3902">
        <v>769</v>
      </c>
      <c r="B3902">
        <v>348.52</v>
      </c>
      <c r="C3902" t="str">
        <f t="shared" si="60"/>
        <v>300-350</v>
      </c>
      <c r="D3902" t="s">
        <v>20</v>
      </c>
      <c r="E3902">
        <f>_xlfn.XLOOKUP(A3902,Churn_Status!$A$1:$A$1001,Churn_Status!$B$1:$B$1001,,0)</f>
        <v>0</v>
      </c>
    </row>
    <row r="3903" spans="1:5">
      <c r="A3903">
        <v>770</v>
      </c>
      <c r="B3903">
        <v>149.5</v>
      </c>
      <c r="C3903" t="str">
        <f t="shared" si="60"/>
        <v>100-150</v>
      </c>
      <c r="D3903" t="s">
        <v>20</v>
      </c>
      <c r="E3903">
        <f>_xlfn.XLOOKUP(A3903,Churn_Status!$A$1:$A$1001,Churn_Status!$B$1:$B$1001,,0)</f>
        <v>0</v>
      </c>
    </row>
    <row r="3904" spans="1:5">
      <c r="A3904">
        <v>770</v>
      </c>
      <c r="B3904">
        <v>369.57</v>
      </c>
      <c r="C3904" t="str">
        <f t="shared" si="60"/>
        <v>350-400</v>
      </c>
      <c r="D3904" t="s">
        <v>20</v>
      </c>
      <c r="E3904">
        <f>_xlfn.XLOOKUP(A3904,Churn_Status!$A$1:$A$1001,Churn_Status!$B$1:$B$1001,,0)</f>
        <v>0</v>
      </c>
    </row>
    <row r="3905" spans="1:5">
      <c r="A3905">
        <v>770</v>
      </c>
      <c r="B3905">
        <v>94.86</v>
      </c>
      <c r="C3905" t="str">
        <f t="shared" si="60"/>
        <v>50-100</v>
      </c>
      <c r="D3905" t="s">
        <v>19</v>
      </c>
      <c r="E3905">
        <f>_xlfn.XLOOKUP(A3905,Churn_Status!$A$1:$A$1001,Churn_Status!$B$1:$B$1001,,0)</f>
        <v>0</v>
      </c>
    </row>
    <row r="3906" spans="1:5">
      <c r="A3906">
        <v>770</v>
      </c>
      <c r="B3906">
        <v>97.61</v>
      </c>
      <c r="C3906" t="str">
        <f t="shared" ref="C3906:C3969" si="61">FLOOR(B3906,50)&amp;"-"&amp;FLOOR(B3906,50)+50</f>
        <v>50-100</v>
      </c>
      <c r="D3906" t="s">
        <v>19</v>
      </c>
      <c r="E3906">
        <f>_xlfn.XLOOKUP(A3906,Churn_Status!$A$1:$A$1001,Churn_Status!$B$1:$B$1001,,0)</f>
        <v>0</v>
      </c>
    </row>
    <row r="3907" spans="1:5">
      <c r="A3907">
        <v>770</v>
      </c>
      <c r="B3907">
        <v>193.06</v>
      </c>
      <c r="C3907" t="str">
        <f t="shared" si="61"/>
        <v>150-200</v>
      </c>
      <c r="D3907" t="s">
        <v>21</v>
      </c>
      <c r="E3907">
        <f>_xlfn.XLOOKUP(A3907,Churn_Status!$A$1:$A$1001,Churn_Status!$B$1:$B$1001,,0)</f>
        <v>0</v>
      </c>
    </row>
    <row r="3908" spans="1:5">
      <c r="A3908">
        <v>770</v>
      </c>
      <c r="B3908">
        <v>66.069999999999993</v>
      </c>
      <c r="C3908" t="str">
        <f t="shared" si="61"/>
        <v>50-100</v>
      </c>
      <c r="D3908" t="s">
        <v>21</v>
      </c>
      <c r="E3908">
        <f>_xlfn.XLOOKUP(A3908,Churn_Status!$A$1:$A$1001,Churn_Status!$B$1:$B$1001,,0)</f>
        <v>0</v>
      </c>
    </row>
    <row r="3909" spans="1:5">
      <c r="A3909">
        <v>771</v>
      </c>
      <c r="B3909">
        <v>302.14</v>
      </c>
      <c r="C3909" t="str">
        <f t="shared" si="61"/>
        <v>300-350</v>
      </c>
      <c r="D3909" t="s">
        <v>22</v>
      </c>
      <c r="E3909">
        <f>_xlfn.XLOOKUP(A3909,Churn_Status!$A$1:$A$1001,Churn_Status!$B$1:$B$1001,,0)</f>
        <v>0</v>
      </c>
    </row>
    <row r="3910" spans="1:5">
      <c r="A3910">
        <v>771</v>
      </c>
      <c r="B3910">
        <v>180.32</v>
      </c>
      <c r="C3910" t="str">
        <f t="shared" si="61"/>
        <v>150-200</v>
      </c>
      <c r="D3910" t="s">
        <v>20</v>
      </c>
      <c r="E3910">
        <f>_xlfn.XLOOKUP(A3910,Churn_Status!$A$1:$A$1001,Churn_Status!$B$1:$B$1001,,0)</f>
        <v>0</v>
      </c>
    </row>
    <row r="3911" spans="1:5">
      <c r="A3911">
        <v>771</v>
      </c>
      <c r="B3911">
        <v>37.04</v>
      </c>
      <c r="C3911" t="str">
        <f t="shared" si="61"/>
        <v>0-50</v>
      </c>
      <c r="D3911" t="s">
        <v>20</v>
      </c>
      <c r="E3911">
        <f>_xlfn.XLOOKUP(A3911,Churn_Status!$A$1:$A$1001,Churn_Status!$B$1:$B$1001,,0)</f>
        <v>0</v>
      </c>
    </row>
    <row r="3912" spans="1:5">
      <c r="A3912">
        <v>771</v>
      </c>
      <c r="B3912">
        <v>333.32</v>
      </c>
      <c r="C3912" t="str">
        <f t="shared" si="61"/>
        <v>300-350</v>
      </c>
      <c r="D3912" t="s">
        <v>21</v>
      </c>
      <c r="E3912">
        <f>_xlfn.XLOOKUP(A3912,Churn_Status!$A$1:$A$1001,Churn_Status!$B$1:$B$1001,,0)</f>
        <v>0</v>
      </c>
    </row>
    <row r="3913" spans="1:5">
      <c r="A3913">
        <v>771</v>
      </c>
      <c r="B3913">
        <v>80.66</v>
      </c>
      <c r="C3913" t="str">
        <f t="shared" si="61"/>
        <v>50-100</v>
      </c>
      <c r="D3913" t="s">
        <v>18</v>
      </c>
      <c r="E3913">
        <f>_xlfn.XLOOKUP(A3913,Churn_Status!$A$1:$A$1001,Churn_Status!$B$1:$B$1001,,0)</f>
        <v>0</v>
      </c>
    </row>
    <row r="3914" spans="1:5">
      <c r="A3914">
        <v>771</v>
      </c>
      <c r="B3914">
        <v>95.42</v>
      </c>
      <c r="C3914" t="str">
        <f t="shared" si="61"/>
        <v>50-100</v>
      </c>
      <c r="D3914" t="s">
        <v>21</v>
      </c>
      <c r="E3914">
        <f>_xlfn.XLOOKUP(A3914,Churn_Status!$A$1:$A$1001,Churn_Status!$B$1:$B$1001,,0)</f>
        <v>0</v>
      </c>
    </row>
    <row r="3915" spans="1:5">
      <c r="A3915">
        <v>771</v>
      </c>
      <c r="B3915">
        <v>471.73</v>
      </c>
      <c r="C3915" t="str">
        <f t="shared" si="61"/>
        <v>450-500</v>
      </c>
      <c r="D3915" t="s">
        <v>20</v>
      </c>
      <c r="E3915">
        <f>_xlfn.XLOOKUP(A3915,Churn_Status!$A$1:$A$1001,Churn_Status!$B$1:$B$1001,,0)</f>
        <v>0</v>
      </c>
    </row>
    <row r="3916" spans="1:5">
      <c r="A3916">
        <v>772</v>
      </c>
      <c r="B3916">
        <v>49.08</v>
      </c>
      <c r="C3916" t="str">
        <f t="shared" si="61"/>
        <v>0-50</v>
      </c>
      <c r="D3916" t="s">
        <v>20</v>
      </c>
      <c r="E3916">
        <f>_xlfn.XLOOKUP(A3916,Churn_Status!$A$1:$A$1001,Churn_Status!$B$1:$B$1001,,0)</f>
        <v>0</v>
      </c>
    </row>
    <row r="3917" spans="1:5">
      <c r="A3917">
        <v>772</v>
      </c>
      <c r="B3917">
        <v>206.39</v>
      </c>
      <c r="C3917" t="str">
        <f t="shared" si="61"/>
        <v>200-250</v>
      </c>
      <c r="D3917" t="s">
        <v>22</v>
      </c>
      <c r="E3917">
        <f>_xlfn.XLOOKUP(A3917,Churn_Status!$A$1:$A$1001,Churn_Status!$B$1:$B$1001,,0)</f>
        <v>0</v>
      </c>
    </row>
    <row r="3918" spans="1:5">
      <c r="A3918">
        <v>772</v>
      </c>
      <c r="B3918">
        <v>467.71</v>
      </c>
      <c r="C3918" t="str">
        <f t="shared" si="61"/>
        <v>450-500</v>
      </c>
      <c r="D3918" t="s">
        <v>20</v>
      </c>
      <c r="E3918">
        <f>_xlfn.XLOOKUP(A3918,Churn_Status!$A$1:$A$1001,Churn_Status!$B$1:$B$1001,,0)</f>
        <v>0</v>
      </c>
    </row>
    <row r="3919" spans="1:5">
      <c r="A3919">
        <v>772</v>
      </c>
      <c r="B3919">
        <v>401.4</v>
      </c>
      <c r="C3919" t="str">
        <f t="shared" si="61"/>
        <v>400-450</v>
      </c>
      <c r="D3919" t="s">
        <v>21</v>
      </c>
      <c r="E3919">
        <f>_xlfn.XLOOKUP(A3919,Churn_Status!$A$1:$A$1001,Churn_Status!$B$1:$B$1001,,0)</f>
        <v>0</v>
      </c>
    </row>
    <row r="3920" spans="1:5">
      <c r="A3920">
        <v>773</v>
      </c>
      <c r="B3920">
        <v>393.2</v>
      </c>
      <c r="C3920" t="str">
        <f t="shared" si="61"/>
        <v>350-400</v>
      </c>
      <c r="D3920" t="s">
        <v>18</v>
      </c>
      <c r="E3920">
        <f>_xlfn.XLOOKUP(A3920,Churn_Status!$A$1:$A$1001,Churn_Status!$B$1:$B$1001,,0)</f>
        <v>0</v>
      </c>
    </row>
    <row r="3921" spans="1:5">
      <c r="A3921">
        <v>773</v>
      </c>
      <c r="B3921">
        <v>48.41</v>
      </c>
      <c r="C3921" t="str">
        <f t="shared" si="61"/>
        <v>0-50</v>
      </c>
      <c r="D3921" t="s">
        <v>22</v>
      </c>
      <c r="E3921">
        <f>_xlfn.XLOOKUP(A3921,Churn_Status!$A$1:$A$1001,Churn_Status!$B$1:$B$1001,,0)</f>
        <v>0</v>
      </c>
    </row>
    <row r="3922" spans="1:5">
      <c r="A3922">
        <v>773</v>
      </c>
      <c r="B3922">
        <v>65.260000000000005</v>
      </c>
      <c r="C3922" t="str">
        <f t="shared" si="61"/>
        <v>50-100</v>
      </c>
      <c r="D3922" t="s">
        <v>19</v>
      </c>
      <c r="E3922">
        <f>_xlfn.XLOOKUP(A3922,Churn_Status!$A$1:$A$1001,Churn_Status!$B$1:$B$1001,,0)</f>
        <v>0</v>
      </c>
    </row>
    <row r="3923" spans="1:5">
      <c r="A3923">
        <v>773</v>
      </c>
      <c r="B3923">
        <v>362.2</v>
      </c>
      <c r="C3923" t="str">
        <f t="shared" si="61"/>
        <v>350-400</v>
      </c>
      <c r="D3923" t="s">
        <v>22</v>
      </c>
      <c r="E3923">
        <f>_xlfn.XLOOKUP(A3923,Churn_Status!$A$1:$A$1001,Churn_Status!$B$1:$B$1001,,0)</f>
        <v>0</v>
      </c>
    </row>
    <row r="3924" spans="1:5">
      <c r="A3924">
        <v>773</v>
      </c>
      <c r="B3924">
        <v>123.77</v>
      </c>
      <c r="C3924" t="str">
        <f t="shared" si="61"/>
        <v>100-150</v>
      </c>
      <c r="D3924" t="s">
        <v>18</v>
      </c>
      <c r="E3924">
        <f>_xlfn.XLOOKUP(A3924,Churn_Status!$A$1:$A$1001,Churn_Status!$B$1:$B$1001,,0)</f>
        <v>0</v>
      </c>
    </row>
    <row r="3925" spans="1:5">
      <c r="A3925">
        <v>773</v>
      </c>
      <c r="B3925">
        <v>455.92</v>
      </c>
      <c r="C3925" t="str">
        <f t="shared" si="61"/>
        <v>450-500</v>
      </c>
      <c r="D3925" t="s">
        <v>19</v>
      </c>
      <c r="E3925">
        <f>_xlfn.XLOOKUP(A3925,Churn_Status!$A$1:$A$1001,Churn_Status!$B$1:$B$1001,,0)</f>
        <v>0</v>
      </c>
    </row>
    <row r="3926" spans="1:5">
      <c r="A3926">
        <v>773</v>
      </c>
      <c r="B3926">
        <v>153.11000000000001</v>
      </c>
      <c r="C3926" t="str">
        <f t="shared" si="61"/>
        <v>150-200</v>
      </c>
      <c r="D3926" t="s">
        <v>19</v>
      </c>
      <c r="E3926">
        <f>_xlfn.XLOOKUP(A3926,Churn_Status!$A$1:$A$1001,Churn_Status!$B$1:$B$1001,,0)</f>
        <v>0</v>
      </c>
    </row>
    <row r="3927" spans="1:5">
      <c r="A3927">
        <v>773</v>
      </c>
      <c r="B3927">
        <v>317.04000000000002</v>
      </c>
      <c r="C3927" t="str">
        <f t="shared" si="61"/>
        <v>300-350</v>
      </c>
      <c r="D3927" t="s">
        <v>21</v>
      </c>
      <c r="E3927">
        <f>_xlfn.XLOOKUP(A3927,Churn_Status!$A$1:$A$1001,Churn_Status!$B$1:$B$1001,,0)</f>
        <v>0</v>
      </c>
    </row>
    <row r="3928" spans="1:5">
      <c r="A3928">
        <v>774</v>
      </c>
      <c r="B3928">
        <v>41.49</v>
      </c>
      <c r="C3928" t="str">
        <f t="shared" si="61"/>
        <v>0-50</v>
      </c>
      <c r="D3928" t="s">
        <v>22</v>
      </c>
      <c r="E3928">
        <f>_xlfn.XLOOKUP(A3928,Churn_Status!$A$1:$A$1001,Churn_Status!$B$1:$B$1001,,0)</f>
        <v>0</v>
      </c>
    </row>
    <row r="3929" spans="1:5">
      <c r="A3929">
        <v>775</v>
      </c>
      <c r="B3929">
        <v>156.07</v>
      </c>
      <c r="C3929" t="str">
        <f t="shared" si="61"/>
        <v>150-200</v>
      </c>
      <c r="D3929" t="s">
        <v>18</v>
      </c>
      <c r="E3929">
        <f>_xlfn.XLOOKUP(A3929,Churn_Status!$A$1:$A$1001,Churn_Status!$B$1:$B$1001,,0)</f>
        <v>1</v>
      </c>
    </row>
    <row r="3930" spans="1:5">
      <c r="A3930">
        <v>775</v>
      </c>
      <c r="B3930">
        <v>162.11000000000001</v>
      </c>
      <c r="C3930" t="str">
        <f t="shared" si="61"/>
        <v>150-200</v>
      </c>
      <c r="D3930" t="s">
        <v>21</v>
      </c>
      <c r="E3930">
        <f>_xlfn.XLOOKUP(A3930,Churn_Status!$A$1:$A$1001,Churn_Status!$B$1:$B$1001,,0)</f>
        <v>1</v>
      </c>
    </row>
    <row r="3931" spans="1:5">
      <c r="A3931">
        <v>775</v>
      </c>
      <c r="B3931">
        <v>495.15</v>
      </c>
      <c r="C3931" t="str">
        <f t="shared" si="61"/>
        <v>450-500</v>
      </c>
      <c r="D3931" t="s">
        <v>19</v>
      </c>
      <c r="E3931">
        <f>_xlfn.XLOOKUP(A3931,Churn_Status!$A$1:$A$1001,Churn_Status!$B$1:$B$1001,,0)</f>
        <v>1</v>
      </c>
    </row>
    <row r="3932" spans="1:5">
      <c r="A3932">
        <v>775</v>
      </c>
      <c r="B3932">
        <v>429.12</v>
      </c>
      <c r="C3932" t="str">
        <f t="shared" si="61"/>
        <v>400-450</v>
      </c>
      <c r="D3932" t="s">
        <v>22</v>
      </c>
      <c r="E3932">
        <f>_xlfn.XLOOKUP(A3932,Churn_Status!$A$1:$A$1001,Churn_Status!$B$1:$B$1001,,0)</f>
        <v>1</v>
      </c>
    </row>
    <row r="3933" spans="1:5">
      <c r="A3933">
        <v>775</v>
      </c>
      <c r="B3933">
        <v>344.45</v>
      </c>
      <c r="C3933" t="str">
        <f t="shared" si="61"/>
        <v>300-350</v>
      </c>
      <c r="D3933" t="s">
        <v>18</v>
      </c>
      <c r="E3933">
        <f>_xlfn.XLOOKUP(A3933,Churn_Status!$A$1:$A$1001,Churn_Status!$B$1:$B$1001,,0)</f>
        <v>1</v>
      </c>
    </row>
    <row r="3934" spans="1:5">
      <c r="A3934">
        <v>776</v>
      </c>
      <c r="B3934">
        <v>297.39</v>
      </c>
      <c r="C3934" t="str">
        <f t="shared" si="61"/>
        <v>250-300</v>
      </c>
      <c r="D3934" t="s">
        <v>20</v>
      </c>
      <c r="E3934">
        <f>_xlfn.XLOOKUP(A3934,Churn_Status!$A$1:$A$1001,Churn_Status!$B$1:$B$1001,,0)</f>
        <v>0</v>
      </c>
    </row>
    <row r="3935" spans="1:5">
      <c r="A3935">
        <v>776</v>
      </c>
      <c r="B3935">
        <v>459.53</v>
      </c>
      <c r="C3935" t="str">
        <f t="shared" si="61"/>
        <v>450-500</v>
      </c>
      <c r="D3935" t="s">
        <v>22</v>
      </c>
      <c r="E3935">
        <f>_xlfn.XLOOKUP(A3935,Churn_Status!$A$1:$A$1001,Churn_Status!$B$1:$B$1001,,0)</f>
        <v>0</v>
      </c>
    </row>
    <row r="3936" spans="1:5">
      <c r="A3936">
        <v>776</v>
      </c>
      <c r="B3936">
        <v>210.71</v>
      </c>
      <c r="C3936" t="str">
        <f t="shared" si="61"/>
        <v>200-250</v>
      </c>
      <c r="D3936" t="s">
        <v>20</v>
      </c>
      <c r="E3936">
        <f>_xlfn.XLOOKUP(A3936,Churn_Status!$A$1:$A$1001,Churn_Status!$B$1:$B$1001,,0)</f>
        <v>0</v>
      </c>
    </row>
    <row r="3937" spans="1:5">
      <c r="A3937">
        <v>776</v>
      </c>
      <c r="B3937">
        <v>276.74</v>
      </c>
      <c r="C3937" t="str">
        <f t="shared" si="61"/>
        <v>250-300</v>
      </c>
      <c r="D3937" t="s">
        <v>22</v>
      </c>
      <c r="E3937">
        <f>_xlfn.XLOOKUP(A3937,Churn_Status!$A$1:$A$1001,Churn_Status!$B$1:$B$1001,,0)</f>
        <v>0</v>
      </c>
    </row>
    <row r="3938" spans="1:5">
      <c r="A3938">
        <v>776</v>
      </c>
      <c r="B3938">
        <v>403.36</v>
      </c>
      <c r="C3938" t="str">
        <f t="shared" si="61"/>
        <v>400-450</v>
      </c>
      <c r="D3938" t="s">
        <v>19</v>
      </c>
      <c r="E3938">
        <f>_xlfn.XLOOKUP(A3938,Churn_Status!$A$1:$A$1001,Churn_Status!$B$1:$B$1001,,0)</f>
        <v>0</v>
      </c>
    </row>
    <row r="3939" spans="1:5">
      <c r="A3939">
        <v>777</v>
      </c>
      <c r="B3939">
        <v>259.70999999999998</v>
      </c>
      <c r="C3939" t="str">
        <f t="shared" si="61"/>
        <v>250-300</v>
      </c>
      <c r="D3939" t="s">
        <v>18</v>
      </c>
      <c r="E3939">
        <f>_xlfn.XLOOKUP(A3939,Churn_Status!$A$1:$A$1001,Churn_Status!$B$1:$B$1001,,0)</f>
        <v>1</v>
      </c>
    </row>
    <row r="3940" spans="1:5">
      <c r="A3940">
        <v>777</v>
      </c>
      <c r="B3940">
        <v>225.37</v>
      </c>
      <c r="C3940" t="str">
        <f t="shared" si="61"/>
        <v>200-250</v>
      </c>
      <c r="D3940" t="s">
        <v>22</v>
      </c>
      <c r="E3940">
        <f>_xlfn.XLOOKUP(A3940,Churn_Status!$A$1:$A$1001,Churn_Status!$B$1:$B$1001,,0)</f>
        <v>1</v>
      </c>
    </row>
    <row r="3941" spans="1:5">
      <c r="A3941">
        <v>777</v>
      </c>
      <c r="B3941">
        <v>15.74</v>
      </c>
      <c r="C3941" t="str">
        <f t="shared" si="61"/>
        <v>0-50</v>
      </c>
      <c r="D3941" t="s">
        <v>20</v>
      </c>
      <c r="E3941">
        <f>_xlfn.XLOOKUP(A3941,Churn_Status!$A$1:$A$1001,Churn_Status!$B$1:$B$1001,,0)</f>
        <v>1</v>
      </c>
    </row>
    <row r="3942" spans="1:5">
      <c r="A3942">
        <v>777</v>
      </c>
      <c r="B3942">
        <v>286.41000000000003</v>
      </c>
      <c r="C3942" t="str">
        <f t="shared" si="61"/>
        <v>250-300</v>
      </c>
      <c r="D3942" t="s">
        <v>18</v>
      </c>
      <c r="E3942">
        <f>_xlfn.XLOOKUP(A3942,Churn_Status!$A$1:$A$1001,Churn_Status!$B$1:$B$1001,,0)</f>
        <v>1</v>
      </c>
    </row>
    <row r="3943" spans="1:5">
      <c r="A3943">
        <v>777</v>
      </c>
      <c r="B3943">
        <v>250.9</v>
      </c>
      <c r="C3943" t="str">
        <f t="shared" si="61"/>
        <v>250-300</v>
      </c>
      <c r="D3943" t="s">
        <v>20</v>
      </c>
      <c r="E3943">
        <f>_xlfn.XLOOKUP(A3943,Churn_Status!$A$1:$A$1001,Churn_Status!$B$1:$B$1001,,0)</f>
        <v>1</v>
      </c>
    </row>
    <row r="3944" spans="1:5">
      <c r="A3944">
        <v>777</v>
      </c>
      <c r="B3944">
        <v>449.87</v>
      </c>
      <c r="C3944" t="str">
        <f t="shared" si="61"/>
        <v>400-450</v>
      </c>
      <c r="D3944" t="s">
        <v>20</v>
      </c>
      <c r="E3944">
        <f>_xlfn.XLOOKUP(A3944,Churn_Status!$A$1:$A$1001,Churn_Status!$B$1:$B$1001,,0)</f>
        <v>1</v>
      </c>
    </row>
    <row r="3945" spans="1:5">
      <c r="A3945">
        <v>778</v>
      </c>
      <c r="B3945">
        <v>195.29</v>
      </c>
      <c r="C3945" t="str">
        <f t="shared" si="61"/>
        <v>150-200</v>
      </c>
      <c r="D3945" t="s">
        <v>21</v>
      </c>
      <c r="E3945">
        <f>_xlfn.XLOOKUP(A3945,Churn_Status!$A$1:$A$1001,Churn_Status!$B$1:$B$1001,,0)</f>
        <v>0</v>
      </c>
    </row>
    <row r="3946" spans="1:5">
      <c r="A3946">
        <v>778</v>
      </c>
      <c r="B3946">
        <v>384.45</v>
      </c>
      <c r="C3946" t="str">
        <f t="shared" si="61"/>
        <v>350-400</v>
      </c>
      <c r="D3946" t="s">
        <v>18</v>
      </c>
      <c r="E3946">
        <f>_xlfn.XLOOKUP(A3946,Churn_Status!$A$1:$A$1001,Churn_Status!$B$1:$B$1001,,0)</f>
        <v>0</v>
      </c>
    </row>
    <row r="3947" spans="1:5">
      <c r="A3947">
        <v>778</v>
      </c>
      <c r="B3947">
        <v>102.73</v>
      </c>
      <c r="C3947" t="str">
        <f t="shared" si="61"/>
        <v>100-150</v>
      </c>
      <c r="D3947" t="s">
        <v>18</v>
      </c>
      <c r="E3947">
        <f>_xlfn.XLOOKUP(A3947,Churn_Status!$A$1:$A$1001,Churn_Status!$B$1:$B$1001,,0)</f>
        <v>0</v>
      </c>
    </row>
    <row r="3948" spans="1:5">
      <c r="A3948">
        <v>778</v>
      </c>
      <c r="B3948">
        <v>350.37</v>
      </c>
      <c r="C3948" t="str">
        <f t="shared" si="61"/>
        <v>350-400</v>
      </c>
      <c r="D3948" t="s">
        <v>22</v>
      </c>
      <c r="E3948">
        <f>_xlfn.XLOOKUP(A3948,Churn_Status!$A$1:$A$1001,Churn_Status!$B$1:$B$1001,,0)</f>
        <v>0</v>
      </c>
    </row>
    <row r="3949" spans="1:5">
      <c r="A3949">
        <v>778</v>
      </c>
      <c r="B3949">
        <v>153.24</v>
      </c>
      <c r="C3949" t="str">
        <f t="shared" si="61"/>
        <v>150-200</v>
      </c>
      <c r="D3949" t="s">
        <v>20</v>
      </c>
      <c r="E3949">
        <f>_xlfn.XLOOKUP(A3949,Churn_Status!$A$1:$A$1001,Churn_Status!$B$1:$B$1001,,0)</f>
        <v>0</v>
      </c>
    </row>
    <row r="3950" spans="1:5">
      <c r="A3950">
        <v>778</v>
      </c>
      <c r="B3950">
        <v>105.83</v>
      </c>
      <c r="C3950" t="str">
        <f t="shared" si="61"/>
        <v>100-150</v>
      </c>
      <c r="D3950" t="s">
        <v>19</v>
      </c>
      <c r="E3950">
        <f>_xlfn.XLOOKUP(A3950,Churn_Status!$A$1:$A$1001,Churn_Status!$B$1:$B$1001,,0)</f>
        <v>0</v>
      </c>
    </row>
    <row r="3951" spans="1:5">
      <c r="A3951">
        <v>778</v>
      </c>
      <c r="B3951">
        <v>49.28</v>
      </c>
      <c r="C3951" t="str">
        <f t="shared" si="61"/>
        <v>0-50</v>
      </c>
      <c r="D3951" t="s">
        <v>21</v>
      </c>
      <c r="E3951">
        <f>_xlfn.XLOOKUP(A3951,Churn_Status!$A$1:$A$1001,Churn_Status!$B$1:$B$1001,,0)</f>
        <v>0</v>
      </c>
    </row>
    <row r="3952" spans="1:5">
      <c r="A3952">
        <v>778</v>
      </c>
      <c r="B3952">
        <v>446.03</v>
      </c>
      <c r="C3952" t="str">
        <f t="shared" si="61"/>
        <v>400-450</v>
      </c>
      <c r="D3952" t="s">
        <v>21</v>
      </c>
      <c r="E3952">
        <f>_xlfn.XLOOKUP(A3952,Churn_Status!$A$1:$A$1001,Churn_Status!$B$1:$B$1001,,0)</f>
        <v>0</v>
      </c>
    </row>
    <row r="3953" spans="1:5">
      <c r="A3953">
        <v>778</v>
      </c>
      <c r="B3953">
        <v>277.29000000000002</v>
      </c>
      <c r="C3953" t="str">
        <f t="shared" si="61"/>
        <v>250-300</v>
      </c>
      <c r="D3953" t="s">
        <v>20</v>
      </c>
      <c r="E3953">
        <f>_xlfn.XLOOKUP(A3953,Churn_Status!$A$1:$A$1001,Churn_Status!$B$1:$B$1001,,0)</f>
        <v>0</v>
      </c>
    </row>
    <row r="3954" spans="1:5">
      <c r="A3954">
        <v>779</v>
      </c>
      <c r="B3954">
        <v>463.86</v>
      </c>
      <c r="C3954" t="str">
        <f t="shared" si="61"/>
        <v>450-500</v>
      </c>
      <c r="D3954" t="s">
        <v>21</v>
      </c>
      <c r="E3954">
        <f>_xlfn.XLOOKUP(A3954,Churn_Status!$A$1:$A$1001,Churn_Status!$B$1:$B$1001,,0)</f>
        <v>0</v>
      </c>
    </row>
    <row r="3955" spans="1:5">
      <c r="A3955">
        <v>779</v>
      </c>
      <c r="B3955">
        <v>156.47999999999999</v>
      </c>
      <c r="C3955" t="str">
        <f t="shared" si="61"/>
        <v>150-200</v>
      </c>
      <c r="D3955" t="s">
        <v>19</v>
      </c>
      <c r="E3955">
        <f>_xlfn.XLOOKUP(A3955,Churn_Status!$A$1:$A$1001,Churn_Status!$B$1:$B$1001,,0)</f>
        <v>0</v>
      </c>
    </row>
    <row r="3956" spans="1:5">
      <c r="A3956">
        <v>779</v>
      </c>
      <c r="B3956">
        <v>99.08</v>
      </c>
      <c r="C3956" t="str">
        <f t="shared" si="61"/>
        <v>50-100</v>
      </c>
      <c r="D3956" t="s">
        <v>22</v>
      </c>
      <c r="E3956">
        <f>_xlfn.XLOOKUP(A3956,Churn_Status!$A$1:$A$1001,Churn_Status!$B$1:$B$1001,,0)</f>
        <v>0</v>
      </c>
    </row>
    <row r="3957" spans="1:5">
      <c r="A3957">
        <v>779</v>
      </c>
      <c r="B3957">
        <v>490.68</v>
      </c>
      <c r="C3957" t="str">
        <f t="shared" si="61"/>
        <v>450-500</v>
      </c>
      <c r="D3957" t="s">
        <v>21</v>
      </c>
      <c r="E3957">
        <f>_xlfn.XLOOKUP(A3957,Churn_Status!$A$1:$A$1001,Churn_Status!$B$1:$B$1001,,0)</f>
        <v>0</v>
      </c>
    </row>
    <row r="3958" spans="1:5">
      <c r="A3958">
        <v>779</v>
      </c>
      <c r="B3958">
        <v>179.31</v>
      </c>
      <c r="C3958" t="str">
        <f t="shared" si="61"/>
        <v>150-200</v>
      </c>
      <c r="D3958" t="s">
        <v>18</v>
      </c>
      <c r="E3958">
        <f>_xlfn.XLOOKUP(A3958,Churn_Status!$A$1:$A$1001,Churn_Status!$B$1:$B$1001,,0)</f>
        <v>0</v>
      </c>
    </row>
    <row r="3959" spans="1:5">
      <c r="A3959">
        <v>779</v>
      </c>
      <c r="B3959">
        <v>173.65</v>
      </c>
      <c r="C3959" t="str">
        <f t="shared" si="61"/>
        <v>150-200</v>
      </c>
      <c r="D3959" t="s">
        <v>18</v>
      </c>
      <c r="E3959">
        <f>_xlfn.XLOOKUP(A3959,Churn_Status!$A$1:$A$1001,Churn_Status!$B$1:$B$1001,,0)</f>
        <v>0</v>
      </c>
    </row>
    <row r="3960" spans="1:5">
      <c r="A3960">
        <v>780</v>
      </c>
      <c r="B3960">
        <v>395.65</v>
      </c>
      <c r="C3960" t="str">
        <f t="shared" si="61"/>
        <v>350-400</v>
      </c>
      <c r="D3960" t="s">
        <v>18</v>
      </c>
      <c r="E3960">
        <f>_xlfn.XLOOKUP(A3960,Churn_Status!$A$1:$A$1001,Churn_Status!$B$1:$B$1001,,0)</f>
        <v>0</v>
      </c>
    </row>
    <row r="3961" spans="1:5">
      <c r="A3961">
        <v>780</v>
      </c>
      <c r="B3961">
        <v>155.76</v>
      </c>
      <c r="C3961" t="str">
        <f t="shared" si="61"/>
        <v>150-200</v>
      </c>
      <c r="D3961" t="s">
        <v>20</v>
      </c>
      <c r="E3961">
        <f>_xlfn.XLOOKUP(A3961,Churn_Status!$A$1:$A$1001,Churn_Status!$B$1:$B$1001,,0)</f>
        <v>0</v>
      </c>
    </row>
    <row r="3962" spans="1:5">
      <c r="A3962">
        <v>780</v>
      </c>
      <c r="B3962">
        <v>336.49</v>
      </c>
      <c r="C3962" t="str">
        <f t="shared" si="61"/>
        <v>300-350</v>
      </c>
      <c r="D3962" t="s">
        <v>19</v>
      </c>
      <c r="E3962">
        <f>_xlfn.XLOOKUP(A3962,Churn_Status!$A$1:$A$1001,Churn_Status!$B$1:$B$1001,,0)</f>
        <v>0</v>
      </c>
    </row>
    <row r="3963" spans="1:5">
      <c r="A3963">
        <v>780</v>
      </c>
      <c r="B3963">
        <v>55.87</v>
      </c>
      <c r="C3963" t="str">
        <f t="shared" si="61"/>
        <v>50-100</v>
      </c>
      <c r="D3963" t="s">
        <v>22</v>
      </c>
      <c r="E3963">
        <f>_xlfn.XLOOKUP(A3963,Churn_Status!$A$1:$A$1001,Churn_Status!$B$1:$B$1001,,0)</f>
        <v>0</v>
      </c>
    </row>
    <row r="3964" spans="1:5">
      <c r="A3964">
        <v>780</v>
      </c>
      <c r="B3964">
        <v>385.3</v>
      </c>
      <c r="C3964" t="str">
        <f t="shared" si="61"/>
        <v>350-400</v>
      </c>
      <c r="D3964" t="s">
        <v>19</v>
      </c>
      <c r="E3964">
        <f>_xlfn.XLOOKUP(A3964,Churn_Status!$A$1:$A$1001,Churn_Status!$B$1:$B$1001,,0)</f>
        <v>0</v>
      </c>
    </row>
    <row r="3965" spans="1:5">
      <c r="A3965">
        <v>780</v>
      </c>
      <c r="B3965">
        <v>322.27</v>
      </c>
      <c r="C3965" t="str">
        <f t="shared" si="61"/>
        <v>300-350</v>
      </c>
      <c r="D3965" t="s">
        <v>18</v>
      </c>
      <c r="E3965">
        <f>_xlfn.XLOOKUP(A3965,Churn_Status!$A$1:$A$1001,Churn_Status!$B$1:$B$1001,,0)</f>
        <v>0</v>
      </c>
    </row>
    <row r="3966" spans="1:5">
      <c r="A3966">
        <v>780</v>
      </c>
      <c r="B3966">
        <v>456.25</v>
      </c>
      <c r="C3966" t="str">
        <f t="shared" si="61"/>
        <v>450-500</v>
      </c>
      <c r="D3966" t="s">
        <v>21</v>
      </c>
      <c r="E3966">
        <f>_xlfn.XLOOKUP(A3966,Churn_Status!$A$1:$A$1001,Churn_Status!$B$1:$B$1001,,0)</f>
        <v>0</v>
      </c>
    </row>
    <row r="3967" spans="1:5">
      <c r="A3967">
        <v>781</v>
      </c>
      <c r="B3967">
        <v>93.38</v>
      </c>
      <c r="C3967" t="str">
        <f t="shared" si="61"/>
        <v>50-100</v>
      </c>
      <c r="D3967" t="s">
        <v>19</v>
      </c>
      <c r="E3967">
        <f>_xlfn.XLOOKUP(A3967,Churn_Status!$A$1:$A$1001,Churn_Status!$B$1:$B$1001,,0)</f>
        <v>0</v>
      </c>
    </row>
    <row r="3968" spans="1:5">
      <c r="A3968">
        <v>781</v>
      </c>
      <c r="B3968">
        <v>455.23</v>
      </c>
      <c r="C3968" t="str">
        <f t="shared" si="61"/>
        <v>450-500</v>
      </c>
      <c r="D3968" t="s">
        <v>19</v>
      </c>
      <c r="E3968">
        <f>_xlfn.XLOOKUP(A3968,Churn_Status!$A$1:$A$1001,Churn_Status!$B$1:$B$1001,,0)</f>
        <v>0</v>
      </c>
    </row>
    <row r="3969" spans="1:5">
      <c r="A3969">
        <v>782</v>
      </c>
      <c r="B3969">
        <v>308.14</v>
      </c>
      <c r="C3969" t="str">
        <f t="shared" si="61"/>
        <v>300-350</v>
      </c>
      <c r="D3969" t="s">
        <v>22</v>
      </c>
      <c r="E3969">
        <f>_xlfn.XLOOKUP(A3969,Churn_Status!$A$1:$A$1001,Churn_Status!$B$1:$B$1001,,0)</f>
        <v>1</v>
      </c>
    </row>
    <row r="3970" spans="1:5">
      <c r="A3970">
        <v>782</v>
      </c>
      <c r="B3970">
        <v>197.04</v>
      </c>
      <c r="C3970" t="str">
        <f t="shared" ref="C3970:C4033" si="62">FLOOR(B3970,50)&amp;"-"&amp;FLOOR(B3970,50)+50</f>
        <v>150-200</v>
      </c>
      <c r="D3970" t="s">
        <v>20</v>
      </c>
      <c r="E3970">
        <f>_xlfn.XLOOKUP(A3970,Churn_Status!$A$1:$A$1001,Churn_Status!$B$1:$B$1001,,0)</f>
        <v>1</v>
      </c>
    </row>
    <row r="3971" spans="1:5">
      <c r="A3971">
        <v>782</v>
      </c>
      <c r="B3971">
        <v>18.260000000000002</v>
      </c>
      <c r="C3971" t="str">
        <f t="shared" si="62"/>
        <v>0-50</v>
      </c>
      <c r="D3971" t="s">
        <v>19</v>
      </c>
      <c r="E3971">
        <f>_xlfn.XLOOKUP(A3971,Churn_Status!$A$1:$A$1001,Churn_Status!$B$1:$B$1001,,0)</f>
        <v>1</v>
      </c>
    </row>
    <row r="3972" spans="1:5">
      <c r="A3972">
        <v>782</v>
      </c>
      <c r="B3972">
        <v>221.51</v>
      </c>
      <c r="C3972" t="str">
        <f t="shared" si="62"/>
        <v>200-250</v>
      </c>
      <c r="D3972" t="s">
        <v>18</v>
      </c>
      <c r="E3972">
        <f>_xlfn.XLOOKUP(A3972,Churn_Status!$A$1:$A$1001,Churn_Status!$B$1:$B$1001,,0)</f>
        <v>1</v>
      </c>
    </row>
    <row r="3973" spans="1:5">
      <c r="A3973">
        <v>782</v>
      </c>
      <c r="B3973">
        <v>297.83999999999997</v>
      </c>
      <c r="C3973" t="str">
        <f t="shared" si="62"/>
        <v>250-300</v>
      </c>
      <c r="D3973" t="s">
        <v>18</v>
      </c>
      <c r="E3973">
        <f>_xlfn.XLOOKUP(A3973,Churn_Status!$A$1:$A$1001,Churn_Status!$B$1:$B$1001,,0)</f>
        <v>1</v>
      </c>
    </row>
    <row r="3974" spans="1:5">
      <c r="A3974">
        <v>783</v>
      </c>
      <c r="B3974">
        <v>128.19</v>
      </c>
      <c r="C3974" t="str">
        <f t="shared" si="62"/>
        <v>100-150</v>
      </c>
      <c r="D3974" t="s">
        <v>18</v>
      </c>
      <c r="E3974">
        <f>_xlfn.XLOOKUP(A3974,Churn_Status!$A$1:$A$1001,Churn_Status!$B$1:$B$1001,,0)</f>
        <v>0</v>
      </c>
    </row>
    <row r="3975" spans="1:5">
      <c r="A3975">
        <v>783</v>
      </c>
      <c r="B3975">
        <v>398.63</v>
      </c>
      <c r="C3975" t="str">
        <f t="shared" si="62"/>
        <v>350-400</v>
      </c>
      <c r="D3975" t="s">
        <v>18</v>
      </c>
      <c r="E3975">
        <f>_xlfn.XLOOKUP(A3975,Churn_Status!$A$1:$A$1001,Churn_Status!$B$1:$B$1001,,0)</f>
        <v>0</v>
      </c>
    </row>
    <row r="3976" spans="1:5">
      <c r="A3976">
        <v>783</v>
      </c>
      <c r="B3976">
        <v>333.21</v>
      </c>
      <c r="C3976" t="str">
        <f t="shared" si="62"/>
        <v>300-350</v>
      </c>
      <c r="D3976" t="s">
        <v>20</v>
      </c>
      <c r="E3976">
        <f>_xlfn.XLOOKUP(A3976,Churn_Status!$A$1:$A$1001,Churn_Status!$B$1:$B$1001,,0)</f>
        <v>0</v>
      </c>
    </row>
    <row r="3977" spans="1:5">
      <c r="A3977">
        <v>783</v>
      </c>
      <c r="B3977">
        <v>56.94</v>
      </c>
      <c r="C3977" t="str">
        <f t="shared" si="62"/>
        <v>50-100</v>
      </c>
      <c r="D3977" t="s">
        <v>20</v>
      </c>
      <c r="E3977">
        <f>_xlfn.XLOOKUP(A3977,Churn_Status!$A$1:$A$1001,Churn_Status!$B$1:$B$1001,,0)</f>
        <v>0</v>
      </c>
    </row>
    <row r="3978" spans="1:5">
      <c r="A3978">
        <v>783</v>
      </c>
      <c r="B3978">
        <v>56.92</v>
      </c>
      <c r="C3978" t="str">
        <f t="shared" si="62"/>
        <v>50-100</v>
      </c>
      <c r="D3978" t="s">
        <v>20</v>
      </c>
      <c r="E3978">
        <f>_xlfn.XLOOKUP(A3978,Churn_Status!$A$1:$A$1001,Churn_Status!$B$1:$B$1001,,0)</f>
        <v>0</v>
      </c>
    </row>
    <row r="3979" spans="1:5">
      <c r="A3979">
        <v>783</v>
      </c>
      <c r="B3979">
        <v>159.79</v>
      </c>
      <c r="C3979" t="str">
        <f t="shared" si="62"/>
        <v>150-200</v>
      </c>
      <c r="D3979" t="s">
        <v>18</v>
      </c>
      <c r="E3979">
        <f>_xlfn.XLOOKUP(A3979,Churn_Status!$A$1:$A$1001,Churn_Status!$B$1:$B$1001,,0)</f>
        <v>0</v>
      </c>
    </row>
    <row r="3980" spans="1:5">
      <c r="A3980">
        <v>784</v>
      </c>
      <c r="B3980">
        <v>365.81</v>
      </c>
      <c r="C3980" t="str">
        <f t="shared" si="62"/>
        <v>350-400</v>
      </c>
      <c r="D3980" t="s">
        <v>18</v>
      </c>
      <c r="E3980">
        <f>_xlfn.XLOOKUP(A3980,Churn_Status!$A$1:$A$1001,Churn_Status!$B$1:$B$1001,,0)</f>
        <v>0</v>
      </c>
    </row>
    <row r="3981" spans="1:5">
      <c r="A3981">
        <v>784</v>
      </c>
      <c r="B3981">
        <v>311.58999999999997</v>
      </c>
      <c r="C3981" t="str">
        <f t="shared" si="62"/>
        <v>300-350</v>
      </c>
      <c r="D3981" t="s">
        <v>22</v>
      </c>
      <c r="E3981">
        <f>_xlfn.XLOOKUP(A3981,Churn_Status!$A$1:$A$1001,Churn_Status!$B$1:$B$1001,,0)</f>
        <v>0</v>
      </c>
    </row>
    <row r="3982" spans="1:5">
      <c r="A3982">
        <v>784</v>
      </c>
      <c r="B3982">
        <v>410.45</v>
      </c>
      <c r="C3982" t="str">
        <f t="shared" si="62"/>
        <v>400-450</v>
      </c>
      <c r="D3982" t="s">
        <v>21</v>
      </c>
      <c r="E3982">
        <f>_xlfn.XLOOKUP(A3982,Churn_Status!$A$1:$A$1001,Churn_Status!$B$1:$B$1001,,0)</f>
        <v>0</v>
      </c>
    </row>
    <row r="3983" spans="1:5">
      <c r="A3983">
        <v>784</v>
      </c>
      <c r="B3983">
        <v>479.86</v>
      </c>
      <c r="C3983" t="str">
        <f t="shared" si="62"/>
        <v>450-500</v>
      </c>
      <c r="D3983" t="s">
        <v>21</v>
      </c>
      <c r="E3983">
        <f>_xlfn.XLOOKUP(A3983,Churn_Status!$A$1:$A$1001,Churn_Status!$B$1:$B$1001,,0)</f>
        <v>0</v>
      </c>
    </row>
    <row r="3984" spans="1:5">
      <c r="A3984">
        <v>785</v>
      </c>
      <c r="B3984">
        <v>288.14</v>
      </c>
      <c r="C3984" t="str">
        <f t="shared" si="62"/>
        <v>250-300</v>
      </c>
      <c r="D3984" t="s">
        <v>20</v>
      </c>
      <c r="E3984">
        <f>_xlfn.XLOOKUP(A3984,Churn_Status!$A$1:$A$1001,Churn_Status!$B$1:$B$1001,,0)</f>
        <v>0</v>
      </c>
    </row>
    <row r="3985" spans="1:5">
      <c r="A3985">
        <v>785</v>
      </c>
      <c r="B3985">
        <v>292.94</v>
      </c>
      <c r="C3985" t="str">
        <f t="shared" si="62"/>
        <v>250-300</v>
      </c>
      <c r="D3985" t="s">
        <v>21</v>
      </c>
      <c r="E3985">
        <f>_xlfn.XLOOKUP(A3985,Churn_Status!$A$1:$A$1001,Churn_Status!$B$1:$B$1001,,0)</f>
        <v>0</v>
      </c>
    </row>
    <row r="3986" spans="1:5">
      <c r="A3986">
        <v>785</v>
      </c>
      <c r="B3986">
        <v>492.58</v>
      </c>
      <c r="C3986" t="str">
        <f t="shared" si="62"/>
        <v>450-500</v>
      </c>
      <c r="D3986" t="s">
        <v>20</v>
      </c>
      <c r="E3986">
        <f>_xlfn.XLOOKUP(A3986,Churn_Status!$A$1:$A$1001,Churn_Status!$B$1:$B$1001,,0)</f>
        <v>0</v>
      </c>
    </row>
    <row r="3987" spans="1:5">
      <c r="A3987">
        <v>785</v>
      </c>
      <c r="B3987">
        <v>161.11000000000001</v>
      </c>
      <c r="C3987" t="str">
        <f t="shared" si="62"/>
        <v>150-200</v>
      </c>
      <c r="D3987" t="s">
        <v>20</v>
      </c>
      <c r="E3987">
        <f>_xlfn.XLOOKUP(A3987,Churn_Status!$A$1:$A$1001,Churn_Status!$B$1:$B$1001,,0)</f>
        <v>0</v>
      </c>
    </row>
    <row r="3988" spans="1:5">
      <c r="A3988">
        <v>785</v>
      </c>
      <c r="B3988">
        <v>315.93</v>
      </c>
      <c r="C3988" t="str">
        <f t="shared" si="62"/>
        <v>300-350</v>
      </c>
      <c r="D3988" t="s">
        <v>21</v>
      </c>
      <c r="E3988">
        <f>_xlfn.XLOOKUP(A3988,Churn_Status!$A$1:$A$1001,Churn_Status!$B$1:$B$1001,,0)</f>
        <v>0</v>
      </c>
    </row>
    <row r="3989" spans="1:5">
      <c r="A3989">
        <v>785</v>
      </c>
      <c r="B3989">
        <v>261.19</v>
      </c>
      <c r="C3989" t="str">
        <f t="shared" si="62"/>
        <v>250-300</v>
      </c>
      <c r="D3989" t="s">
        <v>22</v>
      </c>
      <c r="E3989">
        <f>_xlfn.XLOOKUP(A3989,Churn_Status!$A$1:$A$1001,Churn_Status!$B$1:$B$1001,,0)</f>
        <v>0</v>
      </c>
    </row>
    <row r="3990" spans="1:5">
      <c r="A3990">
        <v>785</v>
      </c>
      <c r="B3990">
        <v>148.88</v>
      </c>
      <c r="C3990" t="str">
        <f t="shared" si="62"/>
        <v>100-150</v>
      </c>
      <c r="D3990" t="s">
        <v>18</v>
      </c>
      <c r="E3990">
        <f>_xlfn.XLOOKUP(A3990,Churn_Status!$A$1:$A$1001,Churn_Status!$B$1:$B$1001,,0)</f>
        <v>0</v>
      </c>
    </row>
    <row r="3991" spans="1:5">
      <c r="A3991">
        <v>786</v>
      </c>
      <c r="B3991">
        <v>247.85</v>
      </c>
      <c r="C3991" t="str">
        <f t="shared" si="62"/>
        <v>200-250</v>
      </c>
      <c r="D3991" t="s">
        <v>19</v>
      </c>
      <c r="E3991">
        <f>_xlfn.XLOOKUP(A3991,Churn_Status!$A$1:$A$1001,Churn_Status!$B$1:$B$1001,,0)</f>
        <v>0</v>
      </c>
    </row>
    <row r="3992" spans="1:5">
      <c r="A3992">
        <v>786</v>
      </c>
      <c r="B3992">
        <v>289.20999999999998</v>
      </c>
      <c r="C3992" t="str">
        <f t="shared" si="62"/>
        <v>250-300</v>
      </c>
      <c r="D3992" t="s">
        <v>18</v>
      </c>
      <c r="E3992">
        <f>_xlfn.XLOOKUP(A3992,Churn_Status!$A$1:$A$1001,Churn_Status!$B$1:$B$1001,,0)</f>
        <v>0</v>
      </c>
    </row>
    <row r="3993" spans="1:5">
      <c r="A3993">
        <v>786</v>
      </c>
      <c r="B3993">
        <v>288.49</v>
      </c>
      <c r="C3993" t="str">
        <f t="shared" si="62"/>
        <v>250-300</v>
      </c>
      <c r="D3993" t="s">
        <v>20</v>
      </c>
      <c r="E3993">
        <f>_xlfn.XLOOKUP(A3993,Churn_Status!$A$1:$A$1001,Churn_Status!$B$1:$B$1001,,0)</f>
        <v>0</v>
      </c>
    </row>
    <row r="3994" spans="1:5">
      <c r="A3994">
        <v>786</v>
      </c>
      <c r="B3994">
        <v>149.53</v>
      </c>
      <c r="C3994" t="str">
        <f t="shared" si="62"/>
        <v>100-150</v>
      </c>
      <c r="D3994" t="s">
        <v>20</v>
      </c>
      <c r="E3994">
        <f>_xlfn.XLOOKUP(A3994,Churn_Status!$A$1:$A$1001,Churn_Status!$B$1:$B$1001,,0)</f>
        <v>0</v>
      </c>
    </row>
    <row r="3995" spans="1:5">
      <c r="A3995">
        <v>786</v>
      </c>
      <c r="B3995">
        <v>182.47</v>
      </c>
      <c r="C3995" t="str">
        <f t="shared" si="62"/>
        <v>150-200</v>
      </c>
      <c r="D3995" t="s">
        <v>20</v>
      </c>
      <c r="E3995">
        <f>_xlfn.XLOOKUP(A3995,Churn_Status!$A$1:$A$1001,Churn_Status!$B$1:$B$1001,,0)</f>
        <v>0</v>
      </c>
    </row>
    <row r="3996" spans="1:5">
      <c r="A3996">
        <v>786</v>
      </c>
      <c r="B3996">
        <v>492.41</v>
      </c>
      <c r="C3996" t="str">
        <f t="shared" si="62"/>
        <v>450-500</v>
      </c>
      <c r="D3996" t="s">
        <v>18</v>
      </c>
      <c r="E3996">
        <f>_xlfn.XLOOKUP(A3996,Churn_Status!$A$1:$A$1001,Churn_Status!$B$1:$B$1001,,0)</f>
        <v>0</v>
      </c>
    </row>
    <row r="3997" spans="1:5">
      <c r="A3997">
        <v>786</v>
      </c>
      <c r="B3997">
        <v>178.04</v>
      </c>
      <c r="C3997" t="str">
        <f t="shared" si="62"/>
        <v>150-200</v>
      </c>
      <c r="D3997" t="s">
        <v>19</v>
      </c>
      <c r="E3997">
        <f>_xlfn.XLOOKUP(A3997,Churn_Status!$A$1:$A$1001,Churn_Status!$B$1:$B$1001,,0)</f>
        <v>0</v>
      </c>
    </row>
    <row r="3998" spans="1:5">
      <c r="A3998">
        <v>786</v>
      </c>
      <c r="B3998">
        <v>164.18</v>
      </c>
      <c r="C3998" t="str">
        <f t="shared" si="62"/>
        <v>150-200</v>
      </c>
      <c r="D3998" t="s">
        <v>22</v>
      </c>
      <c r="E3998">
        <f>_xlfn.XLOOKUP(A3998,Churn_Status!$A$1:$A$1001,Churn_Status!$B$1:$B$1001,,0)</f>
        <v>0</v>
      </c>
    </row>
    <row r="3999" spans="1:5">
      <c r="A3999">
        <v>786</v>
      </c>
      <c r="B3999">
        <v>149.22</v>
      </c>
      <c r="C3999" t="str">
        <f t="shared" si="62"/>
        <v>100-150</v>
      </c>
      <c r="D3999" t="s">
        <v>21</v>
      </c>
      <c r="E3999">
        <f>_xlfn.XLOOKUP(A3999,Churn_Status!$A$1:$A$1001,Churn_Status!$B$1:$B$1001,,0)</f>
        <v>0</v>
      </c>
    </row>
    <row r="4000" spans="1:5">
      <c r="A4000">
        <v>787</v>
      </c>
      <c r="B4000">
        <v>26.23</v>
      </c>
      <c r="C4000" t="str">
        <f t="shared" si="62"/>
        <v>0-50</v>
      </c>
      <c r="D4000" t="s">
        <v>20</v>
      </c>
      <c r="E4000">
        <f>_xlfn.XLOOKUP(A4000,Churn_Status!$A$1:$A$1001,Churn_Status!$B$1:$B$1001,,0)</f>
        <v>0</v>
      </c>
    </row>
    <row r="4001" spans="1:5">
      <c r="A4001">
        <v>787</v>
      </c>
      <c r="B4001">
        <v>71.8</v>
      </c>
      <c r="C4001" t="str">
        <f t="shared" si="62"/>
        <v>50-100</v>
      </c>
      <c r="D4001" t="s">
        <v>19</v>
      </c>
      <c r="E4001">
        <f>_xlfn.XLOOKUP(A4001,Churn_Status!$A$1:$A$1001,Churn_Status!$B$1:$B$1001,,0)</f>
        <v>0</v>
      </c>
    </row>
    <row r="4002" spans="1:5">
      <c r="A4002">
        <v>787</v>
      </c>
      <c r="B4002">
        <v>241.7</v>
      </c>
      <c r="C4002" t="str">
        <f t="shared" si="62"/>
        <v>200-250</v>
      </c>
      <c r="D4002" t="s">
        <v>22</v>
      </c>
      <c r="E4002">
        <f>_xlfn.XLOOKUP(A4002,Churn_Status!$A$1:$A$1001,Churn_Status!$B$1:$B$1001,,0)</f>
        <v>0</v>
      </c>
    </row>
    <row r="4003" spans="1:5">
      <c r="A4003">
        <v>787</v>
      </c>
      <c r="B4003">
        <v>94.11</v>
      </c>
      <c r="C4003" t="str">
        <f t="shared" si="62"/>
        <v>50-100</v>
      </c>
      <c r="D4003" t="s">
        <v>22</v>
      </c>
      <c r="E4003">
        <f>_xlfn.XLOOKUP(A4003,Churn_Status!$A$1:$A$1001,Churn_Status!$B$1:$B$1001,,0)</f>
        <v>0</v>
      </c>
    </row>
    <row r="4004" spans="1:5">
      <c r="A4004">
        <v>787</v>
      </c>
      <c r="B4004">
        <v>218.93</v>
      </c>
      <c r="C4004" t="str">
        <f t="shared" si="62"/>
        <v>200-250</v>
      </c>
      <c r="D4004" t="s">
        <v>20</v>
      </c>
      <c r="E4004">
        <f>_xlfn.XLOOKUP(A4004,Churn_Status!$A$1:$A$1001,Churn_Status!$B$1:$B$1001,,0)</f>
        <v>0</v>
      </c>
    </row>
    <row r="4005" spans="1:5">
      <c r="A4005">
        <v>787</v>
      </c>
      <c r="B4005">
        <v>281.85000000000002</v>
      </c>
      <c r="C4005" t="str">
        <f t="shared" si="62"/>
        <v>250-300</v>
      </c>
      <c r="D4005" t="s">
        <v>22</v>
      </c>
      <c r="E4005">
        <f>_xlfn.XLOOKUP(A4005,Churn_Status!$A$1:$A$1001,Churn_Status!$B$1:$B$1001,,0)</f>
        <v>0</v>
      </c>
    </row>
    <row r="4006" spans="1:5">
      <c r="A4006">
        <v>787</v>
      </c>
      <c r="B4006">
        <v>5.76</v>
      </c>
      <c r="C4006" t="str">
        <f t="shared" si="62"/>
        <v>0-50</v>
      </c>
      <c r="D4006" t="s">
        <v>22</v>
      </c>
      <c r="E4006">
        <f>_xlfn.XLOOKUP(A4006,Churn_Status!$A$1:$A$1001,Churn_Status!$B$1:$B$1001,,0)</f>
        <v>0</v>
      </c>
    </row>
    <row r="4007" spans="1:5">
      <c r="A4007">
        <v>787</v>
      </c>
      <c r="B4007">
        <v>315</v>
      </c>
      <c r="C4007" t="str">
        <f t="shared" si="62"/>
        <v>300-350</v>
      </c>
      <c r="D4007" t="s">
        <v>18</v>
      </c>
      <c r="E4007">
        <f>_xlfn.XLOOKUP(A4007,Churn_Status!$A$1:$A$1001,Churn_Status!$B$1:$B$1001,,0)</f>
        <v>0</v>
      </c>
    </row>
    <row r="4008" spans="1:5">
      <c r="A4008">
        <v>788</v>
      </c>
      <c r="B4008">
        <v>329.52</v>
      </c>
      <c r="C4008" t="str">
        <f t="shared" si="62"/>
        <v>300-350</v>
      </c>
      <c r="D4008" t="s">
        <v>22</v>
      </c>
      <c r="E4008">
        <f>_xlfn.XLOOKUP(A4008,Churn_Status!$A$1:$A$1001,Churn_Status!$B$1:$B$1001,,0)</f>
        <v>1</v>
      </c>
    </row>
    <row r="4009" spans="1:5">
      <c r="A4009">
        <v>788</v>
      </c>
      <c r="B4009">
        <v>148.66999999999999</v>
      </c>
      <c r="C4009" t="str">
        <f t="shared" si="62"/>
        <v>100-150</v>
      </c>
      <c r="D4009" t="s">
        <v>19</v>
      </c>
      <c r="E4009">
        <f>_xlfn.XLOOKUP(A4009,Churn_Status!$A$1:$A$1001,Churn_Status!$B$1:$B$1001,,0)</f>
        <v>1</v>
      </c>
    </row>
    <row r="4010" spans="1:5">
      <c r="A4010">
        <v>788</v>
      </c>
      <c r="B4010">
        <v>29.93</v>
      </c>
      <c r="C4010" t="str">
        <f t="shared" si="62"/>
        <v>0-50</v>
      </c>
      <c r="D4010" t="s">
        <v>19</v>
      </c>
      <c r="E4010">
        <f>_xlfn.XLOOKUP(A4010,Churn_Status!$A$1:$A$1001,Churn_Status!$B$1:$B$1001,,0)</f>
        <v>1</v>
      </c>
    </row>
    <row r="4011" spans="1:5">
      <c r="A4011">
        <v>788</v>
      </c>
      <c r="B4011">
        <v>64.33</v>
      </c>
      <c r="C4011" t="str">
        <f t="shared" si="62"/>
        <v>50-100</v>
      </c>
      <c r="D4011" t="s">
        <v>22</v>
      </c>
      <c r="E4011">
        <f>_xlfn.XLOOKUP(A4011,Churn_Status!$A$1:$A$1001,Churn_Status!$B$1:$B$1001,,0)</f>
        <v>1</v>
      </c>
    </row>
    <row r="4012" spans="1:5">
      <c r="A4012">
        <v>788</v>
      </c>
      <c r="B4012">
        <v>468.7</v>
      </c>
      <c r="C4012" t="str">
        <f t="shared" si="62"/>
        <v>450-500</v>
      </c>
      <c r="D4012" t="s">
        <v>22</v>
      </c>
      <c r="E4012">
        <f>_xlfn.XLOOKUP(A4012,Churn_Status!$A$1:$A$1001,Churn_Status!$B$1:$B$1001,,0)</f>
        <v>1</v>
      </c>
    </row>
    <row r="4013" spans="1:5">
      <c r="A4013">
        <v>789</v>
      </c>
      <c r="B4013">
        <v>425.53</v>
      </c>
      <c r="C4013" t="str">
        <f t="shared" si="62"/>
        <v>400-450</v>
      </c>
      <c r="D4013" t="s">
        <v>22</v>
      </c>
      <c r="E4013">
        <f>_xlfn.XLOOKUP(A4013,Churn_Status!$A$1:$A$1001,Churn_Status!$B$1:$B$1001,,0)</f>
        <v>1</v>
      </c>
    </row>
    <row r="4014" spans="1:5">
      <c r="A4014">
        <v>789</v>
      </c>
      <c r="B4014">
        <v>231.64</v>
      </c>
      <c r="C4014" t="str">
        <f t="shared" si="62"/>
        <v>200-250</v>
      </c>
      <c r="D4014" t="s">
        <v>18</v>
      </c>
      <c r="E4014">
        <f>_xlfn.XLOOKUP(A4014,Churn_Status!$A$1:$A$1001,Churn_Status!$B$1:$B$1001,,0)</f>
        <v>1</v>
      </c>
    </row>
    <row r="4015" spans="1:5">
      <c r="A4015">
        <v>789</v>
      </c>
      <c r="B4015">
        <v>453.78</v>
      </c>
      <c r="C4015" t="str">
        <f t="shared" si="62"/>
        <v>450-500</v>
      </c>
      <c r="D4015" t="s">
        <v>21</v>
      </c>
      <c r="E4015">
        <f>_xlfn.XLOOKUP(A4015,Churn_Status!$A$1:$A$1001,Churn_Status!$B$1:$B$1001,,0)</f>
        <v>1</v>
      </c>
    </row>
    <row r="4016" spans="1:5">
      <c r="A4016">
        <v>789</v>
      </c>
      <c r="B4016">
        <v>24.26</v>
      </c>
      <c r="C4016" t="str">
        <f t="shared" si="62"/>
        <v>0-50</v>
      </c>
      <c r="D4016" t="s">
        <v>18</v>
      </c>
      <c r="E4016">
        <f>_xlfn.XLOOKUP(A4016,Churn_Status!$A$1:$A$1001,Churn_Status!$B$1:$B$1001,,0)</f>
        <v>1</v>
      </c>
    </row>
    <row r="4017" spans="1:5">
      <c r="A4017">
        <v>789</v>
      </c>
      <c r="B4017">
        <v>76.14</v>
      </c>
      <c r="C4017" t="str">
        <f t="shared" si="62"/>
        <v>50-100</v>
      </c>
      <c r="D4017" t="s">
        <v>20</v>
      </c>
      <c r="E4017">
        <f>_xlfn.XLOOKUP(A4017,Churn_Status!$A$1:$A$1001,Churn_Status!$B$1:$B$1001,,0)</f>
        <v>1</v>
      </c>
    </row>
    <row r="4018" spans="1:5">
      <c r="A4018">
        <v>789</v>
      </c>
      <c r="B4018">
        <v>158.97</v>
      </c>
      <c r="C4018" t="str">
        <f t="shared" si="62"/>
        <v>150-200</v>
      </c>
      <c r="D4018" t="s">
        <v>19</v>
      </c>
      <c r="E4018">
        <f>_xlfn.XLOOKUP(A4018,Churn_Status!$A$1:$A$1001,Churn_Status!$B$1:$B$1001,,0)</f>
        <v>1</v>
      </c>
    </row>
    <row r="4019" spans="1:5">
      <c r="A4019">
        <v>789</v>
      </c>
      <c r="B4019">
        <v>212.9</v>
      </c>
      <c r="C4019" t="str">
        <f t="shared" si="62"/>
        <v>200-250</v>
      </c>
      <c r="D4019" t="s">
        <v>18</v>
      </c>
      <c r="E4019">
        <f>_xlfn.XLOOKUP(A4019,Churn_Status!$A$1:$A$1001,Churn_Status!$B$1:$B$1001,,0)</f>
        <v>1</v>
      </c>
    </row>
    <row r="4020" spans="1:5">
      <c r="A4020">
        <v>789</v>
      </c>
      <c r="B4020">
        <v>172.48</v>
      </c>
      <c r="C4020" t="str">
        <f t="shared" si="62"/>
        <v>150-200</v>
      </c>
      <c r="D4020" t="s">
        <v>19</v>
      </c>
      <c r="E4020">
        <f>_xlfn.XLOOKUP(A4020,Churn_Status!$A$1:$A$1001,Churn_Status!$B$1:$B$1001,,0)</f>
        <v>1</v>
      </c>
    </row>
    <row r="4021" spans="1:5">
      <c r="A4021">
        <v>790</v>
      </c>
      <c r="B4021">
        <v>73.319999999999993</v>
      </c>
      <c r="C4021" t="str">
        <f t="shared" si="62"/>
        <v>50-100</v>
      </c>
      <c r="D4021" t="s">
        <v>21</v>
      </c>
      <c r="E4021">
        <f>_xlfn.XLOOKUP(A4021,Churn_Status!$A$1:$A$1001,Churn_Status!$B$1:$B$1001,,0)</f>
        <v>0</v>
      </c>
    </row>
    <row r="4022" spans="1:5">
      <c r="A4022">
        <v>790</v>
      </c>
      <c r="B4022">
        <v>403.39</v>
      </c>
      <c r="C4022" t="str">
        <f t="shared" si="62"/>
        <v>400-450</v>
      </c>
      <c r="D4022" t="s">
        <v>18</v>
      </c>
      <c r="E4022">
        <f>_xlfn.XLOOKUP(A4022,Churn_Status!$A$1:$A$1001,Churn_Status!$B$1:$B$1001,,0)</f>
        <v>0</v>
      </c>
    </row>
    <row r="4023" spans="1:5">
      <c r="A4023">
        <v>790</v>
      </c>
      <c r="B4023">
        <v>437.03</v>
      </c>
      <c r="C4023" t="str">
        <f t="shared" si="62"/>
        <v>400-450</v>
      </c>
      <c r="D4023" t="s">
        <v>21</v>
      </c>
      <c r="E4023">
        <f>_xlfn.XLOOKUP(A4023,Churn_Status!$A$1:$A$1001,Churn_Status!$B$1:$B$1001,,0)</f>
        <v>0</v>
      </c>
    </row>
    <row r="4024" spans="1:5">
      <c r="A4024">
        <v>790</v>
      </c>
      <c r="B4024">
        <v>201.93</v>
      </c>
      <c r="C4024" t="str">
        <f t="shared" si="62"/>
        <v>200-250</v>
      </c>
      <c r="D4024" t="s">
        <v>22</v>
      </c>
      <c r="E4024">
        <f>_xlfn.XLOOKUP(A4024,Churn_Status!$A$1:$A$1001,Churn_Status!$B$1:$B$1001,,0)</f>
        <v>0</v>
      </c>
    </row>
    <row r="4025" spans="1:5">
      <c r="A4025">
        <v>790</v>
      </c>
      <c r="B4025">
        <v>152.9</v>
      </c>
      <c r="C4025" t="str">
        <f t="shared" si="62"/>
        <v>150-200</v>
      </c>
      <c r="D4025" t="s">
        <v>19</v>
      </c>
      <c r="E4025">
        <f>_xlfn.XLOOKUP(A4025,Churn_Status!$A$1:$A$1001,Churn_Status!$B$1:$B$1001,,0)</f>
        <v>0</v>
      </c>
    </row>
    <row r="4026" spans="1:5">
      <c r="A4026">
        <v>790</v>
      </c>
      <c r="B4026">
        <v>404.92</v>
      </c>
      <c r="C4026" t="str">
        <f t="shared" si="62"/>
        <v>400-450</v>
      </c>
      <c r="D4026" t="s">
        <v>19</v>
      </c>
      <c r="E4026">
        <f>_xlfn.XLOOKUP(A4026,Churn_Status!$A$1:$A$1001,Churn_Status!$B$1:$B$1001,,0)</f>
        <v>0</v>
      </c>
    </row>
    <row r="4027" spans="1:5">
      <c r="A4027">
        <v>790</v>
      </c>
      <c r="B4027">
        <v>348.89</v>
      </c>
      <c r="C4027" t="str">
        <f t="shared" si="62"/>
        <v>300-350</v>
      </c>
      <c r="D4027" t="s">
        <v>21</v>
      </c>
      <c r="E4027">
        <f>_xlfn.XLOOKUP(A4027,Churn_Status!$A$1:$A$1001,Churn_Status!$B$1:$B$1001,,0)</f>
        <v>0</v>
      </c>
    </row>
    <row r="4028" spans="1:5">
      <c r="A4028">
        <v>790</v>
      </c>
      <c r="B4028">
        <v>409.43</v>
      </c>
      <c r="C4028" t="str">
        <f t="shared" si="62"/>
        <v>400-450</v>
      </c>
      <c r="D4028" t="s">
        <v>19</v>
      </c>
      <c r="E4028">
        <f>_xlfn.XLOOKUP(A4028,Churn_Status!$A$1:$A$1001,Churn_Status!$B$1:$B$1001,,0)</f>
        <v>0</v>
      </c>
    </row>
    <row r="4029" spans="1:5">
      <c r="A4029">
        <v>790</v>
      </c>
      <c r="B4029">
        <v>350.35</v>
      </c>
      <c r="C4029" t="str">
        <f t="shared" si="62"/>
        <v>350-400</v>
      </c>
      <c r="D4029" t="s">
        <v>18</v>
      </c>
      <c r="E4029">
        <f>_xlfn.XLOOKUP(A4029,Churn_Status!$A$1:$A$1001,Churn_Status!$B$1:$B$1001,,0)</f>
        <v>0</v>
      </c>
    </row>
    <row r="4030" spans="1:5">
      <c r="A4030">
        <v>791</v>
      </c>
      <c r="B4030">
        <v>111.29</v>
      </c>
      <c r="C4030" t="str">
        <f t="shared" si="62"/>
        <v>100-150</v>
      </c>
      <c r="D4030" t="s">
        <v>19</v>
      </c>
      <c r="E4030">
        <f>_xlfn.XLOOKUP(A4030,Churn_Status!$A$1:$A$1001,Churn_Status!$B$1:$B$1001,,0)</f>
        <v>1</v>
      </c>
    </row>
    <row r="4031" spans="1:5">
      <c r="A4031">
        <v>791</v>
      </c>
      <c r="B4031">
        <v>330.03</v>
      </c>
      <c r="C4031" t="str">
        <f t="shared" si="62"/>
        <v>300-350</v>
      </c>
      <c r="D4031" t="s">
        <v>18</v>
      </c>
      <c r="E4031">
        <f>_xlfn.XLOOKUP(A4031,Churn_Status!$A$1:$A$1001,Churn_Status!$B$1:$B$1001,,0)</f>
        <v>1</v>
      </c>
    </row>
    <row r="4032" spans="1:5">
      <c r="A4032">
        <v>792</v>
      </c>
      <c r="B4032">
        <v>235.01</v>
      </c>
      <c r="C4032" t="str">
        <f t="shared" si="62"/>
        <v>200-250</v>
      </c>
      <c r="D4032" t="s">
        <v>19</v>
      </c>
      <c r="E4032">
        <f>_xlfn.XLOOKUP(A4032,Churn_Status!$A$1:$A$1001,Churn_Status!$B$1:$B$1001,,0)</f>
        <v>0</v>
      </c>
    </row>
    <row r="4033" spans="1:5">
      <c r="A4033">
        <v>792</v>
      </c>
      <c r="B4033">
        <v>164.41</v>
      </c>
      <c r="C4033" t="str">
        <f t="shared" si="62"/>
        <v>150-200</v>
      </c>
      <c r="D4033" t="s">
        <v>19</v>
      </c>
      <c r="E4033">
        <f>_xlfn.XLOOKUP(A4033,Churn_Status!$A$1:$A$1001,Churn_Status!$B$1:$B$1001,,0)</f>
        <v>0</v>
      </c>
    </row>
    <row r="4034" spans="1:5">
      <c r="A4034">
        <v>792</v>
      </c>
      <c r="B4034">
        <v>343.51</v>
      </c>
      <c r="C4034" t="str">
        <f t="shared" ref="C4034:C4097" si="63">FLOOR(B4034,50)&amp;"-"&amp;FLOOR(B4034,50)+50</f>
        <v>300-350</v>
      </c>
      <c r="D4034" t="s">
        <v>22</v>
      </c>
      <c r="E4034">
        <f>_xlfn.XLOOKUP(A4034,Churn_Status!$A$1:$A$1001,Churn_Status!$B$1:$B$1001,,0)</f>
        <v>0</v>
      </c>
    </row>
    <row r="4035" spans="1:5">
      <c r="A4035">
        <v>792</v>
      </c>
      <c r="B4035">
        <v>341.06</v>
      </c>
      <c r="C4035" t="str">
        <f t="shared" si="63"/>
        <v>300-350</v>
      </c>
      <c r="D4035" t="s">
        <v>22</v>
      </c>
      <c r="E4035">
        <f>_xlfn.XLOOKUP(A4035,Churn_Status!$A$1:$A$1001,Churn_Status!$B$1:$B$1001,,0)</f>
        <v>0</v>
      </c>
    </row>
    <row r="4036" spans="1:5">
      <c r="A4036">
        <v>792</v>
      </c>
      <c r="B4036">
        <v>297.18</v>
      </c>
      <c r="C4036" t="str">
        <f t="shared" si="63"/>
        <v>250-300</v>
      </c>
      <c r="D4036" t="s">
        <v>18</v>
      </c>
      <c r="E4036">
        <f>_xlfn.XLOOKUP(A4036,Churn_Status!$A$1:$A$1001,Churn_Status!$B$1:$B$1001,,0)</f>
        <v>0</v>
      </c>
    </row>
    <row r="4037" spans="1:5">
      <c r="A4037">
        <v>793</v>
      </c>
      <c r="B4037">
        <v>433.81</v>
      </c>
      <c r="C4037" t="str">
        <f t="shared" si="63"/>
        <v>400-450</v>
      </c>
      <c r="D4037" t="s">
        <v>18</v>
      </c>
      <c r="E4037">
        <f>_xlfn.XLOOKUP(A4037,Churn_Status!$A$1:$A$1001,Churn_Status!$B$1:$B$1001,,0)</f>
        <v>0</v>
      </c>
    </row>
    <row r="4038" spans="1:5">
      <c r="A4038">
        <v>793</v>
      </c>
      <c r="B4038">
        <v>52.89</v>
      </c>
      <c r="C4038" t="str">
        <f t="shared" si="63"/>
        <v>50-100</v>
      </c>
      <c r="D4038" t="s">
        <v>22</v>
      </c>
      <c r="E4038">
        <f>_xlfn.XLOOKUP(A4038,Churn_Status!$A$1:$A$1001,Churn_Status!$B$1:$B$1001,,0)</f>
        <v>0</v>
      </c>
    </row>
    <row r="4039" spans="1:5">
      <c r="A4039">
        <v>793</v>
      </c>
      <c r="B4039">
        <v>189.83</v>
      </c>
      <c r="C4039" t="str">
        <f t="shared" si="63"/>
        <v>150-200</v>
      </c>
      <c r="D4039" t="s">
        <v>19</v>
      </c>
      <c r="E4039">
        <f>_xlfn.XLOOKUP(A4039,Churn_Status!$A$1:$A$1001,Churn_Status!$B$1:$B$1001,,0)</f>
        <v>0</v>
      </c>
    </row>
    <row r="4040" spans="1:5">
      <c r="A4040">
        <v>793</v>
      </c>
      <c r="B4040">
        <v>400.82</v>
      </c>
      <c r="C4040" t="str">
        <f t="shared" si="63"/>
        <v>400-450</v>
      </c>
      <c r="D4040" t="s">
        <v>18</v>
      </c>
      <c r="E4040">
        <f>_xlfn.XLOOKUP(A4040,Churn_Status!$A$1:$A$1001,Churn_Status!$B$1:$B$1001,,0)</f>
        <v>0</v>
      </c>
    </row>
    <row r="4041" spans="1:5">
      <c r="A4041">
        <v>793</v>
      </c>
      <c r="B4041">
        <v>25.55</v>
      </c>
      <c r="C4041" t="str">
        <f t="shared" si="63"/>
        <v>0-50</v>
      </c>
      <c r="D4041" t="s">
        <v>22</v>
      </c>
      <c r="E4041">
        <f>_xlfn.XLOOKUP(A4041,Churn_Status!$A$1:$A$1001,Churn_Status!$B$1:$B$1001,,0)</f>
        <v>0</v>
      </c>
    </row>
    <row r="4042" spans="1:5">
      <c r="A4042">
        <v>793</v>
      </c>
      <c r="B4042">
        <v>86.25</v>
      </c>
      <c r="C4042" t="str">
        <f t="shared" si="63"/>
        <v>50-100</v>
      </c>
      <c r="D4042" t="s">
        <v>18</v>
      </c>
      <c r="E4042">
        <f>_xlfn.XLOOKUP(A4042,Churn_Status!$A$1:$A$1001,Churn_Status!$B$1:$B$1001,,0)</f>
        <v>0</v>
      </c>
    </row>
    <row r="4043" spans="1:5">
      <c r="A4043">
        <v>794</v>
      </c>
      <c r="B4043">
        <v>463.77</v>
      </c>
      <c r="C4043" t="str">
        <f t="shared" si="63"/>
        <v>450-500</v>
      </c>
      <c r="D4043" t="s">
        <v>22</v>
      </c>
      <c r="E4043">
        <f>_xlfn.XLOOKUP(A4043,Churn_Status!$A$1:$A$1001,Churn_Status!$B$1:$B$1001,,0)</f>
        <v>0</v>
      </c>
    </row>
    <row r="4044" spans="1:5">
      <c r="A4044">
        <v>794</v>
      </c>
      <c r="B4044">
        <v>496.91</v>
      </c>
      <c r="C4044" t="str">
        <f t="shared" si="63"/>
        <v>450-500</v>
      </c>
      <c r="D4044" t="s">
        <v>21</v>
      </c>
      <c r="E4044">
        <f>_xlfn.XLOOKUP(A4044,Churn_Status!$A$1:$A$1001,Churn_Status!$B$1:$B$1001,,0)</f>
        <v>0</v>
      </c>
    </row>
    <row r="4045" spans="1:5">
      <c r="A4045">
        <v>794</v>
      </c>
      <c r="B4045">
        <v>300</v>
      </c>
      <c r="C4045" t="str">
        <f t="shared" si="63"/>
        <v>300-350</v>
      </c>
      <c r="D4045" t="s">
        <v>22</v>
      </c>
      <c r="E4045">
        <f>_xlfn.XLOOKUP(A4045,Churn_Status!$A$1:$A$1001,Churn_Status!$B$1:$B$1001,,0)</f>
        <v>0</v>
      </c>
    </row>
    <row r="4046" spans="1:5">
      <c r="A4046">
        <v>794</v>
      </c>
      <c r="B4046">
        <v>363.46</v>
      </c>
      <c r="C4046" t="str">
        <f t="shared" si="63"/>
        <v>350-400</v>
      </c>
      <c r="D4046" t="s">
        <v>21</v>
      </c>
      <c r="E4046">
        <f>_xlfn.XLOOKUP(A4046,Churn_Status!$A$1:$A$1001,Churn_Status!$B$1:$B$1001,,0)</f>
        <v>0</v>
      </c>
    </row>
    <row r="4047" spans="1:5">
      <c r="A4047">
        <v>794</v>
      </c>
      <c r="B4047">
        <v>438.8</v>
      </c>
      <c r="C4047" t="str">
        <f t="shared" si="63"/>
        <v>400-450</v>
      </c>
      <c r="D4047" t="s">
        <v>18</v>
      </c>
      <c r="E4047">
        <f>_xlfn.XLOOKUP(A4047,Churn_Status!$A$1:$A$1001,Churn_Status!$B$1:$B$1001,,0)</f>
        <v>0</v>
      </c>
    </row>
    <row r="4048" spans="1:5">
      <c r="A4048">
        <v>794</v>
      </c>
      <c r="B4048">
        <v>367.81</v>
      </c>
      <c r="C4048" t="str">
        <f t="shared" si="63"/>
        <v>350-400</v>
      </c>
      <c r="D4048" t="s">
        <v>19</v>
      </c>
      <c r="E4048">
        <f>_xlfn.XLOOKUP(A4048,Churn_Status!$A$1:$A$1001,Churn_Status!$B$1:$B$1001,,0)</f>
        <v>0</v>
      </c>
    </row>
    <row r="4049" spans="1:5">
      <c r="A4049">
        <v>795</v>
      </c>
      <c r="B4049">
        <v>230.08</v>
      </c>
      <c r="C4049" t="str">
        <f t="shared" si="63"/>
        <v>200-250</v>
      </c>
      <c r="D4049" t="s">
        <v>19</v>
      </c>
      <c r="E4049">
        <f>_xlfn.XLOOKUP(A4049,Churn_Status!$A$1:$A$1001,Churn_Status!$B$1:$B$1001,,0)</f>
        <v>0</v>
      </c>
    </row>
    <row r="4050" spans="1:5">
      <c r="A4050">
        <v>795</v>
      </c>
      <c r="B4050">
        <v>249.15</v>
      </c>
      <c r="C4050" t="str">
        <f t="shared" si="63"/>
        <v>200-250</v>
      </c>
      <c r="D4050" t="s">
        <v>19</v>
      </c>
      <c r="E4050">
        <f>_xlfn.XLOOKUP(A4050,Churn_Status!$A$1:$A$1001,Churn_Status!$B$1:$B$1001,,0)</f>
        <v>0</v>
      </c>
    </row>
    <row r="4051" spans="1:5">
      <c r="A4051">
        <v>795</v>
      </c>
      <c r="B4051">
        <v>21.2</v>
      </c>
      <c r="C4051" t="str">
        <f t="shared" si="63"/>
        <v>0-50</v>
      </c>
      <c r="D4051" t="s">
        <v>18</v>
      </c>
      <c r="E4051">
        <f>_xlfn.XLOOKUP(A4051,Churn_Status!$A$1:$A$1001,Churn_Status!$B$1:$B$1001,,0)</f>
        <v>0</v>
      </c>
    </row>
    <row r="4052" spans="1:5">
      <c r="A4052">
        <v>795</v>
      </c>
      <c r="B4052">
        <v>492.61</v>
      </c>
      <c r="C4052" t="str">
        <f t="shared" si="63"/>
        <v>450-500</v>
      </c>
      <c r="D4052" t="s">
        <v>22</v>
      </c>
      <c r="E4052">
        <f>_xlfn.XLOOKUP(A4052,Churn_Status!$A$1:$A$1001,Churn_Status!$B$1:$B$1001,,0)</f>
        <v>0</v>
      </c>
    </row>
    <row r="4053" spans="1:5">
      <c r="A4053">
        <v>796</v>
      </c>
      <c r="B4053">
        <v>457.81</v>
      </c>
      <c r="C4053" t="str">
        <f t="shared" si="63"/>
        <v>450-500</v>
      </c>
      <c r="D4053" t="s">
        <v>22</v>
      </c>
      <c r="E4053">
        <f>_xlfn.XLOOKUP(A4053,Churn_Status!$A$1:$A$1001,Churn_Status!$B$1:$B$1001,,0)</f>
        <v>0</v>
      </c>
    </row>
    <row r="4054" spans="1:5">
      <c r="A4054">
        <v>796</v>
      </c>
      <c r="B4054">
        <v>239.38</v>
      </c>
      <c r="C4054" t="str">
        <f t="shared" si="63"/>
        <v>200-250</v>
      </c>
      <c r="D4054" t="s">
        <v>18</v>
      </c>
      <c r="E4054">
        <f>_xlfn.XLOOKUP(A4054,Churn_Status!$A$1:$A$1001,Churn_Status!$B$1:$B$1001,,0)</f>
        <v>0</v>
      </c>
    </row>
    <row r="4055" spans="1:5">
      <c r="A4055">
        <v>796</v>
      </c>
      <c r="B4055">
        <v>293.05</v>
      </c>
      <c r="C4055" t="str">
        <f t="shared" si="63"/>
        <v>250-300</v>
      </c>
      <c r="D4055" t="s">
        <v>20</v>
      </c>
      <c r="E4055">
        <f>_xlfn.XLOOKUP(A4055,Churn_Status!$A$1:$A$1001,Churn_Status!$B$1:$B$1001,,0)</f>
        <v>0</v>
      </c>
    </row>
    <row r="4056" spans="1:5">
      <c r="A4056">
        <v>796</v>
      </c>
      <c r="B4056">
        <v>53.71</v>
      </c>
      <c r="C4056" t="str">
        <f t="shared" si="63"/>
        <v>50-100</v>
      </c>
      <c r="D4056" t="s">
        <v>18</v>
      </c>
      <c r="E4056">
        <f>_xlfn.XLOOKUP(A4056,Churn_Status!$A$1:$A$1001,Churn_Status!$B$1:$B$1001,,0)</f>
        <v>0</v>
      </c>
    </row>
    <row r="4057" spans="1:5">
      <c r="A4057">
        <v>796</v>
      </c>
      <c r="B4057">
        <v>353.45</v>
      </c>
      <c r="C4057" t="str">
        <f t="shared" si="63"/>
        <v>350-400</v>
      </c>
      <c r="D4057" t="s">
        <v>22</v>
      </c>
      <c r="E4057">
        <f>_xlfn.XLOOKUP(A4057,Churn_Status!$A$1:$A$1001,Churn_Status!$B$1:$B$1001,,0)</f>
        <v>0</v>
      </c>
    </row>
    <row r="4058" spans="1:5">
      <c r="A4058">
        <v>796</v>
      </c>
      <c r="B4058">
        <v>434.45</v>
      </c>
      <c r="C4058" t="str">
        <f t="shared" si="63"/>
        <v>400-450</v>
      </c>
      <c r="D4058" t="s">
        <v>19</v>
      </c>
      <c r="E4058">
        <f>_xlfn.XLOOKUP(A4058,Churn_Status!$A$1:$A$1001,Churn_Status!$B$1:$B$1001,,0)</f>
        <v>0</v>
      </c>
    </row>
    <row r="4059" spans="1:5">
      <c r="A4059">
        <v>796</v>
      </c>
      <c r="B4059">
        <v>97.79</v>
      </c>
      <c r="C4059" t="str">
        <f t="shared" si="63"/>
        <v>50-100</v>
      </c>
      <c r="D4059" t="s">
        <v>18</v>
      </c>
      <c r="E4059">
        <f>_xlfn.XLOOKUP(A4059,Churn_Status!$A$1:$A$1001,Churn_Status!$B$1:$B$1001,,0)</f>
        <v>0</v>
      </c>
    </row>
    <row r="4060" spans="1:5">
      <c r="A4060">
        <v>796</v>
      </c>
      <c r="B4060">
        <v>374.91</v>
      </c>
      <c r="C4060" t="str">
        <f t="shared" si="63"/>
        <v>350-400</v>
      </c>
      <c r="D4060" t="s">
        <v>22</v>
      </c>
      <c r="E4060">
        <f>_xlfn.XLOOKUP(A4060,Churn_Status!$A$1:$A$1001,Churn_Status!$B$1:$B$1001,,0)</f>
        <v>0</v>
      </c>
    </row>
    <row r="4061" spans="1:5">
      <c r="A4061">
        <v>796</v>
      </c>
      <c r="B4061">
        <v>5.4</v>
      </c>
      <c r="C4061" t="str">
        <f t="shared" si="63"/>
        <v>0-50</v>
      </c>
      <c r="D4061" t="s">
        <v>21</v>
      </c>
      <c r="E4061">
        <f>_xlfn.XLOOKUP(A4061,Churn_Status!$A$1:$A$1001,Churn_Status!$B$1:$B$1001,,0)</f>
        <v>0</v>
      </c>
    </row>
    <row r="4062" spans="1:5">
      <c r="A4062">
        <v>797</v>
      </c>
      <c r="B4062">
        <v>459.8</v>
      </c>
      <c r="C4062" t="str">
        <f t="shared" si="63"/>
        <v>450-500</v>
      </c>
      <c r="D4062" t="s">
        <v>18</v>
      </c>
      <c r="E4062">
        <f>_xlfn.XLOOKUP(A4062,Churn_Status!$A$1:$A$1001,Churn_Status!$B$1:$B$1001,,0)</f>
        <v>0</v>
      </c>
    </row>
    <row r="4063" spans="1:5">
      <c r="A4063">
        <v>797</v>
      </c>
      <c r="B4063">
        <v>117.65</v>
      </c>
      <c r="C4063" t="str">
        <f t="shared" si="63"/>
        <v>100-150</v>
      </c>
      <c r="D4063" t="s">
        <v>18</v>
      </c>
      <c r="E4063">
        <f>_xlfn.XLOOKUP(A4063,Churn_Status!$A$1:$A$1001,Churn_Status!$B$1:$B$1001,,0)</f>
        <v>0</v>
      </c>
    </row>
    <row r="4064" spans="1:5">
      <c r="A4064">
        <v>797</v>
      </c>
      <c r="B4064">
        <v>264.77</v>
      </c>
      <c r="C4064" t="str">
        <f t="shared" si="63"/>
        <v>250-300</v>
      </c>
      <c r="D4064" t="s">
        <v>18</v>
      </c>
      <c r="E4064">
        <f>_xlfn.XLOOKUP(A4064,Churn_Status!$A$1:$A$1001,Churn_Status!$B$1:$B$1001,,0)</f>
        <v>0</v>
      </c>
    </row>
    <row r="4065" spans="1:5">
      <c r="A4065">
        <v>797</v>
      </c>
      <c r="B4065">
        <v>80</v>
      </c>
      <c r="C4065" t="str">
        <f t="shared" si="63"/>
        <v>50-100</v>
      </c>
      <c r="D4065" t="s">
        <v>20</v>
      </c>
      <c r="E4065">
        <f>_xlfn.XLOOKUP(A4065,Churn_Status!$A$1:$A$1001,Churn_Status!$B$1:$B$1001,,0)</f>
        <v>0</v>
      </c>
    </row>
    <row r="4066" spans="1:5">
      <c r="A4066">
        <v>798</v>
      </c>
      <c r="B4066">
        <v>159.66</v>
      </c>
      <c r="C4066" t="str">
        <f t="shared" si="63"/>
        <v>150-200</v>
      </c>
      <c r="D4066" t="s">
        <v>22</v>
      </c>
      <c r="E4066">
        <f>_xlfn.XLOOKUP(A4066,Churn_Status!$A$1:$A$1001,Churn_Status!$B$1:$B$1001,,0)</f>
        <v>0</v>
      </c>
    </row>
    <row r="4067" spans="1:5">
      <c r="A4067">
        <v>798</v>
      </c>
      <c r="B4067">
        <v>36.01</v>
      </c>
      <c r="C4067" t="str">
        <f t="shared" si="63"/>
        <v>0-50</v>
      </c>
      <c r="D4067" t="s">
        <v>22</v>
      </c>
      <c r="E4067">
        <f>_xlfn.XLOOKUP(A4067,Churn_Status!$A$1:$A$1001,Churn_Status!$B$1:$B$1001,,0)</f>
        <v>0</v>
      </c>
    </row>
    <row r="4068" spans="1:5">
      <c r="A4068">
        <v>798</v>
      </c>
      <c r="B4068">
        <v>190.09</v>
      </c>
      <c r="C4068" t="str">
        <f t="shared" si="63"/>
        <v>150-200</v>
      </c>
      <c r="D4068" t="s">
        <v>19</v>
      </c>
      <c r="E4068">
        <f>_xlfn.XLOOKUP(A4068,Churn_Status!$A$1:$A$1001,Churn_Status!$B$1:$B$1001,,0)</f>
        <v>0</v>
      </c>
    </row>
    <row r="4069" spans="1:5">
      <c r="A4069">
        <v>798</v>
      </c>
      <c r="B4069">
        <v>202.72</v>
      </c>
      <c r="C4069" t="str">
        <f t="shared" si="63"/>
        <v>200-250</v>
      </c>
      <c r="D4069" t="s">
        <v>20</v>
      </c>
      <c r="E4069">
        <f>_xlfn.XLOOKUP(A4069,Churn_Status!$A$1:$A$1001,Churn_Status!$B$1:$B$1001,,0)</f>
        <v>0</v>
      </c>
    </row>
    <row r="4070" spans="1:5">
      <c r="A4070">
        <v>798</v>
      </c>
      <c r="B4070">
        <v>293.43</v>
      </c>
      <c r="C4070" t="str">
        <f t="shared" si="63"/>
        <v>250-300</v>
      </c>
      <c r="D4070" t="s">
        <v>20</v>
      </c>
      <c r="E4070">
        <f>_xlfn.XLOOKUP(A4070,Churn_Status!$A$1:$A$1001,Churn_Status!$B$1:$B$1001,,0)</f>
        <v>0</v>
      </c>
    </row>
    <row r="4071" spans="1:5">
      <c r="A4071">
        <v>798</v>
      </c>
      <c r="B4071">
        <v>72.040000000000006</v>
      </c>
      <c r="C4071" t="str">
        <f t="shared" si="63"/>
        <v>50-100</v>
      </c>
      <c r="D4071" t="s">
        <v>22</v>
      </c>
      <c r="E4071">
        <f>_xlfn.XLOOKUP(A4071,Churn_Status!$A$1:$A$1001,Churn_Status!$B$1:$B$1001,,0)</f>
        <v>0</v>
      </c>
    </row>
    <row r="4072" spans="1:5">
      <c r="A4072">
        <v>799</v>
      </c>
      <c r="B4072">
        <v>262.51</v>
      </c>
      <c r="C4072" t="str">
        <f t="shared" si="63"/>
        <v>250-300</v>
      </c>
      <c r="D4072" t="s">
        <v>20</v>
      </c>
      <c r="E4072">
        <f>_xlfn.XLOOKUP(A4072,Churn_Status!$A$1:$A$1001,Churn_Status!$B$1:$B$1001,,0)</f>
        <v>1</v>
      </c>
    </row>
    <row r="4073" spans="1:5">
      <c r="A4073">
        <v>799</v>
      </c>
      <c r="B4073">
        <v>274.27999999999997</v>
      </c>
      <c r="C4073" t="str">
        <f t="shared" si="63"/>
        <v>250-300</v>
      </c>
      <c r="D4073" t="s">
        <v>21</v>
      </c>
      <c r="E4073">
        <f>_xlfn.XLOOKUP(A4073,Churn_Status!$A$1:$A$1001,Churn_Status!$B$1:$B$1001,,0)</f>
        <v>1</v>
      </c>
    </row>
    <row r="4074" spans="1:5">
      <c r="A4074">
        <v>799</v>
      </c>
      <c r="B4074">
        <v>267.92</v>
      </c>
      <c r="C4074" t="str">
        <f t="shared" si="63"/>
        <v>250-300</v>
      </c>
      <c r="D4074" t="s">
        <v>20</v>
      </c>
      <c r="E4074">
        <f>_xlfn.XLOOKUP(A4074,Churn_Status!$A$1:$A$1001,Churn_Status!$B$1:$B$1001,,0)</f>
        <v>1</v>
      </c>
    </row>
    <row r="4075" spans="1:5">
      <c r="A4075">
        <v>799</v>
      </c>
      <c r="B4075">
        <v>107.42</v>
      </c>
      <c r="C4075" t="str">
        <f t="shared" si="63"/>
        <v>100-150</v>
      </c>
      <c r="D4075" t="s">
        <v>21</v>
      </c>
      <c r="E4075">
        <f>_xlfn.XLOOKUP(A4075,Churn_Status!$A$1:$A$1001,Churn_Status!$B$1:$B$1001,,0)</f>
        <v>1</v>
      </c>
    </row>
    <row r="4076" spans="1:5">
      <c r="A4076">
        <v>800</v>
      </c>
      <c r="B4076">
        <v>312.14999999999998</v>
      </c>
      <c r="C4076" t="str">
        <f t="shared" si="63"/>
        <v>300-350</v>
      </c>
      <c r="D4076" t="s">
        <v>18</v>
      </c>
      <c r="E4076">
        <f>_xlfn.XLOOKUP(A4076,Churn_Status!$A$1:$A$1001,Churn_Status!$B$1:$B$1001,,0)</f>
        <v>0</v>
      </c>
    </row>
    <row r="4077" spans="1:5">
      <c r="A4077">
        <v>800</v>
      </c>
      <c r="B4077">
        <v>382.56</v>
      </c>
      <c r="C4077" t="str">
        <f t="shared" si="63"/>
        <v>350-400</v>
      </c>
      <c r="D4077" t="s">
        <v>19</v>
      </c>
      <c r="E4077">
        <f>_xlfn.XLOOKUP(A4077,Churn_Status!$A$1:$A$1001,Churn_Status!$B$1:$B$1001,,0)</f>
        <v>0</v>
      </c>
    </row>
    <row r="4078" spans="1:5">
      <c r="A4078">
        <v>800</v>
      </c>
      <c r="B4078">
        <v>93.08</v>
      </c>
      <c r="C4078" t="str">
        <f t="shared" si="63"/>
        <v>50-100</v>
      </c>
      <c r="D4078" t="s">
        <v>18</v>
      </c>
      <c r="E4078">
        <f>_xlfn.XLOOKUP(A4078,Churn_Status!$A$1:$A$1001,Churn_Status!$B$1:$B$1001,,0)</f>
        <v>0</v>
      </c>
    </row>
    <row r="4079" spans="1:5">
      <c r="A4079">
        <v>800</v>
      </c>
      <c r="B4079">
        <v>31.75</v>
      </c>
      <c r="C4079" t="str">
        <f t="shared" si="63"/>
        <v>0-50</v>
      </c>
      <c r="D4079" t="s">
        <v>19</v>
      </c>
      <c r="E4079">
        <f>_xlfn.XLOOKUP(A4079,Churn_Status!$A$1:$A$1001,Churn_Status!$B$1:$B$1001,,0)</f>
        <v>0</v>
      </c>
    </row>
    <row r="4080" spans="1:5">
      <c r="A4080">
        <v>800</v>
      </c>
      <c r="B4080">
        <v>393.55</v>
      </c>
      <c r="C4080" t="str">
        <f t="shared" si="63"/>
        <v>350-400</v>
      </c>
      <c r="D4080" t="s">
        <v>21</v>
      </c>
      <c r="E4080">
        <f>_xlfn.XLOOKUP(A4080,Churn_Status!$A$1:$A$1001,Churn_Status!$B$1:$B$1001,,0)</f>
        <v>0</v>
      </c>
    </row>
    <row r="4081" spans="1:5">
      <c r="A4081">
        <v>801</v>
      </c>
      <c r="B4081">
        <v>338.11</v>
      </c>
      <c r="C4081" t="str">
        <f t="shared" si="63"/>
        <v>300-350</v>
      </c>
      <c r="D4081" t="s">
        <v>19</v>
      </c>
      <c r="E4081">
        <f>_xlfn.XLOOKUP(A4081,Churn_Status!$A$1:$A$1001,Churn_Status!$B$1:$B$1001,,0)</f>
        <v>0</v>
      </c>
    </row>
    <row r="4082" spans="1:5">
      <c r="A4082">
        <v>801</v>
      </c>
      <c r="B4082">
        <v>454.68</v>
      </c>
      <c r="C4082" t="str">
        <f t="shared" si="63"/>
        <v>450-500</v>
      </c>
      <c r="D4082" t="s">
        <v>20</v>
      </c>
      <c r="E4082">
        <f>_xlfn.XLOOKUP(A4082,Churn_Status!$A$1:$A$1001,Churn_Status!$B$1:$B$1001,,0)</f>
        <v>0</v>
      </c>
    </row>
    <row r="4083" spans="1:5">
      <c r="A4083">
        <v>801</v>
      </c>
      <c r="B4083">
        <v>179.88</v>
      </c>
      <c r="C4083" t="str">
        <f t="shared" si="63"/>
        <v>150-200</v>
      </c>
      <c r="D4083" t="s">
        <v>22</v>
      </c>
      <c r="E4083">
        <f>_xlfn.XLOOKUP(A4083,Churn_Status!$A$1:$A$1001,Churn_Status!$B$1:$B$1001,,0)</f>
        <v>0</v>
      </c>
    </row>
    <row r="4084" spans="1:5">
      <c r="A4084">
        <v>801</v>
      </c>
      <c r="B4084">
        <v>60.96</v>
      </c>
      <c r="C4084" t="str">
        <f t="shared" si="63"/>
        <v>50-100</v>
      </c>
      <c r="D4084" t="s">
        <v>19</v>
      </c>
      <c r="E4084">
        <f>_xlfn.XLOOKUP(A4084,Churn_Status!$A$1:$A$1001,Churn_Status!$B$1:$B$1001,,0)</f>
        <v>0</v>
      </c>
    </row>
    <row r="4085" spans="1:5">
      <c r="A4085">
        <v>801</v>
      </c>
      <c r="B4085">
        <v>104.63</v>
      </c>
      <c r="C4085" t="str">
        <f t="shared" si="63"/>
        <v>100-150</v>
      </c>
      <c r="D4085" t="s">
        <v>21</v>
      </c>
      <c r="E4085">
        <f>_xlfn.XLOOKUP(A4085,Churn_Status!$A$1:$A$1001,Churn_Status!$B$1:$B$1001,,0)</f>
        <v>0</v>
      </c>
    </row>
    <row r="4086" spans="1:5">
      <c r="A4086">
        <v>801</v>
      </c>
      <c r="B4086">
        <v>284.49</v>
      </c>
      <c r="C4086" t="str">
        <f t="shared" si="63"/>
        <v>250-300</v>
      </c>
      <c r="D4086" t="s">
        <v>19</v>
      </c>
      <c r="E4086">
        <f>_xlfn.XLOOKUP(A4086,Churn_Status!$A$1:$A$1001,Churn_Status!$B$1:$B$1001,,0)</f>
        <v>0</v>
      </c>
    </row>
    <row r="4087" spans="1:5">
      <c r="A4087">
        <v>801</v>
      </c>
      <c r="B4087">
        <v>199.24</v>
      </c>
      <c r="C4087" t="str">
        <f t="shared" si="63"/>
        <v>150-200</v>
      </c>
      <c r="D4087" t="s">
        <v>22</v>
      </c>
      <c r="E4087">
        <f>_xlfn.XLOOKUP(A4087,Churn_Status!$A$1:$A$1001,Churn_Status!$B$1:$B$1001,,0)</f>
        <v>0</v>
      </c>
    </row>
    <row r="4088" spans="1:5">
      <c r="A4088">
        <v>802</v>
      </c>
      <c r="B4088">
        <v>69.569999999999993</v>
      </c>
      <c r="C4088" t="str">
        <f t="shared" si="63"/>
        <v>50-100</v>
      </c>
      <c r="D4088" t="s">
        <v>19</v>
      </c>
      <c r="E4088">
        <f>_xlfn.XLOOKUP(A4088,Churn_Status!$A$1:$A$1001,Churn_Status!$B$1:$B$1001,,0)</f>
        <v>0</v>
      </c>
    </row>
    <row r="4089" spans="1:5">
      <c r="A4089">
        <v>802</v>
      </c>
      <c r="B4089">
        <v>434.72</v>
      </c>
      <c r="C4089" t="str">
        <f t="shared" si="63"/>
        <v>400-450</v>
      </c>
      <c r="D4089" t="s">
        <v>19</v>
      </c>
      <c r="E4089">
        <f>_xlfn.XLOOKUP(A4089,Churn_Status!$A$1:$A$1001,Churn_Status!$B$1:$B$1001,,0)</f>
        <v>0</v>
      </c>
    </row>
    <row r="4090" spans="1:5">
      <c r="A4090">
        <v>803</v>
      </c>
      <c r="B4090">
        <v>387.68</v>
      </c>
      <c r="C4090" t="str">
        <f t="shared" si="63"/>
        <v>350-400</v>
      </c>
      <c r="D4090" t="s">
        <v>18</v>
      </c>
      <c r="E4090">
        <f>_xlfn.XLOOKUP(A4090,Churn_Status!$A$1:$A$1001,Churn_Status!$B$1:$B$1001,,0)</f>
        <v>0</v>
      </c>
    </row>
    <row r="4091" spans="1:5">
      <c r="A4091">
        <v>803</v>
      </c>
      <c r="B4091">
        <v>64.819999999999993</v>
      </c>
      <c r="C4091" t="str">
        <f t="shared" si="63"/>
        <v>50-100</v>
      </c>
      <c r="D4091" t="s">
        <v>22</v>
      </c>
      <c r="E4091">
        <f>_xlfn.XLOOKUP(A4091,Churn_Status!$A$1:$A$1001,Churn_Status!$B$1:$B$1001,,0)</f>
        <v>0</v>
      </c>
    </row>
    <row r="4092" spans="1:5">
      <c r="A4092">
        <v>803</v>
      </c>
      <c r="B4092">
        <v>206.6</v>
      </c>
      <c r="C4092" t="str">
        <f t="shared" si="63"/>
        <v>200-250</v>
      </c>
      <c r="D4092" t="s">
        <v>22</v>
      </c>
      <c r="E4092">
        <f>_xlfn.XLOOKUP(A4092,Churn_Status!$A$1:$A$1001,Churn_Status!$B$1:$B$1001,,0)</f>
        <v>0</v>
      </c>
    </row>
    <row r="4093" spans="1:5">
      <c r="A4093">
        <v>803</v>
      </c>
      <c r="B4093">
        <v>327.7</v>
      </c>
      <c r="C4093" t="str">
        <f t="shared" si="63"/>
        <v>300-350</v>
      </c>
      <c r="D4093" t="s">
        <v>22</v>
      </c>
      <c r="E4093">
        <f>_xlfn.XLOOKUP(A4093,Churn_Status!$A$1:$A$1001,Churn_Status!$B$1:$B$1001,,0)</f>
        <v>0</v>
      </c>
    </row>
    <row r="4094" spans="1:5">
      <c r="A4094">
        <v>803</v>
      </c>
      <c r="B4094">
        <v>342.64</v>
      </c>
      <c r="C4094" t="str">
        <f t="shared" si="63"/>
        <v>300-350</v>
      </c>
      <c r="D4094" t="s">
        <v>20</v>
      </c>
      <c r="E4094">
        <f>_xlfn.XLOOKUP(A4094,Churn_Status!$A$1:$A$1001,Churn_Status!$B$1:$B$1001,,0)</f>
        <v>0</v>
      </c>
    </row>
    <row r="4095" spans="1:5">
      <c r="A4095">
        <v>803</v>
      </c>
      <c r="B4095">
        <v>248.13</v>
      </c>
      <c r="C4095" t="str">
        <f t="shared" si="63"/>
        <v>200-250</v>
      </c>
      <c r="D4095" t="s">
        <v>19</v>
      </c>
      <c r="E4095">
        <f>_xlfn.XLOOKUP(A4095,Churn_Status!$A$1:$A$1001,Churn_Status!$B$1:$B$1001,,0)</f>
        <v>0</v>
      </c>
    </row>
    <row r="4096" spans="1:5">
      <c r="A4096">
        <v>803</v>
      </c>
      <c r="B4096">
        <v>464.17</v>
      </c>
      <c r="C4096" t="str">
        <f t="shared" si="63"/>
        <v>450-500</v>
      </c>
      <c r="D4096" t="s">
        <v>20</v>
      </c>
      <c r="E4096">
        <f>_xlfn.XLOOKUP(A4096,Churn_Status!$A$1:$A$1001,Churn_Status!$B$1:$B$1001,,0)</f>
        <v>0</v>
      </c>
    </row>
    <row r="4097" spans="1:5">
      <c r="A4097">
        <v>803</v>
      </c>
      <c r="B4097">
        <v>94.65</v>
      </c>
      <c r="C4097" t="str">
        <f t="shared" si="63"/>
        <v>50-100</v>
      </c>
      <c r="D4097" t="s">
        <v>20</v>
      </c>
      <c r="E4097">
        <f>_xlfn.XLOOKUP(A4097,Churn_Status!$A$1:$A$1001,Churn_Status!$B$1:$B$1001,,0)</f>
        <v>0</v>
      </c>
    </row>
    <row r="4098" spans="1:5">
      <c r="A4098">
        <v>804</v>
      </c>
      <c r="B4098">
        <v>217.37</v>
      </c>
      <c r="C4098" t="str">
        <f t="shared" ref="C4098:C4161" si="64">FLOOR(B4098,50)&amp;"-"&amp;FLOOR(B4098,50)+50</f>
        <v>200-250</v>
      </c>
      <c r="D4098" t="s">
        <v>19</v>
      </c>
      <c r="E4098">
        <f>_xlfn.XLOOKUP(A4098,Churn_Status!$A$1:$A$1001,Churn_Status!$B$1:$B$1001,,0)</f>
        <v>0</v>
      </c>
    </row>
    <row r="4099" spans="1:5">
      <c r="A4099">
        <v>804</v>
      </c>
      <c r="B4099">
        <v>402.82</v>
      </c>
      <c r="C4099" t="str">
        <f t="shared" si="64"/>
        <v>400-450</v>
      </c>
      <c r="D4099" t="s">
        <v>21</v>
      </c>
      <c r="E4099">
        <f>_xlfn.XLOOKUP(A4099,Churn_Status!$A$1:$A$1001,Churn_Status!$B$1:$B$1001,,0)</f>
        <v>0</v>
      </c>
    </row>
    <row r="4100" spans="1:5">
      <c r="A4100">
        <v>804</v>
      </c>
      <c r="B4100">
        <v>461.38</v>
      </c>
      <c r="C4100" t="str">
        <f t="shared" si="64"/>
        <v>450-500</v>
      </c>
      <c r="D4100" t="s">
        <v>19</v>
      </c>
      <c r="E4100">
        <f>_xlfn.XLOOKUP(A4100,Churn_Status!$A$1:$A$1001,Churn_Status!$B$1:$B$1001,,0)</f>
        <v>0</v>
      </c>
    </row>
    <row r="4101" spans="1:5">
      <c r="A4101">
        <v>804</v>
      </c>
      <c r="B4101">
        <v>451.44</v>
      </c>
      <c r="C4101" t="str">
        <f t="shared" si="64"/>
        <v>450-500</v>
      </c>
      <c r="D4101" t="s">
        <v>21</v>
      </c>
      <c r="E4101">
        <f>_xlfn.XLOOKUP(A4101,Churn_Status!$A$1:$A$1001,Churn_Status!$B$1:$B$1001,,0)</f>
        <v>0</v>
      </c>
    </row>
    <row r="4102" spans="1:5">
      <c r="A4102">
        <v>804</v>
      </c>
      <c r="B4102">
        <v>176.28</v>
      </c>
      <c r="C4102" t="str">
        <f t="shared" si="64"/>
        <v>150-200</v>
      </c>
      <c r="D4102" t="s">
        <v>20</v>
      </c>
      <c r="E4102">
        <f>_xlfn.XLOOKUP(A4102,Churn_Status!$A$1:$A$1001,Churn_Status!$B$1:$B$1001,,0)</f>
        <v>0</v>
      </c>
    </row>
    <row r="4103" spans="1:5">
      <c r="A4103">
        <v>804</v>
      </c>
      <c r="B4103">
        <v>365.09</v>
      </c>
      <c r="C4103" t="str">
        <f t="shared" si="64"/>
        <v>350-400</v>
      </c>
      <c r="D4103" t="s">
        <v>19</v>
      </c>
      <c r="E4103">
        <f>_xlfn.XLOOKUP(A4103,Churn_Status!$A$1:$A$1001,Churn_Status!$B$1:$B$1001,,0)</f>
        <v>0</v>
      </c>
    </row>
    <row r="4104" spans="1:5">
      <c r="A4104">
        <v>804</v>
      </c>
      <c r="B4104">
        <v>144.15</v>
      </c>
      <c r="C4104" t="str">
        <f t="shared" si="64"/>
        <v>100-150</v>
      </c>
      <c r="D4104" t="s">
        <v>18</v>
      </c>
      <c r="E4104">
        <f>_xlfn.XLOOKUP(A4104,Churn_Status!$A$1:$A$1001,Churn_Status!$B$1:$B$1001,,0)</f>
        <v>0</v>
      </c>
    </row>
    <row r="4105" spans="1:5">
      <c r="A4105">
        <v>805</v>
      </c>
      <c r="B4105">
        <v>45.66</v>
      </c>
      <c r="C4105" t="str">
        <f t="shared" si="64"/>
        <v>0-50</v>
      </c>
      <c r="D4105" t="s">
        <v>19</v>
      </c>
      <c r="E4105">
        <f>_xlfn.XLOOKUP(A4105,Churn_Status!$A$1:$A$1001,Churn_Status!$B$1:$B$1001,,0)</f>
        <v>0</v>
      </c>
    </row>
    <row r="4106" spans="1:5">
      <c r="A4106">
        <v>805</v>
      </c>
      <c r="B4106">
        <v>136.08000000000001</v>
      </c>
      <c r="C4106" t="str">
        <f t="shared" si="64"/>
        <v>100-150</v>
      </c>
      <c r="D4106" t="s">
        <v>21</v>
      </c>
      <c r="E4106">
        <f>_xlfn.XLOOKUP(A4106,Churn_Status!$A$1:$A$1001,Churn_Status!$B$1:$B$1001,,0)</f>
        <v>0</v>
      </c>
    </row>
    <row r="4107" spans="1:5">
      <c r="A4107">
        <v>805</v>
      </c>
      <c r="B4107">
        <v>463.45</v>
      </c>
      <c r="C4107" t="str">
        <f t="shared" si="64"/>
        <v>450-500</v>
      </c>
      <c r="D4107" t="s">
        <v>20</v>
      </c>
      <c r="E4107">
        <f>_xlfn.XLOOKUP(A4107,Churn_Status!$A$1:$A$1001,Churn_Status!$B$1:$B$1001,,0)</f>
        <v>0</v>
      </c>
    </row>
    <row r="4108" spans="1:5">
      <c r="A4108">
        <v>805</v>
      </c>
      <c r="B4108">
        <v>285.16000000000003</v>
      </c>
      <c r="C4108" t="str">
        <f t="shared" si="64"/>
        <v>250-300</v>
      </c>
      <c r="D4108" t="s">
        <v>21</v>
      </c>
      <c r="E4108">
        <f>_xlfn.XLOOKUP(A4108,Churn_Status!$A$1:$A$1001,Churn_Status!$B$1:$B$1001,,0)</f>
        <v>0</v>
      </c>
    </row>
    <row r="4109" spans="1:5">
      <c r="A4109">
        <v>805</v>
      </c>
      <c r="B4109">
        <v>139.51</v>
      </c>
      <c r="C4109" t="str">
        <f t="shared" si="64"/>
        <v>100-150</v>
      </c>
      <c r="D4109" t="s">
        <v>18</v>
      </c>
      <c r="E4109">
        <f>_xlfn.XLOOKUP(A4109,Churn_Status!$A$1:$A$1001,Churn_Status!$B$1:$B$1001,,0)</f>
        <v>0</v>
      </c>
    </row>
    <row r="4110" spans="1:5">
      <c r="A4110">
        <v>805</v>
      </c>
      <c r="B4110">
        <v>30.76</v>
      </c>
      <c r="C4110" t="str">
        <f t="shared" si="64"/>
        <v>0-50</v>
      </c>
      <c r="D4110" t="s">
        <v>18</v>
      </c>
      <c r="E4110">
        <f>_xlfn.XLOOKUP(A4110,Churn_Status!$A$1:$A$1001,Churn_Status!$B$1:$B$1001,,0)</f>
        <v>0</v>
      </c>
    </row>
    <row r="4111" spans="1:5">
      <c r="A4111">
        <v>806</v>
      </c>
      <c r="B4111">
        <v>266.12</v>
      </c>
      <c r="C4111" t="str">
        <f t="shared" si="64"/>
        <v>250-300</v>
      </c>
      <c r="D4111" t="s">
        <v>22</v>
      </c>
      <c r="E4111">
        <f>_xlfn.XLOOKUP(A4111,Churn_Status!$A$1:$A$1001,Churn_Status!$B$1:$B$1001,,0)</f>
        <v>1</v>
      </c>
    </row>
    <row r="4112" spans="1:5">
      <c r="A4112">
        <v>806</v>
      </c>
      <c r="B4112">
        <v>54.87</v>
      </c>
      <c r="C4112" t="str">
        <f t="shared" si="64"/>
        <v>50-100</v>
      </c>
      <c r="D4112" t="s">
        <v>18</v>
      </c>
      <c r="E4112">
        <f>_xlfn.XLOOKUP(A4112,Churn_Status!$A$1:$A$1001,Churn_Status!$B$1:$B$1001,,0)</f>
        <v>1</v>
      </c>
    </row>
    <row r="4113" spans="1:5">
      <c r="A4113">
        <v>806</v>
      </c>
      <c r="B4113">
        <v>100.31</v>
      </c>
      <c r="C4113" t="str">
        <f t="shared" si="64"/>
        <v>100-150</v>
      </c>
      <c r="D4113" t="s">
        <v>19</v>
      </c>
      <c r="E4113">
        <f>_xlfn.XLOOKUP(A4113,Churn_Status!$A$1:$A$1001,Churn_Status!$B$1:$B$1001,,0)</f>
        <v>1</v>
      </c>
    </row>
    <row r="4114" spans="1:5">
      <c r="A4114">
        <v>807</v>
      </c>
      <c r="B4114">
        <v>362.15</v>
      </c>
      <c r="C4114" t="str">
        <f t="shared" si="64"/>
        <v>350-400</v>
      </c>
      <c r="D4114" t="s">
        <v>20</v>
      </c>
      <c r="E4114">
        <f>_xlfn.XLOOKUP(A4114,Churn_Status!$A$1:$A$1001,Churn_Status!$B$1:$B$1001,,0)</f>
        <v>1</v>
      </c>
    </row>
    <row r="4115" spans="1:5">
      <c r="A4115">
        <v>807</v>
      </c>
      <c r="B4115">
        <v>119.98</v>
      </c>
      <c r="C4115" t="str">
        <f t="shared" si="64"/>
        <v>100-150</v>
      </c>
      <c r="D4115" t="s">
        <v>20</v>
      </c>
      <c r="E4115">
        <f>_xlfn.XLOOKUP(A4115,Churn_Status!$A$1:$A$1001,Churn_Status!$B$1:$B$1001,,0)</f>
        <v>1</v>
      </c>
    </row>
    <row r="4116" spans="1:5">
      <c r="A4116">
        <v>807</v>
      </c>
      <c r="B4116">
        <v>465.22</v>
      </c>
      <c r="C4116" t="str">
        <f t="shared" si="64"/>
        <v>450-500</v>
      </c>
      <c r="D4116" t="s">
        <v>18</v>
      </c>
      <c r="E4116">
        <f>_xlfn.XLOOKUP(A4116,Churn_Status!$A$1:$A$1001,Churn_Status!$B$1:$B$1001,,0)</f>
        <v>1</v>
      </c>
    </row>
    <row r="4117" spans="1:5">
      <c r="A4117">
        <v>807</v>
      </c>
      <c r="B4117">
        <v>270.06</v>
      </c>
      <c r="C4117" t="str">
        <f t="shared" si="64"/>
        <v>250-300</v>
      </c>
      <c r="D4117" t="s">
        <v>21</v>
      </c>
      <c r="E4117">
        <f>_xlfn.XLOOKUP(A4117,Churn_Status!$A$1:$A$1001,Churn_Status!$B$1:$B$1001,,0)</f>
        <v>1</v>
      </c>
    </row>
    <row r="4118" spans="1:5">
      <c r="A4118">
        <v>808</v>
      </c>
      <c r="B4118">
        <v>372.13</v>
      </c>
      <c r="C4118" t="str">
        <f t="shared" si="64"/>
        <v>350-400</v>
      </c>
      <c r="D4118" t="s">
        <v>19</v>
      </c>
      <c r="E4118">
        <f>_xlfn.XLOOKUP(A4118,Churn_Status!$A$1:$A$1001,Churn_Status!$B$1:$B$1001,,0)</f>
        <v>0</v>
      </c>
    </row>
    <row r="4119" spans="1:5">
      <c r="A4119">
        <v>808</v>
      </c>
      <c r="B4119">
        <v>39.630000000000003</v>
      </c>
      <c r="C4119" t="str">
        <f t="shared" si="64"/>
        <v>0-50</v>
      </c>
      <c r="D4119" t="s">
        <v>19</v>
      </c>
      <c r="E4119">
        <f>_xlfn.XLOOKUP(A4119,Churn_Status!$A$1:$A$1001,Churn_Status!$B$1:$B$1001,,0)</f>
        <v>0</v>
      </c>
    </row>
    <row r="4120" spans="1:5">
      <c r="A4120">
        <v>808</v>
      </c>
      <c r="B4120">
        <v>465.79</v>
      </c>
      <c r="C4120" t="str">
        <f t="shared" si="64"/>
        <v>450-500</v>
      </c>
      <c r="D4120" t="s">
        <v>21</v>
      </c>
      <c r="E4120">
        <f>_xlfn.XLOOKUP(A4120,Churn_Status!$A$1:$A$1001,Churn_Status!$B$1:$B$1001,,0)</f>
        <v>0</v>
      </c>
    </row>
    <row r="4121" spans="1:5">
      <c r="A4121">
        <v>808</v>
      </c>
      <c r="B4121">
        <v>152.59</v>
      </c>
      <c r="C4121" t="str">
        <f t="shared" si="64"/>
        <v>150-200</v>
      </c>
      <c r="D4121" t="s">
        <v>19</v>
      </c>
      <c r="E4121">
        <f>_xlfn.XLOOKUP(A4121,Churn_Status!$A$1:$A$1001,Churn_Status!$B$1:$B$1001,,0)</f>
        <v>0</v>
      </c>
    </row>
    <row r="4122" spans="1:5">
      <c r="A4122">
        <v>808</v>
      </c>
      <c r="B4122">
        <v>229.92</v>
      </c>
      <c r="C4122" t="str">
        <f t="shared" si="64"/>
        <v>200-250</v>
      </c>
      <c r="D4122" t="s">
        <v>19</v>
      </c>
      <c r="E4122">
        <f>_xlfn.XLOOKUP(A4122,Churn_Status!$A$1:$A$1001,Churn_Status!$B$1:$B$1001,,0)</f>
        <v>0</v>
      </c>
    </row>
    <row r="4123" spans="1:5">
      <c r="A4123">
        <v>808</v>
      </c>
      <c r="B4123">
        <v>499.57</v>
      </c>
      <c r="C4123" t="str">
        <f t="shared" si="64"/>
        <v>450-500</v>
      </c>
      <c r="D4123" t="s">
        <v>21</v>
      </c>
      <c r="E4123">
        <f>_xlfn.XLOOKUP(A4123,Churn_Status!$A$1:$A$1001,Churn_Status!$B$1:$B$1001,,0)</f>
        <v>0</v>
      </c>
    </row>
    <row r="4124" spans="1:5">
      <c r="A4124">
        <v>809</v>
      </c>
      <c r="B4124">
        <v>367.49</v>
      </c>
      <c r="C4124" t="str">
        <f t="shared" si="64"/>
        <v>350-400</v>
      </c>
      <c r="D4124" t="s">
        <v>21</v>
      </c>
      <c r="E4124">
        <f>_xlfn.XLOOKUP(A4124,Churn_Status!$A$1:$A$1001,Churn_Status!$B$1:$B$1001,,0)</f>
        <v>0</v>
      </c>
    </row>
    <row r="4125" spans="1:5">
      <c r="A4125">
        <v>809</v>
      </c>
      <c r="B4125">
        <v>137.66</v>
      </c>
      <c r="C4125" t="str">
        <f t="shared" si="64"/>
        <v>100-150</v>
      </c>
      <c r="D4125" t="s">
        <v>22</v>
      </c>
      <c r="E4125">
        <f>_xlfn.XLOOKUP(A4125,Churn_Status!$A$1:$A$1001,Churn_Status!$B$1:$B$1001,,0)</f>
        <v>0</v>
      </c>
    </row>
    <row r="4126" spans="1:5">
      <c r="A4126">
        <v>809</v>
      </c>
      <c r="B4126">
        <v>68.58</v>
      </c>
      <c r="C4126" t="str">
        <f t="shared" si="64"/>
        <v>50-100</v>
      </c>
      <c r="D4126" t="s">
        <v>19</v>
      </c>
      <c r="E4126">
        <f>_xlfn.XLOOKUP(A4126,Churn_Status!$A$1:$A$1001,Churn_Status!$B$1:$B$1001,,0)</f>
        <v>0</v>
      </c>
    </row>
    <row r="4127" spans="1:5">
      <c r="A4127">
        <v>809</v>
      </c>
      <c r="B4127">
        <v>11.26</v>
      </c>
      <c r="C4127" t="str">
        <f t="shared" si="64"/>
        <v>0-50</v>
      </c>
      <c r="D4127" t="s">
        <v>21</v>
      </c>
      <c r="E4127">
        <f>_xlfn.XLOOKUP(A4127,Churn_Status!$A$1:$A$1001,Churn_Status!$B$1:$B$1001,,0)</f>
        <v>0</v>
      </c>
    </row>
    <row r="4128" spans="1:5">
      <c r="A4128">
        <v>809</v>
      </c>
      <c r="B4128">
        <v>52.24</v>
      </c>
      <c r="C4128" t="str">
        <f t="shared" si="64"/>
        <v>50-100</v>
      </c>
      <c r="D4128" t="s">
        <v>20</v>
      </c>
      <c r="E4128">
        <f>_xlfn.XLOOKUP(A4128,Churn_Status!$A$1:$A$1001,Churn_Status!$B$1:$B$1001,,0)</f>
        <v>0</v>
      </c>
    </row>
    <row r="4129" spans="1:5">
      <c r="A4129">
        <v>809</v>
      </c>
      <c r="B4129">
        <v>431.04</v>
      </c>
      <c r="C4129" t="str">
        <f t="shared" si="64"/>
        <v>400-450</v>
      </c>
      <c r="D4129" t="s">
        <v>19</v>
      </c>
      <c r="E4129">
        <f>_xlfn.XLOOKUP(A4129,Churn_Status!$A$1:$A$1001,Churn_Status!$B$1:$B$1001,,0)</f>
        <v>0</v>
      </c>
    </row>
    <row r="4130" spans="1:5">
      <c r="A4130">
        <v>809</v>
      </c>
      <c r="B4130">
        <v>27.65</v>
      </c>
      <c r="C4130" t="str">
        <f t="shared" si="64"/>
        <v>0-50</v>
      </c>
      <c r="D4130" t="s">
        <v>22</v>
      </c>
      <c r="E4130">
        <f>_xlfn.XLOOKUP(A4130,Churn_Status!$A$1:$A$1001,Churn_Status!$B$1:$B$1001,,0)</f>
        <v>0</v>
      </c>
    </row>
    <row r="4131" spans="1:5">
      <c r="A4131">
        <v>809</v>
      </c>
      <c r="B4131">
        <v>307.82</v>
      </c>
      <c r="C4131" t="str">
        <f t="shared" si="64"/>
        <v>300-350</v>
      </c>
      <c r="D4131" t="s">
        <v>19</v>
      </c>
      <c r="E4131">
        <f>_xlfn.XLOOKUP(A4131,Churn_Status!$A$1:$A$1001,Churn_Status!$B$1:$B$1001,,0)</f>
        <v>0</v>
      </c>
    </row>
    <row r="4132" spans="1:5">
      <c r="A4132">
        <v>809</v>
      </c>
      <c r="B4132">
        <v>78.62</v>
      </c>
      <c r="C4132" t="str">
        <f t="shared" si="64"/>
        <v>50-100</v>
      </c>
      <c r="D4132" t="s">
        <v>18</v>
      </c>
      <c r="E4132">
        <f>_xlfn.XLOOKUP(A4132,Churn_Status!$A$1:$A$1001,Churn_Status!$B$1:$B$1001,,0)</f>
        <v>0</v>
      </c>
    </row>
    <row r="4133" spans="1:5">
      <c r="A4133">
        <v>810</v>
      </c>
      <c r="B4133">
        <v>254.76</v>
      </c>
      <c r="C4133" t="str">
        <f t="shared" si="64"/>
        <v>250-300</v>
      </c>
      <c r="D4133" t="s">
        <v>22</v>
      </c>
      <c r="E4133">
        <f>_xlfn.XLOOKUP(A4133,Churn_Status!$A$1:$A$1001,Churn_Status!$B$1:$B$1001,,0)</f>
        <v>0</v>
      </c>
    </row>
    <row r="4134" spans="1:5">
      <c r="A4134">
        <v>810</v>
      </c>
      <c r="B4134">
        <v>280.19</v>
      </c>
      <c r="C4134" t="str">
        <f t="shared" si="64"/>
        <v>250-300</v>
      </c>
      <c r="D4134" t="s">
        <v>18</v>
      </c>
      <c r="E4134">
        <f>_xlfn.XLOOKUP(A4134,Churn_Status!$A$1:$A$1001,Churn_Status!$B$1:$B$1001,,0)</f>
        <v>0</v>
      </c>
    </row>
    <row r="4135" spans="1:5">
      <c r="A4135">
        <v>810</v>
      </c>
      <c r="B4135">
        <v>461</v>
      </c>
      <c r="C4135" t="str">
        <f t="shared" si="64"/>
        <v>450-500</v>
      </c>
      <c r="D4135" t="s">
        <v>19</v>
      </c>
      <c r="E4135">
        <f>_xlfn.XLOOKUP(A4135,Churn_Status!$A$1:$A$1001,Churn_Status!$B$1:$B$1001,,0)</f>
        <v>0</v>
      </c>
    </row>
    <row r="4136" spans="1:5">
      <c r="A4136">
        <v>810</v>
      </c>
      <c r="B4136">
        <v>294.13</v>
      </c>
      <c r="C4136" t="str">
        <f t="shared" si="64"/>
        <v>250-300</v>
      </c>
      <c r="D4136" t="s">
        <v>22</v>
      </c>
      <c r="E4136">
        <f>_xlfn.XLOOKUP(A4136,Churn_Status!$A$1:$A$1001,Churn_Status!$B$1:$B$1001,,0)</f>
        <v>0</v>
      </c>
    </row>
    <row r="4137" spans="1:5">
      <c r="A4137">
        <v>811</v>
      </c>
      <c r="B4137">
        <v>441.85</v>
      </c>
      <c r="C4137" t="str">
        <f t="shared" si="64"/>
        <v>400-450</v>
      </c>
      <c r="D4137" t="s">
        <v>18</v>
      </c>
      <c r="E4137">
        <f>_xlfn.XLOOKUP(A4137,Churn_Status!$A$1:$A$1001,Churn_Status!$B$1:$B$1001,,0)</f>
        <v>0</v>
      </c>
    </row>
    <row r="4138" spans="1:5">
      <c r="A4138">
        <v>811</v>
      </c>
      <c r="B4138">
        <v>429.26</v>
      </c>
      <c r="C4138" t="str">
        <f t="shared" si="64"/>
        <v>400-450</v>
      </c>
      <c r="D4138" t="s">
        <v>20</v>
      </c>
      <c r="E4138">
        <f>_xlfn.XLOOKUP(A4138,Churn_Status!$A$1:$A$1001,Churn_Status!$B$1:$B$1001,,0)</f>
        <v>0</v>
      </c>
    </row>
    <row r="4139" spans="1:5">
      <c r="A4139">
        <v>812</v>
      </c>
      <c r="B4139">
        <v>318.95999999999998</v>
      </c>
      <c r="C4139" t="str">
        <f t="shared" si="64"/>
        <v>300-350</v>
      </c>
      <c r="D4139" t="s">
        <v>21</v>
      </c>
      <c r="E4139">
        <f>_xlfn.XLOOKUP(A4139,Churn_Status!$A$1:$A$1001,Churn_Status!$B$1:$B$1001,,0)</f>
        <v>1</v>
      </c>
    </row>
    <row r="4140" spans="1:5">
      <c r="A4140">
        <v>812</v>
      </c>
      <c r="B4140">
        <v>288.81</v>
      </c>
      <c r="C4140" t="str">
        <f t="shared" si="64"/>
        <v>250-300</v>
      </c>
      <c r="D4140" t="s">
        <v>22</v>
      </c>
      <c r="E4140">
        <f>_xlfn.XLOOKUP(A4140,Churn_Status!$A$1:$A$1001,Churn_Status!$B$1:$B$1001,,0)</f>
        <v>1</v>
      </c>
    </row>
    <row r="4141" spans="1:5">
      <c r="A4141">
        <v>812</v>
      </c>
      <c r="B4141">
        <v>274.25</v>
      </c>
      <c r="C4141" t="str">
        <f t="shared" si="64"/>
        <v>250-300</v>
      </c>
      <c r="D4141" t="s">
        <v>21</v>
      </c>
      <c r="E4141">
        <f>_xlfn.XLOOKUP(A4141,Churn_Status!$A$1:$A$1001,Churn_Status!$B$1:$B$1001,,0)</f>
        <v>1</v>
      </c>
    </row>
    <row r="4142" spans="1:5">
      <c r="A4142">
        <v>812</v>
      </c>
      <c r="B4142">
        <v>111.75</v>
      </c>
      <c r="C4142" t="str">
        <f t="shared" si="64"/>
        <v>100-150</v>
      </c>
      <c r="D4142" t="s">
        <v>18</v>
      </c>
      <c r="E4142">
        <f>_xlfn.XLOOKUP(A4142,Churn_Status!$A$1:$A$1001,Churn_Status!$B$1:$B$1001,,0)</f>
        <v>1</v>
      </c>
    </row>
    <row r="4143" spans="1:5">
      <c r="A4143">
        <v>812</v>
      </c>
      <c r="B4143">
        <v>427.62</v>
      </c>
      <c r="C4143" t="str">
        <f t="shared" si="64"/>
        <v>400-450</v>
      </c>
      <c r="D4143" t="s">
        <v>21</v>
      </c>
      <c r="E4143">
        <f>_xlfn.XLOOKUP(A4143,Churn_Status!$A$1:$A$1001,Churn_Status!$B$1:$B$1001,,0)</f>
        <v>1</v>
      </c>
    </row>
    <row r="4144" spans="1:5">
      <c r="A4144">
        <v>812</v>
      </c>
      <c r="B4144">
        <v>459.89</v>
      </c>
      <c r="C4144" t="str">
        <f t="shared" si="64"/>
        <v>450-500</v>
      </c>
      <c r="D4144" t="s">
        <v>22</v>
      </c>
      <c r="E4144">
        <f>_xlfn.XLOOKUP(A4144,Churn_Status!$A$1:$A$1001,Churn_Status!$B$1:$B$1001,,0)</f>
        <v>1</v>
      </c>
    </row>
    <row r="4145" spans="1:5">
      <c r="A4145">
        <v>812</v>
      </c>
      <c r="B4145">
        <v>161.01</v>
      </c>
      <c r="C4145" t="str">
        <f t="shared" si="64"/>
        <v>150-200</v>
      </c>
      <c r="D4145" t="s">
        <v>20</v>
      </c>
      <c r="E4145">
        <f>_xlfn.XLOOKUP(A4145,Churn_Status!$A$1:$A$1001,Churn_Status!$B$1:$B$1001,,0)</f>
        <v>1</v>
      </c>
    </row>
    <row r="4146" spans="1:5">
      <c r="A4146">
        <v>813</v>
      </c>
      <c r="B4146">
        <v>460.83</v>
      </c>
      <c r="C4146" t="str">
        <f t="shared" si="64"/>
        <v>450-500</v>
      </c>
      <c r="D4146" t="s">
        <v>22</v>
      </c>
      <c r="E4146">
        <f>_xlfn.XLOOKUP(A4146,Churn_Status!$A$1:$A$1001,Churn_Status!$B$1:$B$1001,,0)</f>
        <v>0</v>
      </c>
    </row>
    <row r="4147" spans="1:5">
      <c r="A4147">
        <v>813</v>
      </c>
      <c r="B4147">
        <v>82.36</v>
      </c>
      <c r="C4147" t="str">
        <f t="shared" si="64"/>
        <v>50-100</v>
      </c>
      <c r="D4147" t="s">
        <v>22</v>
      </c>
      <c r="E4147">
        <f>_xlfn.XLOOKUP(A4147,Churn_Status!$A$1:$A$1001,Churn_Status!$B$1:$B$1001,,0)</f>
        <v>0</v>
      </c>
    </row>
    <row r="4148" spans="1:5">
      <c r="A4148">
        <v>813</v>
      </c>
      <c r="B4148">
        <v>185.34</v>
      </c>
      <c r="C4148" t="str">
        <f t="shared" si="64"/>
        <v>150-200</v>
      </c>
      <c r="D4148" t="s">
        <v>21</v>
      </c>
      <c r="E4148">
        <f>_xlfn.XLOOKUP(A4148,Churn_Status!$A$1:$A$1001,Churn_Status!$B$1:$B$1001,,0)</f>
        <v>0</v>
      </c>
    </row>
    <row r="4149" spans="1:5">
      <c r="A4149">
        <v>813</v>
      </c>
      <c r="B4149">
        <v>335.91</v>
      </c>
      <c r="C4149" t="str">
        <f t="shared" si="64"/>
        <v>300-350</v>
      </c>
      <c r="D4149" t="s">
        <v>22</v>
      </c>
      <c r="E4149">
        <f>_xlfn.XLOOKUP(A4149,Churn_Status!$A$1:$A$1001,Churn_Status!$B$1:$B$1001,,0)</f>
        <v>0</v>
      </c>
    </row>
    <row r="4150" spans="1:5">
      <c r="A4150">
        <v>813</v>
      </c>
      <c r="B4150">
        <v>443.26</v>
      </c>
      <c r="C4150" t="str">
        <f t="shared" si="64"/>
        <v>400-450</v>
      </c>
      <c r="D4150" t="s">
        <v>22</v>
      </c>
      <c r="E4150">
        <f>_xlfn.XLOOKUP(A4150,Churn_Status!$A$1:$A$1001,Churn_Status!$B$1:$B$1001,,0)</f>
        <v>0</v>
      </c>
    </row>
    <row r="4151" spans="1:5">
      <c r="A4151">
        <v>813</v>
      </c>
      <c r="B4151">
        <v>35.03</v>
      </c>
      <c r="C4151" t="str">
        <f t="shared" si="64"/>
        <v>0-50</v>
      </c>
      <c r="D4151" t="s">
        <v>22</v>
      </c>
      <c r="E4151">
        <f>_xlfn.XLOOKUP(A4151,Churn_Status!$A$1:$A$1001,Churn_Status!$B$1:$B$1001,,0)</f>
        <v>0</v>
      </c>
    </row>
    <row r="4152" spans="1:5">
      <c r="A4152">
        <v>813</v>
      </c>
      <c r="B4152">
        <v>284.25</v>
      </c>
      <c r="C4152" t="str">
        <f t="shared" si="64"/>
        <v>250-300</v>
      </c>
      <c r="D4152" t="s">
        <v>18</v>
      </c>
      <c r="E4152">
        <f>_xlfn.XLOOKUP(A4152,Churn_Status!$A$1:$A$1001,Churn_Status!$B$1:$B$1001,,0)</f>
        <v>0</v>
      </c>
    </row>
    <row r="4153" spans="1:5">
      <c r="A4153">
        <v>813</v>
      </c>
      <c r="B4153">
        <v>379.31</v>
      </c>
      <c r="C4153" t="str">
        <f t="shared" si="64"/>
        <v>350-400</v>
      </c>
      <c r="D4153" t="s">
        <v>20</v>
      </c>
      <c r="E4153">
        <f>_xlfn.XLOOKUP(A4153,Churn_Status!$A$1:$A$1001,Churn_Status!$B$1:$B$1001,,0)</f>
        <v>0</v>
      </c>
    </row>
    <row r="4154" spans="1:5">
      <c r="A4154">
        <v>814</v>
      </c>
      <c r="B4154">
        <v>65.05</v>
      </c>
      <c r="C4154" t="str">
        <f t="shared" si="64"/>
        <v>50-100</v>
      </c>
      <c r="D4154" t="s">
        <v>18</v>
      </c>
      <c r="E4154">
        <f>_xlfn.XLOOKUP(A4154,Churn_Status!$A$1:$A$1001,Churn_Status!$B$1:$B$1001,,0)</f>
        <v>0</v>
      </c>
    </row>
    <row r="4155" spans="1:5">
      <c r="A4155">
        <v>814</v>
      </c>
      <c r="B4155">
        <v>79.069999999999993</v>
      </c>
      <c r="C4155" t="str">
        <f t="shared" si="64"/>
        <v>50-100</v>
      </c>
      <c r="D4155" t="s">
        <v>22</v>
      </c>
      <c r="E4155">
        <f>_xlfn.XLOOKUP(A4155,Churn_Status!$A$1:$A$1001,Churn_Status!$B$1:$B$1001,,0)</f>
        <v>0</v>
      </c>
    </row>
    <row r="4156" spans="1:5">
      <c r="A4156">
        <v>814</v>
      </c>
      <c r="B4156">
        <v>360.71</v>
      </c>
      <c r="C4156" t="str">
        <f t="shared" si="64"/>
        <v>350-400</v>
      </c>
      <c r="D4156" t="s">
        <v>22</v>
      </c>
      <c r="E4156">
        <f>_xlfn.XLOOKUP(A4156,Churn_Status!$A$1:$A$1001,Churn_Status!$B$1:$B$1001,,0)</f>
        <v>0</v>
      </c>
    </row>
    <row r="4157" spans="1:5">
      <c r="A4157">
        <v>814</v>
      </c>
      <c r="B4157">
        <v>216.02</v>
      </c>
      <c r="C4157" t="str">
        <f t="shared" si="64"/>
        <v>200-250</v>
      </c>
      <c r="D4157" t="s">
        <v>18</v>
      </c>
      <c r="E4157">
        <f>_xlfn.XLOOKUP(A4157,Churn_Status!$A$1:$A$1001,Churn_Status!$B$1:$B$1001,,0)</f>
        <v>0</v>
      </c>
    </row>
    <row r="4158" spans="1:5">
      <c r="A4158">
        <v>814</v>
      </c>
      <c r="B4158">
        <v>107.96</v>
      </c>
      <c r="C4158" t="str">
        <f t="shared" si="64"/>
        <v>100-150</v>
      </c>
      <c r="D4158" t="s">
        <v>18</v>
      </c>
      <c r="E4158">
        <f>_xlfn.XLOOKUP(A4158,Churn_Status!$A$1:$A$1001,Churn_Status!$B$1:$B$1001,,0)</f>
        <v>0</v>
      </c>
    </row>
    <row r="4159" spans="1:5">
      <c r="A4159">
        <v>814</v>
      </c>
      <c r="B4159">
        <v>183.15</v>
      </c>
      <c r="C4159" t="str">
        <f t="shared" si="64"/>
        <v>150-200</v>
      </c>
      <c r="D4159" t="s">
        <v>22</v>
      </c>
      <c r="E4159">
        <f>_xlfn.XLOOKUP(A4159,Churn_Status!$A$1:$A$1001,Churn_Status!$B$1:$B$1001,,0)</f>
        <v>0</v>
      </c>
    </row>
    <row r="4160" spans="1:5">
      <c r="A4160">
        <v>814</v>
      </c>
      <c r="B4160">
        <v>237.31</v>
      </c>
      <c r="C4160" t="str">
        <f t="shared" si="64"/>
        <v>200-250</v>
      </c>
      <c r="D4160" t="s">
        <v>20</v>
      </c>
      <c r="E4160">
        <f>_xlfn.XLOOKUP(A4160,Churn_Status!$A$1:$A$1001,Churn_Status!$B$1:$B$1001,,0)</f>
        <v>0</v>
      </c>
    </row>
    <row r="4161" spans="1:5">
      <c r="A4161">
        <v>814</v>
      </c>
      <c r="B4161">
        <v>91.24</v>
      </c>
      <c r="C4161" t="str">
        <f t="shared" si="64"/>
        <v>50-100</v>
      </c>
      <c r="D4161" t="s">
        <v>21</v>
      </c>
      <c r="E4161">
        <f>_xlfn.XLOOKUP(A4161,Churn_Status!$A$1:$A$1001,Churn_Status!$B$1:$B$1001,,0)</f>
        <v>0</v>
      </c>
    </row>
    <row r="4162" spans="1:5">
      <c r="A4162">
        <v>814</v>
      </c>
      <c r="B4162">
        <v>309.76</v>
      </c>
      <c r="C4162" t="str">
        <f t="shared" ref="C4162:C4225" si="65">FLOOR(B4162,50)&amp;"-"&amp;FLOOR(B4162,50)+50</f>
        <v>300-350</v>
      </c>
      <c r="D4162" t="s">
        <v>19</v>
      </c>
      <c r="E4162">
        <f>_xlfn.XLOOKUP(A4162,Churn_Status!$A$1:$A$1001,Churn_Status!$B$1:$B$1001,,0)</f>
        <v>0</v>
      </c>
    </row>
    <row r="4163" spans="1:5">
      <c r="A4163">
        <v>815</v>
      </c>
      <c r="B4163">
        <v>18.09</v>
      </c>
      <c r="C4163" t="str">
        <f t="shared" si="65"/>
        <v>0-50</v>
      </c>
      <c r="D4163" t="s">
        <v>21</v>
      </c>
      <c r="E4163">
        <f>_xlfn.XLOOKUP(A4163,Churn_Status!$A$1:$A$1001,Churn_Status!$B$1:$B$1001,,0)</f>
        <v>0</v>
      </c>
    </row>
    <row r="4164" spans="1:5">
      <c r="A4164">
        <v>815</v>
      </c>
      <c r="B4164">
        <v>475.29</v>
      </c>
      <c r="C4164" t="str">
        <f t="shared" si="65"/>
        <v>450-500</v>
      </c>
      <c r="D4164" t="s">
        <v>20</v>
      </c>
      <c r="E4164">
        <f>_xlfn.XLOOKUP(A4164,Churn_Status!$A$1:$A$1001,Churn_Status!$B$1:$B$1001,,0)</f>
        <v>0</v>
      </c>
    </row>
    <row r="4165" spans="1:5">
      <c r="A4165">
        <v>816</v>
      </c>
      <c r="B4165">
        <v>185.06</v>
      </c>
      <c r="C4165" t="str">
        <f t="shared" si="65"/>
        <v>150-200</v>
      </c>
      <c r="D4165" t="s">
        <v>20</v>
      </c>
      <c r="E4165">
        <f>_xlfn.XLOOKUP(A4165,Churn_Status!$A$1:$A$1001,Churn_Status!$B$1:$B$1001,,0)</f>
        <v>0</v>
      </c>
    </row>
    <row r="4166" spans="1:5">
      <c r="A4166">
        <v>816</v>
      </c>
      <c r="B4166">
        <v>35.950000000000003</v>
      </c>
      <c r="C4166" t="str">
        <f t="shared" si="65"/>
        <v>0-50</v>
      </c>
      <c r="D4166" t="s">
        <v>20</v>
      </c>
      <c r="E4166">
        <f>_xlfn.XLOOKUP(A4166,Churn_Status!$A$1:$A$1001,Churn_Status!$B$1:$B$1001,,0)</f>
        <v>0</v>
      </c>
    </row>
    <row r="4167" spans="1:5">
      <c r="A4167">
        <v>816</v>
      </c>
      <c r="B4167">
        <v>14.1</v>
      </c>
      <c r="C4167" t="str">
        <f t="shared" si="65"/>
        <v>0-50</v>
      </c>
      <c r="D4167" t="s">
        <v>19</v>
      </c>
      <c r="E4167">
        <f>_xlfn.XLOOKUP(A4167,Churn_Status!$A$1:$A$1001,Churn_Status!$B$1:$B$1001,,0)</f>
        <v>0</v>
      </c>
    </row>
    <row r="4168" spans="1:5">
      <c r="A4168">
        <v>816</v>
      </c>
      <c r="B4168">
        <v>416.07</v>
      </c>
      <c r="C4168" t="str">
        <f t="shared" si="65"/>
        <v>400-450</v>
      </c>
      <c r="D4168" t="s">
        <v>22</v>
      </c>
      <c r="E4168">
        <f>_xlfn.XLOOKUP(A4168,Churn_Status!$A$1:$A$1001,Churn_Status!$B$1:$B$1001,,0)</f>
        <v>0</v>
      </c>
    </row>
    <row r="4169" spans="1:5">
      <c r="A4169">
        <v>816</v>
      </c>
      <c r="B4169">
        <v>201.36</v>
      </c>
      <c r="C4169" t="str">
        <f t="shared" si="65"/>
        <v>200-250</v>
      </c>
      <c r="D4169" t="s">
        <v>20</v>
      </c>
      <c r="E4169">
        <f>_xlfn.XLOOKUP(A4169,Churn_Status!$A$1:$A$1001,Churn_Status!$B$1:$B$1001,,0)</f>
        <v>0</v>
      </c>
    </row>
    <row r="4170" spans="1:5">
      <c r="A4170">
        <v>816</v>
      </c>
      <c r="B4170">
        <v>73.239999999999995</v>
      </c>
      <c r="C4170" t="str">
        <f t="shared" si="65"/>
        <v>50-100</v>
      </c>
      <c r="D4170" t="s">
        <v>21</v>
      </c>
      <c r="E4170">
        <f>_xlfn.XLOOKUP(A4170,Churn_Status!$A$1:$A$1001,Churn_Status!$B$1:$B$1001,,0)</f>
        <v>0</v>
      </c>
    </row>
    <row r="4171" spans="1:5">
      <c r="A4171">
        <v>816</v>
      </c>
      <c r="B4171">
        <v>111.94</v>
      </c>
      <c r="C4171" t="str">
        <f t="shared" si="65"/>
        <v>100-150</v>
      </c>
      <c r="D4171" t="s">
        <v>22</v>
      </c>
      <c r="E4171">
        <f>_xlfn.XLOOKUP(A4171,Churn_Status!$A$1:$A$1001,Churn_Status!$B$1:$B$1001,,0)</f>
        <v>0</v>
      </c>
    </row>
    <row r="4172" spans="1:5">
      <c r="A4172">
        <v>816</v>
      </c>
      <c r="B4172">
        <v>261.64999999999998</v>
      </c>
      <c r="C4172" t="str">
        <f t="shared" si="65"/>
        <v>250-300</v>
      </c>
      <c r="D4172" t="s">
        <v>22</v>
      </c>
      <c r="E4172">
        <f>_xlfn.XLOOKUP(A4172,Churn_Status!$A$1:$A$1001,Churn_Status!$B$1:$B$1001,,0)</f>
        <v>0</v>
      </c>
    </row>
    <row r="4173" spans="1:5">
      <c r="A4173">
        <v>817</v>
      </c>
      <c r="B4173">
        <v>20.13</v>
      </c>
      <c r="C4173" t="str">
        <f t="shared" si="65"/>
        <v>0-50</v>
      </c>
      <c r="D4173" t="s">
        <v>19</v>
      </c>
      <c r="E4173">
        <f>_xlfn.XLOOKUP(A4173,Churn_Status!$A$1:$A$1001,Churn_Status!$B$1:$B$1001,,0)</f>
        <v>0</v>
      </c>
    </row>
    <row r="4174" spans="1:5">
      <c r="A4174">
        <v>817</v>
      </c>
      <c r="B4174">
        <v>153.21</v>
      </c>
      <c r="C4174" t="str">
        <f t="shared" si="65"/>
        <v>150-200</v>
      </c>
      <c r="D4174" t="s">
        <v>21</v>
      </c>
      <c r="E4174">
        <f>_xlfn.XLOOKUP(A4174,Churn_Status!$A$1:$A$1001,Churn_Status!$B$1:$B$1001,,0)</f>
        <v>0</v>
      </c>
    </row>
    <row r="4175" spans="1:5">
      <c r="A4175">
        <v>817</v>
      </c>
      <c r="B4175">
        <v>66.3</v>
      </c>
      <c r="C4175" t="str">
        <f t="shared" si="65"/>
        <v>50-100</v>
      </c>
      <c r="D4175" t="s">
        <v>21</v>
      </c>
      <c r="E4175">
        <f>_xlfn.XLOOKUP(A4175,Churn_Status!$A$1:$A$1001,Churn_Status!$B$1:$B$1001,,0)</f>
        <v>0</v>
      </c>
    </row>
    <row r="4176" spans="1:5">
      <c r="A4176">
        <v>817</v>
      </c>
      <c r="B4176">
        <v>98.26</v>
      </c>
      <c r="C4176" t="str">
        <f t="shared" si="65"/>
        <v>50-100</v>
      </c>
      <c r="D4176" t="s">
        <v>19</v>
      </c>
      <c r="E4176">
        <f>_xlfn.XLOOKUP(A4176,Churn_Status!$A$1:$A$1001,Churn_Status!$B$1:$B$1001,,0)</f>
        <v>0</v>
      </c>
    </row>
    <row r="4177" spans="1:5">
      <c r="A4177">
        <v>818</v>
      </c>
      <c r="B4177">
        <v>186.95</v>
      </c>
      <c r="C4177" t="str">
        <f t="shared" si="65"/>
        <v>150-200</v>
      </c>
      <c r="D4177" t="s">
        <v>18</v>
      </c>
      <c r="E4177">
        <f>_xlfn.XLOOKUP(A4177,Churn_Status!$A$1:$A$1001,Churn_Status!$B$1:$B$1001,,0)</f>
        <v>0</v>
      </c>
    </row>
    <row r="4178" spans="1:5">
      <c r="A4178">
        <v>818</v>
      </c>
      <c r="B4178">
        <v>248.09</v>
      </c>
      <c r="C4178" t="str">
        <f t="shared" si="65"/>
        <v>200-250</v>
      </c>
      <c r="D4178" t="s">
        <v>21</v>
      </c>
      <c r="E4178">
        <f>_xlfn.XLOOKUP(A4178,Churn_Status!$A$1:$A$1001,Churn_Status!$B$1:$B$1001,,0)</f>
        <v>0</v>
      </c>
    </row>
    <row r="4179" spans="1:5">
      <c r="A4179">
        <v>818</v>
      </c>
      <c r="B4179">
        <v>264.64999999999998</v>
      </c>
      <c r="C4179" t="str">
        <f t="shared" si="65"/>
        <v>250-300</v>
      </c>
      <c r="D4179" t="s">
        <v>19</v>
      </c>
      <c r="E4179">
        <f>_xlfn.XLOOKUP(A4179,Churn_Status!$A$1:$A$1001,Churn_Status!$B$1:$B$1001,,0)</f>
        <v>0</v>
      </c>
    </row>
    <row r="4180" spans="1:5">
      <c r="A4180">
        <v>818</v>
      </c>
      <c r="B4180">
        <v>140.75</v>
      </c>
      <c r="C4180" t="str">
        <f t="shared" si="65"/>
        <v>100-150</v>
      </c>
      <c r="D4180" t="s">
        <v>19</v>
      </c>
      <c r="E4180">
        <f>_xlfn.XLOOKUP(A4180,Churn_Status!$A$1:$A$1001,Churn_Status!$B$1:$B$1001,,0)</f>
        <v>0</v>
      </c>
    </row>
    <row r="4181" spans="1:5">
      <c r="A4181">
        <v>818</v>
      </c>
      <c r="B4181">
        <v>161.25</v>
      </c>
      <c r="C4181" t="str">
        <f t="shared" si="65"/>
        <v>150-200</v>
      </c>
      <c r="D4181" t="s">
        <v>19</v>
      </c>
      <c r="E4181">
        <f>_xlfn.XLOOKUP(A4181,Churn_Status!$A$1:$A$1001,Churn_Status!$B$1:$B$1001,,0)</f>
        <v>0</v>
      </c>
    </row>
    <row r="4182" spans="1:5">
      <c r="A4182">
        <v>818</v>
      </c>
      <c r="B4182">
        <v>93.14</v>
      </c>
      <c r="C4182" t="str">
        <f t="shared" si="65"/>
        <v>50-100</v>
      </c>
      <c r="D4182" t="s">
        <v>19</v>
      </c>
      <c r="E4182">
        <f>_xlfn.XLOOKUP(A4182,Churn_Status!$A$1:$A$1001,Churn_Status!$B$1:$B$1001,,0)</f>
        <v>0</v>
      </c>
    </row>
    <row r="4183" spans="1:5">
      <c r="A4183">
        <v>818</v>
      </c>
      <c r="B4183">
        <v>124.78</v>
      </c>
      <c r="C4183" t="str">
        <f t="shared" si="65"/>
        <v>100-150</v>
      </c>
      <c r="D4183" t="s">
        <v>19</v>
      </c>
      <c r="E4183">
        <f>_xlfn.XLOOKUP(A4183,Churn_Status!$A$1:$A$1001,Churn_Status!$B$1:$B$1001,,0)</f>
        <v>0</v>
      </c>
    </row>
    <row r="4184" spans="1:5">
      <c r="A4184">
        <v>818</v>
      </c>
      <c r="B4184">
        <v>76.13</v>
      </c>
      <c r="C4184" t="str">
        <f t="shared" si="65"/>
        <v>50-100</v>
      </c>
      <c r="D4184" t="s">
        <v>18</v>
      </c>
      <c r="E4184">
        <f>_xlfn.XLOOKUP(A4184,Churn_Status!$A$1:$A$1001,Churn_Status!$B$1:$B$1001,,0)</f>
        <v>0</v>
      </c>
    </row>
    <row r="4185" spans="1:5">
      <c r="A4185">
        <v>819</v>
      </c>
      <c r="B4185">
        <v>58.98</v>
      </c>
      <c r="C4185" t="str">
        <f t="shared" si="65"/>
        <v>50-100</v>
      </c>
      <c r="D4185" t="s">
        <v>22</v>
      </c>
      <c r="E4185">
        <f>_xlfn.XLOOKUP(A4185,Churn_Status!$A$1:$A$1001,Churn_Status!$B$1:$B$1001,,0)</f>
        <v>0</v>
      </c>
    </row>
    <row r="4186" spans="1:5">
      <c r="A4186">
        <v>819</v>
      </c>
      <c r="B4186">
        <v>241.79</v>
      </c>
      <c r="C4186" t="str">
        <f t="shared" si="65"/>
        <v>200-250</v>
      </c>
      <c r="D4186" t="s">
        <v>19</v>
      </c>
      <c r="E4186">
        <f>_xlfn.XLOOKUP(A4186,Churn_Status!$A$1:$A$1001,Churn_Status!$B$1:$B$1001,,0)</f>
        <v>0</v>
      </c>
    </row>
    <row r="4187" spans="1:5">
      <c r="A4187">
        <v>819</v>
      </c>
      <c r="B4187">
        <v>251.83</v>
      </c>
      <c r="C4187" t="str">
        <f t="shared" si="65"/>
        <v>250-300</v>
      </c>
      <c r="D4187" t="s">
        <v>20</v>
      </c>
      <c r="E4187">
        <f>_xlfn.XLOOKUP(A4187,Churn_Status!$A$1:$A$1001,Churn_Status!$B$1:$B$1001,,0)</f>
        <v>0</v>
      </c>
    </row>
    <row r="4188" spans="1:5">
      <c r="A4188">
        <v>819</v>
      </c>
      <c r="B4188">
        <v>241.81</v>
      </c>
      <c r="C4188" t="str">
        <f t="shared" si="65"/>
        <v>200-250</v>
      </c>
      <c r="D4188" t="s">
        <v>18</v>
      </c>
      <c r="E4188">
        <f>_xlfn.XLOOKUP(A4188,Churn_Status!$A$1:$A$1001,Churn_Status!$B$1:$B$1001,,0)</f>
        <v>0</v>
      </c>
    </row>
    <row r="4189" spans="1:5">
      <c r="A4189">
        <v>819</v>
      </c>
      <c r="B4189">
        <v>190.85</v>
      </c>
      <c r="C4189" t="str">
        <f t="shared" si="65"/>
        <v>150-200</v>
      </c>
      <c r="D4189" t="s">
        <v>20</v>
      </c>
      <c r="E4189">
        <f>_xlfn.XLOOKUP(A4189,Churn_Status!$A$1:$A$1001,Churn_Status!$B$1:$B$1001,,0)</f>
        <v>0</v>
      </c>
    </row>
    <row r="4190" spans="1:5">
      <c r="A4190">
        <v>820</v>
      </c>
      <c r="B4190">
        <v>157.86000000000001</v>
      </c>
      <c r="C4190" t="str">
        <f t="shared" si="65"/>
        <v>150-200</v>
      </c>
      <c r="D4190" t="s">
        <v>21</v>
      </c>
      <c r="E4190">
        <f>_xlfn.XLOOKUP(A4190,Churn_Status!$A$1:$A$1001,Churn_Status!$B$1:$B$1001,,0)</f>
        <v>0</v>
      </c>
    </row>
    <row r="4191" spans="1:5">
      <c r="A4191">
        <v>820</v>
      </c>
      <c r="B4191">
        <v>408.6</v>
      </c>
      <c r="C4191" t="str">
        <f t="shared" si="65"/>
        <v>400-450</v>
      </c>
      <c r="D4191" t="s">
        <v>20</v>
      </c>
      <c r="E4191">
        <f>_xlfn.XLOOKUP(A4191,Churn_Status!$A$1:$A$1001,Churn_Status!$B$1:$B$1001,,0)</f>
        <v>0</v>
      </c>
    </row>
    <row r="4192" spans="1:5">
      <c r="A4192">
        <v>821</v>
      </c>
      <c r="B4192">
        <v>179.44</v>
      </c>
      <c r="C4192" t="str">
        <f t="shared" si="65"/>
        <v>150-200</v>
      </c>
      <c r="D4192" t="s">
        <v>18</v>
      </c>
      <c r="E4192">
        <f>_xlfn.XLOOKUP(A4192,Churn_Status!$A$1:$A$1001,Churn_Status!$B$1:$B$1001,,0)</f>
        <v>0</v>
      </c>
    </row>
    <row r="4193" spans="1:5">
      <c r="A4193">
        <v>821</v>
      </c>
      <c r="B4193">
        <v>125.51</v>
      </c>
      <c r="C4193" t="str">
        <f t="shared" si="65"/>
        <v>100-150</v>
      </c>
      <c r="D4193" t="s">
        <v>20</v>
      </c>
      <c r="E4193">
        <f>_xlfn.XLOOKUP(A4193,Churn_Status!$A$1:$A$1001,Churn_Status!$B$1:$B$1001,,0)</f>
        <v>0</v>
      </c>
    </row>
    <row r="4194" spans="1:5">
      <c r="A4194">
        <v>822</v>
      </c>
      <c r="B4194">
        <v>178.72</v>
      </c>
      <c r="C4194" t="str">
        <f t="shared" si="65"/>
        <v>150-200</v>
      </c>
      <c r="D4194" t="s">
        <v>21</v>
      </c>
      <c r="E4194">
        <f>_xlfn.XLOOKUP(A4194,Churn_Status!$A$1:$A$1001,Churn_Status!$B$1:$B$1001,,0)</f>
        <v>0</v>
      </c>
    </row>
    <row r="4195" spans="1:5">
      <c r="A4195">
        <v>822</v>
      </c>
      <c r="B4195">
        <v>340.9</v>
      </c>
      <c r="C4195" t="str">
        <f t="shared" si="65"/>
        <v>300-350</v>
      </c>
      <c r="D4195" t="s">
        <v>21</v>
      </c>
      <c r="E4195">
        <f>_xlfn.XLOOKUP(A4195,Churn_Status!$A$1:$A$1001,Churn_Status!$B$1:$B$1001,,0)</f>
        <v>0</v>
      </c>
    </row>
    <row r="4196" spans="1:5">
      <c r="A4196">
        <v>822</v>
      </c>
      <c r="B4196">
        <v>250.62</v>
      </c>
      <c r="C4196" t="str">
        <f t="shared" si="65"/>
        <v>250-300</v>
      </c>
      <c r="D4196" t="s">
        <v>21</v>
      </c>
      <c r="E4196">
        <f>_xlfn.XLOOKUP(A4196,Churn_Status!$A$1:$A$1001,Churn_Status!$B$1:$B$1001,,0)</f>
        <v>0</v>
      </c>
    </row>
    <row r="4197" spans="1:5">
      <c r="A4197">
        <v>822</v>
      </c>
      <c r="B4197">
        <v>227.11</v>
      </c>
      <c r="C4197" t="str">
        <f t="shared" si="65"/>
        <v>200-250</v>
      </c>
      <c r="D4197" t="s">
        <v>20</v>
      </c>
      <c r="E4197">
        <f>_xlfn.XLOOKUP(A4197,Churn_Status!$A$1:$A$1001,Churn_Status!$B$1:$B$1001,,0)</f>
        <v>0</v>
      </c>
    </row>
    <row r="4198" spans="1:5">
      <c r="A4198">
        <v>822</v>
      </c>
      <c r="B4198">
        <v>148.43</v>
      </c>
      <c r="C4198" t="str">
        <f t="shared" si="65"/>
        <v>100-150</v>
      </c>
      <c r="D4198" t="s">
        <v>22</v>
      </c>
      <c r="E4198">
        <f>_xlfn.XLOOKUP(A4198,Churn_Status!$A$1:$A$1001,Churn_Status!$B$1:$B$1001,,0)</f>
        <v>0</v>
      </c>
    </row>
    <row r="4199" spans="1:5">
      <c r="A4199">
        <v>822</v>
      </c>
      <c r="B4199">
        <v>485.9</v>
      </c>
      <c r="C4199" t="str">
        <f t="shared" si="65"/>
        <v>450-500</v>
      </c>
      <c r="D4199" t="s">
        <v>19</v>
      </c>
      <c r="E4199">
        <f>_xlfn.XLOOKUP(A4199,Churn_Status!$A$1:$A$1001,Churn_Status!$B$1:$B$1001,,0)</f>
        <v>0</v>
      </c>
    </row>
    <row r="4200" spans="1:5">
      <c r="A4200">
        <v>822</v>
      </c>
      <c r="B4200">
        <v>39.659999999999997</v>
      </c>
      <c r="C4200" t="str">
        <f t="shared" si="65"/>
        <v>0-50</v>
      </c>
      <c r="D4200" t="s">
        <v>22</v>
      </c>
      <c r="E4200">
        <f>_xlfn.XLOOKUP(A4200,Churn_Status!$A$1:$A$1001,Churn_Status!$B$1:$B$1001,,0)</f>
        <v>0</v>
      </c>
    </row>
    <row r="4201" spans="1:5">
      <c r="A4201">
        <v>822</v>
      </c>
      <c r="B4201">
        <v>200.97</v>
      </c>
      <c r="C4201" t="str">
        <f t="shared" si="65"/>
        <v>200-250</v>
      </c>
      <c r="D4201" t="s">
        <v>20</v>
      </c>
      <c r="E4201">
        <f>_xlfn.XLOOKUP(A4201,Churn_Status!$A$1:$A$1001,Churn_Status!$B$1:$B$1001,,0)</f>
        <v>0</v>
      </c>
    </row>
    <row r="4202" spans="1:5">
      <c r="A4202">
        <v>822</v>
      </c>
      <c r="B4202">
        <v>402.93</v>
      </c>
      <c r="C4202" t="str">
        <f t="shared" si="65"/>
        <v>400-450</v>
      </c>
      <c r="D4202" t="s">
        <v>22</v>
      </c>
      <c r="E4202">
        <f>_xlfn.XLOOKUP(A4202,Churn_Status!$A$1:$A$1001,Churn_Status!$B$1:$B$1001,,0)</f>
        <v>0</v>
      </c>
    </row>
    <row r="4203" spans="1:5">
      <c r="A4203">
        <v>823</v>
      </c>
      <c r="B4203">
        <v>301.06</v>
      </c>
      <c r="C4203" t="str">
        <f t="shared" si="65"/>
        <v>300-350</v>
      </c>
      <c r="D4203" t="s">
        <v>18</v>
      </c>
      <c r="E4203">
        <f>_xlfn.XLOOKUP(A4203,Churn_Status!$A$1:$A$1001,Churn_Status!$B$1:$B$1001,,0)</f>
        <v>1</v>
      </c>
    </row>
    <row r="4204" spans="1:5">
      <c r="A4204">
        <v>823</v>
      </c>
      <c r="B4204">
        <v>126.58</v>
      </c>
      <c r="C4204" t="str">
        <f t="shared" si="65"/>
        <v>100-150</v>
      </c>
      <c r="D4204" t="s">
        <v>21</v>
      </c>
      <c r="E4204">
        <f>_xlfn.XLOOKUP(A4204,Churn_Status!$A$1:$A$1001,Churn_Status!$B$1:$B$1001,,0)</f>
        <v>1</v>
      </c>
    </row>
    <row r="4205" spans="1:5">
      <c r="A4205">
        <v>823</v>
      </c>
      <c r="B4205">
        <v>223.74</v>
      </c>
      <c r="C4205" t="str">
        <f t="shared" si="65"/>
        <v>200-250</v>
      </c>
      <c r="D4205" t="s">
        <v>20</v>
      </c>
      <c r="E4205">
        <f>_xlfn.XLOOKUP(A4205,Churn_Status!$A$1:$A$1001,Churn_Status!$B$1:$B$1001,,0)</f>
        <v>1</v>
      </c>
    </row>
    <row r="4206" spans="1:5">
      <c r="A4206">
        <v>824</v>
      </c>
      <c r="B4206">
        <v>318.01</v>
      </c>
      <c r="C4206" t="str">
        <f t="shared" si="65"/>
        <v>300-350</v>
      </c>
      <c r="D4206" t="s">
        <v>20</v>
      </c>
      <c r="E4206">
        <f>_xlfn.XLOOKUP(A4206,Churn_Status!$A$1:$A$1001,Churn_Status!$B$1:$B$1001,,0)</f>
        <v>0</v>
      </c>
    </row>
    <row r="4207" spans="1:5">
      <c r="A4207">
        <v>825</v>
      </c>
      <c r="B4207">
        <v>22.44</v>
      </c>
      <c r="C4207" t="str">
        <f t="shared" si="65"/>
        <v>0-50</v>
      </c>
      <c r="D4207" t="s">
        <v>20</v>
      </c>
      <c r="E4207">
        <f>_xlfn.XLOOKUP(A4207,Churn_Status!$A$1:$A$1001,Churn_Status!$B$1:$B$1001,,0)</f>
        <v>0</v>
      </c>
    </row>
    <row r="4208" spans="1:5">
      <c r="A4208">
        <v>825</v>
      </c>
      <c r="B4208">
        <v>28.54</v>
      </c>
      <c r="C4208" t="str">
        <f t="shared" si="65"/>
        <v>0-50</v>
      </c>
      <c r="D4208" t="s">
        <v>19</v>
      </c>
      <c r="E4208">
        <f>_xlfn.XLOOKUP(A4208,Churn_Status!$A$1:$A$1001,Churn_Status!$B$1:$B$1001,,0)</f>
        <v>0</v>
      </c>
    </row>
    <row r="4209" spans="1:5">
      <c r="A4209">
        <v>825</v>
      </c>
      <c r="B4209">
        <v>31.78</v>
      </c>
      <c r="C4209" t="str">
        <f t="shared" si="65"/>
        <v>0-50</v>
      </c>
      <c r="D4209" t="s">
        <v>22</v>
      </c>
      <c r="E4209">
        <f>_xlfn.XLOOKUP(A4209,Churn_Status!$A$1:$A$1001,Churn_Status!$B$1:$B$1001,,0)</f>
        <v>0</v>
      </c>
    </row>
    <row r="4210" spans="1:5">
      <c r="A4210">
        <v>825</v>
      </c>
      <c r="B4210">
        <v>280.56</v>
      </c>
      <c r="C4210" t="str">
        <f t="shared" si="65"/>
        <v>250-300</v>
      </c>
      <c r="D4210" t="s">
        <v>19</v>
      </c>
      <c r="E4210">
        <f>_xlfn.XLOOKUP(A4210,Churn_Status!$A$1:$A$1001,Churn_Status!$B$1:$B$1001,,0)</f>
        <v>0</v>
      </c>
    </row>
    <row r="4211" spans="1:5">
      <c r="A4211">
        <v>825</v>
      </c>
      <c r="B4211">
        <v>312.35000000000002</v>
      </c>
      <c r="C4211" t="str">
        <f t="shared" si="65"/>
        <v>300-350</v>
      </c>
      <c r="D4211" t="s">
        <v>19</v>
      </c>
      <c r="E4211">
        <f>_xlfn.XLOOKUP(A4211,Churn_Status!$A$1:$A$1001,Churn_Status!$B$1:$B$1001,,0)</f>
        <v>0</v>
      </c>
    </row>
    <row r="4212" spans="1:5">
      <c r="A4212">
        <v>825</v>
      </c>
      <c r="B4212">
        <v>49.1</v>
      </c>
      <c r="C4212" t="str">
        <f t="shared" si="65"/>
        <v>0-50</v>
      </c>
      <c r="D4212" t="s">
        <v>22</v>
      </c>
      <c r="E4212">
        <f>_xlfn.XLOOKUP(A4212,Churn_Status!$A$1:$A$1001,Churn_Status!$B$1:$B$1001,,0)</f>
        <v>0</v>
      </c>
    </row>
    <row r="4213" spans="1:5">
      <c r="A4213">
        <v>825</v>
      </c>
      <c r="B4213">
        <v>235.86</v>
      </c>
      <c r="C4213" t="str">
        <f t="shared" si="65"/>
        <v>200-250</v>
      </c>
      <c r="D4213" t="s">
        <v>22</v>
      </c>
      <c r="E4213">
        <f>_xlfn.XLOOKUP(A4213,Churn_Status!$A$1:$A$1001,Churn_Status!$B$1:$B$1001,,0)</f>
        <v>0</v>
      </c>
    </row>
    <row r="4214" spans="1:5">
      <c r="A4214">
        <v>825</v>
      </c>
      <c r="B4214">
        <v>67.92</v>
      </c>
      <c r="C4214" t="str">
        <f t="shared" si="65"/>
        <v>50-100</v>
      </c>
      <c r="D4214" t="s">
        <v>22</v>
      </c>
      <c r="E4214">
        <f>_xlfn.XLOOKUP(A4214,Churn_Status!$A$1:$A$1001,Churn_Status!$B$1:$B$1001,,0)</f>
        <v>0</v>
      </c>
    </row>
    <row r="4215" spans="1:5">
      <c r="A4215">
        <v>825</v>
      </c>
      <c r="B4215">
        <v>58.5</v>
      </c>
      <c r="C4215" t="str">
        <f t="shared" si="65"/>
        <v>50-100</v>
      </c>
      <c r="D4215" t="s">
        <v>20</v>
      </c>
      <c r="E4215">
        <f>_xlfn.XLOOKUP(A4215,Churn_Status!$A$1:$A$1001,Churn_Status!$B$1:$B$1001,,0)</f>
        <v>0</v>
      </c>
    </row>
    <row r="4216" spans="1:5">
      <c r="A4216">
        <v>826</v>
      </c>
      <c r="B4216">
        <v>149.77000000000001</v>
      </c>
      <c r="C4216" t="str">
        <f t="shared" si="65"/>
        <v>100-150</v>
      </c>
      <c r="D4216" t="s">
        <v>19</v>
      </c>
      <c r="E4216">
        <f>_xlfn.XLOOKUP(A4216,Churn_Status!$A$1:$A$1001,Churn_Status!$B$1:$B$1001,,0)</f>
        <v>1</v>
      </c>
    </row>
    <row r="4217" spans="1:5">
      <c r="A4217">
        <v>826</v>
      </c>
      <c r="B4217">
        <v>55.47</v>
      </c>
      <c r="C4217" t="str">
        <f t="shared" si="65"/>
        <v>50-100</v>
      </c>
      <c r="D4217" t="s">
        <v>18</v>
      </c>
      <c r="E4217">
        <f>_xlfn.XLOOKUP(A4217,Churn_Status!$A$1:$A$1001,Churn_Status!$B$1:$B$1001,,0)</f>
        <v>1</v>
      </c>
    </row>
    <row r="4218" spans="1:5">
      <c r="A4218">
        <v>826</v>
      </c>
      <c r="B4218">
        <v>255.02</v>
      </c>
      <c r="C4218" t="str">
        <f t="shared" si="65"/>
        <v>250-300</v>
      </c>
      <c r="D4218" t="s">
        <v>18</v>
      </c>
      <c r="E4218">
        <f>_xlfn.XLOOKUP(A4218,Churn_Status!$A$1:$A$1001,Churn_Status!$B$1:$B$1001,,0)</f>
        <v>1</v>
      </c>
    </row>
    <row r="4219" spans="1:5">
      <c r="A4219">
        <v>826</v>
      </c>
      <c r="B4219">
        <v>94.85</v>
      </c>
      <c r="C4219" t="str">
        <f t="shared" si="65"/>
        <v>50-100</v>
      </c>
      <c r="D4219" t="s">
        <v>22</v>
      </c>
      <c r="E4219">
        <f>_xlfn.XLOOKUP(A4219,Churn_Status!$A$1:$A$1001,Churn_Status!$B$1:$B$1001,,0)</f>
        <v>1</v>
      </c>
    </row>
    <row r="4220" spans="1:5">
      <c r="A4220">
        <v>826</v>
      </c>
      <c r="B4220">
        <v>442.76</v>
      </c>
      <c r="C4220" t="str">
        <f t="shared" si="65"/>
        <v>400-450</v>
      </c>
      <c r="D4220" t="s">
        <v>19</v>
      </c>
      <c r="E4220">
        <f>_xlfn.XLOOKUP(A4220,Churn_Status!$A$1:$A$1001,Churn_Status!$B$1:$B$1001,,0)</f>
        <v>1</v>
      </c>
    </row>
    <row r="4221" spans="1:5">
      <c r="A4221">
        <v>826</v>
      </c>
      <c r="B4221">
        <v>101.58</v>
      </c>
      <c r="C4221" t="str">
        <f t="shared" si="65"/>
        <v>100-150</v>
      </c>
      <c r="D4221" t="s">
        <v>20</v>
      </c>
      <c r="E4221">
        <f>_xlfn.XLOOKUP(A4221,Churn_Status!$A$1:$A$1001,Churn_Status!$B$1:$B$1001,,0)</f>
        <v>1</v>
      </c>
    </row>
    <row r="4222" spans="1:5">
      <c r="A4222">
        <v>827</v>
      </c>
      <c r="B4222">
        <v>442.88</v>
      </c>
      <c r="C4222" t="str">
        <f t="shared" si="65"/>
        <v>400-450</v>
      </c>
      <c r="D4222" t="s">
        <v>22</v>
      </c>
      <c r="E4222">
        <f>_xlfn.XLOOKUP(A4222,Churn_Status!$A$1:$A$1001,Churn_Status!$B$1:$B$1001,,0)</f>
        <v>1</v>
      </c>
    </row>
    <row r="4223" spans="1:5">
      <c r="A4223">
        <v>827</v>
      </c>
      <c r="B4223">
        <v>328.16</v>
      </c>
      <c r="C4223" t="str">
        <f t="shared" si="65"/>
        <v>300-350</v>
      </c>
      <c r="D4223" t="s">
        <v>18</v>
      </c>
      <c r="E4223">
        <f>_xlfn.XLOOKUP(A4223,Churn_Status!$A$1:$A$1001,Churn_Status!$B$1:$B$1001,,0)</f>
        <v>1</v>
      </c>
    </row>
    <row r="4224" spans="1:5">
      <c r="A4224">
        <v>827</v>
      </c>
      <c r="B4224">
        <v>388.23</v>
      </c>
      <c r="C4224" t="str">
        <f t="shared" si="65"/>
        <v>350-400</v>
      </c>
      <c r="D4224" t="s">
        <v>19</v>
      </c>
      <c r="E4224">
        <f>_xlfn.XLOOKUP(A4224,Churn_Status!$A$1:$A$1001,Churn_Status!$B$1:$B$1001,,0)</f>
        <v>1</v>
      </c>
    </row>
    <row r="4225" spans="1:5">
      <c r="A4225">
        <v>827</v>
      </c>
      <c r="B4225">
        <v>491.34</v>
      </c>
      <c r="C4225" t="str">
        <f t="shared" si="65"/>
        <v>450-500</v>
      </c>
      <c r="D4225" t="s">
        <v>21</v>
      </c>
      <c r="E4225">
        <f>_xlfn.XLOOKUP(A4225,Churn_Status!$A$1:$A$1001,Churn_Status!$B$1:$B$1001,,0)</f>
        <v>1</v>
      </c>
    </row>
    <row r="4226" spans="1:5">
      <c r="A4226">
        <v>827</v>
      </c>
      <c r="B4226">
        <v>409.82</v>
      </c>
      <c r="C4226" t="str">
        <f t="shared" ref="C4226:C4289" si="66">FLOOR(B4226,50)&amp;"-"&amp;FLOOR(B4226,50)+50</f>
        <v>400-450</v>
      </c>
      <c r="D4226" t="s">
        <v>18</v>
      </c>
      <c r="E4226">
        <f>_xlfn.XLOOKUP(A4226,Churn_Status!$A$1:$A$1001,Churn_Status!$B$1:$B$1001,,0)</f>
        <v>1</v>
      </c>
    </row>
    <row r="4227" spans="1:5">
      <c r="A4227">
        <v>827</v>
      </c>
      <c r="B4227">
        <v>257.5</v>
      </c>
      <c r="C4227" t="str">
        <f t="shared" si="66"/>
        <v>250-300</v>
      </c>
      <c r="D4227" t="s">
        <v>22</v>
      </c>
      <c r="E4227">
        <f>_xlfn.XLOOKUP(A4227,Churn_Status!$A$1:$A$1001,Churn_Status!$B$1:$B$1001,,0)</f>
        <v>1</v>
      </c>
    </row>
    <row r="4228" spans="1:5">
      <c r="A4228">
        <v>828</v>
      </c>
      <c r="B4228">
        <v>402.75</v>
      </c>
      <c r="C4228" t="str">
        <f t="shared" si="66"/>
        <v>400-450</v>
      </c>
      <c r="D4228" t="s">
        <v>20</v>
      </c>
      <c r="E4228">
        <f>_xlfn.XLOOKUP(A4228,Churn_Status!$A$1:$A$1001,Churn_Status!$B$1:$B$1001,,0)</f>
        <v>0</v>
      </c>
    </row>
    <row r="4229" spans="1:5">
      <c r="A4229">
        <v>828</v>
      </c>
      <c r="B4229">
        <v>428.95</v>
      </c>
      <c r="C4229" t="str">
        <f t="shared" si="66"/>
        <v>400-450</v>
      </c>
      <c r="D4229" t="s">
        <v>20</v>
      </c>
      <c r="E4229">
        <f>_xlfn.XLOOKUP(A4229,Churn_Status!$A$1:$A$1001,Churn_Status!$B$1:$B$1001,,0)</f>
        <v>0</v>
      </c>
    </row>
    <row r="4230" spans="1:5">
      <c r="A4230">
        <v>828</v>
      </c>
      <c r="B4230">
        <v>178.81</v>
      </c>
      <c r="C4230" t="str">
        <f t="shared" si="66"/>
        <v>150-200</v>
      </c>
      <c r="D4230" t="s">
        <v>18</v>
      </c>
      <c r="E4230">
        <f>_xlfn.XLOOKUP(A4230,Churn_Status!$A$1:$A$1001,Churn_Status!$B$1:$B$1001,,0)</f>
        <v>0</v>
      </c>
    </row>
    <row r="4231" spans="1:5">
      <c r="A4231">
        <v>828</v>
      </c>
      <c r="B4231">
        <v>351.08</v>
      </c>
      <c r="C4231" t="str">
        <f t="shared" si="66"/>
        <v>350-400</v>
      </c>
      <c r="D4231" t="s">
        <v>19</v>
      </c>
      <c r="E4231">
        <f>_xlfn.XLOOKUP(A4231,Churn_Status!$A$1:$A$1001,Churn_Status!$B$1:$B$1001,,0)</f>
        <v>0</v>
      </c>
    </row>
    <row r="4232" spans="1:5">
      <c r="A4232">
        <v>829</v>
      </c>
      <c r="B4232">
        <v>144.37</v>
      </c>
      <c r="C4232" t="str">
        <f t="shared" si="66"/>
        <v>100-150</v>
      </c>
      <c r="D4232" t="s">
        <v>18</v>
      </c>
      <c r="E4232">
        <f>_xlfn.XLOOKUP(A4232,Churn_Status!$A$1:$A$1001,Churn_Status!$B$1:$B$1001,,0)</f>
        <v>0</v>
      </c>
    </row>
    <row r="4233" spans="1:5">
      <c r="A4233">
        <v>830</v>
      </c>
      <c r="B4233">
        <v>14.13</v>
      </c>
      <c r="C4233" t="str">
        <f t="shared" si="66"/>
        <v>0-50</v>
      </c>
      <c r="D4233" t="s">
        <v>21</v>
      </c>
      <c r="E4233">
        <f>_xlfn.XLOOKUP(A4233,Churn_Status!$A$1:$A$1001,Churn_Status!$B$1:$B$1001,,0)</f>
        <v>0</v>
      </c>
    </row>
    <row r="4234" spans="1:5">
      <c r="A4234">
        <v>830</v>
      </c>
      <c r="B4234">
        <v>381.86</v>
      </c>
      <c r="C4234" t="str">
        <f t="shared" si="66"/>
        <v>350-400</v>
      </c>
      <c r="D4234" t="s">
        <v>19</v>
      </c>
      <c r="E4234">
        <f>_xlfn.XLOOKUP(A4234,Churn_Status!$A$1:$A$1001,Churn_Status!$B$1:$B$1001,,0)</f>
        <v>0</v>
      </c>
    </row>
    <row r="4235" spans="1:5">
      <c r="A4235">
        <v>831</v>
      </c>
      <c r="B4235">
        <v>212.27</v>
      </c>
      <c r="C4235" t="str">
        <f t="shared" si="66"/>
        <v>200-250</v>
      </c>
      <c r="D4235" t="s">
        <v>19</v>
      </c>
      <c r="E4235">
        <f>_xlfn.XLOOKUP(A4235,Churn_Status!$A$1:$A$1001,Churn_Status!$B$1:$B$1001,,0)</f>
        <v>1</v>
      </c>
    </row>
    <row r="4236" spans="1:5">
      <c r="A4236">
        <v>831</v>
      </c>
      <c r="B4236">
        <v>267.14999999999998</v>
      </c>
      <c r="C4236" t="str">
        <f t="shared" si="66"/>
        <v>250-300</v>
      </c>
      <c r="D4236" t="s">
        <v>20</v>
      </c>
      <c r="E4236">
        <f>_xlfn.XLOOKUP(A4236,Churn_Status!$A$1:$A$1001,Churn_Status!$B$1:$B$1001,,0)</f>
        <v>1</v>
      </c>
    </row>
    <row r="4237" spans="1:5">
      <c r="A4237">
        <v>831</v>
      </c>
      <c r="B4237">
        <v>47.42</v>
      </c>
      <c r="C4237" t="str">
        <f t="shared" si="66"/>
        <v>0-50</v>
      </c>
      <c r="D4237" t="s">
        <v>22</v>
      </c>
      <c r="E4237">
        <f>_xlfn.XLOOKUP(A4237,Churn_Status!$A$1:$A$1001,Churn_Status!$B$1:$B$1001,,0)</f>
        <v>1</v>
      </c>
    </row>
    <row r="4238" spans="1:5">
      <c r="A4238">
        <v>831</v>
      </c>
      <c r="B4238">
        <v>218.86</v>
      </c>
      <c r="C4238" t="str">
        <f t="shared" si="66"/>
        <v>200-250</v>
      </c>
      <c r="D4238" t="s">
        <v>20</v>
      </c>
      <c r="E4238">
        <f>_xlfn.XLOOKUP(A4238,Churn_Status!$A$1:$A$1001,Churn_Status!$B$1:$B$1001,,0)</f>
        <v>1</v>
      </c>
    </row>
    <row r="4239" spans="1:5">
      <c r="A4239">
        <v>831</v>
      </c>
      <c r="B4239">
        <v>291.45999999999998</v>
      </c>
      <c r="C4239" t="str">
        <f t="shared" si="66"/>
        <v>250-300</v>
      </c>
      <c r="D4239" t="s">
        <v>21</v>
      </c>
      <c r="E4239">
        <f>_xlfn.XLOOKUP(A4239,Churn_Status!$A$1:$A$1001,Churn_Status!$B$1:$B$1001,,0)</f>
        <v>1</v>
      </c>
    </row>
    <row r="4240" spans="1:5">
      <c r="A4240">
        <v>831</v>
      </c>
      <c r="B4240">
        <v>34.36</v>
      </c>
      <c r="C4240" t="str">
        <f t="shared" si="66"/>
        <v>0-50</v>
      </c>
      <c r="D4240" t="s">
        <v>22</v>
      </c>
      <c r="E4240">
        <f>_xlfn.XLOOKUP(A4240,Churn_Status!$A$1:$A$1001,Churn_Status!$B$1:$B$1001,,0)</f>
        <v>1</v>
      </c>
    </row>
    <row r="4241" spans="1:5">
      <c r="A4241">
        <v>831</v>
      </c>
      <c r="B4241">
        <v>132.91</v>
      </c>
      <c r="C4241" t="str">
        <f t="shared" si="66"/>
        <v>100-150</v>
      </c>
      <c r="D4241" t="s">
        <v>19</v>
      </c>
      <c r="E4241">
        <f>_xlfn.XLOOKUP(A4241,Churn_Status!$A$1:$A$1001,Churn_Status!$B$1:$B$1001,,0)</f>
        <v>1</v>
      </c>
    </row>
    <row r="4242" spans="1:5">
      <c r="A4242">
        <v>831</v>
      </c>
      <c r="B4242">
        <v>213.52</v>
      </c>
      <c r="C4242" t="str">
        <f t="shared" si="66"/>
        <v>200-250</v>
      </c>
      <c r="D4242" t="s">
        <v>20</v>
      </c>
      <c r="E4242">
        <f>_xlfn.XLOOKUP(A4242,Churn_Status!$A$1:$A$1001,Churn_Status!$B$1:$B$1001,,0)</f>
        <v>1</v>
      </c>
    </row>
    <row r="4243" spans="1:5">
      <c r="A4243">
        <v>832</v>
      </c>
      <c r="B4243">
        <v>383.15</v>
      </c>
      <c r="C4243" t="str">
        <f t="shared" si="66"/>
        <v>350-400</v>
      </c>
      <c r="D4243" t="s">
        <v>19</v>
      </c>
      <c r="E4243">
        <f>_xlfn.XLOOKUP(A4243,Churn_Status!$A$1:$A$1001,Churn_Status!$B$1:$B$1001,,0)</f>
        <v>0</v>
      </c>
    </row>
    <row r="4244" spans="1:5">
      <c r="A4244">
        <v>832</v>
      </c>
      <c r="B4244">
        <v>184.58</v>
      </c>
      <c r="C4244" t="str">
        <f t="shared" si="66"/>
        <v>150-200</v>
      </c>
      <c r="D4244" t="s">
        <v>22</v>
      </c>
      <c r="E4244">
        <f>_xlfn.XLOOKUP(A4244,Churn_Status!$A$1:$A$1001,Churn_Status!$B$1:$B$1001,,0)</f>
        <v>0</v>
      </c>
    </row>
    <row r="4245" spans="1:5">
      <c r="A4245">
        <v>832</v>
      </c>
      <c r="B4245">
        <v>81.790000000000006</v>
      </c>
      <c r="C4245" t="str">
        <f t="shared" si="66"/>
        <v>50-100</v>
      </c>
      <c r="D4245" t="s">
        <v>21</v>
      </c>
      <c r="E4245">
        <f>_xlfn.XLOOKUP(A4245,Churn_Status!$A$1:$A$1001,Churn_Status!$B$1:$B$1001,,0)</f>
        <v>0</v>
      </c>
    </row>
    <row r="4246" spans="1:5">
      <c r="A4246">
        <v>832</v>
      </c>
      <c r="B4246">
        <v>351.83</v>
      </c>
      <c r="C4246" t="str">
        <f t="shared" si="66"/>
        <v>350-400</v>
      </c>
      <c r="D4246" t="s">
        <v>21</v>
      </c>
      <c r="E4246">
        <f>_xlfn.XLOOKUP(A4246,Churn_Status!$A$1:$A$1001,Churn_Status!$B$1:$B$1001,,0)</f>
        <v>0</v>
      </c>
    </row>
    <row r="4247" spans="1:5">
      <c r="A4247">
        <v>832</v>
      </c>
      <c r="B4247">
        <v>462.27</v>
      </c>
      <c r="C4247" t="str">
        <f t="shared" si="66"/>
        <v>450-500</v>
      </c>
      <c r="D4247" t="s">
        <v>21</v>
      </c>
      <c r="E4247">
        <f>_xlfn.XLOOKUP(A4247,Churn_Status!$A$1:$A$1001,Churn_Status!$B$1:$B$1001,,0)</f>
        <v>0</v>
      </c>
    </row>
    <row r="4248" spans="1:5">
      <c r="A4248">
        <v>833</v>
      </c>
      <c r="B4248">
        <v>480.2</v>
      </c>
      <c r="C4248" t="str">
        <f t="shared" si="66"/>
        <v>450-500</v>
      </c>
      <c r="D4248" t="s">
        <v>18</v>
      </c>
      <c r="E4248">
        <f>_xlfn.XLOOKUP(A4248,Churn_Status!$A$1:$A$1001,Churn_Status!$B$1:$B$1001,,0)</f>
        <v>0</v>
      </c>
    </row>
    <row r="4249" spans="1:5">
      <c r="A4249">
        <v>833</v>
      </c>
      <c r="B4249">
        <v>42.67</v>
      </c>
      <c r="C4249" t="str">
        <f t="shared" si="66"/>
        <v>0-50</v>
      </c>
      <c r="D4249" t="s">
        <v>18</v>
      </c>
      <c r="E4249">
        <f>_xlfn.XLOOKUP(A4249,Churn_Status!$A$1:$A$1001,Churn_Status!$B$1:$B$1001,,0)</f>
        <v>0</v>
      </c>
    </row>
    <row r="4250" spans="1:5">
      <c r="A4250">
        <v>833</v>
      </c>
      <c r="B4250">
        <v>189.22</v>
      </c>
      <c r="C4250" t="str">
        <f t="shared" si="66"/>
        <v>150-200</v>
      </c>
      <c r="D4250" t="s">
        <v>18</v>
      </c>
      <c r="E4250">
        <f>_xlfn.XLOOKUP(A4250,Churn_Status!$A$1:$A$1001,Churn_Status!$B$1:$B$1001,,0)</f>
        <v>0</v>
      </c>
    </row>
    <row r="4251" spans="1:5">
      <c r="A4251">
        <v>833</v>
      </c>
      <c r="B4251">
        <v>121.71</v>
      </c>
      <c r="C4251" t="str">
        <f t="shared" si="66"/>
        <v>100-150</v>
      </c>
      <c r="D4251" t="s">
        <v>19</v>
      </c>
      <c r="E4251">
        <f>_xlfn.XLOOKUP(A4251,Churn_Status!$A$1:$A$1001,Churn_Status!$B$1:$B$1001,,0)</f>
        <v>0</v>
      </c>
    </row>
    <row r="4252" spans="1:5">
      <c r="A4252">
        <v>833</v>
      </c>
      <c r="B4252">
        <v>166.99</v>
      </c>
      <c r="C4252" t="str">
        <f t="shared" si="66"/>
        <v>150-200</v>
      </c>
      <c r="D4252" t="s">
        <v>20</v>
      </c>
      <c r="E4252">
        <f>_xlfn.XLOOKUP(A4252,Churn_Status!$A$1:$A$1001,Churn_Status!$B$1:$B$1001,,0)</f>
        <v>0</v>
      </c>
    </row>
    <row r="4253" spans="1:5">
      <c r="A4253">
        <v>834</v>
      </c>
      <c r="B4253">
        <v>300</v>
      </c>
      <c r="C4253" t="str">
        <f t="shared" si="66"/>
        <v>300-350</v>
      </c>
      <c r="D4253" t="s">
        <v>22</v>
      </c>
      <c r="E4253">
        <f>_xlfn.XLOOKUP(A4253,Churn_Status!$A$1:$A$1001,Churn_Status!$B$1:$B$1001,,0)</f>
        <v>0</v>
      </c>
    </row>
    <row r="4254" spans="1:5">
      <c r="A4254">
        <v>834</v>
      </c>
      <c r="B4254">
        <v>486.18</v>
      </c>
      <c r="C4254" t="str">
        <f t="shared" si="66"/>
        <v>450-500</v>
      </c>
      <c r="D4254" t="s">
        <v>20</v>
      </c>
      <c r="E4254">
        <f>_xlfn.XLOOKUP(A4254,Churn_Status!$A$1:$A$1001,Churn_Status!$B$1:$B$1001,,0)</f>
        <v>0</v>
      </c>
    </row>
    <row r="4255" spans="1:5">
      <c r="A4255">
        <v>834</v>
      </c>
      <c r="B4255">
        <v>42.37</v>
      </c>
      <c r="C4255" t="str">
        <f t="shared" si="66"/>
        <v>0-50</v>
      </c>
      <c r="D4255" t="s">
        <v>20</v>
      </c>
      <c r="E4255">
        <f>_xlfn.XLOOKUP(A4255,Churn_Status!$A$1:$A$1001,Churn_Status!$B$1:$B$1001,,0)</f>
        <v>0</v>
      </c>
    </row>
    <row r="4256" spans="1:5">
      <c r="A4256">
        <v>834</v>
      </c>
      <c r="B4256">
        <v>440.47</v>
      </c>
      <c r="C4256" t="str">
        <f t="shared" si="66"/>
        <v>400-450</v>
      </c>
      <c r="D4256" t="s">
        <v>22</v>
      </c>
      <c r="E4256">
        <f>_xlfn.XLOOKUP(A4256,Churn_Status!$A$1:$A$1001,Churn_Status!$B$1:$B$1001,,0)</f>
        <v>0</v>
      </c>
    </row>
    <row r="4257" spans="1:5">
      <c r="A4257">
        <v>834</v>
      </c>
      <c r="B4257">
        <v>252.84</v>
      </c>
      <c r="C4257" t="str">
        <f t="shared" si="66"/>
        <v>250-300</v>
      </c>
      <c r="D4257" t="s">
        <v>18</v>
      </c>
      <c r="E4257">
        <f>_xlfn.XLOOKUP(A4257,Churn_Status!$A$1:$A$1001,Churn_Status!$B$1:$B$1001,,0)</f>
        <v>0</v>
      </c>
    </row>
    <row r="4258" spans="1:5">
      <c r="A4258">
        <v>835</v>
      </c>
      <c r="B4258">
        <v>302.58999999999997</v>
      </c>
      <c r="C4258" t="str">
        <f t="shared" si="66"/>
        <v>300-350</v>
      </c>
      <c r="D4258" t="s">
        <v>18</v>
      </c>
      <c r="E4258">
        <f>_xlfn.XLOOKUP(A4258,Churn_Status!$A$1:$A$1001,Churn_Status!$B$1:$B$1001,,0)</f>
        <v>0</v>
      </c>
    </row>
    <row r="4259" spans="1:5">
      <c r="A4259">
        <v>835</v>
      </c>
      <c r="B4259">
        <v>158.49</v>
      </c>
      <c r="C4259" t="str">
        <f t="shared" si="66"/>
        <v>150-200</v>
      </c>
      <c r="D4259" t="s">
        <v>22</v>
      </c>
      <c r="E4259">
        <f>_xlfn.XLOOKUP(A4259,Churn_Status!$A$1:$A$1001,Churn_Status!$B$1:$B$1001,,0)</f>
        <v>0</v>
      </c>
    </row>
    <row r="4260" spans="1:5">
      <c r="A4260">
        <v>835</v>
      </c>
      <c r="B4260">
        <v>82.55</v>
      </c>
      <c r="C4260" t="str">
        <f t="shared" si="66"/>
        <v>50-100</v>
      </c>
      <c r="D4260" t="s">
        <v>20</v>
      </c>
      <c r="E4260">
        <f>_xlfn.XLOOKUP(A4260,Churn_Status!$A$1:$A$1001,Churn_Status!$B$1:$B$1001,,0)</f>
        <v>0</v>
      </c>
    </row>
    <row r="4261" spans="1:5">
      <c r="A4261">
        <v>835</v>
      </c>
      <c r="B4261">
        <v>98.82</v>
      </c>
      <c r="C4261" t="str">
        <f t="shared" si="66"/>
        <v>50-100</v>
      </c>
      <c r="D4261" t="s">
        <v>21</v>
      </c>
      <c r="E4261">
        <f>_xlfn.XLOOKUP(A4261,Churn_Status!$A$1:$A$1001,Churn_Status!$B$1:$B$1001,,0)</f>
        <v>0</v>
      </c>
    </row>
    <row r="4262" spans="1:5">
      <c r="A4262">
        <v>835</v>
      </c>
      <c r="B4262">
        <v>182.75</v>
      </c>
      <c r="C4262" t="str">
        <f t="shared" si="66"/>
        <v>150-200</v>
      </c>
      <c r="D4262" t="s">
        <v>20</v>
      </c>
      <c r="E4262">
        <f>_xlfn.XLOOKUP(A4262,Churn_Status!$A$1:$A$1001,Churn_Status!$B$1:$B$1001,,0)</f>
        <v>0</v>
      </c>
    </row>
    <row r="4263" spans="1:5">
      <c r="A4263">
        <v>836</v>
      </c>
      <c r="B4263">
        <v>56.15</v>
      </c>
      <c r="C4263" t="str">
        <f t="shared" si="66"/>
        <v>50-100</v>
      </c>
      <c r="D4263" t="s">
        <v>18</v>
      </c>
      <c r="E4263">
        <f>_xlfn.XLOOKUP(A4263,Churn_Status!$A$1:$A$1001,Churn_Status!$B$1:$B$1001,,0)</f>
        <v>1</v>
      </c>
    </row>
    <row r="4264" spans="1:5">
      <c r="A4264">
        <v>836</v>
      </c>
      <c r="B4264">
        <v>248.41</v>
      </c>
      <c r="C4264" t="str">
        <f t="shared" si="66"/>
        <v>200-250</v>
      </c>
      <c r="D4264" t="s">
        <v>20</v>
      </c>
      <c r="E4264">
        <f>_xlfn.XLOOKUP(A4264,Churn_Status!$A$1:$A$1001,Churn_Status!$B$1:$B$1001,,0)</f>
        <v>1</v>
      </c>
    </row>
    <row r="4265" spans="1:5">
      <c r="A4265">
        <v>836</v>
      </c>
      <c r="B4265">
        <v>32.68</v>
      </c>
      <c r="C4265" t="str">
        <f t="shared" si="66"/>
        <v>0-50</v>
      </c>
      <c r="D4265" t="s">
        <v>18</v>
      </c>
      <c r="E4265">
        <f>_xlfn.XLOOKUP(A4265,Churn_Status!$A$1:$A$1001,Churn_Status!$B$1:$B$1001,,0)</f>
        <v>1</v>
      </c>
    </row>
    <row r="4266" spans="1:5">
      <c r="A4266">
        <v>836</v>
      </c>
      <c r="B4266">
        <v>52.36</v>
      </c>
      <c r="C4266" t="str">
        <f t="shared" si="66"/>
        <v>50-100</v>
      </c>
      <c r="D4266" t="s">
        <v>18</v>
      </c>
      <c r="E4266">
        <f>_xlfn.XLOOKUP(A4266,Churn_Status!$A$1:$A$1001,Churn_Status!$B$1:$B$1001,,0)</f>
        <v>1</v>
      </c>
    </row>
    <row r="4267" spans="1:5">
      <c r="A4267">
        <v>836</v>
      </c>
      <c r="B4267">
        <v>437.15</v>
      </c>
      <c r="C4267" t="str">
        <f t="shared" si="66"/>
        <v>400-450</v>
      </c>
      <c r="D4267" t="s">
        <v>20</v>
      </c>
      <c r="E4267">
        <f>_xlfn.XLOOKUP(A4267,Churn_Status!$A$1:$A$1001,Churn_Status!$B$1:$B$1001,,0)</f>
        <v>1</v>
      </c>
    </row>
    <row r="4268" spans="1:5">
      <c r="A4268">
        <v>836</v>
      </c>
      <c r="B4268">
        <v>303.69</v>
      </c>
      <c r="C4268" t="str">
        <f t="shared" si="66"/>
        <v>300-350</v>
      </c>
      <c r="D4268" t="s">
        <v>18</v>
      </c>
      <c r="E4268">
        <f>_xlfn.XLOOKUP(A4268,Churn_Status!$A$1:$A$1001,Churn_Status!$B$1:$B$1001,,0)</f>
        <v>1</v>
      </c>
    </row>
    <row r="4269" spans="1:5">
      <c r="A4269">
        <v>837</v>
      </c>
      <c r="B4269">
        <v>103.15</v>
      </c>
      <c r="C4269" t="str">
        <f t="shared" si="66"/>
        <v>100-150</v>
      </c>
      <c r="D4269" t="s">
        <v>21</v>
      </c>
      <c r="E4269">
        <f>_xlfn.XLOOKUP(A4269,Churn_Status!$A$1:$A$1001,Churn_Status!$B$1:$B$1001,,0)</f>
        <v>0</v>
      </c>
    </row>
    <row r="4270" spans="1:5">
      <c r="A4270">
        <v>837</v>
      </c>
      <c r="B4270">
        <v>86.41</v>
      </c>
      <c r="C4270" t="str">
        <f t="shared" si="66"/>
        <v>50-100</v>
      </c>
      <c r="D4270" t="s">
        <v>19</v>
      </c>
      <c r="E4270">
        <f>_xlfn.XLOOKUP(A4270,Churn_Status!$A$1:$A$1001,Churn_Status!$B$1:$B$1001,,0)</f>
        <v>0</v>
      </c>
    </row>
    <row r="4271" spans="1:5">
      <c r="A4271">
        <v>837</v>
      </c>
      <c r="B4271">
        <v>385.53</v>
      </c>
      <c r="C4271" t="str">
        <f t="shared" si="66"/>
        <v>350-400</v>
      </c>
      <c r="D4271" t="s">
        <v>19</v>
      </c>
      <c r="E4271">
        <f>_xlfn.XLOOKUP(A4271,Churn_Status!$A$1:$A$1001,Churn_Status!$B$1:$B$1001,,0)</f>
        <v>0</v>
      </c>
    </row>
    <row r="4272" spans="1:5">
      <c r="A4272">
        <v>837</v>
      </c>
      <c r="B4272">
        <v>347.93</v>
      </c>
      <c r="C4272" t="str">
        <f t="shared" si="66"/>
        <v>300-350</v>
      </c>
      <c r="D4272" t="s">
        <v>20</v>
      </c>
      <c r="E4272">
        <f>_xlfn.XLOOKUP(A4272,Churn_Status!$A$1:$A$1001,Churn_Status!$B$1:$B$1001,,0)</f>
        <v>0</v>
      </c>
    </row>
    <row r="4273" spans="1:5">
      <c r="A4273">
        <v>837</v>
      </c>
      <c r="B4273">
        <v>70.87</v>
      </c>
      <c r="C4273" t="str">
        <f t="shared" si="66"/>
        <v>50-100</v>
      </c>
      <c r="D4273" t="s">
        <v>18</v>
      </c>
      <c r="E4273">
        <f>_xlfn.XLOOKUP(A4273,Churn_Status!$A$1:$A$1001,Churn_Status!$B$1:$B$1001,,0)</f>
        <v>0</v>
      </c>
    </row>
    <row r="4274" spans="1:5">
      <c r="A4274">
        <v>837</v>
      </c>
      <c r="B4274">
        <v>387.2</v>
      </c>
      <c r="C4274" t="str">
        <f t="shared" si="66"/>
        <v>350-400</v>
      </c>
      <c r="D4274" t="s">
        <v>21</v>
      </c>
      <c r="E4274">
        <f>_xlfn.XLOOKUP(A4274,Churn_Status!$A$1:$A$1001,Churn_Status!$B$1:$B$1001,,0)</f>
        <v>0</v>
      </c>
    </row>
    <row r="4275" spans="1:5">
      <c r="A4275">
        <v>837</v>
      </c>
      <c r="B4275">
        <v>218.92</v>
      </c>
      <c r="C4275" t="str">
        <f t="shared" si="66"/>
        <v>200-250</v>
      </c>
      <c r="D4275" t="s">
        <v>19</v>
      </c>
      <c r="E4275">
        <f>_xlfn.XLOOKUP(A4275,Churn_Status!$A$1:$A$1001,Churn_Status!$B$1:$B$1001,,0)</f>
        <v>0</v>
      </c>
    </row>
    <row r="4276" spans="1:5">
      <c r="A4276">
        <v>838</v>
      </c>
      <c r="B4276">
        <v>466.26</v>
      </c>
      <c r="C4276" t="str">
        <f t="shared" si="66"/>
        <v>450-500</v>
      </c>
      <c r="D4276" t="s">
        <v>18</v>
      </c>
      <c r="E4276">
        <f>_xlfn.XLOOKUP(A4276,Churn_Status!$A$1:$A$1001,Churn_Status!$B$1:$B$1001,,0)</f>
        <v>0</v>
      </c>
    </row>
    <row r="4277" spans="1:5">
      <c r="A4277">
        <v>838</v>
      </c>
      <c r="B4277">
        <v>67.09</v>
      </c>
      <c r="C4277" t="str">
        <f t="shared" si="66"/>
        <v>50-100</v>
      </c>
      <c r="D4277" t="s">
        <v>21</v>
      </c>
      <c r="E4277">
        <f>_xlfn.XLOOKUP(A4277,Churn_Status!$A$1:$A$1001,Churn_Status!$B$1:$B$1001,,0)</f>
        <v>0</v>
      </c>
    </row>
    <row r="4278" spans="1:5">
      <c r="A4278">
        <v>838</v>
      </c>
      <c r="B4278">
        <v>30.05</v>
      </c>
      <c r="C4278" t="str">
        <f t="shared" si="66"/>
        <v>0-50</v>
      </c>
      <c r="D4278" t="s">
        <v>19</v>
      </c>
      <c r="E4278">
        <f>_xlfn.XLOOKUP(A4278,Churn_Status!$A$1:$A$1001,Churn_Status!$B$1:$B$1001,,0)</f>
        <v>0</v>
      </c>
    </row>
    <row r="4279" spans="1:5">
      <c r="A4279">
        <v>838</v>
      </c>
      <c r="B4279">
        <v>61.52</v>
      </c>
      <c r="C4279" t="str">
        <f t="shared" si="66"/>
        <v>50-100</v>
      </c>
      <c r="D4279" t="s">
        <v>20</v>
      </c>
      <c r="E4279">
        <f>_xlfn.XLOOKUP(A4279,Churn_Status!$A$1:$A$1001,Churn_Status!$B$1:$B$1001,,0)</f>
        <v>0</v>
      </c>
    </row>
    <row r="4280" spans="1:5">
      <c r="A4280">
        <v>838</v>
      </c>
      <c r="B4280">
        <v>65.819999999999993</v>
      </c>
      <c r="C4280" t="str">
        <f t="shared" si="66"/>
        <v>50-100</v>
      </c>
      <c r="D4280" t="s">
        <v>18</v>
      </c>
      <c r="E4280">
        <f>_xlfn.XLOOKUP(A4280,Churn_Status!$A$1:$A$1001,Churn_Status!$B$1:$B$1001,,0)</f>
        <v>0</v>
      </c>
    </row>
    <row r="4281" spans="1:5">
      <c r="A4281">
        <v>838</v>
      </c>
      <c r="B4281">
        <v>329.41</v>
      </c>
      <c r="C4281" t="str">
        <f t="shared" si="66"/>
        <v>300-350</v>
      </c>
      <c r="D4281" t="s">
        <v>22</v>
      </c>
      <c r="E4281">
        <f>_xlfn.XLOOKUP(A4281,Churn_Status!$A$1:$A$1001,Churn_Status!$B$1:$B$1001,,0)</f>
        <v>0</v>
      </c>
    </row>
    <row r="4282" spans="1:5">
      <c r="A4282">
        <v>838</v>
      </c>
      <c r="B4282">
        <v>142.05000000000001</v>
      </c>
      <c r="C4282" t="str">
        <f t="shared" si="66"/>
        <v>100-150</v>
      </c>
      <c r="D4282" t="s">
        <v>22</v>
      </c>
      <c r="E4282">
        <f>_xlfn.XLOOKUP(A4282,Churn_Status!$A$1:$A$1001,Churn_Status!$B$1:$B$1001,,0)</f>
        <v>0</v>
      </c>
    </row>
    <row r="4283" spans="1:5">
      <c r="A4283">
        <v>838</v>
      </c>
      <c r="B4283">
        <v>240.73</v>
      </c>
      <c r="C4283" t="str">
        <f t="shared" si="66"/>
        <v>200-250</v>
      </c>
      <c r="D4283" t="s">
        <v>18</v>
      </c>
      <c r="E4283">
        <f>_xlfn.XLOOKUP(A4283,Churn_Status!$A$1:$A$1001,Churn_Status!$B$1:$B$1001,,0)</f>
        <v>0</v>
      </c>
    </row>
    <row r="4284" spans="1:5">
      <c r="A4284">
        <v>838</v>
      </c>
      <c r="B4284">
        <v>327</v>
      </c>
      <c r="C4284" t="str">
        <f t="shared" si="66"/>
        <v>300-350</v>
      </c>
      <c r="D4284" t="s">
        <v>22</v>
      </c>
      <c r="E4284">
        <f>_xlfn.XLOOKUP(A4284,Churn_Status!$A$1:$A$1001,Churn_Status!$B$1:$B$1001,,0)</f>
        <v>0</v>
      </c>
    </row>
    <row r="4285" spans="1:5">
      <c r="A4285">
        <v>839</v>
      </c>
      <c r="B4285">
        <v>266.24</v>
      </c>
      <c r="C4285" t="str">
        <f t="shared" si="66"/>
        <v>250-300</v>
      </c>
      <c r="D4285" t="s">
        <v>20</v>
      </c>
      <c r="E4285">
        <f>_xlfn.XLOOKUP(A4285,Churn_Status!$A$1:$A$1001,Churn_Status!$B$1:$B$1001,,0)</f>
        <v>0</v>
      </c>
    </row>
    <row r="4286" spans="1:5">
      <c r="A4286">
        <v>839</v>
      </c>
      <c r="B4286">
        <v>253.65</v>
      </c>
      <c r="C4286" t="str">
        <f t="shared" si="66"/>
        <v>250-300</v>
      </c>
      <c r="D4286" t="s">
        <v>18</v>
      </c>
      <c r="E4286">
        <f>_xlfn.XLOOKUP(A4286,Churn_Status!$A$1:$A$1001,Churn_Status!$B$1:$B$1001,,0)</f>
        <v>0</v>
      </c>
    </row>
    <row r="4287" spans="1:5">
      <c r="A4287">
        <v>839</v>
      </c>
      <c r="B4287">
        <v>221.73</v>
      </c>
      <c r="C4287" t="str">
        <f t="shared" si="66"/>
        <v>200-250</v>
      </c>
      <c r="D4287" t="s">
        <v>21</v>
      </c>
      <c r="E4287">
        <f>_xlfn.XLOOKUP(A4287,Churn_Status!$A$1:$A$1001,Churn_Status!$B$1:$B$1001,,0)</f>
        <v>0</v>
      </c>
    </row>
    <row r="4288" spans="1:5">
      <c r="A4288">
        <v>839</v>
      </c>
      <c r="B4288">
        <v>58.22</v>
      </c>
      <c r="C4288" t="str">
        <f t="shared" si="66"/>
        <v>50-100</v>
      </c>
      <c r="D4288" t="s">
        <v>18</v>
      </c>
      <c r="E4288">
        <f>_xlfn.XLOOKUP(A4288,Churn_Status!$A$1:$A$1001,Churn_Status!$B$1:$B$1001,,0)</f>
        <v>0</v>
      </c>
    </row>
    <row r="4289" spans="1:5">
      <c r="A4289">
        <v>839</v>
      </c>
      <c r="B4289">
        <v>382.76</v>
      </c>
      <c r="C4289" t="str">
        <f t="shared" si="66"/>
        <v>350-400</v>
      </c>
      <c r="D4289" t="s">
        <v>19</v>
      </c>
      <c r="E4289">
        <f>_xlfn.XLOOKUP(A4289,Churn_Status!$A$1:$A$1001,Churn_Status!$B$1:$B$1001,,0)</f>
        <v>0</v>
      </c>
    </row>
    <row r="4290" spans="1:5">
      <c r="A4290">
        <v>840</v>
      </c>
      <c r="B4290">
        <v>128.71</v>
      </c>
      <c r="C4290" t="str">
        <f t="shared" ref="C4290:C4353" si="67">FLOOR(B4290,50)&amp;"-"&amp;FLOOR(B4290,50)+50</f>
        <v>100-150</v>
      </c>
      <c r="D4290" t="s">
        <v>21</v>
      </c>
      <c r="E4290">
        <f>_xlfn.XLOOKUP(A4290,Churn_Status!$A$1:$A$1001,Churn_Status!$B$1:$B$1001,,0)</f>
        <v>0</v>
      </c>
    </row>
    <row r="4291" spans="1:5">
      <c r="A4291">
        <v>840</v>
      </c>
      <c r="B4291">
        <v>106.63</v>
      </c>
      <c r="C4291" t="str">
        <f t="shared" si="67"/>
        <v>100-150</v>
      </c>
      <c r="D4291" t="s">
        <v>21</v>
      </c>
      <c r="E4291">
        <f>_xlfn.XLOOKUP(A4291,Churn_Status!$A$1:$A$1001,Churn_Status!$B$1:$B$1001,,0)</f>
        <v>0</v>
      </c>
    </row>
    <row r="4292" spans="1:5">
      <c r="A4292">
        <v>840</v>
      </c>
      <c r="B4292">
        <v>248.34</v>
      </c>
      <c r="C4292" t="str">
        <f t="shared" si="67"/>
        <v>200-250</v>
      </c>
      <c r="D4292" t="s">
        <v>21</v>
      </c>
      <c r="E4292">
        <f>_xlfn.XLOOKUP(A4292,Churn_Status!$A$1:$A$1001,Churn_Status!$B$1:$B$1001,,0)</f>
        <v>0</v>
      </c>
    </row>
    <row r="4293" spans="1:5">
      <c r="A4293">
        <v>840</v>
      </c>
      <c r="B4293">
        <v>14.76</v>
      </c>
      <c r="C4293" t="str">
        <f t="shared" si="67"/>
        <v>0-50</v>
      </c>
      <c r="D4293" t="s">
        <v>18</v>
      </c>
      <c r="E4293">
        <f>_xlfn.XLOOKUP(A4293,Churn_Status!$A$1:$A$1001,Churn_Status!$B$1:$B$1001,,0)</f>
        <v>0</v>
      </c>
    </row>
    <row r="4294" spans="1:5">
      <c r="A4294">
        <v>840</v>
      </c>
      <c r="B4294">
        <v>499.39</v>
      </c>
      <c r="C4294" t="str">
        <f t="shared" si="67"/>
        <v>450-500</v>
      </c>
      <c r="D4294" t="s">
        <v>21</v>
      </c>
      <c r="E4294">
        <f>_xlfn.XLOOKUP(A4294,Churn_Status!$A$1:$A$1001,Churn_Status!$B$1:$B$1001,,0)</f>
        <v>0</v>
      </c>
    </row>
    <row r="4295" spans="1:5">
      <c r="A4295">
        <v>841</v>
      </c>
      <c r="B4295">
        <v>398.25</v>
      </c>
      <c r="C4295" t="str">
        <f t="shared" si="67"/>
        <v>350-400</v>
      </c>
      <c r="D4295" t="s">
        <v>19</v>
      </c>
      <c r="E4295">
        <f>_xlfn.XLOOKUP(A4295,Churn_Status!$A$1:$A$1001,Churn_Status!$B$1:$B$1001,,0)</f>
        <v>1</v>
      </c>
    </row>
    <row r="4296" spans="1:5">
      <c r="A4296">
        <v>841</v>
      </c>
      <c r="B4296">
        <v>101.52</v>
      </c>
      <c r="C4296" t="str">
        <f t="shared" si="67"/>
        <v>100-150</v>
      </c>
      <c r="D4296" t="s">
        <v>20</v>
      </c>
      <c r="E4296">
        <f>_xlfn.XLOOKUP(A4296,Churn_Status!$A$1:$A$1001,Churn_Status!$B$1:$B$1001,,0)</f>
        <v>1</v>
      </c>
    </row>
    <row r="4297" spans="1:5">
      <c r="A4297">
        <v>841</v>
      </c>
      <c r="B4297">
        <v>270.02</v>
      </c>
      <c r="C4297" t="str">
        <f t="shared" si="67"/>
        <v>250-300</v>
      </c>
      <c r="D4297" t="s">
        <v>22</v>
      </c>
      <c r="E4297">
        <f>_xlfn.XLOOKUP(A4297,Churn_Status!$A$1:$A$1001,Churn_Status!$B$1:$B$1001,,0)</f>
        <v>1</v>
      </c>
    </row>
    <row r="4298" spans="1:5">
      <c r="A4298">
        <v>841</v>
      </c>
      <c r="B4298">
        <v>67.510000000000005</v>
      </c>
      <c r="C4298" t="str">
        <f t="shared" si="67"/>
        <v>50-100</v>
      </c>
      <c r="D4298" t="s">
        <v>20</v>
      </c>
      <c r="E4298">
        <f>_xlfn.XLOOKUP(A4298,Churn_Status!$A$1:$A$1001,Churn_Status!$B$1:$B$1001,,0)</f>
        <v>1</v>
      </c>
    </row>
    <row r="4299" spans="1:5">
      <c r="A4299">
        <v>841</v>
      </c>
      <c r="B4299">
        <v>404.29</v>
      </c>
      <c r="C4299" t="str">
        <f t="shared" si="67"/>
        <v>400-450</v>
      </c>
      <c r="D4299" t="s">
        <v>18</v>
      </c>
      <c r="E4299">
        <f>_xlfn.XLOOKUP(A4299,Churn_Status!$A$1:$A$1001,Churn_Status!$B$1:$B$1001,,0)</f>
        <v>1</v>
      </c>
    </row>
    <row r="4300" spans="1:5">
      <c r="A4300">
        <v>841</v>
      </c>
      <c r="B4300">
        <v>267.47000000000003</v>
      </c>
      <c r="C4300" t="str">
        <f t="shared" si="67"/>
        <v>250-300</v>
      </c>
      <c r="D4300" t="s">
        <v>18</v>
      </c>
      <c r="E4300">
        <f>_xlfn.XLOOKUP(A4300,Churn_Status!$A$1:$A$1001,Churn_Status!$B$1:$B$1001,,0)</f>
        <v>1</v>
      </c>
    </row>
    <row r="4301" spans="1:5">
      <c r="A4301">
        <v>841</v>
      </c>
      <c r="B4301">
        <v>289.58</v>
      </c>
      <c r="C4301" t="str">
        <f t="shared" si="67"/>
        <v>250-300</v>
      </c>
      <c r="D4301" t="s">
        <v>20</v>
      </c>
      <c r="E4301">
        <f>_xlfn.XLOOKUP(A4301,Churn_Status!$A$1:$A$1001,Churn_Status!$B$1:$B$1001,,0)</f>
        <v>1</v>
      </c>
    </row>
    <row r="4302" spans="1:5">
      <c r="A4302">
        <v>841</v>
      </c>
      <c r="B4302">
        <v>30.82</v>
      </c>
      <c r="C4302" t="str">
        <f t="shared" si="67"/>
        <v>0-50</v>
      </c>
      <c r="D4302" t="s">
        <v>20</v>
      </c>
      <c r="E4302">
        <f>_xlfn.XLOOKUP(A4302,Churn_Status!$A$1:$A$1001,Churn_Status!$B$1:$B$1001,,0)</f>
        <v>1</v>
      </c>
    </row>
    <row r="4303" spans="1:5">
      <c r="A4303">
        <v>842</v>
      </c>
      <c r="B4303">
        <v>393.64</v>
      </c>
      <c r="C4303" t="str">
        <f t="shared" si="67"/>
        <v>350-400</v>
      </c>
      <c r="D4303" t="s">
        <v>21</v>
      </c>
      <c r="E4303">
        <f>_xlfn.XLOOKUP(A4303,Churn_Status!$A$1:$A$1001,Churn_Status!$B$1:$B$1001,,0)</f>
        <v>0</v>
      </c>
    </row>
    <row r="4304" spans="1:5">
      <c r="A4304">
        <v>842</v>
      </c>
      <c r="B4304">
        <v>320.05</v>
      </c>
      <c r="C4304" t="str">
        <f t="shared" si="67"/>
        <v>300-350</v>
      </c>
      <c r="D4304" t="s">
        <v>21</v>
      </c>
      <c r="E4304">
        <f>_xlfn.XLOOKUP(A4304,Churn_Status!$A$1:$A$1001,Churn_Status!$B$1:$B$1001,,0)</f>
        <v>0</v>
      </c>
    </row>
    <row r="4305" spans="1:5">
      <c r="A4305">
        <v>842</v>
      </c>
      <c r="B4305">
        <v>393.87</v>
      </c>
      <c r="C4305" t="str">
        <f t="shared" si="67"/>
        <v>350-400</v>
      </c>
      <c r="D4305" t="s">
        <v>21</v>
      </c>
      <c r="E4305">
        <f>_xlfn.XLOOKUP(A4305,Churn_Status!$A$1:$A$1001,Churn_Status!$B$1:$B$1001,,0)</f>
        <v>0</v>
      </c>
    </row>
    <row r="4306" spans="1:5">
      <c r="A4306">
        <v>842</v>
      </c>
      <c r="B4306">
        <v>191.11</v>
      </c>
      <c r="C4306" t="str">
        <f t="shared" si="67"/>
        <v>150-200</v>
      </c>
      <c r="D4306" t="s">
        <v>19</v>
      </c>
      <c r="E4306">
        <f>_xlfn.XLOOKUP(A4306,Churn_Status!$A$1:$A$1001,Churn_Status!$B$1:$B$1001,,0)</f>
        <v>0</v>
      </c>
    </row>
    <row r="4307" spans="1:5">
      <c r="A4307">
        <v>842</v>
      </c>
      <c r="B4307">
        <v>421.85</v>
      </c>
      <c r="C4307" t="str">
        <f t="shared" si="67"/>
        <v>400-450</v>
      </c>
      <c r="D4307" t="s">
        <v>21</v>
      </c>
      <c r="E4307">
        <f>_xlfn.XLOOKUP(A4307,Churn_Status!$A$1:$A$1001,Churn_Status!$B$1:$B$1001,,0)</f>
        <v>0</v>
      </c>
    </row>
    <row r="4308" spans="1:5">
      <c r="A4308">
        <v>842</v>
      </c>
      <c r="B4308">
        <v>388.61</v>
      </c>
      <c r="C4308" t="str">
        <f t="shared" si="67"/>
        <v>350-400</v>
      </c>
      <c r="D4308" t="s">
        <v>22</v>
      </c>
      <c r="E4308">
        <f>_xlfn.XLOOKUP(A4308,Churn_Status!$A$1:$A$1001,Churn_Status!$B$1:$B$1001,,0)</f>
        <v>0</v>
      </c>
    </row>
    <row r="4309" spans="1:5">
      <c r="A4309">
        <v>842</v>
      </c>
      <c r="B4309">
        <v>417.04</v>
      </c>
      <c r="C4309" t="str">
        <f t="shared" si="67"/>
        <v>400-450</v>
      </c>
      <c r="D4309" t="s">
        <v>19</v>
      </c>
      <c r="E4309">
        <f>_xlfn.XLOOKUP(A4309,Churn_Status!$A$1:$A$1001,Churn_Status!$B$1:$B$1001,,0)</f>
        <v>0</v>
      </c>
    </row>
    <row r="4310" spans="1:5">
      <c r="A4310">
        <v>842</v>
      </c>
      <c r="B4310">
        <v>280.52</v>
      </c>
      <c r="C4310" t="str">
        <f t="shared" si="67"/>
        <v>250-300</v>
      </c>
      <c r="D4310" t="s">
        <v>22</v>
      </c>
      <c r="E4310">
        <f>_xlfn.XLOOKUP(A4310,Churn_Status!$A$1:$A$1001,Churn_Status!$B$1:$B$1001,,0)</f>
        <v>0</v>
      </c>
    </row>
    <row r="4311" spans="1:5">
      <c r="A4311">
        <v>843</v>
      </c>
      <c r="B4311">
        <v>303.04000000000002</v>
      </c>
      <c r="C4311" t="str">
        <f t="shared" si="67"/>
        <v>300-350</v>
      </c>
      <c r="D4311" t="s">
        <v>19</v>
      </c>
      <c r="E4311">
        <f>_xlfn.XLOOKUP(A4311,Churn_Status!$A$1:$A$1001,Churn_Status!$B$1:$B$1001,,0)</f>
        <v>0</v>
      </c>
    </row>
    <row r="4312" spans="1:5">
      <c r="A4312">
        <v>843</v>
      </c>
      <c r="B4312">
        <v>248.84</v>
      </c>
      <c r="C4312" t="str">
        <f t="shared" si="67"/>
        <v>200-250</v>
      </c>
      <c r="D4312" t="s">
        <v>22</v>
      </c>
      <c r="E4312">
        <f>_xlfn.XLOOKUP(A4312,Churn_Status!$A$1:$A$1001,Churn_Status!$B$1:$B$1001,,0)</f>
        <v>0</v>
      </c>
    </row>
    <row r="4313" spans="1:5">
      <c r="A4313">
        <v>843</v>
      </c>
      <c r="B4313">
        <v>104.61</v>
      </c>
      <c r="C4313" t="str">
        <f t="shared" si="67"/>
        <v>100-150</v>
      </c>
      <c r="D4313" t="s">
        <v>22</v>
      </c>
      <c r="E4313">
        <f>_xlfn.XLOOKUP(A4313,Churn_Status!$A$1:$A$1001,Churn_Status!$B$1:$B$1001,,0)</f>
        <v>0</v>
      </c>
    </row>
    <row r="4314" spans="1:5">
      <c r="A4314">
        <v>843</v>
      </c>
      <c r="B4314">
        <v>257.83</v>
      </c>
      <c r="C4314" t="str">
        <f t="shared" si="67"/>
        <v>250-300</v>
      </c>
      <c r="D4314" t="s">
        <v>21</v>
      </c>
      <c r="E4314">
        <f>_xlfn.XLOOKUP(A4314,Churn_Status!$A$1:$A$1001,Churn_Status!$B$1:$B$1001,,0)</f>
        <v>0</v>
      </c>
    </row>
    <row r="4315" spans="1:5">
      <c r="A4315">
        <v>843</v>
      </c>
      <c r="B4315">
        <v>155.21</v>
      </c>
      <c r="C4315" t="str">
        <f t="shared" si="67"/>
        <v>150-200</v>
      </c>
      <c r="D4315" t="s">
        <v>20</v>
      </c>
      <c r="E4315">
        <f>_xlfn.XLOOKUP(A4315,Churn_Status!$A$1:$A$1001,Churn_Status!$B$1:$B$1001,,0)</f>
        <v>0</v>
      </c>
    </row>
    <row r="4316" spans="1:5">
      <c r="A4316">
        <v>844</v>
      </c>
      <c r="B4316">
        <v>474.15</v>
      </c>
      <c r="C4316" t="str">
        <f t="shared" si="67"/>
        <v>450-500</v>
      </c>
      <c r="D4316" t="s">
        <v>21</v>
      </c>
      <c r="E4316">
        <f>_xlfn.XLOOKUP(A4316,Churn_Status!$A$1:$A$1001,Churn_Status!$B$1:$B$1001,,0)</f>
        <v>0</v>
      </c>
    </row>
    <row r="4317" spans="1:5">
      <c r="A4317">
        <v>844</v>
      </c>
      <c r="B4317">
        <v>123.34</v>
      </c>
      <c r="C4317" t="str">
        <f t="shared" si="67"/>
        <v>100-150</v>
      </c>
      <c r="D4317" t="s">
        <v>22</v>
      </c>
      <c r="E4317">
        <f>_xlfn.XLOOKUP(A4317,Churn_Status!$A$1:$A$1001,Churn_Status!$B$1:$B$1001,,0)</f>
        <v>0</v>
      </c>
    </row>
    <row r="4318" spans="1:5">
      <c r="A4318">
        <v>844</v>
      </c>
      <c r="B4318">
        <v>150.51</v>
      </c>
      <c r="C4318" t="str">
        <f t="shared" si="67"/>
        <v>150-200</v>
      </c>
      <c r="D4318" t="s">
        <v>20</v>
      </c>
      <c r="E4318">
        <f>_xlfn.XLOOKUP(A4318,Churn_Status!$A$1:$A$1001,Churn_Status!$B$1:$B$1001,,0)</f>
        <v>0</v>
      </c>
    </row>
    <row r="4319" spans="1:5">
      <c r="A4319">
        <v>844</v>
      </c>
      <c r="B4319">
        <v>30.25</v>
      </c>
      <c r="C4319" t="str">
        <f t="shared" si="67"/>
        <v>0-50</v>
      </c>
      <c r="D4319" t="s">
        <v>19</v>
      </c>
      <c r="E4319">
        <f>_xlfn.XLOOKUP(A4319,Churn_Status!$A$1:$A$1001,Churn_Status!$B$1:$B$1001,,0)</f>
        <v>0</v>
      </c>
    </row>
    <row r="4320" spans="1:5">
      <c r="A4320">
        <v>844</v>
      </c>
      <c r="B4320">
        <v>428.16</v>
      </c>
      <c r="C4320" t="str">
        <f t="shared" si="67"/>
        <v>400-450</v>
      </c>
      <c r="D4320" t="s">
        <v>19</v>
      </c>
      <c r="E4320">
        <f>_xlfn.XLOOKUP(A4320,Churn_Status!$A$1:$A$1001,Churn_Status!$B$1:$B$1001,,0)</f>
        <v>0</v>
      </c>
    </row>
    <row r="4321" spans="1:5">
      <c r="A4321">
        <v>844</v>
      </c>
      <c r="B4321">
        <v>298.82</v>
      </c>
      <c r="C4321" t="str">
        <f t="shared" si="67"/>
        <v>250-300</v>
      </c>
      <c r="D4321" t="s">
        <v>20</v>
      </c>
      <c r="E4321">
        <f>_xlfn.XLOOKUP(A4321,Churn_Status!$A$1:$A$1001,Churn_Status!$B$1:$B$1001,,0)</f>
        <v>0</v>
      </c>
    </row>
    <row r="4322" spans="1:5">
      <c r="A4322">
        <v>845</v>
      </c>
      <c r="B4322">
        <v>192.83</v>
      </c>
      <c r="C4322" t="str">
        <f t="shared" si="67"/>
        <v>150-200</v>
      </c>
      <c r="D4322" t="s">
        <v>22</v>
      </c>
      <c r="E4322">
        <f>_xlfn.XLOOKUP(A4322,Churn_Status!$A$1:$A$1001,Churn_Status!$B$1:$B$1001,,0)</f>
        <v>0</v>
      </c>
    </row>
    <row r="4323" spans="1:5">
      <c r="A4323">
        <v>845</v>
      </c>
      <c r="B4323">
        <v>303.83</v>
      </c>
      <c r="C4323" t="str">
        <f t="shared" si="67"/>
        <v>300-350</v>
      </c>
      <c r="D4323" t="s">
        <v>19</v>
      </c>
      <c r="E4323">
        <f>_xlfn.XLOOKUP(A4323,Churn_Status!$A$1:$A$1001,Churn_Status!$B$1:$B$1001,,0)</f>
        <v>0</v>
      </c>
    </row>
    <row r="4324" spans="1:5">
      <c r="A4324">
        <v>845</v>
      </c>
      <c r="B4324">
        <v>381.46</v>
      </c>
      <c r="C4324" t="str">
        <f t="shared" si="67"/>
        <v>350-400</v>
      </c>
      <c r="D4324" t="s">
        <v>20</v>
      </c>
      <c r="E4324">
        <f>_xlfn.XLOOKUP(A4324,Churn_Status!$A$1:$A$1001,Churn_Status!$B$1:$B$1001,,0)</f>
        <v>0</v>
      </c>
    </row>
    <row r="4325" spans="1:5">
      <c r="A4325">
        <v>845</v>
      </c>
      <c r="B4325">
        <v>217.96</v>
      </c>
      <c r="C4325" t="str">
        <f t="shared" si="67"/>
        <v>200-250</v>
      </c>
      <c r="D4325" t="s">
        <v>20</v>
      </c>
      <c r="E4325">
        <f>_xlfn.XLOOKUP(A4325,Churn_Status!$A$1:$A$1001,Churn_Status!$B$1:$B$1001,,0)</f>
        <v>0</v>
      </c>
    </row>
    <row r="4326" spans="1:5">
      <c r="A4326">
        <v>845</v>
      </c>
      <c r="B4326">
        <v>298.13</v>
      </c>
      <c r="C4326" t="str">
        <f t="shared" si="67"/>
        <v>250-300</v>
      </c>
      <c r="D4326" t="s">
        <v>22</v>
      </c>
      <c r="E4326">
        <f>_xlfn.XLOOKUP(A4326,Churn_Status!$A$1:$A$1001,Churn_Status!$B$1:$B$1001,,0)</f>
        <v>0</v>
      </c>
    </row>
    <row r="4327" spans="1:5">
      <c r="A4327">
        <v>845</v>
      </c>
      <c r="B4327">
        <v>377.71</v>
      </c>
      <c r="C4327" t="str">
        <f t="shared" si="67"/>
        <v>350-400</v>
      </c>
      <c r="D4327" t="s">
        <v>19</v>
      </c>
      <c r="E4327">
        <f>_xlfn.XLOOKUP(A4327,Churn_Status!$A$1:$A$1001,Churn_Status!$B$1:$B$1001,,0)</f>
        <v>0</v>
      </c>
    </row>
    <row r="4328" spans="1:5">
      <c r="A4328">
        <v>845</v>
      </c>
      <c r="B4328">
        <v>404.14</v>
      </c>
      <c r="C4328" t="str">
        <f t="shared" si="67"/>
        <v>400-450</v>
      </c>
      <c r="D4328" t="s">
        <v>18</v>
      </c>
      <c r="E4328">
        <f>_xlfn.XLOOKUP(A4328,Churn_Status!$A$1:$A$1001,Churn_Status!$B$1:$B$1001,,0)</f>
        <v>0</v>
      </c>
    </row>
    <row r="4329" spans="1:5">
      <c r="A4329">
        <v>845</v>
      </c>
      <c r="B4329">
        <v>62.8</v>
      </c>
      <c r="C4329" t="str">
        <f t="shared" si="67"/>
        <v>50-100</v>
      </c>
      <c r="D4329" t="s">
        <v>21</v>
      </c>
      <c r="E4329">
        <f>_xlfn.XLOOKUP(A4329,Churn_Status!$A$1:$A$1001,Churn_Status!$B$1:$B$1001,,0)</f>
        <v>0</v>
      </c>
    </row>
    <row r="4330" spans="1:5">
      <c r="A4330">
        <v>846</v>
      </c>
      <c r="B4330">
        <v>331.94</v>
      </c>
      <c r="C4330" t="str">
        <f t="shared" si="67"/>
        <v>300-350</v>
      </c>
      <c r="D4330" t="s">
        <v>19</v>
      </c>
      <c r="E4330">
        <f>_xlfn.XLOOKUP(A4330,Churn_Status!$A$1:$A$1001,Churn_Status!$B$1:$B$1001,,0)</f>
        <v>0</v>
      </c>
    </row>
    <row r="4331" spans="1:5">
      <c r="A4331">
        <v>846</v>
      </c>
      <c r="B4331">
        <v>252.07</v>
      </c>
      <c r="C4331" t="str">
        <f t="shared" si="67"/>
        <v>250-300</v>
      </c>
      <c r="D4331" t="s">
        <v>20</v>
      </c>
      <c r="E4331">
        <f>_xlfn.XLOOKUP(A4331,Churn_Status!$A$1:$A$1001,Churn_Status!$B$1:$B$1001,,0)</f>
        <v>0</v>
      </c>
    </row>
    <row r="4332" spans="1:5">
      <c r="A4332">
        <v>846</v>
      </c>
      <c r="B4332">
        <v>368.69</v>
      </c>
      <c r="C4332" t="str">
        <f t="shared" si="67"/>
        <v>350-400</v>
      </c>
      <c r="D4332" t="s">
        <v>20</v>
      </c>
      <c r="E4332">
        <f>_xlfn.XLOOKUP(A4332,Churn_Status!$A$1:$A$1001,Churn_Status!$B$1:$B$1001,,0)</f>
        <v>0</v>
      </c>
    </row>
    <row r="4333" spans="1:5">
      <c r="A4333">
        <v>846</v>
      </c>
      <c r="B4333">
        <v>249.52</v>
      </c>
      <c r="C4333" t="str">
        <f t="shared" si="67"/>
        <v>200-250</v>
      </c>
      <c r="D4333" t="s">
        <v>19</v>
      </c>
      <c r="E4333">
        <f>_xlfn.XLOOKUP(A4333,Churn_Status!$A$1:$A$1001,Churn_Status!$B$1:$B$1001,,0)</f>
        <v>0</v>
      </c>
    </row>
    <row r="4334" spans="1:5">
      <c r="A4334">
        <v>846</v>
      </c>
      <c r="B4334">
        <v>465.26</v>
      </c>
      <c r="C4334" t="str">
        <f t="shared" si="67"/>
        <v>450-500</v>
      </c>
      <c r="D4334" t="s">
        <v>20</v>
      </c>
      <c r="E4334">
        <f>_xlfn.XLOOKUP(A4334,Churn_Status!$A$1:$A$1001,Churn_Status!$B$1:$B$1001,,0)</f>
        <v>0</v>
      </c>
    </row>
    <row r="4335" spans="1:5">
      <c r="A4335">
        <v>847</v>
      </c>
      <c r="B4335">
        <v>293.62</v>
      </c>
      <c r="C4335" t="str">
        <f t="shared" si="67"/>
        <v>250-300</v>
      </c>
      <c r="D4335" t="s">
        <v>18</v>
      </c>
      <c r="E4335">
        <f>_xlfn.XLOOKUP(A4335,Churn_Status!$A$1:$A$1001,Churn_Status!$B$1:$B$1001,,0)</f>
        <v>0</v>
      </c>
    </row>
    <row r="4336" spans="1:5">
      <c r="A4336">
        <v>847</v>
      </c>
      <c r="B4336">
        <v>168.35</v>
      </c>
      <c r="C4336" t="str">
        <f t="shared" si="67"/>
        <v>150-200</v>
      </c>
      <c r="D4336" t="s">
        <v>19</v>
      </c>
      <c r="E4336">
        <f>_xlfn.XLOOKUP(A4336,Churn_Status!$A$1:$A$1001,Churn_Status!$B$1:$B$1001,,0)</f>
        <v>0</v>
      </c>
    </row>
    <row r="4337" spans="1:5">
      <c r="A4337">
        <v>847</v>
      </c>
      <c r="B4337">
        <v>470.34</v>
      </c>
      <c r="C4337" t="str">
        <f t="shared" si="67"/>
        <v>450-500</v>
      </c>
      <c r="D4337" t="s">
        <v>21</v>
      </c>
      <c r="E4337">
        <f>_xlfn.XLOOKUP(A4337,Churn_Status!$A$1:$A$1001,Churn_Status!$B$1:$B$1001,,0)</f>
        <v>0</v>
      </c>
    </row>
    <row r="4338" spans="1:5">
      <c r="A4338">
        <v>847</v>
      </c>
      <c r="B4338">
        <v>240.47</v>
      </c>
      <c r="C4338" t="str">
        <f t="shared" si="67"/>
        <v>200-250</v>
      </c>
      <c r="D4338" t="s">
        <v>22</v>
      </c>
      <c r="E4338">
        <f>_xlfn.XLOOKUP(A4338,Churn_Status!$A$1:$A$1001,Churn_Status!$B$1:$B$1001,,0)</f>
        <v>0</v>
      </c>
    </row>
    <row r="4339" spans="1:5">
      <c r="A4339">
        <v>847</v>
      </c>
      <c r="B4339">
        <v>432.78</v>
      </c>
      <c r="C4339" t="str">
        <f t="shared" si="67"/>
        <v>400-450</v>
      </c>
      <c r="D4339" t="s">
        <v>21</v>
      </c>
      <c r="E4339">
        <f>_xlfn.XLOOKUP(A4339,Churn_Status!$A$1:$A$1001,Churn_Status!$B$1:$B$1001,,0)</f>
        <v>0</v>
      </c>
    </row>
    <row r="4340" spans="1:5">
      <c r="A4340">
        <v>847</v>
      </c>
      <c r="B4340">
        <v>67.37</v>
      </c>
      <c r="C4340" t="str">
        <f t="shared" si="67"/>
        <v>50-100</v>
      </c>
      <c r="D4340" t="s">
        <v>20</v>
      </c>
      <c r="E4340">
        <f>_xlfn.XLOOKUP(A4340,Churn_Status!$A$1:$A$1001,Churn_Status!$B$1:$B$1001,,0)</f>
        <v>0</v>
      </c>
    </row>
    <row r="4341" spans="1:5">
      <c r="A4341">
        <v>848</v>
      </c>
      <c r="B4341">
        <v>407.35</v>
      </c>
      <c r="C4341" t="str">
        <f t="shared" si="67"/>
        <v>400-450</v>
      </c>
      <c r="D4341" t="s">
        <v>18</v>
      </c>
      <c r="E4341">
        <f>_xlfn.XLOOKUP(A4341,Churn_Status!$A$1:$A$1001,Churn_Status!$B$1:$B$1001,,0)</f>
        <v>1</v>
      </c>
    </row>
    <row r="4342" spans="1:5">
      <c r="A4342">
        <v>848</v>
      </c>
      <c r="B4342">
        <v>282.81</v>
      </c>
      <c r="C4342" t="str">
        <f t="shared" si="67"/>
        <v>250-300</v>
      </c>
      <c r="D4342" t="s">
        <v>20</v>
      </c>
      <c r="E4342">
        <f>_xlfn.XLOOKUP(A4342,Churn_Status!$A$1:$A$1001,Churn_Status!$B$1:$B$1001,,0)</f>
        <v>1</v>
      </c>
    </row>
    <row r="4343" spans="1:5">
      <c r="A4343">
        <v>849</v>
      </c>
      <c r="B4343">
        <v>269.99</v>
      </c>
      <c r="C4343" t="str">
        <f t="shared" si="67"/>
        <v>250-300</v>
      </c>
      <c r="D4343" t="s">
        <v>20</v>
      </c>
      <c r="E4343">
        <f>_xlfn.XLOOKUP(A4343,Churn_Status!$A$1:$A$1001,Churn_Status!$B$1:$B$1001,,0)</f>
        <v>0</v>
      </c>
    </row>
    <row r="4344" spans="1:5">
      <c r="A4344">
        <v>849</v>
      </c>
      <c r="B4344">
        <v>187.97</v>
      </c>
      <c r="C4344" t="str">
        <f t="shared" si="67"/>
        <v>150-200</v>
      </c>
      <c r="D4344" t="s">
        <v>19</v>
      </c>
      <c r="E4344">
        <f>_xlfn.XLOOKUP(A4344,Churn_Status!$A$1:$A$1001,Churn_Status!$B$1:$B$1001,,0)</f>
        <v>0</v>
      </c>
    </row>
    <row r="4345" spans="1:5">
      <c r="A4345">
        <v>849</v>
      </c>
      <c r="B4345">
        <v>204.13</v>
      </c>
      <c r="C4345" t="str">
        <f t="shared" si="67"/>
        <v>200-250</v>
      </c>
      <c r="D4345" t="s">
        <v>21</v>
      </c>
      <c r="E4345">
        <f>_xlfn.XLOOKUP(A4345,Churn_Status!$A$1:$A$1001,Churn_Status!$B$1:$B$1001,,0)</f>
        <v>0</v>
      </c>
    </row>
    <row r="4346" spans="1:5">
      <c r="A4346">
        <v>849</v>
      </c>
      <c r="B4346">
        <v>147.83000000000001</v>
      </c>
      <c r="C4346" t="str">
        <f t="shared" si="67"/>
        <v>100-150</v>
      </c>
      <c r="D4346" t="s">
        <v>18</v>
      </c>
      <c r="E4346">
        <f>_xlfn.XLOOKUP(A4346,Churn_Status!$A$1:$A$1001,Churn_Status!$B$1:$B$1001,,0)</f>
        <v>0</v>
      </c>
    </row>
    <row r="4347" spans="1:5">
      <c r="A4347">
        <v>849</v>
      </c>
      <c r="B4347">
        <v>20.62</v>
      </c>
      <c r="C4347" t="str">
        <f t="shared" si="67"/>
        <v>0-50</v>
      </c>
      <c r="D4347" t="s">
        <v>20</v>
      </c>
      <c r="E4347">
        <f>_xlfn.XLOOKUP(A4347,Churn_Status!$A$1:$A$1001,Churn_Status!$B$1:$B$1001,,0)</f>
        <v>0</v>
      </c>
    </row>
    <row r="4348" spans="1:5">
      <c r="A4348">
        <v>850</v>
      </c>
      <c r="B4348">
        <v>38.119999999999997</v>
      </c>
      <c r="C4348" t="str">
        <f t="shared" si="67"/>
        <v>0-50</v>
      </c>
      <c r="D4348" t="s">
        <v>22</v>
      </c>
      <c r="E4348">
        <f>_xlfn.XLOOKUP(A4348,Churn_Status!$A$1:$A$1001,Churn_Status!$B$1:$B$1001,,0)</f>
        <v>1</v>
      </c>
    </row>
    <row r="4349" spans="1:5">
      <c r="A4349">
        <v>851</v>
      </c>
      <c r="B4349">
        <v>278.52999999999997</v>
      </c>
      <c r="C4349" t="str">
        <f t="shared" si="67"/>
        <v>250-300</v>
      </c>
      <c r="D4349" t="s">
        <v>18</v>
      </c>
      <c r="E4349">
        <f>_xlfn.XLOOKUP(A4349,Churn_Status!$A$1:$A$1001,Churn_Status!$B$1:$B$1001,,0)</f>
        <v>0</v>
      </c>
    </row>
    <row r="4350" spans="1:5">
      <c r="A4350">
        <v>851</v>
      </c>
      <c r="B4350">
        <v>301.64999999999998</v>
      </c>
      <c r="C4350" t="str">
        <f t="shared" si="67"/>
        <v>300-350</v>
      </c>
      <c r="D4350" t="s">
        <v>18</v>
      </c>
      <c r="E4350">
        <f>_xlfn.XLOOKUP(A4350,Churn_Status!$A$1:$A$1001,Churn_Status!$B$1:$B$1001,,0)</f>
        <v>0</v>
      </c>
    </row>
    <row r="4351" spans="1:5">
      <c r="A4351">
        <v>852</v>
      </c>
      <c r="B4351">
        <v>79.62</v>
      </c>
      <c r="C4351" t="str">
        <f t="shared" si="67"/>
        <v>50-100</v>
      </c>
      <c r="D4351" t="s">
        <v>22</v>
      </c>
      <c r="E4351">
        <f>_xlfn.XLOOKUP(A4351,Churn_Status!$A$1:$A$1001,Churn_Status!$B$1:$B$1001,,0)</f>
        <v>0</v>
      </c>
    </row>
    <row r="4352" spans="1:5">
      <c r="A4352">
        <v>852</v>
      </c>
      <c r="B4352">
        <v>213.86</v>
      </c>
      <c r="C4352" t="str">
        <f t="shared" si="67"/>
        <v>200-250</v>
      </c>
      <c r="D4352" t="s">
        <v>22</v>
      </c>
      <c r="E4352">
        <f>_xlfn.XLOOKUP(A4352,Churn_Status!$A$1:$A$1001,Churn_Status!$B$1:$B$1001,,0)</f>
        <v>0</v>
      </c>
    </row>
    <row r="4353" spans="1:5">
      <c r="A4353">
        <v>852</v>
      </c>
      <c r="B4353">
        <v>179.26</v>
      </c>
      <c r="C4353" t="str">
        <f t="shared" si="67"/>
        <v>150-200</v>
      </c>
      <c r="D4353" t="s">
        <v>19</v>
      </c>
      <c r="E4353">
        <f>_xlfn.XLOOKUP(A4353,Churn_Status!$A$1:$A$1001,Churn_Status!$B$1:$B$1001,,0)</f>
        <v>0</v>
      </c>
    </row>
    <row r="4354" spans="1:5">
      <c r="A4354">
        <v>852</v>
      </c>
      <c r="B4354">
        <v>96.39</v>
      </c>
      <c r="C4354" t="str">
        <f t="shared" ref="C4354:C4417" si="68">FLOOR(B4354,50)&amp;"-"&amp;FLOOR(B4354,50)+50</f>
        <v>50-100</v>
      </c>
      <c r="D4354" t="s">
        <v>22</v>
      </c>
      <c r="E4354">
        <f>_xlfn.XLOOKUP(A4354,Churn_Status!$A$1:$A$1001,Churn_Status!$B$1:$B$1001,,0)</f>
        <v>0</v>
      </c>
    </row>
    <row r="4355" spans="1:5">
      <c r="A4355">
        <v>853</v>
      </c>
      <c r="B4355">
        <v>446.06</v>
      </c>
      <c r="C4355" t="str">
        <f t="shared" si="68"/>
        <v>400-450</v>
      </c>
      <c r="D4355" t="s">
        <v>20</v>
      </c>
      <c r="E4355">
        <f>_xlfn.XLOOKUP(A4355,Churn_Status!$A$1:$A$1001,Churn_Status!$B$1:$B$1001,,0)</f>
        <v>0</v>
      </c>
    </row>
    <row r="4356" spans="1:5">
      <c r="A4356">
        <v>853</v>
      </c>
      <c r="B4356">
        <v>415.66</v>
      </c>
      <c r="C4356" t="str">
        <f t="shared" si="68"/>
        <v>400-450</v>
      </c>
      <c r="D4356" t="s">
        <v>22</v>
      </c>
      <c r="E4356">
        <f>_xlfn.XLOOKUP(A4356,Churn_Status!$A$1:$A$1001,Churn_Status!$B$1:$B$1001,,0)</f>
        <v>0</v>
      </c>
    </row>
    <row r="4357" spans="1:5">
      <c r="A4357">
        <v>853</v>
      </c>
      <c r="B4357">
        <v>317.23</v>
      </c>
      <c r="C4357" t="str">
        <f t="shared" si="68"/>
        <v>300-350</v>
      </c>
      <c r="D4357" t="s">
        <v>19</v>
      </c>
      <c r="E4357">
        <f>_xlfn.XLOOKUP(A4357,Churn_Status!$A$1:$A$1001,Churn_Status!$B$1:$B$1001,,0)</f>
        <v>0</v>
      </c>
    </row>
    <row r="4358" spans="1:5">
      <c r="A4358">
        <v>854</v>
      </c>
      <c r="B4358">
        <v>47.85</v>
      </c>
      <c r="C4358" t="str">
        <f t="shared" si="68"/>
        <v>0-50</v>
      </c>
      <c r="D4358" t="s">
        <v>20</v>
      </c>
      <c r="E4358">
        <f>_xlfn.XLOOKUP(A4358,Churn_Status!$A$1:$A$1001,Churn_Status!$B$1:$B$1001,,0)</f>
        <v>0</v>
      </c>
    </row>
    <row r="4359" spans="1:5">
      <c r="A4359">
        <v>855</v>
      </c>
      <c r="B4359">
        <v>329.76</v>
      </c>
      <c r="C4359" t="str">
        <f t="shared" si="68"/>
        <v>300-350</v>
      </c>
      <c r="D4359" t="s">
        <v>22</v>
      </c>
      <c r="E4359">
        <f>_xlfn.XLOOKUP(A4359,Churn_Status!$A$1:$A$1001,Churn_Status!$B$1:$B$1001,,0)</f>
        <v>0</v>
      </c>
    </row>
    <row r="4360" spans="1:5">
      <c r="A4360">
        <v>855</v>
      </c>
      <c r="B4360">
        <v>425.26</v>
      </c>
      <c r="C4360" t="str">
        <f t="shared" si="68"/>
        <v>400-450</v>
      </c>
      <c r="D4360" t="s">
        <v>21</v>
      </c>
      <c r="E4360">
        <f>_xlfn.XLOOKUP(A4360,Churn_Status!$A$1:$A$1001,Churn_Status!$B$1:$B$1001,,0)</f>
        <v>0</v>
      </c>
    </row>
    <row r="4361" spans="1:5">
      <c r="A4361">
        <v>855</v>
      </c>
      <c r="B4361">
        <v>329.23</v>
      </c>
      <c r="C4361" t="str">
        <f t="shared" si="68"/>
        <v>300-350</v>
      </c>
      <c r="D4361" t="s">
        <v>22</v>
      </c>
      <c r="E4361">
        <f>_xlfn.XLOOKUP(A4361,Churn_Status!$A$1:$A$1001,Churn_Status!$B$1:$B$1001,,0)</f>
        <v>0</v>
      </c>
    </row>
    <row r="4362" spans="1:5">
      <c r="A4362">
        <v>855</v>
      </c>
      <c r="B4362">
        <v>201.95</v>
      </c>
      <c r="C4362" t="str">
        <f t="shared" si="68"/>
        <v>200-250</v>
      </c>
      <c r="D4362" t="s">
        <v>21</v>
      </c>
      <c r="E4362">
        <f>_xlfn.XLOOKUP(A4362,Churn_Status!$A$1:$A$1001,Churn_Status!$B$1:$B$1001,,0)</f>
        <v>0</v>
      </c>
    </row>
    <row r="4363" spans="1:5">
      <c r="A4363">
        <v>855</v>
      </c>
      <c r="B4363">
        <v>294.33</v>
      </c>
      <c r="C4363" t="str">
        <f t="shared" si="68"/>
        <v>250-300</v>
      </c>
      <c r="D4363" t="s">
        <v>18</v>
      </c>
      <c r="E4363">
        <f>_xlfn.XLOOKUP(A4363,Churn_Status!$A$1:$A$1001,Churn_Status!$B$1:$B$1001,,0)</f>
        <v>0</v>
      </c>
    </row>
    <row r="4364" spans="1:5">
      <c r="A4364">
        <v>855</v>
      </c>
      <c r="B4364">
        <v>347.91</v>
      </c>
      <c r="C4364" t="str">
        <f t="shared" si="68"/>
        <v>300-350</v>
      </c>
      <c r="D4364" t="s">
        <v>22</v>
      </c>
      <c r="E4364">
        <f>_xlfn.XLOOKUP(A4364,Churn_Status!$A$1:$A$1001,Churn_Status!$B$1:$B$1001,,0)</f>
        <v>0</v>
      </c>
    </row>
    <row r="4365" spans="1:5">
      <c r="A4365">
        <v>855</v>
      </c>
      <c r="B4365">
        <v>313.01</v>
      </c>
      <c r="C4365" t="str">
        <f t="shared" si="68"/>
        <v>300-350</v>
      </c>
      <c r="D4365" t="s">
        <v>18</v>
      </c>
      <c r="E4365">
        <f>_xlfn.XLOOKUP(A4365,Churn_Status!$A$1:$A$1001,Churn_Status!$B$1:$B$1001,,0)</f>
        <v>0</v>
      </c>
    </row>
    <row r="4366" spans="1:5">
      <c r="A4366">
        <v>855</v>
      </c>
      <c r="B4366">
        <v>414.71</v>
      </c>
      <c r="C4366" t="str">
        <f t="shared" si="68"/>
        <v>400-450</v>
      </c>
      <c r="D4366" t="s">
        <v>20</v>
      </c>
      <c r="E4366">
        <f>_xlfn.XLOOKUP(A4366,Churn_Status!$A$1:$A$1001,Churn_Status!$B$1:$B$1001,,0)</f>
        <v>0</v>
      </c>
    </row>
    <row r="4367" spans="1:5">
      <c r="A4367">
        <v>856</v>
      </c>
      <c r="B4367">
        <v>31.77</v>
      </c>
      <c r="C4367" t="str">
        <f t="shared" si="68"/>
        <v>0-50</v>
      </c>
      <c r="D4367" t="s">
        <v>22</v>
      </c>
      <c r="E4367">
        <f>_xlfn.XLOOKUP(A4367,Churn_Status!$A$1:$A$1001,Churn_Status!$B$1:$B$1001,,0)</f>
        <v>0</v>
      </c>
    </row>
    <row r="4368" spans="1:5">
      <c r="A4368">
        <v>856</v>
      </c>
      <c r="B4368">
        <v>214.57</v>
      </c>
      <c r="C4368" t="str">
        <f t="shared" si="68"/>
        <v>200-250</v>
      </c>
      <c r="D4368" t="s">
        <v>18</v>
      </c>
      <c r="E4368">
        <f>_xlfn.XLOOKUP(A4368,Churn_Status!$A$1:$A$1001,Churn_Status!$B$1:$B$1001,,0)</f>
        <v>0</v>
      </c>
    </row>
    <row r="4369" spans="1:5">
      <c r="A4369">
        <v>856</v>
      </c>
      <c r="B4369">
        <v>278.02</v>
      </c>
      <c r="C4369" t="str">
        <f t="shared" si="68"/>
        <v>250-300</v>
      </c>
      <c r="D4369" t="s">
        <v>22</v>
      </c>
      <c r="E4369">
        <f>_xlfn.XLOOKUP(A4369,Churn_Status!$A$1:$A$1001,Churn_Status!$B$1:$B$1001,,0)</f>
        <v>0</v>
      </c>
    </row>
    <row r="4370" spans="1:5">
      <c r="A4370">
        <v>857</v>
      </c>
      <c r="B4370">
        <v>379</v>
      </c>
      <c r="C4370" t="str">
        <f t="shared" si="68"/>
        <v>350-400</v>
      </c>
      <c r="D4370" t="s">
        <v>20</v>
      </c>
      <c r="E4370">
        <f>_xlfn.XLOOKUP(A4370,Churn_Status!$A$1:$A$1001,Churn_Status!$B$1:$B$1001,,0)</f>
        <v>1</v>
      </c>
    </row>
    <row r="4371" spans="1:5">
      <c r="A4371">
        <v>858</v>
      </c>
      <c r="B4371">
        <v>21.56</v>
      </c>
      <c r="C4371" t="str">
        <f t="shared" si="68"/>
        <v>0-50</v>
      </c>
      <c r="D4371" t="s">
        <v>19</v>
      </c>
      <c r="E4371">
        <f>_xlfn.XLOOKUP(A4371,Churn_Status!$A$1:$A$1001,Churn_Status!$B$1:$B$1001,,0)</f>
        <v>0</v>
      </c>
    </row>
    <row r="4372" spans="1:5">
      <c r="A4372">
        <v>858</v>
      </c>
      <c r="B4372">
        <v>202.77</v>
      </c>
      <c r="C4372" t="str">
        <f t="shared" si="68"/>
        <v>200-250</v>
      </c>
      <c r="D4372" t="s">
        <v>19</v>
      </c>
      <c r="E4372">
        <f>_xlfn.XLOOKUP(A4372,Churn_Status!$A$1:$A$1001,Churn_Status!$B$1:$B$1001,,0)</f>
        <v>0</v>
      </c>
    </row>
    <row r="4373" spans="1:5">
      <c r="A4373">
        <v>859</v>
      </c>
      <c r="B4373">
        <v>181.06</v>
      </c>
      <c r="C4373" t="str">
        <f t="shared" si="68"/>
        <v>150-200</v>
      </c>
      <c r="D4373" t="s">
        <v>19</v>
      </c>
      <c r="E4373">
        <f>_xlfn.XLOOKUP(A4373,Churn_Status!$A$1:$A$1001,Churn_Status!$B$1:$B$1001,,0)</f>
        <v>0</v>
      </c>
    </row>
    <row r="4374" spans="1:5">
      <c r="A4374">
        <v>859</v>
      </c>
      <c r="B4374">
        <v>264.05</v>
      </c>
      <c r="C4374" t="str">
        <f t="shared" si="68"/>
        <v>250-300</v>
      </c>
      <c r="D4374" t="s">
        <v>19</v>
      </c>
      <c r="E4374">
        <f>_xlfn.XLOOKUP(A4374,Churn_Status!$A$1:$A$1001,Churn_Status!$B$1:$B$1001,,0)</f>
        <v>0</v>
      </c>
    </row>
    <row r="4375" spans="1:5">
      <c r="A4375">
        <v>859</v>
      </c>
      <c r="B4375">
        <v>377.86</v>
      </c>
      <c r="C4375" t="str">
        <f t="shared" si="68"/>
        <v>350-400</v>
      </c>
      <c r="D4375" t="s">
        <v>22</v>
      </c>
      <c r="E4375">
        <f>_xlfn.XLOOKUP(A4375,Churn_Status!$A$1:$A$1001,Churn_Status!$B$1:$B$1001,,0)</f>
        <v>0</v>
      </c>
    </row>
    <row r="4376" spans="1:5">
      <c r="A4376">
        <v>859</v>
      </c>
      <c r="B4376">
        <v>203.72</v>
      </c>
      <c r="C4376" t="str">
        <f t="shared" si="68"/>
        <v>200-250</v>
      </c>
      <c r="D4376" t="s">
        <v>21</v>
      </c>
      <c r="E4376">
        <f>_xlfn.XLOOKUP(A4376,Churn_Status!$A$1:$A$1001,Churn_Status!$B$1:$B$1001,,0)</f>
        <v>0</v>
      </c>
    </row>
    <row r="4377" spans="1:5">
      <c r="A4377">
        <v>859</v>
      </c>
      <c r="B4377">
        <v>39.51</v>
      </c>
      <c r="C4377" t="str">
        <f t="shared" si="68"/>
        <v>0-50</v>
      </c>
      <c r="D4377" t="s">
        <v>19</v>
      </c>
      <c r="E4377">
        <f>_xlfn.XLOOKUP(A4377,Churn_Status!$A$1:$A$1001,Churn_Status!$B$1:$B$1001,,0)</f>
        <v>0</v>
      </c>
    </row>
    <row r="4378" spans="1:5">
      <c r="A4378">
        <v>859</v>
      </c>
      <c r="B4378">
        <v>343.64</v>
      </c>
      <c r="C4378" t="str">
        <f t="shared" si="68"/>
        <v>300-350</v>
      </c>
      <c r="D4378" t="s">
        <v>21</v>
      </c>
      <c r="E4378">
        <f>_xlfn.XLOOKUP(A4378,Churn_Status!$A$1:$A$1001,Churn_Status!$B$1:$B$1001,,0)</f>
        <v>0</v>
      </c>
    </row>
    <row r="4379" spans="1:5">
      <c r="A4379">
        <v>859</v>
      </c>
      <c r="B4379">
        <v>300.41000000000003</v>
      </c>
      <c r="C4379" t="str">
        <f t="shared" si="68"/>
        <v>300-350</v>
      </c>
      <c r="D4379" t="s">
        <v>18</v>
      </c>
      <c r="E4379">
        <f>_xlfn.XLOOKUP(A4379,Churn_Status!$A$1:$A$1001,Churn_Status!$B$1:$B$1001,,0)</f>
        <v>0</v>
      </c>
    </row>
    <row r="4380" spans="1:5">
      <c r="A4380">
        <v>859</v>
      </c>
      <c r="B4380">
        <v>464.12</v>
      </c>
      <c r="C4380" t="str">
        <f t="shared" si="68"/>
        <v>450-500</v>
      </c>
      <c r="D4380" t="s">
        <v>18</v>
      </c>
      <c r="E4380">
        <f>_xlfn.XLOOKUP(A4380,Churn_Status!$A$1:$A$1001,Churn_Status!$B$1:$B$1001,,0)</f>
        <v>0</v>
      </c>
    </row>
    <row r="4381" spans="1:5">
      <c r="A4381">
        <v>859</v>
      </c>
      <c r="B4381">
        <v>146.53</v>
      </c>
      <c r="C4381" t="str">
        <f t="shared" si="68"/>
        <v>100-150</v>
      </c>
      <c r="D4381" t="s">
        <v>19</v>
      </c>
      <c r="E4381">
        <f>_xlfn.XLOOKUP(A4381,Churn_Status!$A$1:$A$1001,Churn_Status!$B$1:$B$1001,,0)</f>
        <v>0</v>
      </c>
    </row>
    <row r="4382" spans="1:5">
      <c r="A4382">
        <v>860</v>
      </c>
      <c r="B4382">
        <v>28.16</v>
      </c>
      <c r="C4382" t="str">
        <f t="shared" si="68"/>
        <v>0-50</v>
      </c>
      <c r="D4382" t="s">
        <v>18</v>
      </c>
      <c r="E4382">
        <f>_xlfn.XLOOKUP(A4382,Churn_Status!$A$1:$A$1001,Churn_Status!$B$1:$B$1001,,0)</f>
        <v>0</v>
      </c>
    </row>
    <row r="4383" spans="1:5">
      <c r="A4383">
        <v>860</v>
      </c>
      <c r="B4383">
        <v>382.2</v>
      </c>
      <c r="C4383" t="str">
        <f t="shared" si="68"/>
        <v>350-400</v>
      </c>
      <c r="D4383" t="s">
        <v>22</v>
      </c>
      <c r="E4383">
        <f>_xlfn.XLOOKUP(A4383,Churn_Status!$A$1:$A$1001,Churn_Status!$B$1:$B$1001,,0)</f>
        <v>0</v>
      </c>
    </row>
    <row r="4384" spans="1:5">
      <c r="A4384">
        <v>861</v>
      </c>
      <c r="B4384">
        <v>93.01</v>
      </c>
      <c r="C4384" t="str">
        <f t="shared" si="68"/>
        <v>50-100</v>
      </c>
      <c r="D4384" t="s">
        <v>18</v>
      </c>
      <c r="E4384">
        <f>_xlfn.XLOOKUP(A4384,Churn_Status!$A$1:$A$1001,Churn_Status!$B$1:$B$1001,,0)</f>
        <v>0</v>
      </c>
    </row>
    <row r="4385" spans="1:5">
      <c r="A4385">
        <v>861</v>
      </c>
      <c r="B4385">
        <v>165.78</v>
      </c>
      <c r="C4385" t="str">
        <f t="shared" si="68"/>
        <v>150-200</v>
      </c>
      <c r="D4385" t="s">
        <v>22</v>
      </c>
      <c r="E4385">
        <f>_xlfn.XLOOKUP(A4385,Churn_Status!$A$1:$A$1001,Churn_Status!$B$1:$B$1001,,0)</f>
        <v>0</v>
      </c>
    </row>
    <row r="4386" spans="1:5">
      <c r="A4386">
        <v>862</v>
      </c>
      <c r="B4386">
        <v>195.68</v>
      </c>
      <c r="C4386" t="str">
        <f t="shared" si="68"/>
        <v>150-200</v>
      </c>
      <c r="D4386" t="s">
        <v>20</v>
      </c>
      <c r="E4386">
        <f>_xlfn.XLOOKUP(A4386,Churn_Status!$A$1:$A$1001,Churn_Status!$B$1:$B$1001,,0)</f>
        <v>0</v>
      </c>
    </row>
    <row r="4387" spans="1:5">
      <c r="A4387">
        <v>862</v>
      </c>
      <c r="B4387">
        <v>294.67</v>
      </c>
      <c r="C4387" t="str">
        <f t="shared" si="68"/>
        <v>250-300</v>
      </c>
      <c r="D4387" t="s">
        <v>20</v>
      </c>
      <c r="E4387">
        <f>_xlfn.XLOOKUP(A4387,Churn_Status!$A$1:$A$1001,Churn_Status!$B$1:$B$1001,,0)</f>
        <v>0</v>
      </c>
    </row>
    <row r="4388" spans="1:5">
      <c r="A4388">
        <v>862</v>
      </c>
      <c r="B4388">
        <v>189.7</v>
      </c>
      <c r="C4388" t="str">
        <f t="shared" si="68"/>
        <v>150-200</v>
      </c>
      <c r="D4388" t="s">
        <v>21</v>
      </c>
      <c r="E4388">
        <f>_xlfn.XLOOKUP(A4388,Churn_Status!$A$1:$A$1001,Churn_Status!$B$1:$B$1001,,0)</f>
        <v>0</v>
      </c>
    </row>
    <row r="4389" spans="1:5">
      <c r="A4389">
        <v>862</v>
      </c>
      <c r="B4389">
        <v>291.92</v>
      </c>
      <c r="C4389" t="str">
        <f t="shared" si="68"/>
        <v>250-300</v>
      </c>
      <c r="D4389" t="s">
        <v>18</v>
      </c>
      <c r="E4389">
        <f>_xlfn.XLOOKUP(A4389,Churn_Status!$A$1:$A$1001,Churn_Status!$B$1:$B$1001,,0)</f>
        <v>0</v>
      </c>
    </row>
    <row r="4390" spans="1:5">
      <c r="A4390">
        <v>862</v>
      </c>
      <c r="B4390">
        <v>330.92</v>
      </c>
      <c r="C4390" t="str">
        <f t="shared" si="68"/>
        <v>300-350</v>
      </c>
      <c r="D4390" t="s">
        <v>22</v>
      </c>
      <c r="E4390">
        <f>_xlfn.XLOOKUP(A4390,Churn_Status!$A$1:$A$1001,Churn_Status!$B$1:$B$1001,,0)</f>
        <v>0</v>
      </c>
    </row>
    <row r="4391" spans="1:5">
      <c r="A4391">
        <v>862</v>
      </c>
      <c r="B4391">
        <v>278.24</v>
      </c>
      <c r="C4391" t="str">
        <f t="shared" si="68"/>
        <v>250-300</v>
      </c>
      <c r="D4391" t="s">
        <v>21</v>
      </c>
      <c r="E4391">
        <f>_xlfn.XLOOKUP(A4391,Churn_Status!$A$1:$A$1001,Churn_Status!$B$1:$B$1001,,0)</f>
        <v>0</v>
      </c>
    </row>
    <row r="4392" spans="1:5">
      <c r="A4392">
        <v>863</v>
      </c>
      <c r="B4392">
        <v>10.28</v>
      </c>
      <c r="C4392" t="str">
        <f t="shared" si="68"/>
        <v>0-50</v>
      </c>
      <c r="D4392" t="s">
        <v>19</v>
      </c>
      <c r="E4392">
        <f>_xlfn.XLOOKUP(A4392,Churn_Status!$A$1:$A$1001,Churn_Status!$B$1:$B$1001,,0)</f>
        <v>0</v>
      </c>
    </row>
    <row r="4393" spans="1:5">
      <c r="A4393">
        <v>863</v>
      </c>
      <c r="B4393">
        <v>87.99</v>
      </c>
      <c r="C4393" t="str">
        <f t="shared" si="68"/>
        <v>50-100</v>
      </c>
      <c r="D4393" t="s">
        <v>21</v>
      </c>
      <c r="E4393">
        <f>_xlfn.XLOOKUP(A4393,Churn_Status!$A$1:$A$1001,Churn_Status!$B$1:$B$1001,,0)</f>
        <v>0</v>
      </c>
    </row>
    <row r="4394" spans="1:5">
      <c r="A4394">
        <v>863</v>
      </c>
      <c r="B4394">
        <v>250.54</v>
      </c>
      <c r="C4394" t="str">
        <f t="shared" si="68"/>
        <v>250-300</v>
      </c>
      <c r="D4394" t="s">
        <v>21</v>
      </c>
      <c r="E4394">
        <f>_xlfn.XLOOKUP(A4394,Churn_Status!$A$1:$A$1001,Churn_Status!$B$1:$B$1001,,0)</f>
        <v>0</v>
      </c>
    </row>
    <row r="4395" spans="1:5">
      <c r="A4395">
        <v>863</v>
      </c>
      <c r="B4395">
        <v>17.7</v>
      </c>
      <c r="C4395" t="str">
        <f t="shared" si="68"/>
        <v>0-50</v>
      </c>
      <c r="D4395" t="s">
        <v>19</v>
      </c>
      <c r="E4395">
        <f>_xlfn.XLOOKUP(A4395,Churn_Status!$A$1:$A$1001,Churn_Status!$B$1:$B$1001,,0)</f>
        <v>0</v>
      </c>
    </row>
    <row r="4396" spans="1:5">
      <c r="A4396">
        <v>863</v>
      </c>
      <c r="B4396">
        <v>162.11000000000001</v>
      </c>
      <c r="C4396" t="str">
        <f t="shared" si="68"/>
        <v>150-200</v>
      </c>
      <c r="D4396" t="s">
        <v>22</v>
      </c>
      <c r="E4396">
        <f>_xlfn.XLOOKUP(A4396,Churn_Status!$A$1:$A$1001,Churn_Status!$B$1:$B$1001,,0)</f>
        <v>0</v>
      </c>
    </row>
    <row r="4397" spans="1:5">
      <c r="A4397">
        <v>863</v>
      </c>
      <c r="B4397">
        <v>360.91</v>
      </c>
      <c r="C4397" t="str">
        <f t="shared" si="68"/>
        <v>350-400</v>
      </c>
      <c r="D4397" t="s">
        <v>20</v>
      </c>
      <c r="E4397">
        <f>_xlfn.XLOOKUP(A4397,Churn_Status!$A$1:$A$1001,Churn_Status!$B$1:$B$1001,,0)</f>
        <v>0</v>
      </c>
    </row>
    <row r="4398" spans="1:5">
      <c r="A4398">
        <v>863</v>
      </c>
      <c r="B4398">
        <v>141.51</v>
      </c>
      <c r="C4398" t="str">
        <f t="shared" si="68"/>
        <v>100-150</v>
      </c>
      <c r="D4398" t="s">
        <v>18</v>
      </c>
      <c r="E4398">
        <f>_xlfn.XLOOKUP(A4398,Churn_Status!$A$1:$A$1001,Churn_Status!$B$1:$B$1001,,0)</f>
        <v>0</v>
      </c>
    </row>
    <row r="4399" spans="1:5">
      <c r="A4399">
        <v>864</v>
      </c>
      <c r="B4399">
        <v>289.27</v>
      </c>
      <c r="C4399" t="str">
        <f t="shared" si="68"/>
        <v>250-300</v>
      </c>
      <c r="D4399" t="s">
        <v>18</v>
      </c>
      <c r="E4399">
        <f>_xlfn.XLOOKUP(A4399,Churn_Status!$A$1:$A$1001,Churn_Status!$B$1:$B$1001,,0)</f>
        <v>0</v>
      </c>
    </row>
    <row r="4400" spans="1:5">
      <c r="A4400">
        <v>864</v>
      </c>
      <c r="B4400">
        <v>96.27</v>
      </c>
      <c r="C4400" t="str">
        <f t="shared" si="68"/>
        <v>50-100</v>
      </c>
      <c r="D4400" t="s">
        <v>22</v>
      </c>
      <c r="E4400">
        <f>_xlfn.XLOOKUP(A4400,Churn_Status!$A$1:$A$1001,Churn_Status!$B$1:$B$1001,,0)</f>
        <v>0</v>
      </c>
    </row>
    <row r="4401" spans="1:5">
      <c r="A4401">
        <v>864</v>
      </c>
      <c r="B4401">
        <v>41.2</v>
      </c>
      <c r="C4401" t="str">
        <f t="shared" si="68"/>
        <v>0-50</v>
      </c>
      <c r="D4401" t="s">
        <v>19</v>
      </c>
      <c r="E4401">
        <f>_xlfn.XLOOKUP(A4401,Churn_Status!$A$1:$A$1001,Churn_Status!$B$1:$B$1001,,0)</f>
        <v>0</v>
      </c>
    </row>
    <row r="4402" spans="1:5">
      <c r="A4402">
        <v>864</v>
      </c>
      <c r="B4402">
        <v>427.48</v>
      </c>
      <c r="C4402" t="str">
        <f t="shared" si="68"/>
        <v>400-450</v>
      </c>
      <c r="D4402" t="s">
        <v>21</v>
      </c>
      <c r="E4402">
        <f>_xlfn.XLOOKUP(A4402,Churn_Status!$A$1:$A$1001,Churn_Status!$B$1:$B$1001,,0)</f>
        <v>0</v>
      </c>
    </row>
    <row r="4403" spans="1:5">
      <c r="A4403">
        <v>864</v>
      </c>
      <c r="B4403">
        <v>146.58000000000001</v>
      </c>
      <c r="C4403" t="str">
        <f t="shared" si="68"/>
        <v>100-150</v>
      </c>
      <c r="D4403" t="s">
        <v>20</v>
      </c>
      <c r="E4403">
        <f>_xlfn.XLOOKUP(A4403,Churn_Status!$A$1:$A$1001,Churn_Status!$B$1:$B$1001,,0)</f>
        <v>0</v>
      </c>
    </row>
    <row r="4404" spans="1:5">
      <c r="A4404">
        <v>864</v>
      </c>
      <c r="B4404">
        <v>347.62</v>
      </c>
      <c r="C4404" t="str">
        <f t="shared" si="68"/>
        <v>300-350</v>
      </c>
      <c r="D4404" t="s">
        <v>18</v>
      </c>
      <c r="E4404">
        <f>_xlfn.XLOOKUP(A4404,Churn_Status!$A$1:$A$1001,Churn_Status!$B$1:$B$1001,,0)</f>
        <v>0</v>
      </c>
    </row>
    <row r="4405" spans="1:5">
      <c r="A4405">
        <v>864</v>
      </c>
      <c r="B4405">
        <v>188.73</v>
      </c>
      <c r="C4405" t="str">
        <f t="shared" si="68"/>
        <v>150-200</v>
      </c>
      <c r="D4405" t="s">
        <v>22</v>
      </c>
      <c r="E4405">
        <f>_xlfn.XLOOKUP(A4405,Churn_Status!$A$1:$A$1001,Churn_Status!$B$1:$B$1001,,0)</f>
        <v>0</v>
      </c>
    </row>
    <row r="4406" spans="1:5">
      <c r="A4406">
        <v>865</v>
      </c>
      <c r="B4406">
        <v>441.07</v>
      </c>
      <c r="C4406" t="str">
        <f t="shared" si="68"/>
        <v>400-450</v>
      </c>
      <c r="D4406" t="s">
        <v>19</v>
      </c>
      <c r="E4406">
        <f>_xlfn.XLOOKUP(A4406,Churn_Status!$A$1:$A$1001,Churn_Status!$B$1:$B$1001,,0)</f>
        <v>0</v>
      </c>
    </row>
    <row r="4407" spans="1:5">
      <c r="A4407">
        <v>865</v>
      </c>
      <c r="B4407">
        <v>488.9</v>
      </c>
      <c r="C4407" t="str">
        <f t="shared" si="68"/>
        <v>450-500</v>
      </c>
      <c r="D4407" t="s">
        <v>19</v>
      </c>
      <c r="E4407">
        <f>_xlfn.XLOOKUP(A4407,Churn_Status!$A$1:$A$1001,Churn_Status!$B$1:$B$1001,,0)</f>
        <v>0</v>
      </c>
    </row>
    <row r="4408" spans="1:5">
      <c r="A4408">
        <v>865</v>
      </c>
      <c r="B4408">
        <v>171.04</v>
      </c>
      <c r="C4408" t="str">
        <f t="shared" si="68"/>
        <v>150-200</v>
      </c>
      <c r="D4408" t="s">
        <v>19</v>
      </c>
      <c r="E4408">
        <f>_xlfn.XLOOKUP(A4408,Churn_Status!$A$1:$A$1001,Churn_Status!$B$1:$B$1001,,0)</f>
        <v>0</v>
      </c>
    </row>
    <row r="4409" spans="1:5">
      <c r="A4409">
        <v>865</v>
      </c>
      <c r="B4409">
        <v>378.48</v>
      </c>
      <c r="C4409" t="str">
        <f t="shared" si="68"/>
        <v>350-400</v>
      </c>
      <c r="D4409" t="s">
        <v>19</v>
      </c>
      <c r="E4409">
        <f>_xlfn.XLOOKUP(A4409,Churn_Status!$A$1:$A$1001,Churn_Status!$B$1:$B$1001,,0)</f>
        <v>0</v>
      </c>
    </row>
    <row r="4410" spans="1:5">
      <c r="A4410">
        <v>865</v>
      </c>
      <c r="B4410">
        <v>336.84</v>
      </c>
      <c r="C4410" t="str">
        <f t="shared" si="68"/>
        <v>300-350</v>
      </c>
      <c r="D4410" t="s">
        <v>22</v>
      </c>
      <c r="E4410">
        <f>_xlfn.XLOOKUP(A4410,Churn_Status!$A$1:$A$1001,Churn_Status!$B$1:$B$1001,,0)</f>
        <v>0</v>
      </c>
    </row>
    <row r="4411" spans="1:5">
      <c r="A4411">
        <v>865</v>
      </c>
      <c r="B4411">
        <v>280.38</v>
      </c>
      <c r="C4411" t="str">
        <f t="shared" si="68"/>
        <v>250-300</v>
      </c>
      <c r="D4411" t="s">
        <v>21</v>
      </c>
      <c r="E4411">
        <f>_xlfn.XLOOKUP(A4411,Churn_Status!$A$1:$A$1001,Churn_Status!$B$1:$B$1001,,0)</f>
        <v>0</v>
      </c>
    </row>
    <row r="4412" spans="1:5">
      <c r="A4412">
        <v>865</v>
      </c>
      <c r="B4412">
        <v>270.89999999999998</v>
      </c>
      <c r="C4412" t="str">
        <f t="shared" si="68"/>
        <v>250-300</v>
      </c>
      <c r="D4412" t="s">
        <v>21</v>
      </c>
      <c r="E4412">
        <f>_xlfn.XLOOKUP(A4412,Churn_Status!$A$1:$A$1001,Churn_Status!$B$1:$B$1001,,0)</f>
        <v>0</v>
      </c>
    </row>
    <row r="4413" spans="1:5">
      <c r="A4413">
        <v>865</v>
      </c>
      <c r="B4413">
        <v>219.03</v>
      </c>
      <c r="C4413" t="str">
        <f t="shared" si="68"/>
        <v>200-250</v>
      </c>
      <c r="D4413" t="s">
        <v>20</v>
      </c>
      <c r="E4413">
        <f>_xlfn.XLOOKUP(A4413,Churn_Status!$A$1:$A$1001,Churn_Status!$B$1:$B$1001,,0)</f>
        <v>0</v>
      </c>
    </row>
    <row r="4414" spans="1:5">
      <c r="A4414">
        <v>865</v>
      </c>
      <c r="B4414">
        <v>153.05000000000001</v>
      </c>
      <c r="C4414" t="str">
        <f t="shared" si="68"/>
        <v>150-200</v>
      </c>
      <c r="D4414" t="s">
        <v>22</v>
      </c>
      <c r="E4414">
        <f>_xlfn.XLOOKUP(A4414,Churn_Status!$A$1:$A$1001,Churn_Status!$B$1:$B$1001,,0)</f>
        <v>0</v>
      </c>
    </row>
    <row r="4415" spans="1:5">
      <c r="A4415">
        <v>866</v>
      </c>
      <c r="B4415">
        <v>117.43</v>
      </c>
      <c r="C4415" t="str">
        <f t="shared" si="68"/>
        <v>100-150</v>
      </c>
      <c r="D4415" t="s">
        <v>21</v>
      </c>
      <c r="E4415">
        <f>_xlfn.XLOOKUP(A4415,Churn_Status!$A$1:$A$1001,Churn_Status!$B$1:$B$1001,,0)</f>
        <v>0</v>
      </c>
    </row>
    <row r="4416" spans="1:5">
      <c r="A4416">
        <v>866</v>
      </c>
      <c r="B4416">
        <v>322.66000000000003</v>
      </c>
      <c r="C4416" t="str">
        <f t="shared" si="68"/>
        <v>300-350</v>
      </c>
      <c r="D4416" t="s">
        <v>21</v>
      </c>
      <c r="E4416">
        <f>_xlfn.XLOOKUP(A4416,Churn_Status!$A$1:$A$1001,Churn_Status!$B$1:$B$1001,,0)</f>
        <v>0</v>
      </c>
    </row>
    <row r="4417" spans="1:5">
      <c r="A4417">
        <v>867</v>
      </c>
      <c r="B4417">
        <v>21.62</v>
      </c>
      <c r="C4417" t="str">
        <f t="shared" si="68"/>
        <v>0-50</v>
      </c>
      <c r="D4417" t="s">
        <v>22</v>
      </c>
      <c r="E4417">
        <f>_xlfn.XLOOKUP(A4417,Churn_Status!$A$1:$A$1001,Churn_Status!$B$1:$B$1001,,0)</f>
        <v>0</v>
      </c>
    </row>
    <row r="4418" spans="1:5">
      <c r="A4418">
        <v>867</v>
      </c>
      <c r="B4418">
        <v>168.51</v>
      </c>
      <c r="C4418" t="str">
        <f t="shared" ref="C4418:C4481" si="69">FLOOR(B4418,50)&amp;"-"&amp;FLOOR(B4418,50)+50</f>
        <v>150-200</v>
      </c>
      <c r="D4418" t="s">
        <v>22</v>
      </c>
      <c r="E4418">
        <f>_xlfn.XLOOKUP(A4418,Churn_Status!$A$1:$A$1001,Churn_Status!$B$1:$B$1001,,0)</f>
        <v>0</v>
      </c>
    </row>
    <row r="4419" spans="1:5">
      <c r="A4419">
        <v>867</v>
      </c>
      <c r="B4419">
        <v>200.61</v>
      </c>
      <c r="C4419" t="str">
        <f t="shared" si="69"/>
        <v>200-250</v>
      </c>
      <c r="D4419" t="s">
        <v>21</v>
      </c>
      <c r="E4419">
        <f>_xlfn.XLOOKUP(A4419,Churn_Status!$A$1:$A$1001,Churn_Status!$B$1:$B$1001,,0)</f>
        <v>0</v>
      </c>
    </row>
    <row r="4420" spans="1:5">
      <c r="A4420">
        <v>867</v>
      </c>
      <c r="B4420">
        <v>61.42</v>
      </c>
      <c r="C4420" t="str">
        <f t="shared" si="69"/>
        <v>50-100</v>
      </c>
      <c r="D4420" t="s">
        <v>22</v>
      </c>
      <c r="E4420">
        <f>_xlfn.XLOOKUP(A4420,Churn_Status!$A$1:$A$1001,Churn_Status!$B$1:$B$1001,,0)</f>
        <v>0</v>
      </c>
    </row>
    <row r="4421" spans="1:5">
      <c r="A4421">
        <v>867</v>
      </c>
      <c r="B4421">
        <v>35.630000000000003</v>
      </c>
      <c r="C4421" t="str">
        <f t="shared" si="69"/>
        <v>0-50</v>
      </c>
      <c r="D4421" t="s">
        <v>20</v>
      </c>
      <c r="E4421">
        <f>_xlfn.XLOOKUP(A4421,Churn_Status!$A$1:$A$1001,Churn_Status!$B$1:$B$1001,,0)</f>
        <v>0</v>
      </c>
    </row>
    <row r="4422" spans="1:5">
      <c r="A4422">
        <v>867</v>
      </c>
      <c r="B4422">
        <v>497.4</v>
      </c>
      <c r="C4422" t="str">
        <f t="shared" si="69"/>
        <v>450-500</v>
      </c>
      <c r="D4422" t="s">
        <v>21</v>
      </c>
      <c r="E4422">
        <f>_xlfn.XLOOKUP(A4422,Churn_Status!$A$1:$A$1001,Churn_Status!$B$1:$B$1001,,0)</f>
        <v>0</v>
      </c>
    </row>
    <row r="4423" spans="1:5">
      <c r="A4423">
        <v>868</v>
      </c>
      <c r="B4423">
        <v>375.38</v>
      </c>
      <c r="C4423" t="str">
        <f t="shared" si="69"/>
        <v>350-400</v>
      </c>
      <c r="D4423" t="s">
        <v>20</v>
      </c>
      <c r="E4423">
        <f>_xlfn.XLOOKUP(A4423,Churn_Status!$A$1:$A$1001,Churn_Status!$B$1:$B$1001,,0)</f>
        <v>0</v>
      </c>
    </row>
    <row r="4424" spans="1:5">
      <c r="A4424">
        <v>868</v>
      </c>
      <c r="B4424">
        <v>139.19999999999999</v>
      </c>
      <c r="C4424" t="str">
        <f t="shared" si="69"/>
        <v>100-150</v>
      </c>
      <c r="D4424" t="s">
        <v>19</v>
      </c>
      <c r="E4424">
        <f>_xlfn.XLOOKUP(A4424,Churn_Status!$A$1:$A$1001,Churn_Status!$B$1:$B$1001,,0)</f>
        <v>0</v>
      </c>
    </row>
    <row r="4425" spans="1:5">
      <c r="A4425">
        <v>868</v>
      </c>
      <c r="B4425">
        <v>319.74</v>
      </c>
      <c r="C4425" t="str">
        <f t="shared" si="69"/>
        <v>300-350</v>
      </c>
      <c r="D4425" t="s">
        <v>18</v>
      </c>
      <c r="E4425">
        <f>_xlfn.XLOOKUP(A4425,Churn_Status!$A$1:$A$1001,Churn_Status!$B$1:$B$1001,,0)</f>
        <v>0</v>
      </c>
    </row>
    <row r="4426" spans="1:5">
      <c r="A4426">
        <v>868</v>
      </c>
      <c r="B4426">
        <v>385.35</v>
      </c>
      <c r="C4426" t="str">
        <f t="shared" si="69"/>
        <v>350-400</v>
      </c>
      <c r="D4426" t="s">
        <v>22</v>
      </c>
      <c r="E4426">
        <f>_xlfn.XLOOKUP(A4426,Churn_Status!$A$1:$A$1001,Churn_Status!$B$1:$B$1001,,0)</f>
        <v>0</v>
      </c>
    </row>
    <row r="4427" spans="1:5">
      <c r="A4427">
        <v>868</v>
      </c>
      <c r="B4427">
        <v>273.54000000000002</v>
      </c>
      <c r="C4427" t="str">
        <f t="shared" si="69"/>
        <v>250-300</v>
      </c>
      <c r="D4427" t="s">
        <v>22</v>
      </c>
      <c r="E4427">
        <f>_xlfn.XLOOKUP(A4427,Churn_Status!$A$1:$A$1001,Churn_Status!$B$1:$B$1001,,0)</f>
        <v>0</v>
      </c>
    </row>
    <row r="4428" spans="1:5">
      <c r="A4428">
        <v>868</v>
      </c>
      <c r="B4428">
        <v>364.8</v>
      </c>
      <c r="C4428" t="str">
        <f t="shared" si="69"/>
        <v>350-400</v>
      </c>
      <c r="D4428" t="s">
        <v>22</v>
      </c>
      <c r="E4428">
        <f>_xlfn.XLOOKUP(A4428,Churn_Status!$A$1:$A$1001,Churn_Status!$B$1:$B$1001,,0)</f>
        <v>0</v>
      </c>
    </row>
    <row r="4429" spans="1:5">
      <c r="A4429">
        <v>869</v>
      </c>
      <c r="B4429">
        <v>30.29</v>
      </c>
      <c r="C4429" t="str">
        <f t="shared" si="69"/>
        <v>0-50</v>
      </c>
      <c r="D4429" t="s">
        <v>18</v>
      </c>
      <c r="E4429">
        <f>_xlfn.XLOOKUP(A4429,Churn_Status!$A$1:$A$1001,Churn_Status!$B$1:$B$1001,,0)</f>
        <v>1</v>
      </c>
    </row>
    <row r="4430" spans="1:5">
      <c r="A4430">
        <v>869</v>
      </c>
      <c r="B4430">
        <v>477.36</v>
      </c>
      <c r="C4430" t="str">
        <f t="shared" si="69"/>
        <v>450-500</v>
      </c>
      <c r="D4430" t="s">
        <v>21</v>
      </c>
      <c r="E4430">
        <f>_xlfn.XLOOKUP(A4430,Churn_Status!$A$1:$A$1001,Churn_Status!$B$1:$B$1001,,0)</f>
        <v>1</v>
      </c>
    </row>
    <row r="4431" spans="1:5">
      <c r="A4431">
        <v>869</v>
      </c>
      <c r="B4431">
        <v>469.66</v>
      </c>
      <c r="C4431" t="str">
        <f t="shared" si="69"/>
        <v>450-500</v>
      </c>
      <c r="D4431" t="s">
        <v>21</v>
      </c>
      <c r="E4431">
        <f>_xlfn.XLOOKUP(A4431,Churn_Status!$A$1:$A$1001,Churn_Status!$B$1:$B$1001,,0)</f>
        <v>1</v>
      </c>
    </row>
    <row r="4432" spans="1:5">
      <c r="A4432">
        <v>869</v>
      </c>
      <c r="B4432">
        <v>367.48</v>
      </c>
      <c r="C4432" t="str">
        <f t="shared" si="69"/>
        <v>350-400</v>
      </c>
      <c r="D4432" t="s">
        <v>20</v>
      </c>
      <c r="E4432">
        <f>_xlfn.XLOOKUP(A4432,Churn_Status!$A$1:$A$1001,Churn_Status!$B$1:$B$1001,,0)</f>
        <v>1</v>
      </c>
    </row>
    <row r="4433" spans="1:5">
      <c r="A4433">
        <v>869</v>
      </c>
      <c r="B4433">
        <v>79.010000000000005</v>
      </c>
      <c r="C4433" t="str">
        <f t="shared" si="69"/>
        <v>50-100</v>
      </c>
      <c r="D4433" t="s">
        <v>22</v>
      </c>
      <c r="E4433">
        <f>_xlfn.XLOOKUP(A4433,Churn_Status!$A$1:$A$1001,Churn_Status!$B$1:$B$1001,,0)</f>
        <v>1</v>
      </c>
    </row>
    <row r="4434" spans="1:5">
      <c r="A4434">
        <v>869</v>
      </c>
      <c r="B4434">
        <v>86.63</v>
      </c>
      <c r="C4434" t="str">
        <f t="shared" si="69"/>
        <v>50-100</v>
      </c>
      <c r="D4434" t="s">
        <v>21</v>
      </c>
      <c r="E4434">
        <f>_xlfn.XLOOKUP(A4434,Churn_Status!$A$1:$A$1001,Churn_Status!$B$1:$B$1001,,0)</f>
        <v>1</v>
      </c>
    </row>
    <row r="4435" spans="1:5">
      <c r="A4435">
        <v>869</v>
      </c>
      <c r="B4435">
        <v>197.63</v>
      </c>
      <c r="C4435" t="str">
        <f t="shared" si="69"/>
        <v>150-200</v>
      </c>
      <c r="D4435" t="s">
        <v>21</v>
      </c>
      <c r="E4435">
        <f>_xlfn.XLOOKUP(A4435,Churn_Status!$A$1:$A$1001,Churn_Status!$B$1:$B$1001,,0)</f>
        <v>1</v>
      </c>
    </row>
    <row r="4436" spans="1:5">
      <c r="A4436">
        <v>870</v>
      </c>
      <c r="B4436">
        <v>358.81</v>
      </c>
      <c r="C4436" t="str">
        <f t="shared" si="69"/>
        <v>350-400</v>
      </c>
      <c r="D4436" t="s">
        <v>20</v>
      </c>
      <c r="E4436">
        <f>_xlfn.XLOOKUP(A4436,Churn_Status!$A$1:$A$1001,Churn_Status!$B$1:$B$1001,,0)</f>
        <v>0</v>
      </c>
    </row>
    <row r="4437" spans="1:5">
      <c r="A4437">
        <v>871</v>
      </c>
      <c r="B4437">
        <v>435.69</v>
      </c>
      <c r="C4437" t="str">
        <f t="shared" si="69"/>
        <v>400-450</v>
      </c>
      <c r="D4437" t="s">
        <v>21</v>
      </c>
      <c r="E4437">
        <f>_xlfn.XLOOKUP(A4437,Churn_Status!$A$1:$A$1001,Churn_Status!$B$1:$B$1001,,0)</f>
        <v>0</v>
      </c>
    </row>
    <row r="4438" spans="1:5">
      <c r="A4438">
        <v>871</v>
      </c>
      <c r="B4438">
        <v>377.44</v>
      </c>
      <c r="C4438" t="str">
        <f t="shared" si="69"/>
        <v>350-400</v>
      </c>
      <c r="D4438" t="s">
        <v>19</v>
      </c>
      <c r="E4438">
        <f>_xlfn.XLOOKUP(A4438,Churn_Status!$A$1:$A$1001,Churn_Status!$B$1:$B$1001,,0)</f>
        <v>0</v>
      </c>
    </row>
    <row r="4439" spans="1:5">
      <c r="A4439">
        <v>871</v>
      </c>
      <c r="B4439">
        <v>41.78</v>
      </c>
      <c r="C4439" t="str">
        <f t="shared" si="69"/>
        <v>0-50</v>
      </c>
      <c r="D4439" t="s">
        <v>22</v>
      </c>
      <c r="E4439">
        <f>_xlfn.XLOOKUP(A4439,Churn_Status!$A$1:$A$1001,Churn_Status!$B$1:$B$1001,,0)</f>
        <v>0</v>
      </c>
    </row>
    <row r="4440" spans="1:5">
      <c r="A4440">
        <v>871</v>
      </c>
      <c r="B4440">
        <v>413.92</v>
      </c>
      <c r="C4440" t="str">
        <f t="shared" si="69"/>
        <v>400-450</v>
      </c>
      <c r="D4440" t="s">
        <v>19</v>
      </c>
      <c r="E4440">
        <f>_xlfn.XLOOKUP(A4440,Churn_Status!$A$1:$A$1001,Churn_Status!$B$1:$B$1001,,0)</f>
        <v>0</v>
      </c>
    </row>
    <row r="4441" spans="1:5">
      <c r="A4441">
        <v>872</v>
      </c>
      <c r="B4441">
        <v>397.28</v>
      </c>
      <c r="C4441" t="str">
        <f t="shared" si="69"/>
        <v>350-400</v>
      </c>
      <c r="D4441" t="s">
        <v>22</v>
      </c>
      <c r="E4441">
        <f>_xlfn.XLOOKUP(A4441,Churn_Status!$A$1:$A$1001,Churn_Status!$B$1:$B$1001,,0)</f>
        <v>0</v>
      </c>
    </row>
    <row r="4442" spans="1:5">
      <c r="A4442">
        <v>872</v>
      </c>
      <c r="B4442">
        <v>161.04</v>
      </c>
      <c r="C4442" t="str">
        <f t="shared" si="69"/>
        <v>150-200</v>
      </c>
      <c r="D4442" t="s">
        <v>18</v>
      </c>
      <c r="E4442">
        <f>_xlfn.XLOOKUP(A4442,Churn_Status!$A$1:$A$1001,Churn_Status!$B$1:$B$1001,,0)</f>
        <v>0</v>
      </c>
    </row>
    <row r="4443" spans="1:5">
      <c r="A4443">
        <v>872</v>
      </c>
      <c r="B4443">
        <v>403.68</v>
      </c>
      <c r="C4443" t="str">
        <f t="shared" si="69"/>
        <v>400-450</v>
      </c>
      <c r="D4443" t="s">
        <v>18</v>
      </c>
      <c r="E4443">
        <f>_xlfn.XLOOKUP(A4443,Churn_Status!$A$1:$A$1001,Churn_Status!$B$1:$B$1001,,0)</f>
        <v>0</v>
      </c>
    </row>
    <row r="4444" spans="1:5">
      <c r="A4444">
        <v>872</v>
      </c>
      <c r="B4444">
        <v>468.54</v>
      </c>
      <c r="C4444" t="str">
        <f t="shared" si="69"/>
        <v>450-500</v>
      </c>
      <c r="D4444" t="s">
        <v>18</v>
      </c>
      <c r="E4444">
        <f>_xlfn.XLOOKUP(A4444,Churn_Status!$A$1:$A$1001,Churn_Status!$B$1:$B$1001,,0)</f>
        <v>0</v>
      </c>
    </row>
    <row r="4445" spans="1:5">
      <c r="A4445">
        <v>872</v>
      </c>
      <c r="B4445">
        <v>350.22</v>
      </c>
      <c r="C4445" t="str">
        <f t="shared" si="69"/>
        <v>350-400</v>
      </c>
      <c r="D4445" t="s">
        <v>18</v>
      </c>
      <c r="E4445">
        <f>_xlfn.XLOOKUP(A4445,Churn_Status!$A$1:$A$1001,Churn_Status!$B$1:$B$1001,,0)</f>
        <v>0</v>
      </c>
    </row>
    <row r="4446" spans="1:5">
      <c r="A4446">
        <v>872</v>
      </c>
      <c r="B4446">
        <v>204.03</v>
      </c>
      <c r="C4446" t="str">
        <f t="shared" si="69"/>
        <v>200-250</v>
      </c>
      <c r="D4446" t="s">
        <v>21</v>
      </c>
      <c r="E4446">
        <f>_xlfn.XLOOKUP(A4446,Churn_Status!$A$1:$A$1001,Churn_Status!$B$1:$B$1001,,0)</f>
        <v>0</v>
      </c>
    </row>
    <row r="4447" spans="1:5">
      <c r="A4447">
        <v>872</v>
      </c>
      <c r="B4447">
        <v>374.04</v>
      </c>
      <c r="C4447" t="str">
        <f t="shared" si="69"/>
        <v>350-400</v>
      </c>
      <c r="D4447" t="s">
        <v>21</v>
      </c>
      <c r="E4447">
        <f>_xlfn.XLOOKUP(A4447,Churn_Status!$A$1:$A$1001,Churn_Status!$B$1:$B$1001,,0)</f>
        <v>0</v>
      </c>
    </row>
    <row r="4448" spans="1:5">
      <c r="A4448">
        <v>872</v>
      </c>
      <c r="B4448">
        <v>351.24</v>
      </c>
      <c r="C4448" t="str">
        <f t="shared" si="69"/>
        <v>350-400</v>
      </c>
      <c r="D4448" t="s">
        <v>22</v>
      </c>
      <c r="E4448">
        <f>_xlfn.XLOOKUP(A4448,Churn_Status!$A$1:$A$1001,Churn_Status!$B$1:$B$1001,,0)</f>
        <v>0</v>
      </c>
    </row>
    <row r="4449" spans="1:5">
      <c r="A4449">
        <v>873</v>
      </c>
      <c r="B4449">
        <v>410.81</v>
      </c>
      <c r="C4449" t="str">
        <f t="shared" si="69"/>
        <v>400-450</v>
      </c>
      <c r="D4449" t="s">
        <v>21</v>
      </c>
      <c r="E4449">
        <f>_xlfn.XLOOKUP(A4449,Churn_Status!$A$1:$A$1001,Churn_Status!$B$1:$B$1001,,0)</f>
        <v>0</v>
      </c>
    </row>
    <row r="4450" spans="1:5">
      <c r="A4450">
        <v>873</v>
      </c>
      <c r="B4450">
        <v>154.15</v>
      </c>
      <c r="C4450" t="str">
        <f t="shared" si="69"/>
        <v>150-200</v>
      </c>
      <c r="D4450" t="s">
        <v>20</v>
      </c>
      <c r="E4450">
        <f>_xlfn.XLOOKUP(A4450,Churn_Status!$A$1:$A$1001,Churn_Status!$B$1:$B$1001,,0)</f>
        <v>0</v>
      </c>
    </row>
    <row r="4451" spans="1:5">
      <c r="A4451">
        <v>873</v>
      </c>
      <c r="B4451">
        <v>303.76</v>
      </c>
      <c r="C4451" t="str">
        <f t="shared" si="69"/>
        <v>300-350</v>
      </c>
      <c r="D4451" t="s">
        <v>19</v>
      </c>
      <c r="E4451">
        <f>_xlfn.XLOOKUP(A4451,Churn_Status!$A$1:$A$1001,Churn_Status!$B$1:$B$1001,,0)</f>
        <v>0</v>
      </c>
    </row>
    <row r="4452" spans="1:5">
      <c r="A4452">
        <v>874</v>
      </c>
      <c r="B4452">
        <v>488.21</v>
      </c>
      <c r="C4452" t="str">
        <f t="shared" si="69"/>
        <v>450-500</v>
      </c>
      <c r="D4452" t="s">
        <v>18</v>
      </c>
      <c r="E4452">
        <f>_xlfn.XLOOKUP(A4452,Churn_Status!$A$1:$A$1001,Churn_Status!$B$1:$B$1001,,0)</f>
        <v>0</v>
      </c>
    </row>
    <row r="4453" spans="1:5">
      <c r="A4453">
        <v>875</v>
      </c>
      <c r="B4453">
        <v>137.18</v>
      </c>
      <c r="C4453" t="str">
        <f t="shared" si="69"/>
        <v>100-150</v>
      </c>
      <c r="D4453" t="s">
        <v>19</v>
      </c>
      <c r="E4453">
        <f>_xlfn.XLOOKUP(A4453,Churn_Status!$A$1:$A$1001,Churn_Status!$B$1:$B$1001,,0)</f>
        <v>0</v>
      </c>
    </row>
    <row r="4454" spans="1:5">
      <c r="A4454">
        <v>875</v>
      </c>
      <c r="B4454">
        <v>441.56</v>
      </c>
      <c r="C4454" t="str">
        <f t="shared" si="69"/>
        <v>400-450</v>
      </c>
      <c r="D4454" t="s">
        <v>22</v>
      </c>
      <c r="E4454">
        <f>_xlfn.XLOOKUP(A4454,Churn_Status!$A$1:$A$1001,Churn_Status!$B$1:$B$1001,,0)</f>
        <v>0</v>
      </c>
    </row>
    <row r="4455" spans="1:5">
      <c r="A4455">
        <v>875</v>
      </c>
      <c r="B4455">
        <v>399.17</v>
      </c>
      <c r="C4455" t="str">
        <f t="shared" si="69"/>
        <v>350-400</v>
      </c>
      <c r="D4455" t="s">
        <v>22</v>
      </c>
      <c r="E4455">
        <f>_xlfn.XLOOKUP(A4455,Churn_Status!$A$1:$A$1001,Churn_Status!$B$1:$B$1001,,0)</f>
        <v>0</v>
      </c>
    </row>
    <row r="4456" spans="1:5">
      <c r="A4456">
        <v>875</v>
      </c>
      <c r="B4456">
        <v>90.99</v>
      </c>
      <c r="C4456" t="str">
        <f t="shared" si="69"/>
        <v>50-100</v>
      </c>
      <c r="D4456" t="s">
        <v>19</v>
      </c>
      <c r="E4456">
        <f>_xlfn.XLOOKUP(A4456,Churn_Status!$A$1:$A$1001,Churn_Status!$B$1:$B$1001,,0)</f>
        <v>0</v>
      </c>
    </row>
    <row r="4457" spans="1:5">
      <c r="A4457">
        <v>875</v>
      </c>
      <c r="B4457">
        <v>443.99</v>
      </c>
      <c r="C4457" t="str">
        <f t="shared" si="69"/>
        <v>400-450</v>
      </c>
      <c r="D4457" t="s">
        <v>20</v>
      </c>
      <c r="E4457">
        <f>_xlfn.XLOOKUP(A4457,Churn_Status!$A$1:$A$1001,Churn_Status!$B$1:$B$1001,,0)</f>
        <v>0</v>
      </c>
    </row>
    <row r="4458" spans="1:5">
      <c r="A4458">
        <v>875</v>
      </c>
      <c r="B4458">
        <v>186.4</v>
      </c>
      <c r="C4458" t="str">
        <f t="shared" si="69"/>
        <v>150-200</v>
      </c>
      <c r="D4458" t="s">
        <v>18</v>
      </c>
      <c r="E4458">
        <f>_xlfn.XLOOKUP(A4458,Churn_Status!$A$1:$A$1001,Churn_Status!$B$1:$B$1001,,0)</f>
        <v>0</v>
      </c>
    </row>
    <row r="4459" spans="1:5">
      <c r="A4459">
        <v>875</v>
      </c>
      <c r="B4459">
        <v>81.489999999999995</v>
      </c>
      <c r="C4459" t="str">
        <f t="shared" si="69"/>
        <v>50-100</v>
      </c>
      <c r="D4459" t="s">
        <v>20</v>
      </c>
      <c r="E4459">
        <f>_xlfn.XLOOKUP(A4459,Churn_Status!$A$1:$A$1001,Churn_Status!$B$1:$B$1001,,0)</f>
        <v>0</v>
      </c>
    </row>
    <row r="4460" spans="1:5">
      <c r="A4460">
        <v>875</v>
      </c>
      <c r="B4460">
        <v>285.93</v>
      </c>
      <c r="C4460" t="str">
        <f t="shared" si="69"/>
        <v>250-300</v>
      </c>
      <c r="D4460" t="s">
        <v>19</v>
      </c>
      <c r="E4460">
        <f>_xlfn.XLOOKUP(A4460,Churn_Status!$A$1:$A$1001,Churn_Status!$B$1:$B$1001,,0)</f>
        <v>0</v>
      </c>
    </row>
    <row r="4461" spans="1:5">
      <c r="A4461">
        <v>876</v>
      </c>
      <c r="B4461">
        <v>62.47</v>
      </c>
      <c r="C4461" t="str">
        <f t="shared" si="69"/>
        <v>50-100</v>
      </c>
      <c r="D4461" t="s">
        <v>22</v>
      </c>
      <c r="E4461">
        <f>_xlfn.XLOOKUP(A4461,Churn_Status!$A$1:$A$1001,Churn_Status!$B$1:$B$1001,,0)</f>
        <v>0</v>
      </c>
    </row>
    <row r="4462" spans="1:5">
      <c r="A4462">
        <v>876</v>
      </c>
      <c r="B4462">
        <v>436.31</v>
      </c>
      <c r="C4462" t="str">
        <f t="shared" si="69"/>
        <v>400-450</v>
      </c>
      <c r="D4462" t="s">
        <v>19</v>
      </c>
      <c r="E4462">
        <f>_xlfn.XLOOKUP(A4462,Churn_Status!$A$1:$A$1001,Churn_Status!$B$1:$B$1001,,0)</f>
        <v>0</v>
      </c>
    </row>
    <row r="4463" spans="1:5">
      <c r="A4463">
        <v>876</v>
      </c>
      <c r="B4463">
        <v>293.52999999999997</v>
      </c>
      <c r="C4463" t="str">
        <f t="shared" si="69"/>
        <v>250-300</v>
      </c>
      <c r="D4463" t="s">
        <v>21</v>
      </c>
      <c r="E4463">
        <f>_xlfn.XLOOKUP(A4463,Churn_Status!$A$1:$A$1001,Churn_Status!$B$1:$B$1001,,0)</f>
        <v>0</v>
      </c>
    </row>
    <row r="4464" spans="1:5">
      <c r="A4464">
        <v>876</v>
      </c>
      <c r="B4464">
        <v>222.38</v>
      </c>
      <c r="C4464" t="str">
        <f t="shared" si="69"/>
        <v>200-250</v>
      </c>
      <c r="D4464" t="s">
        <v>20</v>
      </c>
      <c r="E4464">
        <f>_xlfn.XLOOKUP(A4464,Churn_Status!$A$1:$A$1001,Churn_Status!$B$1:$B$1001,,0)</f>
        <v>0</v>
      </c>
    </row>
    <row r="4465" spans="1:5">
      <c r="A4465">
        <v>876</v>
      </c>
      <c r="B4465">
        <v>158.37</v>
      </c>
      <c r="C4465" t="str">
        <f t="shared" si="69"/>
        <v>150-200</v>
      </c>
      <c r="D4465" t="s">
        <v>21</v>
      </c>
      <c r="E4465">
        <f>_xlfn.XLOOKUP(A4465,Churn_Status!$A$1:$A$1001,Churn_Status!$B$1:$B$1001,,0)</f>
        <v>0</v>
      </c>
    </row>
    <row r="4466" spans="1:5">
      <c r="A4466">
        <v>876</v>
      </c>
      <c r="B4466">
        <v>469.02</v>
      </c>
      <c r="C4466" t="str">
        <f t="shared" si="69"/>
        <v>450-500</v>
      </c>
      <c r="D4466" t="s">
        <v>18</v>
      </c>
      <c r="E4466">
        <f>_xlfn.XLOOKUP(A4466,Churn_Status!$A$1:$A$1001,Churn_Status!$B$1:$B$1001,,0)</f>
        <v>0</v>
      </c>
    </row>
    <row r="4467" spans="1:5">
      <c r="A4467">
        <v>876</v>
      </c>
      <c r="B4467">
        <v>89.27</v>
      </c>
      <c r="C4467" t="str">
        <f t="shared" si="69"/>
        <v>50-100</v>
      </c>
      <c r="D4467" t="s">
        <v>20</v>
      </c>
      <c r="E4467">
        <f>_xlfn.XLOOKUP(A4467,Churn_Status!$A$1:$A$1001,Churn_Status!$B$1:$B$1001,,0)</f>
        <v>0</v>
      </c>
    </row>
    <row r="4468" spans="1:5">
      <c r="A4468">
        <v>876</v>
      </c>
      <c r="B4468">
        <v>209.27</v>
      </c>
      <c r="C4468" t="str">
        <f t="shared" si="69"/>
        <v>200-250</v>
      </c>
      <c r="D4468" t="s">
        <v>21</v>
      </c>
      <c r="E4468">
        <f>_xlfn.XLOOKUP(A4468,Churn_Status!$A$1:$A$1001,Churn_Status!$B$1:$B$1001,,0)</f>
        <v>0</v>
      </c>
    </row>
    <row r="4469" spans="1:5">
      <c r="A4469">
        <v>877</v>
      </c>
      <c r="B4469">
        <v>449.78</v>
      </c>
      <c r="C4469" t="str">
        <f t="shared" si="69"/>
        <v>400-450</v>
      </c>
      <c r="D4469" t="s">
        <v>21</v>
      </c>
      <c r="E4469">
        <f>_xlfn.XLOOKUP(A4469,Churn_Status!$A$1:$A$1001,Churn_Status!$B$1:$B$1001,,0)</f>
        <v>0</v>
      </c>
    </row>
    <row r="4470" spans="1:5">
      <c r="A4470">
        <v>877</v>
      </c>
      <c r="B4470">
        <v>133.47999999999999</v>
      </c>
      <c r="C4470" t="str">
        <f t="shared" si="69"/>
        <v>100-150</v>
      </c>
      <c r="D4470" t="s">
        <v>21</v>
      </c>
      <c r="E4470">
        <f>_xlfn.XLOOKUP(A4470,Churn_Status!$A$1:$A$1001,Churn_Status!$B$1:$B$1001,,0)</f>
        <v>0</v>
      </c>
    </row>
    <row r="4471" spans="1:5">
      <c r="A4471">
        <v>877</v>
      </c>
      <c r="B4471">
        <v>309.67</v>
      </c>
      <c r="C4471" t="str">
        <f t="shared" si="69"/>
        <v>300-350</v>
      </c>
      <c r="D4471" t="s">
        <v>18</v>
      </c>
      <c r="E4471">
        <f>_xlfn.XLOOKUP(A4471,Churn_Status!$A$1:$A$1001,Churn_Status!$B$1:$B$1001,,0)</f>
        <v>0</v>
      </c>
    </row>
    <row r="4472" spans="1:5">
      <c r="A4472">
        <v>877</v>
      </c>
      <c r="B4472">
        <v>169.27</v>
      </c>
      <c r="C4472" t="str">
        <f t="shared" si="69"/>
        <v>150-200</v>
      </c>
      <c r="D4472" t="s">
        <v>22</v>
      </c>
      <c r="E4472">
        <f>_xlfn.XLOOKUP(A4472,Churn_Status!$A$1:$A$1001,Churn_Status!$B$1:$B$1001,,0)</f>
        <v>0</v>
      </c>
    </row>
    <row r="4473" spans="1:5">
      <c r="A4473">
        <v>877</v>
      </c>
      <c r="B4473">
        <v>381.87</v>
      </c>
      <c r="C4473" t="str">
        <f t="shared" si="69"/>
        <v>350-400</v>
      </c>
      <c r="D4473" t="s">
        <v>18</v>
      </c>
      <c r="E4473">
        <f>_xlfn.XLOOKUP(A4473,Churn_Status!$A$1:$A$1001,Churn_Status!$B$1:$B$1001,,0)</f>
        <v>0</v>
      </c>
    </row>
    <row r="4474" spans="1:5">
      <c r="A4474">
        <v>877</v>
      </c>
      <c r="B4474">
        <v>422.21</v>
      </c>
      <c r="C4474" t="str">
        <f t="shared" si="69"/>
        <v>400-450</v>
      </c>
      <c r="D4474" t="s">
        <v>18</v>
      </c>
      <c r="E4474">
        <f>_xlfn.XLOOKUP(A4474,Churn_Status!$A$1:$A$1001,Churn_Status!$B$1:$B$1001,,0)</f>
        <v>0</v>
      </c>
    </row>
    <row r="4475" spans="1:5">
      <c r="A4475">
        <v>877</v>
      </c>
      <c r="B4475">
        <v>323.27</v>
      </c>
      <c r="C4475" t="str">
        <f t="shared" si="69"/>
        <v>300-350</v>
      </c>
      <c r="D4475" t="s">
        <v>21</v>
      </c>
      <c r="E4475">
        <f>_xlfn.XLOOKUP(A4475,Churn_Status!$A$1:$A$1001,Churn_Status!$B$1:$B$1001,,0)</f>
        <v>0</v>
      </c>
    </row>
    <row r="4476" spans="1:5">
      <c r="A4476">
        <v>878</v>
      </c>
      <c r="B4476">
        <v>116.56</v>
      </c>
      <c r="C4476" t="str">
        <f t="shared" si="69"/>
        <v>100-150</v>
      </c>
      <c r="D4476" t="s">
        <v>21</v>
      </c>
      <c r="E4476">
        <f>_xlfn.XLOOKUP(A4476,Churn_Status!$A$1:$A$1001,Churn_Status!$B$1:$B$1001,,0)</f>
        <v>0</v>
      </c>
    </row>
    <row r="4477" spans="1:5">
      <c r="A4477">
        <v>878</v>
      </c>
      <c r="B4477">
        <v>177.75</v>
      </c>
      <c r="C4477" t="str">
        <f t="shared" si="69"/>
        <v>150-200</v>
      </c>
      <c r="D4477" t="s">
        <v>20</v>
      </c>
      <c r="E4477">
        <f>_xlfn.XLOOKUP(A4477,Churn_Status!$A$1:$A$1001,Churn_Status!$B$1:$B$1001,,0)</f>
        <v>0</v>
      </c>
    </row>
    <row r="4478" spans="1:5">
      <c r="A4478">
        <v>878</v>
      </c>
      <c r="B4478">
        <v>244.97</v>
      </c>
      <c r="C4478" t="str">
        <f t="shared" si="69"/>
        <v>200-250</v>
      </c>
      <c r="D4478" t="s">
        <v>18</v>
      </c>
      <c r="E4478">
        <f>_xlfn.XLOOKUP(A4478,Churn_Status!$A$1:$A$1001,Churn_Status!$B$1:$B$1001,,0)</f>
        <v>0</v>
      </c>
    </row>
    <row r="4479" spans="1:5">
      <c r="A4479">
        <v>878</v>
      </c>
      <c r="B4479">
        <v>356.11</v>
      </c>
      <c r="C4479" t="str">
        <f t="shared" si="69"/>
        <v>350-400</v>
      </c>
      <c r="D4479" t="s">
        <v>19</v>
      </c>
      <c r="E4479">
        <f>_xlfn.XLOOKUP(A4479,Churn_Status!$A$1:$A$1001,Churn_Status!$B$1:$B$1001,,0)</f>
        <v>0</v>
      </c>
    </row>
    <row r="4480" spans="1:5">
      <c r="A4480">
        <v>878</v>
      </c>
      <c r="B4480">
        <v>444.03</v>
      </c>
      <c r="C4480" t="str">
        <f t="shared" si="69"/>
        <v>400-450</v>
      </c>
      <c r="D4480" t="s">
        <v>21</v>
      </c>
      <c r="E4480">
        <f>_xlfn.XLOOKUP(A4480,Churn_Status!$A$1:$A$1001,Churn_Status!$B$1:$B$1001,,0)</f>
        <v>0</v>
      </c>
    </row>
    <row r="4481" spans="1:5">
      <c r="A4481">
        <v>878</v>
      </c>
      <c r="B4481">
        <v>73.239999999999995</v>
      </c>
      <c r="C4481" t="str">
        <f t="shared" si="69"/>
        <v>50-100</v>
      </c>
      <c r="D4481" t="s">
        <v>18</v>
      </c>
      <c r="E4481">
        <f>_xlfn.XLOOKUP(A4481,Churn_Status!$A$1:$A$1001,Churn_Status!$B$1:$B$1001,,0)</f>
        <v>0</v>
      </c>
    </row>
    <row r="4482" spans="1:5">
      <c r="A4482">
        <v>878</v>
      </c>
      <c r="B4482">
        <v>467.13</v>
      </c>
      <c r="C4482" t="str">
        <f t="shared" ref="C4482:C4545" si="70">FLOOR(B4482,50)&amp;"-"&amp;FLOOR(B4482,50)+50</f>
        <v>450-500</v>
      </c>
      <c r="D4482" t="s">
        <v>19</v>
      </c>
      <c r="E4482">
        <f>_xlfn.XLOOKUP(A4482,Churn_Status!$A$1:$A$1001,Churn_Status!$B$1:$B$1001,,0)</f>
        <v>0</v>
      </c>
    </row>
    <row r="4483" spans="1:5">
      <c r="A4483">
        <v>878</v>
      </c>
      <c r="B4483">
        <v>301.83</v>
      </c>
      <c r="C4483" t="str">
        <f t="shared" si="70"/>
        <v>300-350</v>
      </c>
      <c r="D4483" t="s">
        <v>22</v>
      </c>
      <c r="E4483">
        <f>_xlfn.XLOOKUP(A4483,Churn_Status!$A$1:$A$1001,Churn_Status!$B$1:$B$1001,,0)</f>
        <v>0</v>
      </c>
    </row>
    <row r="4484" spans="1:5">
      <c r="A4484">
        <v>879</v>
      </c>
      <c r="B4484">
        <v>328.09</v>
      </c>
      <c r="C4484" t="str">
        <f t="shared" si="70"/>
        <v>300-350</v>
      </c>
      <c r="D4484" t="s">
        <v>18</v>
      </c>
      <c r="E4484">
        <f>_xlfn.XLOOKUP(A4484,Churn_Status!$A$1:$A$1001,Churn_Status!$B$1:$B$1001,,0)</f>
        <v>0</v>
      </c>
    </row>
    <row r="4485" spans="1:5">
      <c r="A4485">
        <v>880</v>
      </c>
      <c r="B4485">
        <v>35.99</v>
      </c>
      <c r="C4485" t="str">
        <f t="shared" si="70"/>
        <v>0-50</v>
      </c>
      <c r="D4485" t="s">
        <v>18</v>
      </c>
      <c r="E4485">
        <f>_xlfn.XLOOKUP(A4485,Churn_Status!$A$1:$A$1001,Churn_Status!$B$1:$B$1001,,0)</f>
        <v>0</v>
      </c>
    </row>
    <row r="4486" spans="1:5">
      <c r="A4486">
        <v>880</v>
      </c>
      <c r="B4486">
        <v>442.73</v>
      </c>
      <c r="C4486" t="str">
        <f t="shared" si="70"/>
        <v>400-450</v>
      </c>
      <c r="D4486" t="s">
        <v>20</v>
      </c>
      <c r="E4486">
        <f>_xlfn.XLOOKUP(A4486,Churn_Status!$A$1:$A$1001,Churn_Status!$B$1:$B$1001,,0)</f>
        <v>0</v>
      </c>
    </row>
    <row r="4487" spans="1:5">
      <c r="A4487">
        <v>880</v>
      </c>
      <c r="B4487">
        <v>73.209999999999994</v>
      </c>
      <c r="C4487" t="str">
        <f t="shared" si="70"/>
        <v>50-100</v>
      </c>
      <c r="D4487" t="s">
        <v>18</v>
      </c>
      <c r="E4487">
        <f>_xlfn.XLOOKUP(A4487,Churn_Status!$A$1:$A$1001,Churn_Status!$B$1:$B$1001,,0)</f>
        <v>0</v>
      </c>
    </row>
    <row r="4488" spans="1:5">
      <c r="A4488">
        <v>880</v>
      </c>
      <c r="B4488">
        <v>49.97</v>
      </c>
      <c r="C4488" t="str">
        <f t="shared" si="70"/>
        <v>0-50</v>
      </c>
      <c r="D4488" t="s">
        <v>19</v>
      </c>
      <c r="E4488">
        <f>_xlfn.XLOOKUP(A4488,Churn_Status!$A$1:$A$1001,Churn_Status!$B$1:$B$1001,,0)</f>
        <v>0</v>
      </c>
    </row>
    <row r="4489" spans="1:5">
      <c r="A4489">
        <v>880</v>
      </c>
      <c r="B4489">
        <v>202.25</v>
      </c>
      <c r="C4489" t="str">
        <f t="shared" si="70"/>
        <v>200-250</v>
      </c>
      <c r="D4489" t="s">
        <v>21</v>
      </c>
      <c r="E4489">
        <f>_xlfn.XLOOKUP(A4489,Churn_Status!$A$1:$A$1001,Churn_Status!$B$1:$B$1001,,0)</f>
        <v>0</v>
      </c>
    </row>
    <row r="4490" spans="1:5">
      <c r="A4490">
        <v>880</v>
      </c>
      <c r="B4490">
        <v>47.64</v>
      </c>
      <c r="C4490" t="str">
        <f t="shared" si="70"/>
        <v>0-50</v>
      </c>
      <c r="D4490" t="s">
        <v>21</v>
      </c>
      <c r="E4490">
        <f>_xlfn.XLOOKUP(A4490,Churn_Status!$A$1:$A$1001,Churn_Status!$B$1:$B$1001,,0)</f>
        <v>0</v>
      </c>
    </row>
    <row r="4491" spans="1:5">
      <c r="A4491">
        <v>880</v>
      </c>
      <c r="B4491">
        <v>459.44</v>
      </c>
      <c r="C4491" t="str">
        <f t="shared" si="70"/>
        <v>450-500</v>
      </c>
      <c r="D4491" t="s">
        <v>20</v>
      </c>
      <c r="E4491">
        <f>_xlfn.XLOOKUP(A4491,Churn_Status!$A$1:$A$1001,Churn_Status!$B$1:$B$1001,,0)</f>
        <v>0</v>
      </c>
    </row>
    <row r="4492" spans="1:5">
      <c r="A4492">
        <v>881</v>
      </c>
      <c r="B4492">
        <v>189.28</v>
      </c>
      <c r="C4492" t="str">
        <f t="shared" si="70"/>
        <v>150-200</v>
      </c>
      <c r="D4492" t="s">
        <v>22</v>
      </c>
      <c r="E4492">
        <f>_xlfn.XLOOKUP(A4492,Churn_Status!$A$1:$A$1001,Churn_Status!$B$1:$B$1001,,0)</f>
        <v>0</v>
      </c>
    </row>
    <row r="4493" spans="1:5">
      <c r="A4493">
        <v>882</v>
      </c>
      <c r="B4493">
        <v>252.53</v>
      </c>
      <c r="C4493" t="str">
        <f t="shared" si="70"/>
        <v>250-300</v>
      </c>
      <c r="D4493" t="s">
        <v>19</v>
      </c>
      <c r="E4493">
        <f>_xlfn.XLOOKUP(A4493,Churn_Status!$A$1:$A$1001,Churn_Status!$B$1:$B$1001,,0)</f>
        <v>0</v>
      </c>
    </row>
    <row r="4494" spans="1:5">
      <c r="A4494">
        <v>882</v>
      </c>
      <c r="B4494">
        <v>466.64</v>
      </c>
      <c r="C4494" t="str">
        <f t="shared" si="70"/>
        <v>450-500</v>
      </c>
      <c r="D4494" t="s">
        <v>22</v>
      </c>
      <c r="E4494">
        <f>_xlfn.XLOOKUP(A4494,Churn_Status!$A$1:$A$1001,Churn_Status!$B$1:$B$1001,,0)</f>
        <v>0</v>
      </c>
    </row>
    <row r="4495" spans="1:5">
      <c r="A4495">
        <v>882</v>
      </c>
      <c r="B4495">
        <v>26.09</v>
      </c>
      <c r="C4495" t="str">
        <f t="shared" si="70"/>
        <v>0-50</v>
      </c>
      <c r="D4495" t="s">
        <v>19</v>
      </c>
      <c r="E4495">
        <f>_xlfn.XLOOKUP(A4495,Churn_Status!$A$1:$A$1001,Churn_Status!$B$1:$B$1001,,0)</f>
        <v>0</v>
      </c>
    </row>
    <row r="4496" spans="1:5">
      <c r="A4496">
        <v>883</v>
      </c>
      <c r="B4496">
        <v>228.1</v>
      </c>
      <c r="C4496" t="str">
        <f t="shared" si="70"/>
        <v>200-250</v>
      </c>
      <c r="D4496" t="s">
        <v>21</v>
      </c>
      <c r="E4496">
        <f>_xlfn.XLOOKUP(A4496,Churn_Status!$A$1:$A$1001,Churn_Status!$B$1:$B$1001,,0)</f>
        <v>0</v>
      </c>
    </row>
    <row r="4497" spans="1:5">
      <c r="A4497">
        <v>883</v>
      </c>
      <c r="B4497">
        <v>44.91</v>
      </c>
      <c r="C4497" t="str">
        <f t="shared" si="70"/>
        <v>0-50</v>
      </c>
      <c r="D4497" t="s">
        <v>22</v>
      </c>
      <c r="E4497">
        <f>_xlfn.XLOOKUP(A4497,Churn_Status!$A$1:$A$1001,Churn_Status!$B$1:$B$1001,,0)</f>
        <v>0</v>
      </c>
    </row>
    <row r="4498" spans="1:5">
      <c r="A4498">
        <v>883</v>
      </c>
      <c r="B4498">
        <v>11.93</v>
      </c>
      <c r="C4498" t="str">
        <f t="shared" si="70"/>
        <v>0-50</v>
      </c>
      <c r="D4498" t="s">
        <v>19</v>
      </c>
      <c r="E4498">
        <f>_xlfn.XLOOKUP(A4498,Churn_Status!$A$1:$A$1001,Churn_Status!$B$1:$B$1001,,0)</f>
        <v>0</v>
      </c>
    </row>
    <row r="4499" spans="1:5">
      <c r="A4499">
        <v>883</v>
      </c>
      <c r="B4499">
        <v>85.23</v>
      </c>
      <c r="C4499" t="str">
        <f t="shared" si="70"/>
        <v>50-100</v>
      </c>
      <c r="D4499" t="s">
        <v>21</v>
      </c>
      <c r="E4499">
        <f>_xlfn.XLOOKUP(A4499,Churn_Status!$A$1:$A$1001,Churn_Status!$B$1:$B$1001,,0)</f>
        <v>0</v>
      </c>
    </row>
    <row r="4500" spans="1:5">
      <c r="A4500">
        <v>883</v>
      </c>
      <c r="B4500">
        <v>355.43</v>
      </c>
      <c r="C4500" t="str">
        <f t="shared" si="70"/>
        <v>350-400</v>
      </c>
      <c r="D4500" t="s">
        <v>18</v>
      </c>
      <c r="E4500">
        <f>_xlfn.XLOOKUP(A4500,Churn_Status!$A$1:$A$1001,Churn_Status!$B$1:$B$1001,,0)</f>
        <v>0</v>
      </c>
    </row>
    <row r="4501" spans="1:5">
      <c r="A4501">
        <v>883</v>
      </c>
      <c r="B4501">
        <v>31.85</v>
      </c>
      <c r="C4501" t="str">
        <f t="shared" si="70"/>
        <v>0-50</v>
      </c>
      <c r="D4501" t="s">
        <v>18</v>
      </c>
      <c r="E4501">
        <f>_xlfn.XLOOKUP(A4501,Churn_Status!$A$1:$A$1001,Churn_Status!$B$1:$B$1001,,0)</f>
        <v>0</v>
      </c>
    </row>
    <row r="4502" spans="1:5">
      <c r="A4502">
        <v>883</v>
      </c>
      <c r="B4502">
        <v>19.260000000000002</v>
      </c>
      <c r="C4502" t="str">
        <f t="shared" si="70"/>
        <v>0-50</v>
      </c>
      <c r="D4502" t="s">
        <v>20</v>
      </c>
      <c r="E4502">
        <f>_xlfn.XLOOKUP(A4502,Churn_Status!$A$1:$A$1001,Churn_Status!$B$1:$B$1001,,0)</f>
        <v>0</v>
      </c>
    </row>
    <row r="4503" spans="1:5">
      <c r="A4503">
        <v>884</v>
      </c>
      <c r="B4503">
        <v>12.26</v>
      </c>
      <c r="C4503" t="str">
        <f t="shared" si="70"/>
        <v>0-50</v>
      </c>
      <c r="D4503" t="s">
        <v>19</v>
      </c>
      <c r="E4503">
        <f>_xlfn.XLOOKUP(A4503,Churn_Status!$A$1:$A$1001,Churn_Status!$B$1:$B$1001,,0)</f>
        <v>0</v>
      </c>
    </row>
    <row r="4504" spans="1:5">
      <c r="A4504">
        <v>884</v>
      </c>
      <c r="B4504">
        <v>100.29</v>
      </c>
      <c r="C4504" t="str">
        <f t="shared" si="70"/>
        <v>100-150</v>
      </c>
      <c r="D4504" t="s">
        <v>20</v>
      </c>
      <c r="E4504">
        <f>_xlfn.XLOOKUP(A4504,Churn_Status!$A$1:$A$1001,Churn_Status!$B$1:$B$1001,,0)</f>
        <v>0</v>
      </c>
    </row>
    <row r="4505" spans="1:5">
      <c r="A4505">
        <v>884</v>
      </c>
      <c r="B4505">
        <v>487.57</v>
      </c>
      <c r="C4505" t="str">
        <f t="shared" si="70"/>
        <v>450-500</v>
      </c>
      <c r="D4505" t="s">
        <v>22</v>
      </c>
      <c r="E4505">
        <f>_xlfn.XLOOKUP(A4505,Churn_Status!$A$1:$A$1001,Churn_Status!$B$1:$B$1001,,0)</f>
        <v>0</v>
      </c>
    </row>
    <row r="4506" spans="1:5">
      <c r="A4506">
        <v>884</v>
      </c>
      <c r="B4506">
        <v>359.52</v>
      </c>
      <c r="C4506" t="str">
        <f t="shared" si="70"/>
        <v>350-400</v>
      </c>
      <c r="D4506" t="s">
        <v>20</v>
      </c>
      <c r="E4506">
        <f>_xlfn.XLOOKUP(A4506,Churn_Status!$A$1:$A$1001,Churn_Status!$B$1:$B$1001,,0)</f>
        <v>0</v>
      </c>
    </row>
    <row r="4507" spans="1:5">
      <c r="A4507">
        <v>884</v>
      </c>
      <c r="B4507">
        <v>423.22</v>
      </c>
      <c r="C4507" t="str">
        <f t="shared" si="70"/>
        <v>400-450</v>
      </c>
      <c r="D4507" t="s">
        <v>19</v>
      </c>
      <c r="E4507">
        <f>_xlfn.XLOOKUP(A4507,Churn_Status!$A$1:$A$1001,Churn_Status!$B$1:$B$1001,,0)</f>
        <v>0</v>
      </c>
    </row>
    <row r="4508" spans="1:5">
      <c r="A4508">
        <v>884</v>
      </c>
      <c r="B4508">
        <v>58.38</v>
      </c>
      <c r="C4508" t="str">
        <f t="shared" si="70"/>
        <v>50-100</v>
      </c>
      <c r="D4508" t="s">
        <v>20</v>
      </c>
      <c r="E4508">
        <f>_xlfn.XLOOKUP(A4508,Churn_Status!$A$1:$A$1001,Churn_Status!$B$1:$B$1001,,0)</f>
        <v>0</v>
      </c>
    </row>
    <row r="4509" spans="1:5">
      <c r="A4509">
        <v>884</v>
      </c>
      <c r="B4509">
        <v>270.13</v>
      </c>
      <c r="C4509" t="str">
        <f t="shared" si="70"/>
        <v>250-300</v>
      </c>
      <c r="D4509" t="s">
        <v>18</v>
      </c>
      <c r="E4509">
        <f>_xlfn.XLOOKUP(A4509,Churn_Status!$A$1:$A$1001,Churn_Status!$B$1:$B$1001,,0)</f>
        <v>0</v>
      </c>
    </row>
    <row r="4510" spans="1:5">
      <c r="A4510">
        <v>884</v>
      </c>
      <c r="B4510">
        <v>147.03</v>
      </c>
      <c r="C4510" t="str">
        <f t="shared" si="70"/>
        <v>100-150</v>
      </c>
      <c r="D4510" t="s">
        <v>19</v>
      </c>
      <c r="E4510">
        <f>_xlfn.XLOOKUP(A4510,Churn_Status!$A$1:$A$1001,Churn_Status!$B$1:$B$1001,,0)</f>
        <v>0</v>
      </c>
    </row>
    <row r="4511" spans="1:5">
      <c r="A4511">
        <v>884</v>
      </c>
      <c r="B4511">
        <v>210.63</v>
      </c>
      <c r="C4511" t="str">
        <f t="shared" si="70"/>
        <v>200-250</v>
      </c>
      <c r="D4511" t="s">
        <v>21</v>
      </c>
      <c r="E4511">
        <f>_xlfn.XLOOKUP(A4511,Churn_Status!$A$1:$A$1001,Churn_Status!$B$1:$B$1001,,0)</f>
        <v>0</v>
      </c>
    </row>
    <row r="4512" spans="1:5">
      <c r="A4512">
        <v>885</v>
      </c>
      <c r="B4512">
        <v>185.7</v>
      </c>
      <c r="C4512" t="str">
        <f t="shared" si="70"/>
        <v>150-200</v>
      </c>
      <c r="D4512" t="s">
        <v>18</v>
      </c>
      <c r="E4512">
        <f>_xlfn.XLOOKUP(A4512,Churn_Status!$A$1:$A$1001,Churn_Status!$B$1:$B$1001,,0)</f>
        <v>0</v>
      </c>
    </row>
    <row r="4513" spans="1:5">
      <c r="A4513">
        <v>885</v>
      </c>
      <c r="B4513">
        <v>444.1</v>
      </c>
      <c r="C4513" t="str">
        <f t="shared" si="70"/>
        <v>400-450</v>
      </c>
      <c r="D4513" t="s">
        <v>20</v>
      </c>
      <c r="E4513">
        <f>_xlfn.XLOOKUP(A4513,Churn_Status!$A$1:$A$1001,Churn_Status!$B$1:$B$1001,,0)</f>
        <v>0</v>
      </c>
    </row>
    <row r="4514" spans="1:5">
      <c r="A4514">
        <v>885</v>
      </c>
      <c r="B4514">
        <v>368.48</v>
      </c>
      <c r="C4514" t="str">
        <f t="shared" si="70"/>
        <v>350-400</v>
      </c>
      <c r="D4514" t="s">
        <v>19</v>
      </c>
      <c r="E4514">
        <f>_xlfn.XLOOKUP(A4514,Churn_Status!$A$1:$A$1001,Churn_Status!$B$1:$B$1001,,0)</f>
        <v>0</v>
      </c>
    </row>
    <row r="4515" spans="1:5">
      <c r="A4515">
        <v>885</v>
      </c>
      <c r="B4515">
        <v>209.34</v>
      </c>
      <c r="C4515" t="str">
        <f t="shared" si="70"/>
        <v>200-250</v>
      </c>
      <c r="D4515" t="s">
        <v>22</v>
      </c>
      <c r="E4515">
        <f>_xlfn.XLOOKUP(A4515,Churn_Status!$A$1:$A$1001,Churn_Status!$B$1:$B$1001,,0)</f>
        <v>0</v>
      </c>
    </row>
    <row r="4516" spans="1:5">
      <c r="A4516">
        <v>885</v>
      </c>
      <c r="B4516">
        <v>213.09</v>
      </c>
      <c r="C4516" t="str">
        <f t="shared" si="70"/>
        <v>200-250</v>
      </c>
      <c r="D4516" t="s">
        <v>18</v>
      </c>
      <c r="E4516">
        <f>_xlfn.XLOOKUP(A4516,Churn_Status!$A$1:$A$1001,Churn_Status!$B$1:$B$1001,,0)</f>
        <v>0</v>
      </c>
    </row>
    <row r="4517" spans="1:5">
      <c r="A4517">
        <v>885</v>
      </c>
      <c r="B4517">
        <v>367.84</v>
      </c>
      <c r="C4517" t="str">
        <f t="shared" si="70"/>
        <v>350-400</v>
      </c>
      <c r="D4517" t="s">
        <v>18</v>
      </c>
      <c r="E4517">
        <f>_xlfn.XLOOKUP(A4517,Churn_Status!$A$1:$A$1001,Churn_Status!$B$1:$B$1001,,0)</f>
        <v>0</v>
      </c>
    </row>
    <row r="4518" spans="1:5">
      <c r="A4518">
        <v>885</v>
      </c>
      <c r="B4518">
        <v>237.48</v>
      </c>
      <c r="C4518" t="str">
        <f t="shared" si="70"/>
        <v>200-250</v>
      </c>
      <c r="D4518" t="s">
        <v>18</v>
      </c>
      <c r="E4518">
        <f>_xlfn.XLOOKUP(A4518,Churn_Status!$A$1:$A$1001,Churn_Status!$B$1:$B$1001,,0)</f>
        <v>0</v>
      </c>
    </row>
    <row r="4519" spans="1:5">
      <c r="A4519">
        <v>885</v>
      </c>
      <c r="B4519">
        <v>75.180000000000007</v>
      </c>
      <c r="C4519" t="str">
        <f t="shared" si="70"/>
        <v>50-100</v>
      </c>
      <c r="D4519" t="s">
        <v>22</v>
      </c>
      <c r="E4519">
        <f>_xlfn.XLOOKUP(A4519,Churn_Status!$A$1:$A$1001,Churn_Status!$B$1:$B$1001,,0)</f>
        <v>0</v>
      </c>
    </row>
    <row r="4520" spans="1:5">
      <c r="A4520">
        <v>885</v>
      </c>
      <c r="B4520">
        <v>329.82</v>
      </c>
      <c r="C4520" t="str">
        <f t="shared" si="70"/>
        <v>300-350</v>
      </c>
      <c r="D4520" t="s">
        <v>20</v>
      </c>
      <c r="E4520">
        <f>_xlfn.XLOOKUP(A4520,Churn_Status!$A$1:$A$1001,Churn_Status!$B$1:$B$1001,,0)</f>
        <v>0</v>
      </c>
    </row>
    <row r="4521" spans="1:5">
      <c r="A4521">
        <v>886</v>
      </c>
      <c r="B4521">
        <v>223.39</v>
      </c>
      <c r="C4521" t="str">
        <f t="shared" si="70"/>
        <v>200-250</v>
      </c>
      <c r="D4521" t="s">
        <v>20</v>
      </c>
      <c r="E4521">
        <f>_xlfn.XLOOKUP(A4521,Churn_Status!$A$1:$A$1001,Churn_Status!$B$1:$B$1001,,0)</f>
        <v>0</v>
      </c>
    </row>
    <row r="4522" spans="1:5">
      <c r="A4522">
        <v>886</v>
      </c>
      <c r="B4522">
        <v>483.19</v>
      </c>
      <c r="C4522" t="str">
        <f t="shared" si="70"/>
        <v>450-500</v>
      </c>
      <c r="D4522" t="s">
        <v>18</v>
      </c>
      <c r="E4522">
        <f>_xlfn.XLOOKUP(A4522,Churn_Status!$A$1:$A$1001,Churn_Status!$B$1:$B$1001,,0)</f>
        <v>0</v>
      </c>
    </row>
    <row r="4523" spans="1:5">
      <c r="A4523">
        <v>886</v>
      </c>
      <c r="B4523">
        <v>220.15</v>
      </c>
      <c r="C4523" t="str">
        <f t="shared" si="70"/>
        <v>200-250</v>
      </c>
      <c r="D4523" t="s">
        <v>18</v>
      </c>
      <c r="E4523">
        <f>_xlfn.XLOOKUP(A4523,Churn_Status!$A$1:$A$1001,Churn_Status!$B$1:$B$1001,,0)</f>
        <v>0</v>
      </c>
    </row>
    <row r="4524" spans="1:5">
      <c r="A4524">
        <v>886</v>
      </c>
      <c r="B4524">
        <v>464.83</v>
      </c>
      <c r="C4524" t="str">
        <f t="shared" si="70"/>
        <v>450-500</v>
      </c>
      <c r="D4524" t="s">
        <v>22</v>
      </c>
      <c r="E4524">
        <f>_xlfn.XLOOKUP(A4524,Churn_Status!$A$1:$A$1001,Churn_Status!$B$1:$B$1001,,0)</f>
        <v>0</v>
      </c>
    </row>
    <row r="4525" spans="1:5">
      <c r="A4525">
        <v>886</v>
      </c>
      <c r="B4525">
        <v>18.309999999999999</v>
      </c>
      <c r="C4525" t="str">
        <f t="shared" si="70"/>
        <v>0-50</v>
      </c>
      <c r="D4525" t="s">
        <v>22</v>
      </c>
      <c r="E4525">
        <f>_xlfn.XLOOKUP(A4525,Churn_Status!$A$1:$A$1001,Churn_Status!$B$1:$B$1001,,0)</f>
        <v>0</v>
      </c>
    </row>
    <row r="4526" spans="1:5">
      <c r="A4526">
        <v>886</v>
      </c>
      <c r="B4526">
        <v>304.33999999999997</v>
      </c>
      <c r="C4526" t="str">
        <f t="shared" si="70"/>
        <v>300-350</v>
      </c>
      <c r="D4526" t="s">
        <v>22</v>
      </c>
      <c r="E4526">
        <f>_xlfn.XLOOKUP(A4526,Churn_Status!$A$1:$A$1001,Churn_Status!$B$1:$B$1001,,0)</f>
        <v>0</v>
      </c>
    </row>
    <row r="4527" spans="1:5">
      <c r="A4527">
        <v>886</v>
      </c>
      <c r="B4527">
        <v>483.62</v>
      </c>
      <c r="C4527" t="str">
        <f t="shared" si="70"/>
        <v>450-500</v>
      </c>
      <c r="D4527" t="s">
        <v>20</v>
      </c>
      <c r="E4527">
        <f>_xlfn.XLOOKUP(A4527,Churn_Status!$A$1:$A$1001,Churn_Status!$B$1:$B$1001,,0)</f>
        <v>0</v>
      </c>
    </row>
    <row r="4528" spans="1:5">
      <c r="A4528">
        <v>887</v>
      </c>
      <c r="B4528">
        <v>74.349999999999994</v>
      </c>
      <c r="C4528" t="str">
        <f t="shared" si="70"/>
        <v>50-100</v>
      </c>
      <c r="D4528" t="s">
        <v>22</v>
      </c>
      <c r="E4528">
        <f>_xlfn.XLOOKUP(A4528,Churn_Status!$A$1:$A$1001,Churn_Status!$B$1:$B$1001,,0)</f>
        <v>0</v>
      </c>
    </row>
    <row r="4529" spans="1:5">
      <c r="A4529">
        <v>887</v>
      </c>
      <c r="B4529">
        <v>199.28</v>
      </c>
      <c r="C4529" t="str">
        <f t="shared" si="70"/>
        <v>150-200</v>
      </c>
      <c r="D4529" t="s">
        <v>22</v>
      </c>
      <c r="E4529">
        <f>_xlfn.XLOOKUP(A4529,Churn_Status!$A$1:$A$1001,Churn_Status!$B$1:$B$1001,,0)</f>
        <v>0</v>
      </c>
    </row>
    <row r="4530" spans="1:5">
      <c r="A4530">
        <v>887</v>
      </c>
      <c r="B4530">
        <v>217.96</v>
      </c>
      <c r="C4530" t="str">
        <f t="shared" si="70"/>
        <v>200-250</v>
      </c>
      <c r="D4530" t="s">
        <v>19</v>
      </c>
      <c r="E4530">
        <f>_xlfn.XLOOKUP(A4530,Churn_Status!$A$1:$A$1001,Churn_Status!$B$1:$B$1001,,0)</f>
        <v>0</v>
      </c>
    </row>
    <row r="4531" spans="1:5">
      <c r="A4531">
        <v>887</v>
      </c>
      <c r="B4531">
        <v>320.69</v>
      </c>
      <c r="C4531" t="str">
        <f t="shared" si="70"/>
        <v>300-350</v>
      </c>
      <c r="D4531" t="s">
        <v>22</v>
      </c>
      <c r="E4531">
        <f>_xlfn.XLOOKUP(A4531,Churn_Status!$A$1:$A$1001,Churn_Status!$B$1:$B$1001,,0)</f>
        <v>0</v>
      </c>
    </row>
    <row r="4532" spans="1:5">
      <c r="A4532">
        <v>888</v>
      </c>
      <c r="B4532">
        <v>89.65</v>
      </c>
      <c r="C4532" t="str">
        <f t="shared" si="70"/>
        <v>50-100</v>
      </c>
      <c r="D4532" t="s">
        <v>19</v>
      </c>
      <c r="E4532">
        <f>_xlfn.XLOOKUP(A4532,Churn_Status!$A$1:$A$1001,Churn_Status!$B$1:$B$1001,,0)</f>
        <v>0</v>
      </c>
    </row>
    <row r="4533" spans="1:5">
      <c r="A4533">
        <v>888</v>
      </c>
      <c r="B4533">
        <v>238.32</v>
      </c>
      <c r="C4533" t="str">
        <f t="shared" si="70"/>
        <v>200-250</v>
      </c>
      <c r="D4533" t="s">
        <v>20</v>
      </c>
      <c r="E4533">
        <f>_xlfn.XLOOKUP(A4533,Churn_Status!$A$1:$A$1001,Churn_Status!$B$1:$B$1001,,0)</f>
        <v>0</v>
      </c>
    </row>
    <row r="4534" spans="1:5">
      <c r="A4534">
        <v>888</v>
      </c>
      <c r="B4534">
        <v>108.97</v>
      </c>
      <c r="C4534" t="str">
        <f t="shared" si="70"/>
        <v>100-150</v>
      </c>
      <c r="D4534" t="s">
        <v>21</v>
      </c>
      <c r="E4534">
        <f>_xlfn.XLOOKUP(A4534,Churn_Status!$A$1:$A$1001,Churn_Status!$B$1:$B$1001,,0)</f>
        <v>0</v>
      </c>
    </row>
    <row r="4535" spans="1:5">
      <c r="A4535">
        <v>889</v>
      </c>
      <c r="B4535">
        <v>131.38999999999999</v>
      </c>
      <c r="C4535" t="str">
        <f t="shared" si="70"/>
        <v>100-150</v>
      </c>
      <c r="D4535" t="s">
        <v>22</v>
      </c>
      <c r="E4535">
        <f>_xlfn.XLOOKUP(A4535,Churn_Status!$A$1:$A$1001,Churn_Status!$B$1:$B$1001,,0)</f>
        <v>0</v>
      </c>
    </row>
    <row r="4536" spans="1:5">
      <c r="A4536">
        <v>889</v>
      </c>
      <c r="B4536">
        <v>65.06</v>
      </c>
      <c r="C4536" t="str">
        <f t="shared" si="70"/>
        <v>50-100</v>
      </c>
      <c r="D4536" t="s">
        <v>22</v>
      </c>
      <c r="E4536">
        <f>_xlfn.XLOOKUP(A4536,Churn_Status!$A$1:$A$1001,Churn_Status!$B$1:$B$1001,,0)</f>
        <v>0</v>
      </c>
    </row>
    <row r="4537" spans="1:5">
      <c r="A4537">
        <v>889</v>
      </c>
      <c r="B4537">
        <v>44.67</v>
      </c>
      <c r="C4537" t="str">
        <f t="shared" si="70"/>
        <v>0-50</v>
      </c>
      <c r="D4537" t="s">
        <v>21</v>
      </c>
      <c r="E4537">
        <f>_xlfn.XLOOKUP(A4537,Churn_Status!$A$1:$A$1001,Churn_Status!$B$1:$B$1001,,0)</f>
        <v>0</v>
      </c>
    </row>
    <row r="4538" spans="1:5">
      <c r="A4538">
        <v>889</v>
      </c>
      <c r="B4538">
        <v>65.760000000000005</v>
      </c>
      <c r="C4538" t="str">
        <f t="shared" si="70"/>
        <v>50-100</v>
      </c>
      <c r="D4538" t="s">
        <v>21</v>
      </c>
      <c r="E4538">
        <f>_xlfn.XLOOKUP(A4538,Churn_Status!$A$1:$A$1001,Churn_Status!$B$1:$B$1001,,0)</f>
        <v>0</v>
      </c>
    </row>
    <row r="4539" spans="1:5">
      <c r="A4539">
        <v>890</v>
      </c>
      <c r="B4539">
        <v>126.67</v>
      </c>
      <c r="C4539" t="str">
        <f t="shared" si="70"/>
        <v>100-150</v>
      </c>
      <c r="D4539" t="s">
        <v>22</v>
      </c>
      <c r="E4539">
        <f>_xlfn.XLOOKUP(A4539,Churn_Status!$A$1:$A$1001,Churn_Status!$B$1:$B$1001,,0)</f>
        <v>0</v>
      </c>
    </row>
    <row r="4540" spans="1:5">
      <c r="A4540">
        <v>890</v>
      </c>
      <c r="B4540">
        <v>242.8</v>
      </c>
      <c r="C4540" t="str">
        <f t="shared" si="70"/>
        <v>200-250</v>
      </c>
      <c r="D4540" t="s">
        <v>21</v>
      </c>
      <c r="E4540">
        <f>_xlfn.XLOOKUP(A4540,Churn_Status!$A$1:$A$1001,Churn_Status!$B$1:$B$1001,,0)</f>
        <v>0</v>
      </c>
    </row>
    <row r="4541" spans="1:5">
      <c r="A4541">
        <v>891</v>
      </c>
      <c r="B4541">
        <v>457.88</v>
      </c>
      <c r="C4541" t="str">
        <f t="shared" si="70"/>
        <v>450-500</v>
      </c>
      <c r="D4541" t="s">
        <v>19</v>
      </c>
      <c r="E4541">
        <f>_xlfn.XLOOKUP(A4541,Churn_Status!$A$1:$A$1001,Churn_Status!$B$1:$B$1001,,0)</f>
        <v>0</v>
      </c>
    </row>
    <row r="4542" spans="1:5">
      <c r="A4542">
        <v>891</v>
      </c>
      <c r="B4542">
        <v>384.86</v>
      </c>
      <c r="C4542" t="str">
        <f t="shared" si="70"/>
        <v>350-400</v>
      </c>
      <c r="D4542" t="s">
        <v>19</v>
      </c>
      <c r="E4542">
        <f>_xlfn.XLOOKUP(A4542,Churn_Status!$A$1:$A$1001,Churn_Status!$B$1:$B$1001,,0)</f>
        <v>0</v>
      </c>
    </row>
    <row r="4543" spans="1:5">
      <c r="A4543">
        <v>891</v>
      </c>
      <c r="B4543">
        <v>185</v>
      </c>
      <c r="C4543" t="str">
        <f t="shared" si="70"/>
        <v>150-200</v>
      </c>
      <c r="D4543" t="s">
        <v>21</v>
      </c>
      <c r="E4543">
        <f>_xlfn.XLOOKUP(A4543,Churn_Status!$A$1:$A$1001,Churn_Status!$B$1:$B$1001,,0)</f>
        <v>0</v>
      </c>
    </row>
    <row r="4544" spans="1:5">
      <c r="A4544">
        <v>891</v>
      </c>
      <c r="B4544">
        <v>160.09</v>
      </c>
      <c r="C4544" t="str">
        <f t="shared" si="70"/>
        <v>150-200</v>
      </c>
      <c r="D4544" t="s">
        <v>20</v>
      </c>
      <c r="E4544">
        <f>_xlfn.XLOOKUP(A4544,Churn_Status!$A$1:$A$1001,Churn_Status!$B$1:$B$1001,,0)</f>
        <v>0</v>
      </c>
    </row>
    <row r="4545" spans="1:5">
      <c r="A4545">
        <v>891</v>
      </c>
      <c r="B4545">
        <v>414.34</v>
      </c>
      <c r="C4545" t="str">
        <f t="shared" si="70"/>
        <v>400-450</v>
      </c>
      <c r="D4545" t="s">
        <v>21</v>
      </c>
      <c r="E4545">
        <f>_xlfn.XLOOKUP(A4545,Churn_Status!$A$1:$A$1001,Churn_Status!$B$1:$B$1001,,0)</f>
        <v>0</v>
      </c>
    </row>
    <row r="4546" spans="1:5">
      <c r="A4546">
        <v>892</v>
      </c>
      <c r="B4546">
        <v>183.21</v>
      </c>
      <c r="C4546" t="str">
        <f t="shared" ref="C4546:C4609" si="71">FLOOR(B4546,50)&amp;"-"&amp;FLOOR(B4546,50)+50</f>
        <v>150-200</v>
      </c>
      <c r="D4546" t="s">
        <v>21</v>
      </c>
      <c r="E4546">
        <f>_xlfn.XLOOKUP(A4546,Churn_Status!$A$1:$A$1001,Churn_Status!$B$1:$B$1001,,0)</f>
        <v>0</v>
      </c>
    </row>
    <row r="4547" spans="1:5">
      <c r="A4547">
        <v>893</v>
      </c>
      <c r="B4547">
        <v>287.45999999999998</v>
      </c>
      <c r="C4547" t="str">
        <f t="shared" si="71"/>
        <v>250-300</v>
      </c>
      <c r="D4547" t="s">
        <v>18</v>
      </c>
      <c r="E4547">
        <f>_xlfn.XLOOKUP(A4547,Churn_Status!$A$1:$A$1001,Churn_Status!$B$1:$B$1001,,0)</f>
        <v>0</v>
      </c>
    </row>
    <row r="4548" spans="1:5">
      <c r="A4548">
        <v>893</v>
      </c>
      <c r="B4548">
        <v>402.4</v>
      </c>
      <c r="C4548" t="str">
        <f t="shared" si="71"/>
        <v>400-450</v>
      </c>
      <c r="D4548" t="s">
        <v>22</v>
      </c>
      <c r="E4548">
        <f>_xlfn.XLOOKUP(A4548,Churn_Status!$A$1:$A$1001,Churn_Status!$B$1:$B$1001,,0)</f>
        <v>0</v>
      </c>
    </row>
    <row r="4549" spans="1:5">
      <c r="A4549">
        <v>893</v>
      </c>
      <c r="B4549">
        <v>492.31</v>
      </c>
      <c r="C4549" t="str">
        <f t="shared" si="71"/>
        <v>450-500</v>
      </c>
      <c r="D4549" t="s">
        <v>22</v>
      </c>
      <c r="E4549">
        <f>_xlfn.XLOOKUP(A4549,Churn_Status!$A$1:$A$1001,Churn_Status!$B$1:$B$1001,,0)</f>
        <v>0</v>
      </c>
    </row>
    <row r="4550" spans="1:5">
      <c r="A4550">
        <v>893</v>
      </c>
      <c r="B4550">
        <v>483.22</v>
      </c>
      <c r="C4550" t="str">
        <f t="shared" si="71"/>
        <v>450-500</v>
      </c>
      <c r="D4550" t="s">
        <v>20</v>
      </c>
      <c r="E4550">
        <f>_xlfn.XLOOKUP(A4550,Churn_Status!$A$1:$A$1001,Churn_Status!$B$1:$B$1001,,0)</f>
        <v>0</v>
      </c>
    </row>
    <row r="4551" spans="1:5">
      <c r="A4551">
        <v>893</v>
      </c>
      <c r="B4551">
        <v>182.71</v>
      </c>
      <c r="C4551" t="str">
        <f t="shared" si="71"/>
        <v>150-200</v>
      </c>
      <c r="D4551" t="s">
        <v>21</v>
      </c>
      <c r="E4551">
        <f>_xlfn.XLOOKUP(A4551,Churn_Status!$A$1:$A$1001,Churn_Status!$B$1:$B$1001,,0)</f>
        <v>0</v>
      </c>
    </row>
    <row r="4552" spans="1:5">
      <c r="A4552">
        <v>893</v>
      </c>
      <c r="B4552">
        <v>169.98</v>
      </c>
      <c r="C4552" t="str">
        <f t="shared" si="71"/>
        <v>150-200</v>
      </c>
      <c r="D4552" t="s">
        <v>22</v>
      </c>
      <c r="E4552">
        <f>_xlfn.XLOOKUP(A4552,Churn_Status!$A$1:$A$1001,Churn_Status!$B$1:$B$1001,,0)</f>
        <v>0</v>
      </c>
    </row>
    <row r="4553" spans="1:5">
      <c r="A4553">
        <v>893</v>
      </c>
      <c r="B4553">
        <v>485.64</v>
      </c>
      <c r="C4553" t="str">
        <f t="shared" si="71"/>
        <v>450-500</v>
      </c>
      <c r="D4553" t="s">
        <v>18</v>
      </c>
      <c r="E4553">
        <f>_xlfn.XLOOKUP(A4553,Churn_Status!$A$1:$A$1001,Churn_Status!$B$1:$B$1001,,0)</f>
        <v>0</v>
      </c>
    </row>
    <row r="4554" spans="1:5">
      <c r="A4554">
        <v>893</v>
      </c>
      <c r="B4554">
        <v>319.48</v>
      </c>
      <c r="C4554" t="str">
        <f t="shared" si="71"/>
        <v>300-350</v>
      </c>
      <c r="D4554" t="s">
        <v>22</v>
      </c>
      <c r="E4554">
        <f>_xlfn.XLOOKUP(A4554,Churn_Status!$A$1:$A$1001,Churn_Status!$B$1:$B$1001,,0)</f>
        <v>0</v>
      </c>
    </row>
    <row r="4555" spans="1:5">
      <c r="A4555">
        <v>893</v>
      </c>
      <c r="B4555">
        <v>203.71</v>
      </c>
      <c r="C4555" t="str">
        <f t="shared" si="71"/>
        <v>200-250</v>
      </c>
      <c r="D4555" t="s">
        <v>18</v>
      </c>
      <c r="E4555">
        <f>_xlfn.XLOOKUP(A4555,Churn_Status!$A$1:$A$1001,Churn_Status!$B$1:$B$1001,,0)</f>
        <v>0</v>
      </c>
    </row>
    <row r="4556" spans="1:5">
      <c r="A4556">
        <v>894</v>
      </c>
      <c r="B4556">
        <v>400.2</v>
      </c>
      <c r="C4556" t="str">
        <f t="shared" si="71"/>
        <v>400-450</v>
      </c>
      <c r="D4556" t="s">
        <v>22</v>
      </c>
      <c r="E4556">
        <f>_xlfn.XLOOKUP(A4556,Churn_Status!$A$1:$A$1001,Churn_Status!$B$1:$B$1001,,0)</f>
        <v>0</v>
      </c>
    </row>
    <row r="4557" spans="1:5">
      <c r="A4557">
        <v>894</v>
      </c>
      <c r="B4557">
        <v>89.99</v>
      </c>
      <c r="C4557" t="str">
        <f t="shared" si="71"/>
        <v>50-100</v>
      </c>
      <c r="D4557" t="s">
        <v>19</v>
      </c>
      <c r="E4557">
        <f>_xlfn.XLOOKUP(A4557,Churn_Status!$A$1:$A$1001,Churn_Status!$B$1:$B$1001,,0)</f>
        <v>0</v>
      </c>
    </row>
    <row r="4558" spans="1:5">
      <c r="A4558">
        <v>894</v>
      </c>
      <c r="B4558">
        <v>493.07</v>
      </c>
      <c r="C4558" t="str">
        <f t="shared" si="71"/>
        <v>450-500</v>
      </c>
      <c r="D4558" t="s">
        <v>22</v>
      </c>
      <c r="E4558">
        <f>_xlfn.XLOOKUP(A4558,Churn_Status!$A$1:$A$1001,Churn_Status!$B$1:$B$1001,,0)</f>
        <v>0</v>
      </c>
    </row>
    <row r="4559" spans="1:5">
      <c r="A4559">
        <v>895</v>
      </c>
      <c r="B4559">
        <v>423.64</v>
      </c>
      <c r="C4559" t="str">
        <f t="shared" si="71"/>
        <v>400-450</v>
      </c>
      <c r="D4559" t="s">
        <v>18</v>
      </c>
      <c r="E4559">
        <f>_xlfn.XLOOKUP(A4559,Churn_Status!$A$1:$A$1001,Churn_Status!$B$1:$B$1001,,0)</f>
        <v>0</v>
      </c>
    </row>
    <row r="4560" spans="1:5">
      <c r="A4560">
        <v>895</v>
      </c>
      <c r="B4560">
        <v>396.22</v>
      </c>
      <c r="C4560" t="str">
        <f t="shared" si="71"/>
        <v>350-400</v>
      </c>
      <c r="D4560" t="s">
        <v>22</v>
      </c>
      <c r="E4560">
        <f>_xlfn.XLOOKUP(A4560,Churn_Status!$A$1:$A$1001,Churn_Status!$B$1:$B$1001,,0)</f>
        <v>0</v>
      </c>
    </row>
    <row r="4561" spans="1:5">
      <c r="A4561">
        <v>895</v>
      </c>
      <c r="B4561">
        <v>179.09</v>
      </c>
      <c r="C4561" t="str">
        <f t="shared" si="71"/>
        <v>150-200</v>
      </c>
      <c r="D4561" t="s">
        <v>21</v>
      </c>
      <c r="E4561">
        <f>_xlfn.XLOOKUP(A4561,Churn_Status!$A$1:$A$1001,Churn_Status!$B$1:$B$1001,,0)</f>
        <v>0</v>
      </c>
    </row>
    <row r="4562" spans="1:5">
      <c r="A4562">
        <v>895</v>
      </c>
      <c r="B4562">
        <v>42.27</v>
      </c>
      <c r="C4562" t="str">
        <f t="shared" si="71"/>
        <v>0-50</v>
      </c>
      <c r="D4562" t="s">
        <v>19</v>
      </c>
      <c r="E4562">
        <f>_xlfn.XLOOKUP(A4562,Churn_Status!$A$1:$A$1001,Churn_Status!$B$1:$B$1001,,0)</f>
        <v>0</v>
      </c>
    </row>
    <row r="4563" spans="1:5">
      <c r="A4563">
        <v>895</v>
      </c>
      <c r="B4563">
        <v>463.1</v>
      </c>
      <c r="C4563" t="str">
        <f t="shared" si="71"/>
        <v>450-500</v>
      </c>
      <c r="D4563" t="s">
        <v>20</v>
      </c>
      <c r="E4563">
        <f>_xlfn.XLOOKUP(A4563,Churn_Status!$A$1:$A$1001,Churn_Status!$B$1:$B$1001,,0)</f>
        <v>0</v>
      </c>
    </row>
    <row r="4564" spans="1:5">
      <c r="A4564">
        <v>895</v>
      </c>
      <c r="B4564">
        <v>81.37</v>
      </c>
      <c r="C4564" t="str">
        <f t="shared" si="71"/>
        <v>50-100</v>
      </c>
      <c r="D4564" t="s">
        <v>21</v>
      </c>
      <c r="E4564">
        <f>_xlfn.XLOOKUP(A4564,Churn_Status!$A$1:$A$1001,Churn_Status!$B$1:$B$1001,,0)</f>
        <v>0</v>
      </c>
    </row>
    <row r="4565" spans="1:5">
      <c r="A4565">
        <v>895</v>
      </c>
      <c r="B4565">
        <v>63.39</v>
      </c>
      <c r="C4565" t="str">
        <f t="shared" si="71"/>
        <v>50-100</v>
      </c>
      <c r="D4565" t="s">
        <v>22</v>
      </c>
      <c r="E4565">
        <f>_xlfn.XLOOKUP(A4565,Churn_Status!$A$1:$A$1001,Churn_Status!$B$1:$B$1001,,0)</f>
        <v>0</v>
      </c>
    </row>
    <row r="4566" spans="1:5">
      <c r="A4566">
        <v>896</v>
      </c>
      <c r="B4566">
        <v>103.89</v>
      </c>
      <c r="C4566" t="str">
        <f t="shared" si="71"/>
        <v>100-150</v>
      </c>
      <c r="D4566" t="s">
        <v>20</v>
      </c>
      <c r="E4566">
        <f>_xlfn.XLOOKUP(A4566,Churn_Status!$A$1:$A$1001,Churn_Status!$B$1:$B$1001,,0)</f>
        <v>0</v>
      </c>
    </row>
    <row r="4567" spans="1:5">
      <c r="A4567">
        <v>896</v>
      </c>
      <c r="B4567">
        <v>180.16</v>
      </c>
      <c r="C4567" t="str">
        <f t="shared" si="71"/>
        <v>150-200</v>
      </c>
      <c r="D4567" t="s">
        <v>19</v>
      </c>
      <c r="E4567">
        <f>_xlfn.XLOOKUP(A4567,Churn_Status!$A$1:$A$1001,Churn_Status!$B$1:$B$1001,,0)</f>
        <v>0</v>
      </c>
    </row>
    <row r="4568" spans="1:5">
      <c r="A4568">
        <v>896</v>
      </c>
      <c r="B4568">
        <v>351.51</v>
      </c>
      <c r="C4568" t="str">
        <f t="shared" si="71"/>
        <v>350-400</v>
      </c>
      <c r="D4568" t="s">
        <v>20</v>
      </c>
      <c r="E4568">
        <f>_xlfn.XLOOKUP(A4568,Churn_Status!$A$1:$A$1001,Churn_Status!$B$1:$B$1001,,0)</f>
        <v>0</v>
      </c>
    </row>
    <row r="4569" spans="1:5">
      <c r="A4569">
        <v>896</v>
      </c>
      <c r="B4569">
        <v>27.47</v>
      </c>
      <c r="C4569" t="str">
        <f t="shared" si="71"/>
        <v>0-50</v>
      </c>
      <c r="D4569" t="s">
        <v>18</v>
      </c>
      <c r="E4569">
        <f>_xlfn.XLOOKUP(A4569,Churn_Status!$A$1:$A$1001,Churn_Status!$B$1:$B$1001,,0)</f>
        <v>0</v>
      </c>
    </row>
    <row r="4570" spans="1:5">
      <c r="A4570">
        <v>896</v>
      </c>
      <c r="B4570">
        <v>48.67</v>
      </c>
      <c r="C4570" t="str">
        <f t="shared" si="71"/>
        <v>0-50</v>
      </c>
      <c r="D4570" t="s">
        <v>20</v>
      </c>
      <c r="E4570">
        <f>_xlfn.XLOOKUP(A4570,Churn_Status!$A$1:$A$1001,Churn_Status!$B$1:$B$1001,,0)</f>
        <v>0</v>
      </c>
    </row>
    <row r="4571" spans="1:5">
      <c r="A4571">
        <v>896</v>
      </c>
      <c r="B4571">
        <v>145.58000000000001</v>
      </c>
      <c r="C4571" t="str">
        <f t="shared" si="71"/>
        <v>100-150</v>
      </c>
      <c r="D4571" t="s">
        <v>22</v>
      </c>
      <c r="E4571">
        <f>_xlfn.XLOOKUP(A4571,Churn_Status!$A$1:$A$1001,Churn_Status!$B$1:$B$1001,,0)</f>
        <v>0</v>
      </c>
    </row>
    <row r="4572" spans="1:5">
      <c r="A4572">
        <v>896</v>
      </c>
      <c r="B4572">
        <v>391.16</v>
      </c>
      <c r="C4572" t="str">
        <f t="shared" si="71"/>
        <v>350-400</v>
      </c>
      <c r="D4572" t="s">
        <v>19</v>
      </c>
      <c r="E4572">
        <f>_xlfn.XLOOKUP(A4572,Churn_Status!$A$1:$A$1001,Churn_Status!$B$1:$B$1001,,0)</f>
        <v>0</v>
      </c>
    </row>
    <row r="4573" spans="1:5">
      <c r="A4573">
        <v>896</v>
      </c>
      <c r="B4573">
        <v>154.59</v>
      </c>
      <c r="C4573" t="str">
        <f t="shared" si="71"/>
        <v>150-200</v>
      </c>
      <c r="D4573" t="s">
        <v>19</v>
      </c>
      <c r="E4573">
        <f>_xlfn.XLOOKUP(A4573,Churn_Status!$A$1:$A$1001,Churn_Status!$B$1:$B$1001,,0)</f>
        <v>0</v>
      </c>
    </row>
    <row r="4574" spans="1:5">
      <c r="A4574">
        <v>897</v>
      </c>
      <c r="B4574">
        <v>5.76</v>
      </c>
      <c r="C4574" t="str">
        <f t="shared" si="71"/>
        <v>0-50</v>
      </c>
      <c r="D4574" t="s">
        <v>19</v>
      </c>
      <c r="E4574">
        <f>_xlfn.XLOOKUP(A4574,Churn_Status!$A$1:$A$1001,Churn_Status!$B$1:$B$1001,,0)</f>
        <v>0</v>
      </c>
    </row>
    <row r="4575" spans="1:5">
      <c r="A4575">
        <v>897</v>
      </c>
      <c r="B4575">
        <v>47.57</v>
      </c>
      <c r="C4575" t="str">
        <f t="shared" si="71"/>
        <v>0-50</v>
      </c>
      <c r="D4575" t="s">
        <v>18</v>
      </c>
      <c r="E4575">
        <f>_xlfn.XLOOKUP(A4575,Churn_Status!$A$1:$A$1001,Churn_Status!$B$1:$B$1001,,0)</f>
        <v>0</v>
      </c>
    </row>
    <row r="4576" spans="1:5">
      <c r="A4576">
        <v>897</v>
      </c>
      <c r="B4576">
        <v>467.83</v>
      </c>
      <c r="C4576" t="str">
        <f t="shared" si="71"/>
        <v>450-500</v>
      </c>
      <c r="D4576" t="s">
        <v>20</v>
      </c>
      <c r="E4576">
        <f>_xlfn.XLOOKUP(A4576,Churn_Status!$A$1:$A$1001,Churn_Status!$B$1:$B$1001,,0)</f>
        <v>0</v>
      </c>
    </row>
    <row r="4577" spans="1:5">
      <c r="A4577">
        <v>897</v>
      </c>
      <c r="B4577">
        <v>248.17</v>
      </c>
      <c r="C4577" t="str">
        <f t="shared" si="71"/>
        <v>200-250</v>
      </c>
      <c r="D4577" t="s">
        <v>22</v>
      </c>
      <c r="E4577">
        <f>_xlfn.XLOOKUP(A4577,Churn_Status!$A$1:$A$1001,Churn_Status!$B$1:$B$1001,,0)</f>
        <v>0</v>
      </c>
    </row>
    <row r="4578" spans="1:5">
      <c r="A4578">
        <v>897</v>
      </c>
      <c r="B4578">
        <v>409.79</v>
      </c>
      <c r="C4578" t="str">
        <f t="shared" si="71"/>
        <v>400-450</v>
      </c>
      <c r="D4578" t="s">
        <v>22</v>
      </c>
      <c r="E4578">
        <f>_xlfn.XLOOKUP(A4578,Churn_Status!$A$1:$A$1001,Churn_Status!$B$1:$B$1001,,0)</f>
        <v>0</v>
      </c>
    </row>
    <row r="4579" spans="1:5">
      <c r="A4579">
        <v>897</v>
      </c>
      <c r="B4579">
        <v>321.3</v>
      </c>
      <c r="C4579" t="str">
        <f t="shared" si="71"/>
        <v>300-350</v>
      </c>
      <c r="D4579" t="s">
        <v>22</v>
      </c>
      <c r="E4579">
        <f>_xlfn.XLOOKUP(A4579,Churn_Status!$A$1:$A$1001,Churn_Status!$B$1:$B$1001,,0)</f>
        <v>0</v>
      </c>
    </row>
    <row r="4580" spans="1:5">
      <c r="A4580">
        <v>897</v>
      </c>
      <c r="B4580">
        <v>356.31</v>
      </c>
      <c r="C4580" t="str">
        <f t="shared" si="71"/>
        <v>350-400</v>
      </c>
      <c r="D4580" t="s">
        <v>20</v>
      </c>
      <c r="E4580">
        <f>_xlfn.XLOOKUP(A4580,Churn_Status!$A$1:$A$1001,Churn_Status!$B$1:$B$1001,,0)</f>
        <v>0</v>
      </c>
    </row>
    <row r="4581" spans="1:5">
      <c r="A4581">
        <v>897</v>
      </c>
      <c r="B4581">
        <v>268.55</v>
      </c>
      <c r="C4581" t="str">
        <f t="shared" si="71"/>
        <v>250-300</v>
      </c>
      <c r="D4581" t="s">
        <v>21</v>
      </c>
      <c r="E4581">
        <f>_xlfn.XLOOKUP(A4581,Churn_Status!$A$1:$A$1001,Churn_Status!$B$1:$B$1001,,0)</f>
        <v>0</v>
      </c>
    </row>
    <row r="4582" spans="1:5">
      <c r="A4582">
        <v>898</v>
      </c>
      <c r="B4582">
        <v>439.5</v>
      </c>
      <c r="C4582" t="str">
        <f t="shared" si="71"/>
        <v>400-450</v>
      </c>
      <c r="D4582" t="s">
        <v>20</v>
      </c>
      <c r="E4582">
        <f>_xlfn.XLOOKUP(A4582,Churn_Status!$A$1:$A$1001,Churn_Status!$B$1:$B$1001,,0)</f>
        <v>0</v>
      </c>
    </row>
    <row r="4583" spans="1:5">
      <c r="A4583">
        <v>898</v>
      </c>
      <c r="B4583">
        <v>255.41</v>
      </c>
      <c r="C4583" t="str">
        <f t="shared" si="71"/>
        <v>250-300</v>
      </c>
      <c r="D4583" t="s">
        <v>21</v>
      </c>
      <c r="E4583">
        <f>_xlfn.XLOOKUP(A4583,Churn_Status!$A$1:$A$1001,Churn_Status!$B$1:$B$1001,,0)</f>
        <v>0</v>
      </c>
    </row>
    <row r="4584" spans="1:5">
      <c r="A4584">
        <v>898</v>
      </c>
      <c r="B4584">
        <v>399.63</v>
      </c>
      <c r="C4584" t="str">
        <f t="shared" si="71"/>
        <v>350-400</v>
      </c>
      <c r="D4584" t="s">
        <v>20</v>
      </c>
      <c r="E4584">
        <f>_xlfn.XLOOKUP(A4584,Churn_Status!$A$1:$A$1001,Churn_Status!$B$1:$B$1001,,0)</f>
        <v>0</v>
      </c>
    </row>
    <row r="4585" spans="1:5">
      <c r="A4585">
        <v>898</v>
      </c>
      <c r="B4585">
        <v>364.04</v>
      </c>
      <c r="C4585" t="str">
        <f t="shared" si="71"/>
        <v>350-400</v>
      </c>
      <c r="D4585" t="s">
        <v>19</v>
      </c>
      <c r="E4585">
        <f>_xlfn.XLOOKUP(A4585,Churn_Status!$A$1:$A$1001,Churn_Status!$B$1:$B$1001,,0)</f>
        <v>0</v>
      </c>
    </row>
    <row r="4586" spans="1:5">
      <c r="A4586">
        <v>898</v>
      </c>
      <c r="B4586">
        <v>202.23</v>
      </c>
      <c r="C4586" t="str">
        <f t="shared" si="71"/>
        <v>200-250</v>
      </c>
      <c r="D4586" t="s">
        <v>19</v>
      </c>
      <c r="E4586">
        <f>_xlfn.XLOOKUP(A4586,Churn_Status!$A$1:$A$1001,Churn_Status!$B$1:$B$1001,,0)</f>
        <v>0</v>
      </c>
    </row>
    <row r="4587" spans="1:5">
      <c r="A4587">
        <v>898</v>
      </c>
      <c r="B4587">
        <v>379.34</v>
      </c>
      <c r="C4587" t="str">
        <f t="shared" si="71"/>
        <v>350-400</v>
      </c>
      <c r="D4587" t="s">
        <v>21</v>
      </c>
      <c r="E4587">
        <f>_xlfn.XLOOKUP(A4587,Churn_Status!$A$1:$A$1001,Churn_Status!$B$1:$B$1001,,0)</f>
        <v>0</v>
      </c>
    </row>
    <row r="4588" spans="1:5">
      <c r="A4588">
        <v>898</v>
      </c>
      <c r="B4588">
        <v>8.17</v>
      </c>
      <c r="C4588" t="str">
        <f t="shared" si="71"/>
        <v>0-50</v>
      </c>
      <c r="D4588" t="s">
        <v>21</v>
      </c>
      <c r="E4588">
        <f>_xlfn.XLOOKUP(A4588,Churn_Status!$A$1:$A$1001,Churn_Status!$B$1:$B$1001,,0)</f>
        <v>0</v>
      </c>
    </row>
    <row r="4589" spans="1:5">
      <c r="A4589">
        <v>898</v>
      </c>
      <c r="B4589">
        <v>498.87</v>
      </c>
      <c r="C4589" t="str">
        <f t="shared" si="71"/>
        <v>450-500</v>
      </c>
      <c r="D4589" t="s">
        <v>19</v>
      </c>
      <c r="E4589">
        <f>_xlfn.XLOOKUP(A4589,Churn_Status!$A$1:$A$1001,Churn_Status!$B$1:$B$1001,,0)</f>
        <v>0</v>
      </c>
    </row>
    <row r="4590" spans="1:5">
      <c r="A4590">
        <v>898</v>
      </c>
      <c r="B4590">
        <v>246.81</v>
      </c>
      <c r="C4590" t="str">
        <f t="shared" si="71"/>
        <v>200-250</v>
      </c>
      <c r="D4590" t="s">
        <v>22</v>
      </c>
      <c r="E4590">
        <f>_xlfn.XLOOKUP(A4590,Churn_Status!$A$1:$A$1001,Churn_Status!$B$1:$B$1001,,0)</f>
        <v>0</v>
      </c>
    </row>
    <row r="4591" spans="1:5">
      <c r="A4591">
        <v>899</v>
      </c>
      <c r="B4591">
        <v>38.78</v>
      </c>
      <c r="C4591" t="str">
        <f t="shared" si="71"/>
        <v>0-50</v>
      </c>
      <c r="D4591" t="s">
        <v>20</v>
      </c>
      <c r="E4591">
        <f>_xlfn.XLOOKUP(A4591,Churn_Status!$A$1:$A$1001,Churn_Status!$B$1:$B$1001,,0)</f>
        <v>1</v>
      </c>
    </row>
    <row r="4592" spans="1:5">
      <c r="A4592">
        <v>900</v>
      </c>
      <c r="B4592">
        <v>218.87</v>
      </c>
      <c r="C4592" t="str">
        <f t="shared" si="71"/>
        <v>200-250</v>
      </c>
      <c r="D4592" t="s">
        <v>22</v>
      </c>
      <c r="E4592">
        <f>_xlfn.XLOOKUP(A4592,Churn_Status!$A$1:$A$1001,Churn_Status!$B$1:$B$1001,,0)</f>
        <v>0</v>
      </c>
    </row>
    <row r="4593" spans="1:5">
      <c r="A4593">
        <v>900</v>
      </c>
      <c r="B4593">
        <v>14.16</v>
      </c>
      <c r="C4593" t="str">
        <f t="shared" si="71"/>
        <v>0-50</v>
      </c>
      <c r="D4593" t="s">
        <v>19</v>
      </c>
      <c r="E4593">
        <f>_xlfn.XLOOKUP(A4593,Churn_Status!$A$1:$A$1001,Churn_Status!$B$1:$B$1001,,0)</f>
        <v>0</v>
      </c>
    </row>
    <row r="4594" spans="1:5">
      <c r="A4594">
        <v>900</v>
      </c>
      <c r="B4594">
        <v>120.51</v>
      </c>
      <c r="C4594" t="str">
        <f t="shared" si="71"/>
        <v>100-150</v>
      </c>
      <c r="D4594" t="s">
        <v>19</v>
      </c>
      <c r="E4594">
        <f>_xlfn.XLOOKUP(A4594,Churn_Status!$A$1:$A$1001,Churn_Status!$B$1:$B$1001,,0)</f>
        <v>0</v>
      </c>
    </row>
    <row r="4595" spans="1:5">
      <c r="A4595">
        <v>901</v>
      </c>
      <c r="B4595">
        <v>336.36</v>
      </c>
      <c r="C4595" t="str">
        <f t="shared" si="71"/>
        <v>300-350</v>
      </c>
      <c r="D4595" t="s">
        <v>18</v>
      </c>
      <c r="E4595">
        <f>_xlfn.XLOOKUP(A4595,Churn_Status!$A$1:$A$1001,Churn_Status!$B$1:$B$1001,,0)</f>
        <v>0</v>
      </c>
    </row>
    <row r="4596" spans="1:5">
      <c r="A4596">
        <v>901</v>
      </c>
      <c r="B4596">
        <v>181.58</v>
      </c>
      <c r="C4596" t="str">
        <f t="shared" si="71"/>
        <v>150-200</v>
      </c>
      <c r="D4596" t="s">
        <v>21</v>
      </c>
      <c r="E4596">
        <f>_xlfn.XLOOKUP(A4596,Churn_Status!$A$1:$A$1001,Churn_Status!$B$1:$B$1001,,0)</f>
        <v>0</v>
      </c>
    </row>
    <row r="4597" spans="1:5">
      <c r="A4597">
        <v>902</v>
      </c>
      <c r="B4597">
        <v>50.63</v>
      </c>
      <c r="C4597" t="str">
        <f t="shared" si="71"/>
        <v>50-100</v>
      </c>
      <c r="D4597" t="s">
        <v>20</v>
      </c>
      <c r="E4597">
        <f>_xlfn.XLOOKUP(A4597,Churn_Status!$A$1:$A$1001,Churn_Status!$B$1:$B$1001,,0)</f>
        <v>0</v>
      </c>
    </row>
    <row r="4598" spans="1:5">
      <c r="A4598">
        <v>902</v>
      </c>
      <c r="B4598">
        <v>405.51</v>
      </c>
      <c r="C4598" t="str">
        <f t="shared" si="71"/>
        <v>400-450</v>
      </c>
      <c r="D4598" t="s">
        <v>18</v>
      </c>
      <c r="E4598">
        <f>_xlfn.XLOOKUP(A4598,Churn_Status!$A$1:$A$1001,Churn_Status!$B$1:$B$1001,,0)</f>
        <v>0</v>
      </c>
    </row>
    <row r="4599" spans="1:5">
      <c r="A4599">
        <v>902</v>
      </c>
      <c r="B4599">
        <v>145.80000000000001</v>
      </c>
      <c r="C4599" t="str">
        <f t="shared" si="71"/>
        <v>100-150</v>
      </c>
      <c r="D4599" t="s">
        <v>22</v>
      </c>
      <c r="E4599">
        <f>_xlfn.XLOOKUP(A4599,Churn_Status!$A$1:$A$1001,Churn_Status!$B$1:$B$1001,,0)</f>
        <v>0</v>
      </c>
    </row>
    <row r="4600" spans="1:5">
      <c r="A4600">
        <v>902</v>
      </c>
      <c r="B4600">
        <v>82.46</v>
      </c>
      <c r="C4600" t="str">
        <f t="shared" si="71"/>
        <v>50-100</v>
      </c>
      <c r="D4600" t="s">
        <v>21</v>
      </c>
      <c r="E4600">
        <f>_xlfn.XLOOKUP(A4600,Churn_Status!$A$1:$A$1001,Churn_Status!$B$1:$B$1001,,0)</f>
        <v>0</v>
      </c>
    </row>
    <row r="4601" spans="1:5">
      <c r="A4601">
        <v>902</v>
      </c>
      <c r="B4601">
        <v>280.48</v>
      </c>
      <c r="C4601" t="str">
        <f t="shared" si="71"/>
        <v>250-300</v>
      </c>
      <c r="D4601" t="s">
        <v>18</v>
      </c>
      <c r="E4601">
        <f>_xlfn.XLOOKUP(A4601,Churn_Status!$A$1:$A$1001,Churn_Status!$B$1:$B$1001,,0)</f>
        <v>0</v>
      </c>
    </row>
    <row r="4602" spans="1:5">
      <c r="A4602">
        <v>902</v>
      </c>
      <c r="B4602">
        <v>67.83</v>
      </c>
      <c r="C4602" t="str">
        <f t="shared" si="71"/>
        <v>50-100</v>
      </c>
      <c r="D4602" t="s">
        <v>20</v>
      </c>
      <c r="E4602">
        <f>_xlfn.XLOOKUP(A4602,Churn_Status!$A$1:$A$1001,Churn_Status!$B$1:$B$1001,,0)</f>
        <v>0</v>
      </c>
    </row>
    <row r="4603" spans="1:5">
      <c r="A4603">
        <v>902</v>
      </c>
      <c r="B4603">
        <v>7.49</v>
      </c>
      <c r="C4603" t="str">
        <f t="shared" si="71"/>
        <v>0-50</v>
      </c>
      <c r="D4603" t="s">
        <v>22</v>
      </c>
      <c r="E4603">
        <f>_xlfn.XLOOKUP(A4603,Churn_Status!$A$1:$A$1001,Churn_Status!$B$1:$B$1001,,0)</f>
        <v>0</v>
      </c>
    </row>
    <row r="4604" spans="1:5">
      <c r="A4604">
        <v>903</v>
      </c>
      <c r="B4604">
        <v>382.45</v>
      </c>
      <c r="C4604" t="str">
        <f t="shared" si="71"/>
        <v>350-400</v>
      </c>
      <c r="D4604" t="s">
        <v>22</v>
      </c>
      <c r="E4604">
        <f>_xlfn.XLOOKUP(A4604,Churn_Status!$A$1:$A$1001,Churn_Status!$B$1:$B$1001,,0)</f>
        <v>1</v>
      </c>
    </row>
    <row r="4605" spans="1:5">
      <c r="A4605">
        <v>903</v>
      </c>
      <c r="B4605">
        <v>20.39</v>
      </c>
      <c r="C4605" t="str">
        <f t="shared" si="71"/>
        <v>0-50</v>
      </c>
      <c r="D4605" t="s">
        <v>22</v>
      </c>
      <c r="E4605">
        <f>_xlfn.XLOOKUP(A4605,Churn_Status!$A$1:$A$1001,Churn_Status!$B$1:$B$1001,,0)</f>
        <v>1</v>
      </c>
    </row>
    <row r="4606" spans="1:5">
      <c r="A4606">
        <v>903</v>
      </c>
      <c r="B4606">
        <v>352.02</v>
      </c>
      <c r="C4606" t="str">
        <f t="shared" si="71"/>
        <v>350-400</v>
      </c>
      <c r="D4606" t="s">
        <v>21</v>
      </c>
      <c r="E4606">
        <f>_xlfn.XLOOKUP(A4606,Churn_Status!$A$1:$A$1001,Churn_Status!$B$1:$B$1001,,0)</f>
        <v>1</v>
      </c>
    </row>
    <row r="4607" spans="1:5">
      <c r="A4607">
        <v>903</v>
      </c>
      <c r="B4607">
        <v>7.92</v>
      </c>
      <c r="C4607" t="str">
        <f t="shared" si="71"/>
        <v>0-50</v>
      </c>
      <c r="D4607" t="s">
        <v>20</v>
      </c>
      <c r="E4607">
        <f>_xlfn.XLOOKUP(A4607,Churn_Status!$A$1:$A$1001,Churn_Status!$B$1:$B$1001,,0)</f>
        <v>1</v>
      </c>
    </row>
    <row r="4608" spans="1:5">
      <c r="A4608">
        <v>904</v>
      </c>
      <c r="B4608">
        <v>458.97</v>
      </c>
      <c r="C4608" t="str">
        <f t="shared" si="71"/>
        <v>450-500</v>
      </c>
      <c r="D4608" t="s">
        <v>19</v>
      </c>
      <c r="E4608">
        <f>_xlfn.XLOOKUP(A4608,Churn_Status!$A$1:$A$1001,Churn_Status!$B$1:$B$1001,,0)</f>
        <v>0</v>
      </c>
    </row>
    <row r="4609" spans="1:5">
      <c r="A4609">
        <v>904</v>
      </c>
      <c r="B4609">
        <v>89.12</v>
      </c>
      <c r="C4609" t="str">
        <f t="shared" si="71"/>
        <v>50-100</v>
      </c>
      <c r="D4609" t="s">
        <v>22</v>
      </c>
      <c r="E4609">
        <f>_xlfn.XLOOKUP(A4609,Churn_Status!$A$1:$A$1001,Churn_Status!$B$1:$B$1001,,0)</f>
        <v>0</v>
      </c>
    </row>
    <row r="4610" spans="1:5">
      <c r="A4610">
        <v>904</v>
      </c>
      <c r="B4610">
        <v>129.32</v>
      </c>
      <c r="C4610" t="str">
        <f t="shared" ref="C4610:C4673" si="72">FLOOR(B4610,50)&amp;"-"&amp;FLOOR(B4610,50)+50</f>
        <v>100-150</v>
      </c>
      <c r="D4610" t="s">
        <v>22</v>
      </c>
      <c r="E4610">
        <f>_xlfn.XLOOKUP(A4610,Churn_Status!$A$1:$A$1001,Churn_Status!$B$1:$B$1001,,0)</f>
        <v>0</v>
      </c>
    </row>
    <row r="4611" spans="1:5">
      <c r="A4611">
        <v>904</v>
      </c>
      <c r="B4611">
        <v>462.82</v>
      </c>
      <c r="C4611" t="str">
        <f t="shared" si="72"/>
        <v>450-500</v>
      </c>
      <c r="D4611" t="s">
        <v>18</v>
      </c>
      <c r="E4611">
        <f>_xlfn.XLOOKUP(A4611,Churn_Status!$A$1:$A$1001,Churn_Status!$B$1:$B$1001,,0)</f>
        <v>0</v>
      </c>
    </row>
    <row r="4612" spans="1:5">
      <c r="A4612">
        <v>904</v>
      </c>
      <c r="B4612">
        <v>368.62</v>
      </c>
      <c r="C4612" t="str">
        <f t="shared" si="72"/>
        <v>350-400</v>
      </c>
      <c r="D4612" t="s">
        <v>19</v>
      </c>
      <c r="E4612">
        <f>_xlfn.XLOOKUP(A4612,Churn_Status!$A$1:$A$1001,Churn_Status!$B$1:$B$1001,,0)</f>
        <v>0</v>
      </c>
    </row>
    <row r="4613" spans="1:5">
      <c r="A4613">
        <v>904</v>
      </c>
      <c r="B4613">
        <v>151.53</v>
      </c>
      <c r="C4613" t="str">
        <f t="shared" si="72"/>
        <v>150-200</v>
      </c>
      <c r="D4613" t="s">
        <v>18</v>
      </c>
      <c r="E4613">
        <f>_xlfn.XLOOKUP(A4613,Churn_Status!$A$1:$A$1001,Churn_Status!$B$1:$B$1001,,0)</f>
        <v>0</v>
      </c>
    </row>
    <row r="4614" spans="1:5">
      <c r="A4614">
        <v>904</v>
      </c>
      <c r="B4614">
        <v>24.01</v>
      </c>
      <c r="C4614" t="str">
        <f t="shared" si="72"/>
        <v>0-50</v>
      </c>
      <c r="D4614" t="s">
        <v>19</v>
      </c>
      <c r="E4614">
        <f>_xlfn.XLOOKUP(A4614,Churn_Status!$A$1:$A$1001,Churn_Status!$B$1:$B$1001,,0)</f>
        <v>0</v>
      </c>
    </row>
    <row r="4615" spans="1:5">
      <c r="A4615">
        <v>905</v>
      </c>
      <c r="B4615">
        <v>141.80000000000001</v>
      </c>
      <c r="C4615" t="str">
        <f t="shared" si="72"/>
        <v>100-150</v>
      </c>
      <c r="D4615" t="s">
        <v>19</v>
      </c>
      <c r="E4615">
        <f>_xlfn.XLOOKUP(A4615,Churn_Status!$A$1:$A$1001,Churn_Status!$B$1:$B$1001,,0)</f>
        <v>0</v>
      </c>
    </row>
    <row r="4616" spans="1:5">
      <c r="A4616">
        <v>905</v>
      </c>
      <c r="B4616">
        <v>143.66999999999999</v>
      </c>
      <c r="C4616" t="str">
        <f t="shared" si="72"/>
        <v>100-150</v>
      </c>
      <c r="D4616" t="s">
        <v>20</v>
      </c>
      <c r="E4616">
        <f>_xlfn.XLOOKUP(A4616,Churn_Status!$A$1:$A$1001,Churn_Status!$B$1:$B$1001,,0)</f>
        <v>0</v>
      </c>
    </row>
    <row r="4617" spans="1:5">
      <c r="A4617">
        <v>905</v>
      </c>
      <c r="B4617">
        <v>143.07</v>
      </c>
      <c r="C4617" t="str">
        <f t="shared" si="72"/>
        <v>100-150</v>
      </c>
      <c r="D4617" t="s">
        <v>21</v>
      </c>
      <c r="E4617">
        <f>_xlfn.XLOOKUP(A4617,Churn_Status!$A$1:$A$1001,Churn_Status!$B$1:$B$1001,,0)</f>
        <v>0</v>
      </c>
    </row>
    <row r="4618" spans="1:5">
      <c r="A4618">
        <v>905</v>
      </c>
      <c r="B4618">
        <v>285.54000000000002</v>
      </c>
      <c r="C4618" t="str">
        <f t="shared" si="72"/>
        <v>250-300</v>
      </c>
      <c r="D4618" t="s">
        <v>22</v>
      </c>
      <c r="E4618">
        <f>_xlfn.XLOOKUP(A4618,Churn_Status!$A$1:$A$1001,Churn_Status!$B$1:$B$1001,,0)</f>
        <v>0</v>
      </c>
    </row>
    <row r="4619" spans="1:5">
      <c r="A4619">
        <v>905</v>
      </c>
      <c r="B4619">
        <v>107.28</v>
      </c>
      <c r="C4619" t="str">
        <f t="shared" si="72"/>
        <v>100-150</v>
      </c>
      <c r="D4619" t="s">
        <v>18</v>
      </c>
      <c r="E4619">
        <f>_xlfn.XLOOKUP(A4619,Churn_Status!$A$1:$A$1001,Churn_Status!$B$1:$B$1001,,0)</f>
        <v>0</v>
      </c>
    </row>
    <row r="4620" spans="1:5">
      <c r="A4620">
        <v>905</v>
      </c>
      <c r="B4620">
        <v>25.85</v>
      </c>
      <c r="C4620" t="str">
        <f t="shared" si="72"/>
        <v>0-50</v>
      </c>
      <c r="D4620" t="s">
        <v>20</v>
      </c>
      <c r="E4620">
        <f>_xlfn.XLOOKUP(A4620,Churn_Status!$A$1:$A$1001,Churn_Status!$B$1:$B$1001,,0)</f>
        <v>0</v>
      </c>
    </row>
    <row r="4621" spans="1:5">
      <c r="A4621">
        <v>905</v>
      </c>
      <c r="B4621">
        <v>326.58</v>
      </c>
      <c r="C4621" t="str">
        <f t="shared" si="72"/>
        <v>300-350</v>
      </c>
      <c r="D4621" t="s">
        <v>22</v>
      </c>
      <c r="E4621">
        <f>_xlfn.XLOOKUP(A4621,Churn_Status!$A$1:$A$1001,Churn_Status!$B$1:$B$1001,,0)</f>
        <v>0</v>
      </c>
    </row>
    <row r="4622" spans="1:5">
      <c r="A4622">
        <v>905</v>
      </c>
      <c r="B4622">
        <v>48.76</v>
      </c>
      <c r="C4622" t="str">
        <f t="shared" si="72"/>
        <v>0-50</v>
      </c>
      <c r="D4622" t="s">
        <v>21</v>
      </c>
      <c r="E4622">
        <f>_xlfn.XLOOKUP(A4622,Churn_Status!$A$1:$A$1001,Churn_Status!$B$1:$B$1001,,0)</f>
        <v>0</v>
      </c>
    </row>
    <row r="4623" spans="1:5">
      <c r="A4623">
        <v>906</v>
      </c>
      <c r="B4623">
        <v>12.21</v>
      </c>
      <c r="C4623" t="str">
        <f t="shared" si="72"/>
        <v>0-50</v>
      </c>
      <c r="D4623" t="s">
        <v>22</v>
      </c>
      <c r="E4623">
        <f>_xlfn.XLOOKUP(A4623,Churn_Status!$A$1:$A$1001,Churn_Status!$B$1:$B$1001,,0)</f>
        <v>1</v>
      </c>
    </row>
    <row r="4624" spans="1:5">
      <c r="A4624">
        <v>906</v>
      </c>
      <c r="B4624">
        <v>398.57</v>
      </c>
      <c r="C4624" t="str">
        <f t="shared" si="72"/>
        <v>350-400</v>
      </c>
      <c r="D4624" t="s">
        <v>18</v>
      </c>
      <c r="E4624">
        <f>_xlfn.XLOOKUP(A4624,Churn_Status!$A$1:$A$1001,Churn_Status!$B$1:$B$1001,,0)</f>
        <v>1</v>
      </c>
    </row>
    <row r="4625" spans="1:5">
      <c r="A4625">
        <v>906</v>
      </c>
      <c r="B4625">
        <v>294.45</v>
      </c>
      <c r="C4625" t="str">
        <f t="shared" si="72"/>
        <v>250-300</v>
      </c>
      <c r="D4625" t="s">
        <v>19</v>
      </c>
      <c r="E4625">
        <f>_xlfn.XLOOKUP(A4625,Churn_Status!$A$1:$A$1001,Churn_Status!$B$1:$B$1001,,0)</f>
        <v>1</v>
      </c>
    </row>
    <row r="4626" spans="1:5">
      <c r="A4626">
        <v>906</v>
      </c>
      <c r="B4626">
        <v>163.07</v>
      </c>
      <c r="C4626" t="str">
        <f t="shared" si="72"/>
        <v>150-200</v>
      </c>
      <c r="D4626" t="s">
        <v>21</v>
      </c>
      <c r="E4626">
        <f>_xlfn.XLOOKUP(A4626,Churn_Status!$A$1:$A$1001,Churn_Status!$B$1:$B$1001,,0)</f>
        <v>1</v>
      </c>
    </row>
    <row r="4627" spans="1:5">
      <c r="A4627">
        <v>906</v>
      </c>
      <c r="B4627">
        <v>367.5</v>
      </c>
      <c r="C4627" t="str">
        <f t="shared" si="72"/>
        <v>350-400</v>
      </c>
      <c r="D4627" t="s">
        <v>19</v>
      </c>
      <c r="E4627">
        <f>_xlfn.XLOOKUP(A4627,Churn_Status!$A$1:$A$1001,Churn_Status!$B$1:$B$1001,,0)</f>
        <v>1</v>
      </c>
    </row>
    <row r="4628" spans="1:5">
      <c r="A4628">
        <v>907</v>
      </c>
      <c r="B4628">
        <v>54.82</v>
      </c>
      <c r="C4628" t="str">
        <f t="shared" si="72"/>
        <v>50-100</v>
      </c>
      <c r="D4628" t="s">
        <v>22</v>
      </c>
      <c r="E4628">
        <f>_xlfn.XLOOKUP(A4628,Churn_Status!$A$1:$A$1001,Churn_Status!$B$1:$B$1001,,0)</f>
        <v>0</v>
      </c>
    </row>
    <row r="4629" spans="1:5">
      <c r="A4629">
        <v>908</v>
      </c>
      <c r="B4629">
        <v>39.119999999999997</v>
      </c>
      <c r="C4629" t="str">
        <f t="shared" si="72"/>
        <v>0-50</v>
      </c>
      <c r="D4629" t="s">
        <v>18</v>
      </c>
      <c r="E4629">
        <f>_xlfn.XLOOKUP(A4629,Churn_Status!$A$1:$A$1001,Churn_Status!$B$1:$B$1001,,0)</f>
        <v>0</v>
      </c>
    </row>
    <row r="4630" spans="1:5">
      <c r="A4630">
        <v>908</v>
      </c>
      <c r="B4630">
        <v>403.95</v>
      </c>
      <c r="C4630" t="str">
        <f t="shared" si="72"/>
        <v>400-450</v>
      </c>
      <c r="D4630" t="s">
        <v>21</v>
      </c>
      <c r="E4630">
        <f>_xlfn.XLOOKUP(A4630,Churn_Status!$A$1:$A$1001,Churn_Status!$B$1:$B$1001,,0)</f>
        <v>0</v>
      </c>
    </row>
    <row r="4631" spans="1:5">
      <c r="A4631">
        <v>908</v>
      </c>
      <c r="B4631">
        <v>218.95</v>
      </c>
      <c r="C4631" t="str">
        <f t="shared" si="72"/>
        <v>200-250</v>
      </c>
      <c r="D4631" t="s">
        <v>20</v>
      </c>
      <c r="E4631">
        <f>_xlfn.XLOOKUP(A4631,Churn_Status!$A$1:$A$1001,Churn_Status!$B$1:$B$1001,,0)</f>
        <v>0</v>
      </c>
    </row>
    <row r="4632" spans="1:5">
      <c r="A4632">
        <v>908</v>
      </c>
      <c r="B4632">
        <v>91.26</v>
      </c>
      <c r="C4632" t="str">
        <f t="shared" si="72"/>
        <v>50-100</v>
      </c>
      <c r="D4632" t="s">
        <v>18</v>
      </c>
      <c r="E4632">
        <f>_xlfn.XLOOKUP(A4632,Churn_Status!$A$1:$A$1001,Churn_Status!$B$1:$B$1001,,0)</f>
        <v>0</v>
      </c>
    </row>
    <row r="4633" spans="1:5">
      <c r="A4633">
        <v>908</v>
      </c>
      <c r="B4633">
        <v>23.7</v>
      </c>
      <c r="C4633" t="str">
        <f t="shared" si="72"/>
        <v>0-50</v>
      </c>
      <c r="D4633" t="s">
        <v>21</v>
      </c>
      <c r="E4633">
        <f>_xlfn.XLOOKUP(A4633,Churn_Status!$A$1:$A$1001,Churn_Status!$B$1:$B$1001,,0)</f>
        <v>0</v>
      </c>
    </row>
    <row r="4634" spans="1:5">
      <c r="A4634">
        <v>908</v>
      </c>
      <c r="B4634">
        <v>444.92</v>
      </c>
      <c r="C4634" t="str">
        <f t="shared" si="72"/>
        <v>400-450</v>
      </c>
      <c r="D4634" t="s">
        <v>22</v>
      </c>
      <c r="E4634">
        <f>_xlfn.XLOOKUP(A4634,Churn_Status!$A$1:$A$1001,Churn_Status!$B$1:$B$1001,,0)</f>
        <v>0</v>
      </c>
    </row>
    <row r="4635" spans="1:5">
      <c r="A4635">
        <v>908</v>
      </c>
      <c r="B4635">
        <v>291.52999999999997</v>
      </c>
      <c r="C4635" t="str">
        <f t="shared" si="72"/>
        <v>250-300</v>
      </c>
      <c r="D4635" t="s">
        <v>18</v>
      </c>
      <c r="E4635">
        <f>_xlfn.XLOOKUP(A4635,Churn_Status!$A$1:$A$1001,Churn_Status!$B$1:$B$1001,,0)</f>
        <v>0</v>
      </c>
    </row>
    <row r="4636" spans="1:5">
      <c r="A4636">
        <v>908</v>
      </c>
      <c r="B4636">
        <v>113.48</v>
      </c>
      <c r="C4636" t="str">
        <f t="shared" si="72"/>
        <v>100-150</v>
      </c>
      <c r="D4636" t="s">
        <v>18</v>
      </c>
      <c r="E4636">
        <f>_xlfn.XLOOKUP(A4636,Churn_Status!$A$1:$A$1001,Churn_Status!$B$1:$B$1001,,0)</f>
        <v>0</v>
      </c>
    </row>
    <row r="4637" spans="1:5">
      <c r="A4637">
        <v>908</v>
      </c>
      <c r="B4637">
        <v>238.18</v>
      </c>
      <c r="C4637" t="str">
        <f t="shared" si="72"/>
        <v>200-250</v>
      </c>
      <c r="D4637" t="s">
        <v>22</v>
      </c>
      <c r="E4637">
        <f>_xlfn.XLOOKUP(A4637,Churn_Status!$A$1:$A$1001,Churn_Status!$B$1:$B$1001,,0)</f>
        <v>0</v>
      </c>
    </row>
    <row r="4638" spans="1:5">
      <c r="A4638">
        <v>909</v>
      </c>
      <c r="B4638">
        <v>194.26</v>
      </c>
      <c r="C4638" t="str">
        <f t="shared" si="72"/>
        <v>150-200</v>
      </c>
      <c r="D4638" t="s">
        <v>18</v>
      </c>
      <c r="E4638">
        <f>_xlfn.XLOOKUP(A4638,Churn_Status!$A$1:$A$1001,Churn_Status!$B$1:$B$1001,,0)</f>
        <v>0</v>
      </c>
    </row>
    <row r="4639" spans="1:5">
      <c r="A4639">
        <v>909</v>
      </c>
      <c r="B4639">
        <v>455.63</v>
      </c>
      <c r="C4639" t="str">
        <f t="shared" si="72"/>
        <v>450-500</v>
      </c>
      <c r="D4639" t="s">
        <v>22</v>
      </c>
      <c r="E4639">
        <f>_xlfn.XLOOKUP(A4639,Churn_Status!$A$1:$A$1001,Churn_Status!$B$1:$B$1001,,0)</f>
        <v>0</v>
      </c>
    </row>
    <row r="4640" spans="1:5">
      <c r="A4640">
        <v>909</v>
      </c>
      <c r="B4640">
        <v>68.349999999999994</v>
      </c>
      <c r="C4640" t="str">
        <f t="shared" si="72"/>
        <v>50-100</v>
      </c>
      <c r="D4640" t="s">
        <v>18</v>
      </c>
      <c r="E4640">
        <f>_xlfn.XLOOKUP(A4640,Churn_Status!$A$1:$A$1001,Churn_Status!$B$1:$B$1001,,0)</f>
        <v>0</v>
      </c>
    </row>
    <row r="4641" spans="1:5">
      <c r="A4641">
        <v>910</v>
      </c>
      <c r="B4641">
        <v>233.03</v>
      </c>
      <c r="C4641" t="str">
        <f t="shared" si="72"/>
        <v>200-250</v>
      </c>
      <c r="D4641" t="s">
        <v>21</v>
      </c>
      <c r="E4641">
        <f>_xlfn.XLOOKUP(A4641,Churn_Status!$A$1:$A$1001,Churn_Status!$B$1:$B$1001,,0)</f>
        <v>0</v>
      </c>
    </row>
    <row r="4642" spans="1:5">
      <c r="A4642">
        <v>910</v>
      </c>
      <c r="B4642">
        <v>54.02</v>
      </c>
      <c r="C4642" t="str">
        <f t="shared" si="72"/>
        <v>50-100</v>
      </c>
      <c r="D4642" t="s">
        <v>22</v>
      </c>
      <c r="E4642">
        <f>_xlfn.XLOOKUP(A4642,Churn_Status!$A$1:$A$1001,Churn_Status!$B$1:$B$1001,,0)</f>
        <v>0</v>
      </c>
    </row>
    <row r="4643" spans="1:5">
      <c r="A4643">
        <v>910</v>
      </c>
      <c r="B4643">
        <v>328.02</v>
      </c>
      <c r="C4643" t="str">
        <f t="shared" si="72"/>
        <v>300-350</v>
      </c>
      <c r="D4643" t="s">
        <v>22</v>
      </c>
      <c r="E4643">
        <f>_xlfn.XLOOKUP(A4643,Churn_Status!$A$1:$A$1001,Churn_Status!$B$1:$B$1001,,0)</f>
        <v>0</v>
      </c>
    </row>
    <row r="4644" spans="1:5">
      <c r="A4644">
        <v>910</v>
      </c>
      <c r="B4644">
        <v>182.07</v>
      </c>
      <c r="C4644" t="str">
        <f t="shared" si="72"/>
        <v>150-200</v>
      </c>
      <c r="D4644" t="s">
        <v>20</v>
      </c>
      <c r="E4644">
        <f>_xlfn.XLOOKUP(A4644,Churn_Status!$A$1:$A$1001,Churn_Status!$B$1:$B$1001,,0)</f>
        <v>0</v>
      </c>
    </row>
    <row r="4645" spans="1:5">
      <c r="A4645">
        <v>911</v>
      </c>
      <c r="B4645">
        <v>409.54</v>
      </c>
      <c r="C4645" t="str">
        <f t="shared" si="72"/>
        <v>400-450</v>
      </c>
      <c r="D4645" t="s">
        <v>21</v>
      </c>
      <c r="E4645">
        <f>_xlfn.XLOOKUP(A4645,Churn_Status!$A$1:$A$1001,Churn_Status!$B$1:$B$1001,,0)</f>
        <v>0</v>
      </c>
    </row>
    <row r="4646" spans="1:5">
      <c r="A4646">
        <v>911</v>
      </c>
      <c r="B4646">
        <v>418.91</v>
      </c>
      <c r="C4646" t="str">
        <f t="shared" si="72"/>
        <v>400-450</v>
      </c>
      <c r="D4646" t="s">
        <v>22</v>
      </c>
      <c r="E4646">
        <f>_xlfn.XLOOKUP(A4646,Churn_Status!$A$1:$A$1001,Churn_Status!$B$1:$B$1001,,0)</f>
        <v>0</v>
      </c>
    </row>
    <row r="4647" spans="1:5">
      <c r="A4647">
        <v>911</v>
      </c>
      <c r="B4647">
        <v>230.45</v>
      </c>
      <c r="C4647" t="str">
        <f t="shared" si="72"/>
        <v>200-250</v>
      </c>
      <c r="D4647" t="s">
        <v>21</v>
      </c>
      <c r="E4647">
        <f>_xlfn.XLOOKUP(A4647,Churn_Status!$A$1:$A$1001,Churn_Status!$B$1:$B$1001,,0)</f>
        <v>0</v>
      </c>
    </row>
    <row r="4648" spans="1:5">
      <c r="A4648">
        <v>912</v>
      </c>
      <c r="B4648">
        <v>108.11</v>
      </c>
      <c r="C4648" t="str">
        <f t="shared" si="72"/>
        <v>100-150</v>
      </c>
      <c r="D4648" t="s">
        <v>22</v>
      </c>
      <c r="E4648">
        <f>_xlfn.XLOOKUP(A4648,Churn_Status!$A$1:$A$1001,Churn_Status!$B$1:$B$1001,,0)</f>
        <v>0</v>
      </c>
    </row>
    <row r="4649" spans="1:5">
      <c r="A4649">
        <v>912</v>
      </c>
      <c r="B4649">
        <v>376.03</v>
      </c>
      <c r="C4649" t="str">
        <f t="shared" si="72"/>
        <v>350-400</v>
      </c>
      <c r="D4649" t="s">
        <v>21</v>
      </c>
      <c r="E4649">
        <f>_xlfn.XLOOKUP(A4649,Churn_Status!$A$1:$A$1001,Churn_Status!$B$1:$B$1001,,0)</f>
        <v>0</v>
      </c>
    </row>
    <row r="4650" spans="1:5">
      <c r="A4650">
        <v>912</v>
      </c>
      <c r="B4650">
        <v>453.12</v>
      </c>
      <c r="C4650" t="str">
        <f t="shared" si="72"/>
        <v>450-500</v>
      </c>
      <c r="D4650" t="s">
        <v>20</v>
      </c>
      <c r="E4650">
        <f>_xlfn.XLOOKUP(A4650,Churn_Status!$A$1:$A$1001,Churn_Status!$B$1:$B$1001,,0)</f>
        <v>0</v>
      </c>
    </row>
    <row r="4651" spans="1:5">
      <c r="A4651">
        <v>912</v>
      </c>
      <c r="B4651">
        <v>363.22</v>
      </c>
      <c r="C4651" t="str">
        <f t="shared" si="72"/>
        <v>350-400</v>
      </c>
      <c r="D4651" t="s">
        <v>18</v>
      </c>
      <c r="E4651">
        <f>_xlfn.XLOOKUP(A4651,Churn_Status!$A$1:$A$1001,Churn_Status!$B$1:$B$1001,,0)</f>
        <v>0</v>
      </c>
    </row>
    <row r="4652" spans="1:5">
      <c r="A4652">
        <v>912</v>
      </c>
      <c r="B4652">
        <v>322.79000000000002</v>
      </c>
      <c r="C4652" t="str">
        <f t="shared" si="72"/>
        <v>300-350</v>
      </c>
      <c r="D4652" t="s">
        <v>21</v>
      </c>
      <c r="E4652">
        <f>_xlfn.XLOOKUP(A4652,Churn_Status!$A$1:$A$1001,Churn_Status!$B$1:$B$1001,,0)</f>
        <v>0</v>
      </c>
    </row>
    <row r="4653" spans="1:5">
      <c r="A4653">
        <v>912</v>
      </c>
      <c r="B4653">
        <v>25.9</v>
      </c>
      <c r="C4653" t="str">
        <f t="shared" si="72"/>
        <v>0-50</v>
      </c>
      <c r="D4653" t="s">
        <v>18</v>
      </c>
      <c r="E4653">
        <f>_xlfn.XLOOKUP(A4653,Churn_Status!$A$1:$A$1001,Churn_Status!$B$1:$B$1001,,0)</f>
        <v>0</v>
      </c>
    </row>
    <row r="4654" spans="1:5">
      <c r="A4654">
        <v>912</v>
      </c>
      <c r="B4654">
        <v>44.72</v>
      </c>
      <c r="C4654" t="str">
        <f t="shared" si="72"/>
        <v>0-50</v>
      </c>
      <c r="D4654" t="s">
        <v>20</v>
      </c>
      <c r="E4654">
        <f>_xlfn.XLOOKUP(A4654,Churn_Status!$A$1:$A$1001,Churn_Status!$B$1:$B$1001,,0)</f>
        <v>0</v>
      </c>
    </row>
    <row r="4655" spans="1:5">
      <c r="A4655">
        <v>912</v>
      </c>
      <c r="B4655">
        <v>12.23</v>
      </c>
      <c r="C4655" t="str">
        <f t="shared" si="72"/>
        <v>0-50</v>
      </c>
      <c r="D4655" t="s">
        <v>19</v>
      </c>
      <c r="E4655">
        <f>_xlfn.XLOOKUP(A4655,Churn_Status!$A$1:$A$1001,Churn_Status!$B$1:$B$1001,,0)</f>
        <v>0</v>
      </c>
    </row>
    <row r="4656" spans="1:5">
      <c r="A4656">
        <v>912</v>
      </c>
      <c r="B4656">
        <v>208.89</v>
      </c>
      <c r="C4656" t="str">
        <f t="shared" si="72"/>
        <v>200-250</v>
      </c>
      <c r="D4656" t="s">
        <v>18</v>
      </c>
      <c r="E4656">
        <f>_xlfn.XLOOKUP(A4656,Churn_Status!$A$1:$A$1001,Churn_Status!$B$1:$B$1001,,0)</f>
        <v>0</v>
      </c>
    </row>
    <row r="4657" spans="1:5">
      <c r="A4657">
        <v>913</v>
      </c>
      <c r="B4657">
        <v>267.44</v>
      </c>
      <c r="C4657" t="str">
        <f t="shared" si="72"/>
        <v>250-300</v>
      </c>
      <c r="D4657" t="s">
        <v>18</v>
      </c>
      <c r="E4657">
        <f>_xlfn.XLOOKUP(A4657,Churn_Status!$A$1:$A$1001,Churn_Status!$B$1:$B$1001,,0)</f>
        <v>0</v>
      </c>
    </row>
    <row r="4658" spans="1:5">
      <c r="A4658">
        <v>914</v>
      </c>
      <c r="B4658">
        <v>357.78</v>
      </c>
      <c r="C4658" t="str">
        <f t="shared" si="72"/>
        <v>350-400</v>
      </c>
      <c r="D4658" t="s">
        <v>20</v>
      </c>
      <c r="E4658">
        <f>_xlfn.XLOOKUP(A4658,Churn_Status!$A$1:$A$1001,Churn_Status!$B$1:$B$1001,,0)</f>
        <v>0</v>
      </c>
    </row>
    <row r="4659" spans="1:5">
      <c r="A4659">
        <v>914</v>
      </c>
      <c r="B4659">
        <v>124.46</v>
      </c>
      <c r="C4659" t="str">
        <f t="shared" si="72"/>
        <v>100-150</v>
      </c>
      <c r="D4659" t="s">
        <v>22</v>
      </c>
      <c r="E4659">
        <f>_xlfn.XLOOKUP(A4659,Churn_Status!$A$1:$A$1001,Churn_Status!$B$1:$B$1001,,0)</f>
        <v>0</v>
      </c>
    </row>
    <row r="4660" spans="1:5">
      <c r="A4660">
        <v>914</v>
      </c>
      <c r="B4660">
        <v>107.55</v>
      </c>
      <c r="C4660" t="str">
        <f t="shared" si="72"/>
        <v>100-150</v>
      </c>
      <c r="D4660" t="s">
        <v>18</v>
      </c>
      <c r="E4660">
        <f>_xlfn.XLOOKUP(A4660,Churn_Status!$A$1:$A$1001,Churn_Status!$B$1:$B$1001,,0)</f>
        <v>0</v>
      </c>
    </row>
    <row r="4661" spans="1:5">
      <c r="A4661">
        <v>914</v>
      </c>
      <c r="B4661">
        <v>265.23</v>
      </c>
      <c r="C4661" t="str">
        <f t="shared" si="72"/>
        <v>250-300</v>
      </c>
      <c r="D4661" t="s">
        <v>20</v>
      </c>
      <c r="E4661">
        <f>_xlfn.XLOOKUP(A4661,Churn_Status!$A$1:$A$1001,Churn_Status!$B$1:$B$1001,,0)</f>
        <v>0</v>
      </c>
    </row>
    <row r="4662" spans="1:5">
      <c r="A4662">
        <v>914</v>
      </c>
      <c r="B4662">
        <v>100.22</v>
      </c>
      <c r="C4662" t="str">
        <f t="shared" si="72"/>
        <v>100-150</v>
      </c>
      <c r="D4662" t="s">
        <v>18</v>
      </c>
      <c r="E4662">
        <f>_xlfn.XLOOKUP(A4662,Churn_Status!$A$1:$A$1001,Churn_Status!$B$1:$B$1001,,0)</f>
        <v>0</v>
      </c>
    </row>
    <row r="4663" spans="1:5">
      <c r="A4663">
        <v>914</v>
      </c>
      <c r="B4663">
        <v>468.49</v>
      </c>
      <c r="C4663" t="str">
        <f t="shared" si="72"/>
        <v>450-500</v>
      </c>
      <c r="D4663" t="s">
        <v>21</v>
      </c>
      <c r="E4663">
        <f>_xlfn.XLOOKUP(A4663,Churn_Status!$A$1:$A$1001,Churn_Status!$B$1:$B$1001,,0)</f>
        <v>0</v>
      </c>
    </row>
    <row r="4664" spans="1:5">
      <c r="A4664">
        <v>914</v>
      </c>
      <c r="B4664">
        <v>299.07</v>
      </c>
      <c r="C4664" t="str">
        <f t="shared" si="72"/>
        <v>250-300</v>
      </c>
      <c r="D4664" t="s">
        <v>22</v>
      </c>
      <c r="E4664">
        <f>_xlfn.XLOOKUP(A4664,Churn_Status!$A$1:$A$1001,Churn_Status!$B$1:$B$1001,,0)</f>
        <v>0</v>
      </c>
    </row>
    <row r="4665" spans="1:5">
      <c r="A4665">
        <v>915</v>
      </c>
      <c r="B4665">
        <v>165.6</v>
      </c>
      <c r="C4665" t="str">
        <f t="shared" si="72"/>
        <v>150-200</v>
      </c>
      <c r="D4665" t="s">
        <v>21</v>
      </c>
      <c r="E4665">
        <f>_xlfn.XLOOKUP(A4665,Churn_Status!$A$1:$A$1001,Churn_Status!$B$1:$B$1001,,0)</f>
        <v>0</v>
      </c>
    </row>
    <row r="4666" spans="1:5">
      <c r="A4666">
        <v>915</v>
      </c>
      <c r="B4666">
        <v>159.21</v>
      </c>
      <c r="C4666" t="str">
        <f t="shared" si="72"/>
        <v>150-200</v>
      </c>
      <c r="D4666" t="s">
        <v>21</v>
      </c>
      <c r="E4666">
        <f>_xlfn.XLOOKUP(A4666,Churn_Status!$A$1:$A$1001,Churn_Status!$B$1:$B$1001,,0)</f>
        <v>0</v>
      </c>
    </row>
    <row r="4667" spans="1:5">
      <c r="A4667">
        <v>915</v>
      </c>
      <c r="B4667">
        <v>168.42</v>
      </c>
      <c r="C4667" t="str">
        <f t="shared" si="72"/>
        <v>150-200</v>
      </c>
      <c r="D4667" t="s">
        <v>19</v>
      </c>
      <c r="E4667">
        <f>_xlfn.XLOOKUP(A4667,Churn_Status!$A$1:$A$1001,Churn_Status!$B$1:$B$1001,,0)</f>
        <v>0</v>
      </c>
    </row>
    <row r="4668" spans="1:5">
      <c r="A4668">
        <v>915</v>
      </c>
      <c r="B4668">
        <v>371.81</v>
      </c>
      <c r="C4668" t="str">
        <f t="shared" si="72"/>
        <v>350-400</v>
      </c>
      <c r="D4668" t="s">
        <v>18</v>
      </c>
      <c r="E4668">
        <f>_xlfn.XLOOKUP(A4668,Churn_Status!$A$1:$A$1001,Churn_Status!$B$1:$B$1001,,0)</f>
        <v>0</v>
      </c>
    </row>
    <row r="4669" spans="1:5">
      <c r="A4669">
        <v>915</v>
      </c>
      <c r="B4669">
        <v>229.52</v>
      </c>
      <c r="C4669" t="str">
        <f t="shared" si="72"/>
        <v>200-250</v>
      </c>
      <c r="D4669" t="s">
        <v>18</v>
      </c>
      <c r="E4669">
        <f>_xlfn.XLOOKUP(A4669,Churn_Status!$A$1:$A$1001,Churn_Status!$B$1:$B$1001,,0)</f>
        <v>0</v>
      </c>
    </row>
    <row r="4670" spans="1:5">
      <c r="A4670">
        <v>915</v>
      </c>
      <c r="B4670">
        <v>326.32</v>
      </c>
      <c r="C4670" t="str">
        <f t="shared" si="72"/>
        <v>300-350</v>
      </c>
      <c r="D4670" t="s">
        <v>22</v>
      </c>
      <c r="E4670">
        <f>_xlfn.XLOOKUP(A4670,Churn_Status!$A$1:$A$1001,Churn_Status!$B$1:$B$1001,,0)</f>
        <v>0</v>
      </c>
    </row>
    <row r="4671" spans="1:5">
      <c r="A4671">
        <v>915</v>
      </c>
      <c r="B4671">
        <v>365.72</v>
      </c>
      <c r="C4671" t="str">
        <f t="shared" si="72"/>
        <v>350-400</v>
      </c>
      <c r="D4671" t="s">
        <v>22</v>
      </c>
      <c r="E4671">
        <f>_xlfn.XLOOKUP(A4671,Churn_Status!$A$1:$A$1001,Churn_Status!$B$1:$B$1001,,0)</f>
        <v>0</v>
      </c>
    </row>
    <row r="4672" spans="1:5">
      <c r="A4672">
        <v>916</v>
      </c>
      <c r="B4672">
        <v>184.87</v>
      </c>
      <c r="C4672" t="str">
        <f t="shared" si="72"/>
        <v>150-200</v>
      </c>
      <c r="D4672" t="s">
        <v>20</v>
      </c>
      <c r="E4672">
        <f>_xlfn.XLOOKUP(A4672,Churn_Status!$A$1:$A$1001,Churn_Status!$B$1:$B$1001,,0)</f>
        <v>0</v>
      </c>
    </row>
    <row r="4673" spans="1:5">
      <c r="A4673">
        <v>916</v>
      </c>
      <c r="B4673">
        <v>193.08</v>
      </c>
      <c r="C4673" t="str">
        <f t="shared" si="72"/>
        <v>150-200</v>
      </c>
      <c r="D4673" t="s">
        <v>22</v>
      </c>
      <c r="E4673">
        <f>_xlfn.XLOOKUP(A4673,Churn_Status!$A$1:$A$1001,Churn_Status!$B$1:$B$1001,,0)</f>
        <v>0</v>
      </c>
    </row>
    <row r="4674" spans="1:5">
      <c r="A4674">
        <v>916</v>
      </c>
      <c r="B4674">
        <v>60.22</v>
      </c>
      <c r="C4674" t="str">
        <f t="shared" ref="C4674:C4737" si="73">FLOOR(B4674,50)&amp;"-"&amp;FLOOR(B4674,50)+50</f>
        <v>50-100</v>
      </c>
      <c r="D4674" t="s">
        <v>22</v>
      </c>
      <c r="E4674">
        <f>_xlfn.XLOOKUP(A4674,Churn_Status!$A$1:$A$1001,Churn_Status!$B$1:$B$1001,,0)</f>
        <v>0</v>
      </c>
    </row>
    <row r="4675" spans="1:5">
      <c r="A4675">
        <v>916</v>
      </c>
      <c r="B4675">
        <v>375.25</v>
      </c>
      <c r="C4675" t="str">
        <f t="shared" si="73"/>
        <v>350-400</v>
      </c>
      <c r="D4675" t="s">
        <v>18</v>
      </c>
      <c r="E4675">
        <f>_xlfn.XLOOKUP(A4675,Churn_Status!$A$1:$A$1001,Churn_Status!$B$1:$B$1001,,0)</f>
        <v>0</v>
      </c>
    </row>
    <row r="4676" spans="1:5">
      <c r="A4676">
        <v>916</v>
      </c>
      <c r="B4676">
        <v>276.52</v>
      </c>
      <c r="C4676" t="str">
        <f t="shared" si="73"/>
        <v>250-300</v>
      </c>
      <c r="D4676" t="s">
        <v>18</v>
      </c>
      <c r="E4676">
        <f>_xlfn.XLOOKUP(A4676,Churn_Status!$A$1:$A$1001,Churn_Status!$B$1:$B$1001,,0)</f>
        <v>0</v>
      </c>
    </row>
    <row r="4677" spans="1:5">
      <c r="A4677">
        <v>916</v>
      </c>
      <c r="B4677">
        <v>86.92</v>
      </c>
      <c r="C4677" t="str">
        <f t="shared" si="73"/>
        <v>50-100</v>
      </c>
      <c r="D4677" t="s">
        <v>21</v>
      </c>
      <c r="E4677">
        <f>_xlfn.XLOOKUP(A4677,Churn_Status!$A$1:$A$1001,Churn_Status!$B$1:$B$1001,,0)</f>
        <v>0</v>
      </c>
    </row>
    <row r="4678" spans="1:5">
      <c r="A4678">
        <v>917</v>
      </c>
      <c r="B4678">
        <v>32.44</v>
      </c>
      <c r="C4678" t="str">
        <f t="shared" si="73"/>
        <v>0-50</v>
      </c>
      <c r="D4678" t="s">
        <v>22</v>
      </c>
      <c r="E4678">
        <f>_xlfn.XLOOKUP(A4678,Churn_Status!$A$1:$A$1001,Churn_Status!$B$1:$B$1001,,0)</f>
        <v>0</v>
      </c>
    </row>
    <row r="4679" spans="1:5">
      <c r="A4679">
        <v>917</v>
      </c>
      <c r="B4679">
        <v>316.31</v>
      </c>
      <c r="C4679" t="str">
        <f t="shared" si="73"/>
        <v>300-350</v>
      </c>
      <c r="D4679" t="s">
        <v>20</v>
      </c>
      <c r="E4679">
        <f>_xlfn.XLOOKUP(A4679,Churn_Status!$A$1:$A$1001,Churn_Status!$B$1:$B$1001,,0)</f>
        <v>0</v>
      </c>
    </row>
    <row r="4680" spans="1:5">
      <c r="A4680">
        <v>917</v>
      </c>
      <c r="B4680">
        <v>383.17</v>
      </c>
      <c r="C4680" t="str">
        <f t="shared" si="73"/>
        <v>350-400</v>
      </c>
      <c r="D4680" t="s">
        <v>21</v>
      </c>
      <c r="E4680">
        <f>_xlfn.XLOOKUP(A4680,Churn_Status!$A$1:$A$1001,Churn_Status!$B$1:$B$1001,,0)</f>
        <v>0</v>
      </c>
    </row>
    <row r="4681" spans="1:5">
      <c r="A4681">
        <v>917</v>
      </c>
      <c r="B4681">
        <v>167.48</v>
      </c>
      <c r="C4681" t="str">
        <f t="shared" si="73"/>
        <v>150-200</v>
      </c>
      <c r="D4681" t="s">
        <v>22</v>
      </c>
      <c r="E4681">
        <f>_xlfn.XLOOKUP(A4681,Churn_Status!$A$1:$A$1001,Churn_Status!$B$1:$B$1001,,0)</f>
        <v>0</v>
      </c>
    </row>
    <row r="4682" spans="1:5">
      <c r="A4682">
        <v>917</v>
      </c>
      <c r="B4682">
        <v>81.010000000000005</v>
      </c>
      <c r="C4682" t="str">
        <f t="shared" si="73"/>
        <v>50-100</v>
      </c>
      <c r="D4682" t="s">
        <v>22</v>
      </c>
      <c r="E4682">
        <f>_xlfn.XLOOKUP(A4682,Churn_Status!$A$1:$A$1001,Churn_Status!$B$1:$B$1001,,0)</f>
        <v>0</v>
      </c>
    </row>
    <row r="4683" spans="1:5">
      <c r="A4683">
        <v>917</v>
      </c>
      <c r="B4683">
        <v>262.86</v>
      </c>
      <c r="C4683" t="str">
        <f t="shared" si="73"/>
        <v>250-300</v>
      </c>
      <c r="D4683" t="s">
        <v>21</v>
      </c>
      <c r="E4683">
        <f>_xlfn.XLOOKUP(A4683,Churn_Status!$A$1:$A$1001,Churn_Status!$B$1:$B$1001,,0)</f>
        <v>0</v>
      </c>
    </row>
    <row r="4684" spans="1:5">
      <c r="A4684">
        <v>917</v>
      </c>
      <c r="B4684">
        <v>327.2</v>
      </c>
      <c r="C4684" t="str">
        <f t="shared" si="73"/>
        <v>300-350</v>
      </c>
      <c r="D4684" t="s">
        <v>20</v>
      </c>
      <c r="E4684">
        <f>_xlfn.XLOOKUP(A4684,Churn_Status!$A$1:$A$1001,Churn_Status!$B$1:$B$1001,,0)</f>
        <v>0</v>
      </c>
    </row>
    <row r="4685" spans="1:5">
      <c r="A4685">
        <v>917</v>
      </c>
      <c r="B4685">
        <v>228.89</v>
      </c>
      <c r="C4685" t="str">
        <f t="shared" si="73"/>
        <v>200-250</v>
      </c>
      <c r="D4685" t="s">
        <v>20</v>
      </c>
      <c r="E4685">
        <f>_xlfn.XLOOKUP(A4685,Churn_Status!$A$1:$A$1001,Churn_Status!$B$1:$B$1001,,0)</f>
        <v>0</v>
      </c>
    </row>
    <row r="4686" spans="1:5">
      <c r="A4686">
        <v>918</v>
      </c>
      <c r="B4686">
        <v>329.6</v>
      </c>
      <c r="C4686" t="str">
        <f t="shared" si="73"/>
        <v>300-350</v>
      </c>
      <c r="D4686" t="s">
        <v>19</v>
      </c>
      <c r="E4686">
        <f>_xlfn.XLOOKUP(A4686,Churn_Status!$A$1:$A$1001,Churn_Status!$B$1:$B$1001,,0)</f>
        <v>1</v>
      </c>
    </row>
    <row r="4687" spans="1:5">
      <c r="A4687">
        <v>918</v>
      </c>
      <c r="B4687">
        <v>89.91</v>
      </c>
      <c r="C4687" t="str">
        <f t="shared" si="73"/>
        <v>50-100</v>
      </c>
      <c r="D4687" t="s">
        <v>21</v>
      </c>
      <c r="E4687">
        <f>_xlfn.XLOOKUP(A4687,Churn_Status!$A$1:$A$1001,Churn_Status!$B$1:$B$1001,,0)</f>
        <v>1</v>
      </c>
    </row>
    <row r="4688" spans="1:5">
      <c r="A4688">
        <v>918</v>
      </c>
      <c r="B4688">
        <v>335.67</v>
      </c>
      <c r="C4688" t="str">
        <f t="shared" si="73"/>
        <v>300-350</v>
      </c>
      <c r="D4688" t="s">
        <v>20</v>
      </c>
      <c r="E4688">
        <f>_xlfn.XLOOKUP(A4688,Churn_Status!$A$1:$A$1001,Churn_Status!$B$1:$B$1001,,0)</f>
        <v>1</v>
      </c>
    </row>
    <row r="4689" spans="1:5">
      <c r="A4689">
        <v>918</v>
      </c>
      <c r="B4689">
        <v>385.64</v>
      </c>
      <c r="C4689" t="str">
        <f t="shared" si="73"/>
        <v>350-400</v>
      </c>
      <c r="D4689" t="s">
        <v>18</v>
      </c>
      <c r="E4689">
        <f>_xlfn.XLOOKUP(A4689,Churn_Status!$A$1:$A$1001,Churn_Status!$B$1:$B$1001,,0)</f>
        <v>1</v>
      </c>
    </row>
    <row r="4690" spans="1:5">
      <c r="A4690">
        <v>919</v>
      </c>
      <c r="B4690">
        <v>8.16</v>
      </c>
      <c r="C4690" t="str">
        <f t="shared" si="73"/>
        <v>0-50</v>
      </c>
      <c r="D4690" t="s">
        <v>20</v>
      </c>
      <c r="E4690">
        <f>_xlfn.XLOOKUP(A4690,Churn_Status!$A$1:$A$1001,Churn_Status!$B$1:$B$1001,,0)</f>
        <v>1</v>
      </c>
    </row>
    <row r="4691" spans="1:5">
      <c r="A4691">
        <v>919</v>
      </c>
      <c r="B4691">
        <v>137.53</v>
      </c>
      <c r="C4691" t="str">
        <f t="shared" si="73"/>
        <v>100-150</v>
      </c>
      <c r="D4691" t="s">
        <v>22</v>
      </c>
      <c r="E4691">
        <f>_xlfn.XLOOKUP(A4691,Churn_Status!$A$1:$A$1001,Churn_Status!$B$1:$B$1001,,0)</f>
        <v>1</v>
      </c>
    </row>
    <row r="4692" spans="1:5">
      <c r="A4692">
        <v>919</v>
      </c>
      <c r="B4692">
        <v>87.42</v>
      </c>
      <c r="C4692" t="str">
        <f t="shared" si="73"/>
        <v>50-100</v>
      </c>
      <c r="D4692" t="s">
        <v>18</v>
      </c>
      <c r="E4692">
        <f>_xlfn.XLOOKUP(A4692,Churn_Status!$A$1:$A$1001,Churn_Status!$B$1:$B$1001,,0)</f>
        <v>1</v>
      </c>
    </row>
    <row r="4693" spans="1:5">
      <c r="A4693">
        <v>919</v>
      </c>
      <c r="B4693">
        <v>91.22</v>
      </c>
      <c r="C4693" t="str">
        <f t="shared" si="73"/>
        <v>50-100</v>
      </c>
      <c r="D4693" t="s">
        <v>18</v>
      </c>
      <c r="E4693">
        <f>_xlfn.XLOOKUP(A4693,Churn_Status!$A$1:$A$1001,Churn_Status!$B$1:$B$1001,,0)</f>
        <v>1</v>
      </c>
    </row>
    <row r="4694" spans="1:5">
      <c r="A4694">
        <v>919</v>
      </c>
      <c r="B4694">
        <v>463.31</v>
      </c>
      <c r="C4694" t="str">
        <f t="shared" si="73"/>
        <v>450-500</v>
      </c>
      <c r="D4694" t="s">
        <v>20</v>
      </c>
      <c r="E4694">
        <f>_xlfn.XLOOKUP(A4694,Churn_Status!$A$1:$A$1001,Churn_Status!$B$1:$B$1001,,0)</f>
        <v>1</v>
      </c>
    </row>
    <row r="4695" spans="1:5">
      <c r="A4695">
        <v>919</v>
      </c>
      <c r="B4695">
        <v>476.92</v>
      </c>
      <c r="C4695" t="str">
        <f t="shared" si="73"/>
        <v>450-500</v>
      </c>
      <c r="D4695" t="s">
        <v>22</v>
      </c>
      <c r="E4695">
        <f>_xlfn.XLOOKUP(A4695,Churn_Status!$A$1:$A$1001,Churn_Status!$B$1:$B$1001,,0)</f>
        <v>1</v>
      </c>
    </row>
    <row r="4696" spans="1:5">
      <c r="A4696">
        <v>919</v>
      </c>
      <c r="B4696">
        <v>282.91000000000003</v>
      </c>
      <c r="C4696" t="str">
        <f t="shared" si="73"/>
        <v>250-300</v>
      </c>
      <c r="D4696" t="s">
        <v>19</v>
      </c>
      <c r="E4696">
        <f>_xlfn.XLOOKUP(A4696,Churn_Status!$A$1:$A$1001,Churn_Status!$B$1:$B$1001,,0)</f>
        <v>1</v>
      </c>
    </row>
    <row r="4697" spans="1:5">
      <c r="A4697">
        <v>920</v>
      </c>
      <c r="B4697">
        <v>265.14</v>
      </c>
      <c r="C4697" t="str">
        <f t="shared" si="73"/>
        <v>250-300</v>
      </c>
      <c r="D4697" t="s">
        <v>18</v>
      </c>
      <c r="E4697">
        <f>_xlfn.XLOOKUP(A4697,Churn_Status!$A$1:$A$1001,Churn_Status!$B$1:$B$1001,,0)</f>
        <v>0</v>
      </c>
    </row>
    <row r="4698" spans="1:5">
      <c r="A4698">
        <v>920</v>
      </c>
      <c r="B4698">
        <v>78.52</v>
      </c>
      <c r="C4698" t="str">
        <f t="shared" si="73"/>
        <v>50-100</v>
      </c>
      <c r="D4698" t="s">
        <v>18</v>
      </c>
      <c r="E4698">
        <f>_xlfn.XLOOKUP(A4698,Churn_Status!$A$1:$A$1001,Churn_Status!$B$1:$B$1001,,0)</f>
        <v>0</v>
      </c>
    </row>
    <row r="4699" spans="1:5">
      <c r="A4699">
        <v>920</v>
      </c>
      <c r="B4699">
        <v>373.91</v>
      </c>
      <c r="C4699" t="str">
        <f t="shared" si="73"/>
        <v>350-400</v>
      </c>
      <c r="D4699" t="s">
        <v>19</v>
      </c>
      <c r="E4699">
        <f>_xlfn.XLOOKUP(A4699,Churn_Status!$A$1:$A$1001,Churn_Status!$B$1:$B$1001,,0)</f>
        <v>0</v>
      </c>
    </row>
    <row r="4700" spans="1:5">
      <c r="A4700">
        <v>920</v>
      </c>
      <c r="B4700">
        <v>22.92</v>
      </c>
      <c r="C4700" t="str">
        <f t="shared" si="73"/>
        <v>0-50</v>
      </c>
      <c r="D4700" t="s">
        <v>18</v>
      </c>
      <c r="E4700">
        <f>_xlfn.XLOOKUP(A4700,Churn_Status!$A$1:$A$1001,Churn_Status!$B$1:$B$1001,,0)</f>
        <v>0</v>
      </c>
    </row>
    <row r="4701" spans="1:5">
      <c r="A4701">
        <v>920</v>
      </c>
      <c r="B4701">
        <v>262.27999999999997</v>
      </c>
      <c r="C4701" t="str">
        <f t="shared" si="73"/>
        <v>250-300</v>
      </c>
      <c r="D4701" t="s">
        <v>21</v>
      </c>
      <c r="E4701">
        <f>_xlfn.XLOOKUP(A4701,Churn_Status!$A$1:$A$1001,Churn_Status!$B$1:$B$1001,,0)</f>
        <v>0</v>
      </c>
    </row>
    <row r="4702" spans="1:5">
      <c r="A4702">
        <v>920</v>
      </c>
      <c r="B4702">
        <v>289.06</v>
      </c>
      <c r="C4702" t="str">
        <f t="shared" si="73"/>
        <v>250-300</v>
      </c>
      <c r="D4702" t="s">
        <v>20</v>
      </c>
      <c r="E4702">
        <f>_xlfn.XLOOKUP(A4702,Churn_Status!$A$1:$A$1001,Churn_Status!$B$1:$B$1001,,0)</f>
        <v>0</v>
      </c>
    </row>
    <row r="4703" spans="1:5">
      <c r="A4703">
        <v>920</v>
      </c>
      <c r="B4703">
        <v>233.6</v>
      </c>
      <c r="C4703" t="str">
        <f t="shared" si="73"/>
        <v>200-250</v>
      </c>
      <c r="D4703" t="s">
        <v>20</v>
      </c>
      <c r="E4703">
        <f>_xlfn.XLOOKUP(A4703,Churn_Status!$A$1:$A$1001,Churn_Status!$B$1:$B$1001,,0)</f>
        <v>0</v>
      </c>
    </row>
    <row r="4704" spans="1:5">
      <c r="A4704">
        <v>920</v>
      </c>
      <c r="B4704">
        <v>38.53</v>
      </c>
      <c r="C4704" t="str">
        <f t="shared" si="73"/>
        <v>0-50</v>
      </c>
      <c r="D4704" t="s">
        <v>21</v>
      </c>
      <c r="E4704">
        <f>_xlfn.XLOOKUP(A4704,Churn_Status!$A$1:$A$1001,Churn_Status!$B$1:$B$1001,,0)</f>
        <v>0</v>
      </c>
    </row>
    <row r="4705" spans="1:5">
      <c r="A4705">
        <v>920</v>
      </c>
      <c r="B4705">
        <v>495.06</v>
      </c>
      <c r="C4705" t="str">
        <f t="shared" si="73"/>
        <v>450-500</v>
      </c>
      <c r="D4705" t="s">
        <v>21</v>
      </c>
      <c r="E4705">
        <f>_xlfn.XLOOKUP(A4705,Churn_Status!$A$1:$A$1001,Churn_Status!$B$1:$B$1001,,0)</f>
        <v>0</v>
      </c>
    </row>
    <row r="4706" spans="1:5">
      <c r="A4706">
        <v>921</v>
      </c>
      <c r="B4706">
        <v>334.17</v>
      </c>
      <c r="C4706" t="str">
        <f t="shared" si="73"/>
        <v>300-350</v>
      </c>
      <c r="D4706" t="s">
        <v>18</v>
      </c>
      <c r="E4706">
        <f>_xlfn.XLOOKUP(A4706,Churn_Status!$A$1:$A$1001,Churn_Status!$B$1:$B$1001,,0)</f>
        <v>0</v>
      </c>
    </row>
    <row r="4707" spans="1:5">
      <c r="A4707">
        <v>921</v>
      </c>
      <c r="B4707">
        <v>242.36</v>
      </c>
      <c r="C4707" t="str">
        <f t="shared" si="73"/>
        <v>200-250</v>
      </c>
      <c r="D4707" t="s">
        <v>21</v>
      </c>
      <c r="E4707">
        <f>_xlfn.XLOOKUP(A4707,Churn_Status!$A$1:$A$1001,Churn_Status!$B$1:$B$1001,,0)</f>
        <v>0</v>
      </c>
    </row>
    <row r="4708" spans="1:5">
      <c r="A4708">
        <v>921</v>
      </c>
      <c r="B4708">
        <v>386.22</v>
      </c>
      <c r="C4708" t="str">
        <f t="shared" si="73"/>
        <v>350-400</v>
      </c>
      <c r="D4708" t="s">
        <v>21</v>
      </c>
      <c r="E4708">
        <f>_xlfn.XLOOKUP(A4708,Churn_Status!$A$1:$A$1001,Churn_Status!$B$1:$B$1001,,0)</f>
        <v>0</v>
      </c>
    </row>
    <row r="4709" spans="1:5">
      <c r="A4709">
        <v>921</v>
      </c>
      <c r="B4709">
        <v>419.53</v>
      </c>
      <c r="C4709" t="str">
        <f t="shared" si="73"/>
        <v>400-450</v>
      </c>
      <c r="D4709" t="s">
        <v>20</v>
      </c>
      <c r="E4709">
        <f>_xlfn.XLOOKUP(A4709,Churn_Status!$A$1:$A$1001,Churn_Status!$B$1:$B$1001,,0)</f>
        <v>0</v>
      </c>
    </row>
    <row r="4710" spans="1:5">
      <c r="A4710">
        <v>921</v>
      </c>
      <c r="B4710">
        <v>293.27999999999997</v>
      </c>
      <c r="C4710" t="str">
        <f t="shared" si="73"/>
        <v>250-300</v>
      </c>
      <c r="D4710" t="s">
        <v>19</v>
      </c>
      <c r="E4710">
        <f>_xlfn.XLOOKUP(A4710,Churn_Status!$A$1:$A$1001,Churn_Status!$B$1:$B$1001,,0)</f>
        <v>0</v>
      </c>
    </row>
    <row r="4711" spans="1:5">
      <c r="A4711">
        <v>921</v>
      </c>
      <c r="B4711">
        <v>102.64</v>
      </c>
      <c r="C4711" t="str">
        <f t="shared" si="73"/>
        <v>100-150</v>
      </c>
      <c r="D4711" t="s">
        <v>20</v>
      </c>
      <c r="E4711">
        <f>_xlfn.XLOOKUP(A4711,Churn_Status!$A$1:$A$1001,Churn_Status!$B$1:$B$1001,,0)</f>
        <v>0</v>
      </c>
    </row>
    <row r="4712" spans="1:5">
      <c r="A4712">
        <v>922</v>
      </c>
      <c r="B4712">
        <v>374.5</v>
      </c>
      <c r="C4712" t="str">
        <f t="shared" si="73"/>
        <v>350-400</v>
      </c>
      <c r="D4712" t="s">
        <v>21</v>
      </c>
      <c r="E4712">
        <f>_xlfn.XLOOKUP(A4712,Churn_Status!$A$1:$A$1001,Churn_Status!$B$1:$B$1001,,0)</f>
        <v>0</v>
      </c>
    </row>
    <row r="4713" spans="1:5">
      <c r="A4713">
        <v>922</v>
      </c>
      <c r="B4713">
        <v>333.84</v>
      </c>
      <c r="C4713" t="str">
        <f t="shared" si="73"/>
        <v>300-350</v>
      </c>
      <c r="D4713" t="s">
        <v>20</v>
      </c>
      <c r="E4713">
        <f>_xlfn.XLOOKUP(A4713,Churn_Status!$A$1:$A$1001,Churn_Status!$B$1:$B$1001,,0)</f>
        <v>0</v>
      </c>
    </row>
    <row r="4714" spans="1:5">
      <c r="A4714">
        <v>922</v>
      </c>
      <c r="B4714">
        <v>426.66</v>
      </c>
      <c r="C4714" t="str">
        <f t="shared" si="73"/>
        <v>400-450</v>
      </c>
      <c r="D4714" t="s">
        <v>19</v>
      </c>
      <c r="E4714">
        <f>_xlfn.XLOOKUP(A4714,Churn_Status!$A$1:$A$1001,Churn_Status!$B$1:$B$1001,,0)</f>
        <v>0</v>
      </c>
    </row>
    <row r="4715" spans="1:5">
      <c r="A4715">
        <v>923</v>
      </c>
      <c r="B4715">
        <v>196.96</v>
      </c>
      <c r="C4715" t="str">
        <f t="shared" si="73"/>
        <v>150-200</v>
      </c>
      <c r="D4715" t="s">
        <v>19</v>
      </c>
      <c r="E4715">
        <f>_xlfn.XLOOKUP(A4715,Churn_Status!$A$1:$A$1001,Churn_Status!$B$1:$B$1001,,0)</f>
        <v>0</v>
      </c>
    </row>
    <row r="4716" spans="1:5">
      <c r="A4716">
        <v>923</v>
      </c>
      <c r="B4716">
        <v>461.15</v>
      </c>
      <c r="C4716" t="str">
        <f t="shared" si="73"/>
        <v>450-500</v>
      </c>
      <c r="D4716" t="s">
        <v>22</v>
      </c>
      <c r="E4716">
        <f>_xlfn.XLOOKUP(A4716,Churn_Status!$A$1:$A$1001,Churn_Status!$B$1:$B$1001,,0)</f>
        <v>0</v>
      </c>
    </row>
    <row r="4717" spans="1:5">
      <c r="A4717">
        <v>923</v>
      </c>
      <c r="B4717">
        <v>327.55</v>
      </c>
      <c r="C4717" t="str">
        <f t="shared" si="73"/>
        <v>300-350</v>
      </c>
      <c r="D4717" t="s">
        <v>19</v>
      </c>
      <c r="E4717">
        <f>_xlfn.XLOOKUP(A4717,Churn_Status!$A$1:$A$1001,Churn_Status!$B$1:$B$1001,,0)</f>
        <v>0</v>
      </c>
    </row>
    <row r="4718" spans="1:5">
      <c r="A4718">
        <v>923</v>
      </c>
      <c r="B4718">
        <v>347.19</v>
      </c>
      <c r="C4718" t="str">
        <f t="shared" si="73"/>
        <v>300-350</v>
      </c>
      <c r="D4718" t="s">
        <v>19</v>
      </c>
      <c r="E4718">
        <f>_xlfn.XLOOKUP(A4718,Churn_Status!$A$1:$A$1001,Churn_Status!$B$1:$B$1001,,0)</f>
        <v>0</v>
      </c>
    </row>
    <row r="4719" spans="1:5">
      <c r="A4719">
        <v>923</v>
      </c>
      <c r="B4719">
        <v>197.32</v>
      </c>
      <c r="C4719" t="str">
        <f t="shared" si="73"/>
        <v>150-200</v>
      </c>
      <c r="D4719" t="s">
        <v>19</v>
      </c>
      <c r="E4719">
        <f>_xlfn.XLOOKUP(A4719,Churn_Status!$A$1:$A$1001,Churn_Status!$B$1:$B$1001,,0)</f>
        <v>0</v>
      </c>
    </row>
    <row r="4720" spans="1:5">
      <c r="A4720">
        <v>923</v>
      </c>
      <c r="B4720">
        <v>156.21</v>
      </c>
      <c r="C4720" t="str">
        <f t="shared" si="73"/>
        <v>150-200</v>
      </c>
      <c r="D4720" t="s">
        <v>20</v>
      </c>
      <c r="E4720">
        <f>_xlfn.XLOOKUP(A4720,Churn_Status!$A$1:$A$1001,Churn_Status!$B$1:$B$1001,,0)</f>
        <v>0</v>
      </c>
    </row>
    <row r="4721" spans="1:5">
      <c r="A4721">
        <v>923</v>
      </c>
      <c r="B4721">
        <v>488.03</v>
      </c>
      <c r="C4721" t="str">
        <f t="shared" si="73"/>
        <v>450-500</v>
      </c>
      <c r="D4721" t="s">
        <v>21</v>
      </c>
      <c r="E4721">
        <f>_xlfn.XLOOKUP(A4721,Churn_Status!$A$1:$A$1001,Churn_Status!$B$1:$B$1001,,0)</f>
        <v>0</v>
      </c>
    </row>
    <row r="4722" spans="1:5">
      <c r="A4722">
        <v>923</v>
      </c>
      <c r="B4722">
        <v>109.47</v>
      </c>
      <c r="C4722" t="str">
        <f t="shared" si="73"/>
        <v>100-150</v>
      </c>
      <c r="D4722" t="s">
        <v>22</v>
      </c>
      <c r="E4722">
        <f>_xlfn.XLOOKUP(A4722,Churn_Status!$A$1:$A$1001,Churn_Status!$B$1:$B$1001,,0)</f>
        <v>0</v>
      </c>
    </row>
    <row r="4723" spans="1:5">
      <c r="A4723">
        <v>923</v>
      </c>
      <c r="B4723">
        <v>178.97</v>
      </c>
      <c r="C4723" t="str">
        <f t="shared" si="73"/>
        <v>150-200</v>
      </c>
      <c r="D4723" t="s">
        <v>20</v>
      </c>
      <c r="E4723">
        <f>_xlfn.XLOOKUP(A4723,Churn_Status!$A$1:$A$1001,Churn_Status!$B$1:$B$1001,,0)</f>
        <v>0</v>
      </c>
    </row>
    <row r="4724" spans="1:5">
      <c r="A4724">
        <v>924</v>
      </c>
      <c r="B4724">
        <v>490.64</v>
      </c>
      <c r="C4724" t="str">
        <f t="shared" si="73"/>
        <v>450-500</v>
      </c>
      <c r="D4724" t="s">
        <v>20</v>
      </c>
      <c r="E4724">
        <f>_xlfn.XLOOKUP(A4724,Churn_Status!$A$1:$A$1001,Churn_Status!$B$1:$B$1001,,0)</f>
        <v>1</v>
      </c>
    </row>
    <row r="4725" spans="1:5">
      <c r="A4725">
        <v>924</v>
      </c>
      <c r="B4725">
        <v>269.49</v>
      </c>
      <c r="C4725" t="str">
        <f t="shared" si="73"/>
        <v>250-300</v>
      </c>
      <c r="D4725" t="s">
        <v>19</v>
      </c>
      <c r="E4725">
        <f>_xlfn.XLOOKUP(A4725,Churn_Status!$A$1:$A$1001,Churn_Status!$B$1:$B$1001,,0)</f>
        <v>1</v>
      </c>
    </row>
    <row r="4726" spans="1:5">
      <c r="A4726">
        <v>925</v>
      </c>
      <c r="B4726">
        <v>475.59</v>
      </c>
      <c r="C4726" t="str">
        <f t="shared" si="73"/>
        <v>450-500</v>
      </c>
      <c r="D4726" t="s">
        <v>19</v>
      </c>
      <c r="E4726">
        <f>_xlfn.XLOOKUP(A4726,Churn_Status!$A$1:$A$1001,Churn_Status!$B$1:$B$1001,,0)</f>
        <v>1</v>
      </c>
    </row>
    <row r="4727" spans="1:5">
      <c r="A4727">
        <v>925</v>
      </c>
      <c r="B4727">
        <v>390.93</v>
      </c>
      <c r="C4727" t="str">
        <f t="shared" si="73"/>
        <v>350-400</v>
      </c>
      <c r="D4727" t="s">
        <v>20</v>
      </c>
      <c r="E4727">
        <f>_xlfn.XLOOKUP(A4727,Churn_Status!$A$1:$A$1001,Churn_Status!$B$1:$B$1001,,0)</f>
        <v>1</v>
      </c>
    </row>
    <row r="4728" spans="1:5">
      <c r="A4728">
        <v>925</v>
      </c>
      <c r="B4728">
        <v>464.32</v>
      </c>
      <c r="C4728" t="str">
        <f t="shared" si="73"/>
        <v>450-500</v>
      </c>
      <c r="D4728" t="s">
        <v>21</v>
      </c>
      <c r="E4728">
        <f>_xlfn.XLOOKUP(A4728,Churn_Status!$A$1:$A$1001,Churn_Status!$B$1:$B$1001,,0)</f>
        <v>1</v>
      </c>
    </row>
    <row r="4729" spans="1:5">
      <c r="A4729">
        <v>925</v>
      </c>
      <c r="B4729">
        <v>179.72</v>
      </c>
      <c r="C4729" t="str">
        <f t="shared" si="73"/>
        <v>150-200</v>
      </c>
      <c r="D4729" t="s">
        <v>19</v>
      </c>
      <c r="E4729">
        <f>_xlfn.XLOOKUP(A4729,Churn_Status!$A$1:$A$1001,Churn_Status!$B$1:$B$1001,,0)</f>
        <v>1</v>
      </c>
    </row>
    <row r="4730" spans="1:5">
      <c r="A4730">
        <v>925</v>
      </c>
      <c r="B4730">
        <v>419.85</v>
      </c>
      <c r="C4730" t="str">
        <f t="shared" si="73"/>
        <v>400-450</v>
      </c>
      <c r="D4730" t="s">
        <v>18</v>
      </c>
      <c r="E4730">
        <f>_xlfn.XLOOKUP(A4730,Churn_Status!$A$1:$A$1001,Churn_Status!$B$1:$B$1001,,0)</f>
        <v>1</v>
      </c>
    </row>
    <row r="4731" spans="1:5">
      <c r="A4731">
        <v>926</v>
      </c>
      <c r="B4731">
        <v>157.62</v>
      </c>
      <c r="C4731" t="str">
        <f t="shared" si="73"/>
        <v>150-200</v>
      </c>
      <c r="D4731" t="s">
        <v>21</v>
      </c>
      <c r="E4731">
        <f>_xlfn.XLOOKUP(A4731,Churn_Status!$A$1:$A$1001,Churn_Status!$B$1:$B$1001,,0)</f>
        <v>1</v>
      </c>
    </row>
    <row r="4732" spans="1:5">
      <c r="A4732">
        <v>927</v>
      </c>
      <c r="B4732">
        <v>8.2899999999999991</v>
      </c>
      <c r="C4732" t="str">
        <f t="shared" si="73"/>
        <v>0-50</v>
      </c>
      <c r="D4732" t="s">
        <v>22</v>
      </c>
      <c r="E4732">
        <f>_xlfn.XLOOKUP(A4732,Churn_Status!$A$1:$A$1001,Churn_Status!$B$1:$B$1001,,0)</f>
        <v>1</v>
      </c>
    </row>
    <row r="4733" spans="1:5">
      <c r="A4733">
        <v>927</v>
      </c>
      <c r="B4733">
        <v>399.53</v>
      </c>
      <c r="C4733" t="str">
        <f t="shared" si="73"/>
        <v>350-400</v>
      </c>
      <c r="D4733" t="s">
        <v>19</v>
      </c>
      <c r="E4733">
        <f>_xlfn.XLOOKUP(A4733,Churn_Status!$A$1:$A$1001,Churn_Status!$B$1:$B$1001,,0)</f>
        <v>1</v>
      </c>
    </row>
    <row r="4734" spans="1:5">
      <c r="A4734">
        <v>927</v>
      </c>
      <c r="B4734">
        <v>88.69</v>
      </c>
      <c r="C4734" t="str">
        <f t="shared" si="73"/>
        <v>50-100</v>
      </c>
      <c r="D4734" t="s">
        <v>18</v>
      </c>
      <c r="E4734">
        <f>_xlfn.XLOOKUP(A4734,Churn_Status!$A$1:$A$1001,Churn_Status!$B$1:$B$1001,,0)</f>
        <v>1</v>
      </c>
    </row>
    <row r="4735" spans="1:5">
      <c r="A4735">
        <v>927</v>
      </c>
      <c r="B4735">
        <v>472.76</v>
      </c>
      <c r="C4735" t="str">
        <f t="shared" si="73"/>
        <v>450-500</v>
      </c>
      <c r="D4735" t="s">
        <v>18</v>
      </c>
      <c r="E4735">
        <f>_xlfn.XLOOKUP(A4735,Churn_Status!$A$1:$A$1001,Churn_Status!$B$1:$B$1001,,0)</f>
        <v>1</v>
      </c>
    </row>
    <row r="4736" spans="1:5">
      <c r="A4736">
        <v>927</v>
      </c>
      <c r="B4736">
        <v>493.07</v>
      </c>
      <c r="C4736" t="str">
        <f t="shared" si="73"/>
        <v>450-500</v>
      </c>
      <c r="D4736" t="s">
        <v>21</v>
      </c>
      <c r="E4736">
        <f>_xlfn.XLOOKUP(A4736,Churn_Status!$A$1:$A$1001,Churn_Status!$B$1:$B$1001,,0)</f>
        <v>1</v>
      </c>
    </row>
    <row r="4737" spans="1:5">
      <c r="A4737">
        <v>928</v>
      </c>
      <c r="B4737">
        <v>186.24</v>
      </c>
      <c r="C4737" t="str">
        <f t="shared" si="73"/>
        <v>150-200</v>
      </c>
      <c r="D4737" t="s">
        <v>19</v>
      </c>
      <c r="E4737">
        <f>_xlfn.XLOOKUP(A4737,Churn_Status!$A$1:$A$1001,Churn_Status!$B$1:$B$1001,,0)</f>
        <v>0</v>
      </c>
    </row>
    <row r="4738" spans="1:5">
      <c r="A4738">
        <v>928</v>
      </c>
      <c r="B4738">
        <v>353.47</v>
      </c>
      <c r="C4738" t="str">
        <f t="shared" ref="C4738:C4801" si="74">FLOOR(B4738,50)&amp;"-"&amp;FLOOR(B4738,50)+50</f>
        <v>350-400</v>
      </c>
      <c r="D4738" t="s">
        <v>22</v>
      </c>
      <c r="E4738">
        <f>_xlfn.XLOOKUP(A4738,Churn_Status!$A$1:$A$1001,Churn_Status!$B$1:$B$1001,,0)</f>
        <v>0</v>
      </c>
    </row>
    <row r="4739" spans="1:5">
      <c r="A4739">
        <v>928</v>
      </c>
      <c r="B4739">
        <v>442.68</v>
      </c>
      <c r="C4739" t="str">
        <f t="shared" si="74"/>
        <v>400-450</v>
      </c>
      <c r="D4739" t="s">
        <v>18</v>
      </c>
      <c r="E4739">
        <f>_xlfn.XLOOKUP(A4739,Churn_Status!$A$1:$A$1001,Churn_Status!$B$1:$B$1001,,0)</f>
        <v>0</v>
      </c>
    </row>
    <row r="4740" spans="1:5">
      <c r="A4740">
        <v>928</v>
      </c>
      <c r="B4740">
        <v>450.33</v>
      </c>
      <c r="C4740" t="str">
        <f t="shared" si="74"/>
        <v>450-500</v>
      </c>
      <c r="D4740" t="s">
        <v>18</v>
      </c>
      <c r="E4740">
        <f>_xlfn.XLOOKUP(A4740,Churn_Status!$A$1:$A$1001,Churn_Status!$B$1:$B$1001,,0)</f>
        <v>0</v>
      </c>
    </row>
    <row r="4741" spans="1:5">
      <c r="A4741">
        <v>928</v>
      </c>
      <c r="B4741">
        <v>294.48</v>
      </c>
      <c r="C4741" t="str">
        <f t="shared" si="74"/>
        <v>250-300</v>
      </c>
      <c r="D4741" t="s">
        <v>18</v>
      </c>
      <c r="E4741">
        <f>_xlfn.XLOOKUP(A4741,Churn_Status!$A$1:$A$1001,Churn_Status!$B$1:$B$1001,,0)</f>
        <v>0</v>
      </c>
    </row>
    <row r="4742" spans="1:5">
      <c r="A4742">
        <v>928</v>
      </c>
      <c r="B4742">
        <v>225.6</v>
      </c>
      <c r="C4742" t="str">
        <f t="shared" si="74"/>
        <v>200-250</v>
      </c>
      <c r="D4742" t="s">
        <v>22</v>
      </c>
      <c r="E4742">
        <f>_xlfn.XLOOKUP(A4742,Churn_Status!$A$1:$A$1001,Churn_Status!$B$1:$B$1001,,0)</f>
        <v>0</v>
      </c>
    </row>
    <row r="4743" spans="1:5">
      <c r="A4743">
        <v>928</v>
      </c>
      <c r="B4743">
        <v>357.99</v>
      </c>
      <c r="C4743" t="str">
        <f t="shared" si="74"/>
        <v>350-400</v>
      </c>
      <c r="D4743" t="s">
        <v>21</v>
      </c>
      <c r="E4743">
        <f>_xlfn.XLOOKUP(A4743,Churn_Status!$A$1:$A$1001,Churn_Status!$B$1:$B$1001,,0)</f>
        <v>0</v>
      </c>
    </row>
    <row r="4744" spans="1:5">
      <c r="A4744">
        <v>928</v>
      </c>
      <c r="B4744">
        <v>273.87</v>
      </c>
      <c r="C4744" t="str">
        <f t="shared" si="74"/>
        <v>250-300</v>
      </c>
      <c r="D4744" t="s">
        <v>19</v>
      </c>
      <c r="E4744">
        <f>_xlfn.XLOOKUP(A4744,Churn_Status!$A$1:$A$1001,Churn_Status!$B$1:$B$1001,,0)</f>
        <v>0</v>
      </c>
    </row>
    <row r="4745" spans="1:5">
      <c r="A4745">
        <v>929</v>
      </c>
      <c r="B4745">
        <v>358.27</v>
      </c>
      <c r="C4745" t="str">
        <f t="shared" si="74"/>
        <v>350-400</v>
      </c>
      <c r="D4745" t="s">
        <v>21</v>
      </c>
      <c r="E4745">
        <f>_xlfn.XLOOKUP(A4745,Churn_Status!$A$1:$A$1001,Churn_Status!$B$1:$B$1001,,0)</f>
        <v>0</v>
      </c>
    </row>
    <row r="4746" spans="1:5">
      <c r="A4746">
        <v>930</v>
      </c>
      <c r="B4746">
        <v>443.63</v>
      </c>
      <c r="C4746" t="str">
        <f t="shared" si="74"/>
        <v>400-450</v>
      </c>
      <c r="D4746" t="s">
        <v>21</v>
      </c>
      <c r="E4746">
        <f>_xlfn.XLOOKUP(A4746,Churn_Status!$A$1:$A$1001,Churn_Status!$B$1:$B$1001,,0)</f>
        <v>0</v>
      </c>
    </row>
    <row r="4747" spans="1:5">
      <c r="A4747">
        <v>930</v>
      </c>
      <c r="B4747">
        <v>365.98</v>
      </c>
      <c r="C4747" t="str">
        <f t="shared" si="74"/>
        <v>350-400</v>
      </c>
      <c r="D4747" t="s">
        <v>21</v>
      </c>
      <c r="E4747">
        <f>_xlfn.XLOOKUP(A4747,Churn_Status!$A$1:$A$1001,Churn_Status!$B$1:$B$1001,,0)</f>
        <v>0</v>
      </c>
    </row>
    <row r="4748" spans="1:5">
      <c r="A4748">
        <v>931</v>
      </c>
      <c r="B4748">
        <v>453.4</v>
      </c>
      <c r="C4748" t="str">
        <f t="shared" si="74"/>
        <v>450-500</v>
      </c>
      <c r="D4748" t="s">
        <v>22</v>
      </c>
      <c r="E4748">
        <f>_xlfn.XLOOKUP(A4748,Churn_Status!$A$1:$A$1001,Churn_Status!$B$1:$B$1001,,0)</f>
        <v>0</v>
      </c>
    </row>
    <row r="4749" spans="1:5">
      <c r="A4749">
        <v>931</v>
      </c>
      <c r="B4749">
        <v>218.68</v>
      </c>
      <c r="C4749" t="str">
        <f t="shared" si="74"/>
        <v>200-250</v>
      </c>
      <c r="D4749" t="s">
        <v>19</v>
      </c>
      <c r="E4749">
        <f>_xlfn.XLOOKUP(A4749,Churn_Status!$A$1:$A$1001,Churn_Status!$B$1:$B$1001,,0)</f>
        <v>0</v>
      </c>
    </row>
    <row r="4750" spans="1:5">
      <c r="A4750">
        <v>931</v>
      </c>
      <c r="B4750">
        <v>372.86</v>
      </c>
      <c r="C4750" t="str">
        <f t="shared" si="74"/>
        <v>350-400</v>
      </c>
      <c r="D4750" t="s">
        <v>21</v>
      </c>
      <c r="E4750">
        <f>_xlfn.XLOOKUP(A4750,Churn_Status!$A$1:$A$1001,Churn_Status!$B$1:$B$1001,,0)</f>
        <v>0</v>
      </c>
    </row>
    <row r="4751" spans="1:5">
      <c r="A4751">
        <v>931</v>
      </c>
      <c r="B4751">
        <v>458.6</v>
      </c>
      <c r="C4751" t="str">
        <f t="shared" si="74"/>
        <v>450-500</v>
      </c>
      <c r="D4751" t="s">
        <v>19</v>
      </c>
      <c r="E4751">
        <f>_xlfn.XLOOKUP(A4751,Churn_Status!$A$1:$A$1001,Churn_Status!$B$1:$B$1001,,0)</f>
        <v>0</v>
      </c>
    </row>
    <row r="4752" spans="1:5">
      <c r="A4752">
        <v>931</v>
      </c>
      <c r="B4752">
        <v>481.74</v>
      </c>
      <c r="C4752" t="str">
        <f t="shared" si="74"/>
        <v>450-500</v>
      </c>
      <c r="D4752" t="s">
        <v>19</v>
      </c>
      <c r="E4752">
        <f>_xlfn.XLOOKUP(A4752,Churn_Status!$A$1:$A$1001,Churn_Status!$B$1:$B$1001,,0)</f>
        <v>0</v>
      </c>
    </row>
    <row r="4753" spans="1:5">
      <c r="A4753">
        <v>932</v>
      </c>
      <c r="B4753">
        <v>350.46</v>
      </c>
      <c r="C4753" t="str">
        <f t="shared" si="74"/>
        <v>350-400</v>
      </c>
      <c r="D4753" t="s">
        <v>18</v>
      </c>
      <c r="E4753">
        <f>_xlfn.XLOOKUP(A4753,Churn_Status!$A$1:$A$1001,Churn_Status!$B$1:$B$1001,,0)</f>
        <v>0</v>
      </c>
    </row>
    <row r="4754" spans="1:5">
      <c r="A4754">
        <v>933</v>
      </c>
      <c r="B4754">
        <v>74.06</v>
      </c>
      <c r="C4754" t="str">
        <f t="shared" si="74"/>
        <v>50-100</v>
      </c>
      <c r="D4754" t="s">
        <v>20</v>
      </c>
      <c r="E4754">
        <f>_xlfn.XLOOKUP(A4754,Churn_Status!$A$1:$A$1001,Churn_Status!$B$1:$B$1001,,0)</f>
        <v>0</v>
      </c>
    </row>
    <row r="4755" spans="1:5">
      <c r="A4755">
        <v>934</v>
      </c>
      <c r="B4755">
        <v>282.29000000000002</v>
      </c>
      <c r="C4755" t="str">
        <f t="shared" si="74"/>
        <v>250-300</v>
      </c>
      <c r="D4755" t="s">
        <v>20</v>
      </c>
      <c r="E4755">
        <f>_xlfn.XLOOKUP(A4755,Churn_Status!$A$1:$A$1001,Churn_Status!$B$1:$B$1001,,0)</f>
        <v>0</v>
      </c>
    </row>
    <row r="4756" spans="1:5">
      <c r="A4756">
        <v>935</v>
      </c>
      <c r="B4756">
        <v>60.71</v>
      </c>
      <c r="C4756" t="str">
        <f t="shared" si="74"/>
        <v>50-100</v>
      </c>
      <c r="D4756" t="s">
        <v>21</v>
      </c>
      <c r="E4756">
        <f>_xlfn.XLOOKUP(A4756,Churn_Status!$A$1:$A$1001,Churn_Status!$B$1:$B$1001,,0)</f>
        <v>1</v>
      </c>
    </row>
    <row r="4757" spans="1:5">
      <c r="A4757">
        <v>935</v>
      </c>
      <c r="B4757">
        <v>262.47000000000003</v>
      </c>
      <c r="C4757" t="str">
        <f t="shared" si="74"/>
        <v>250-300</v>
      </c>
      <c r="D4757" t="s">
        <v>20</v>
      </c>
      <c r="E4757">
        <f>_xlfn.XLOOKUP(A4757,Churn_Status!$A$1:$A$1001,Churn_Status!$B$1:$B$1001,,0)</f>
        <v>1</v>
      </c>
    </row>
    <row r="4758" spans="1:5">
      <c r="A4758">
        <v>935</v>
      </c>
      <c r="B4758">
        <v>211.08</v>
      </c>
      <c r="C4758" t="str">
        <f t="shared" si="74"/>
        <v>200-250</v>
      </c>
      <c r="D4758" t="s">
        <v>22</v>
      </c>
      <c r="E4758">
        <f>_xlfn.XLOOKUP(A4758,Churn_Status!$A$1:$A$1001,Churn_Status!$B$1:$B$1001,,0)</f>
        <v>1</v>
      </c>
    </row>
    <row r="4759" spans="1:5">
      <c r="A4759">
        <v>935</v>
      </c>
      <c r="B4759">
        <v>405.13</v>
      </c>
      <c r="C4759" t="str">
        <f t="shared" si="74"/>
        <v>400-450</v>
      </c>
      <c r="D4759" t="s">
        <v>20</v>
      </c>
      <c r="E4759">
        <f>_xlfn.XLOOKUP(A4759,Churn_Status!$A$1:$A$1001,Churn_Status!$B$1:$B$1001,,0)</f>
        <v>1</v>
      </c>
    </row>
    <row r="4760" spans="1:5">
      <c r="A4760">
        <v>936</v>
      </c>
      <c r="B4760">
        <v>491.72</v>
      </c>
      <c r="C4760" t="str">
        <f t="shared" si="74"/>
        <v>450-500</v>
      </c>
      <c r="D4760" t="s">
        <v>19</v>
      </c>
      <c r="E4760">
        <f>_xlfn.XLOOKUP(A4760,Churn_Status!$A$1:$A$1001,Churn_Status!$B$1:$B$1001,,0)</f>
        <v>0</v>
      </c>
    </row>
    <row r="4761" spans="1:5">
      <c r="A4761">
        <v>936</v>
      </c>
      <c r="B4761">
        <v>280.94</v>
      </c>
      <c r="C4761" t="str">
        <f t="shared" si="74"/>
        <v>250-300</v>
      </c>
      <c r="D4761" t="s">
        <v>22</v>
      </c>
      <c r="E4761">
        <f>_xlfn.XLOOKUP(A4761,Churn_Status!$A$1:$A$1001,Churn_Status!$B$1:$B$1001,,0)</f>
        <v>0</v>
      </c>
    </row>
    <row r="4762" spans="1:5">
      <c r="A4762">
        <v>936</v>
      </c>
      <c r="B4762">
        <v>87.78</v>
      </c>
      <c r="C4762" t="str">
        <f t="shared" si="74"/>
        <v>50-100</v>
      </c>
      <c r="D4762" t="s">
        <v>19</v>
      </c>
      <c r="E4762">
        <f>_xlfn.XLOOKUP(A4762,Churn_Status!$A$1:$A$1001,Churn_Status!$B$1:$B$1001,,0)</f>
        <v>0</v>
      </c>
    </row>
    <row r="4763" spans="1:5">
      <c r="A4763">
        <v>936</v>
      </c>
      <c r="B4763">
        <v>112.68</v>
      </c>
      <c r="C4763" t="str">
        <f t="shared" si="74"/>
        <v>100-150</v>
      </c>
      <c r="D4763" t="s">
        <v>21</v>
      </c>
      <c r="E4763">
        <f>_xlfn.XLOOKUP(A4763,Churn_Status!$A$1:$A$1001,Churn_Status!$B$1:$B$1001,,0)</f>
        <v>0</v>
      </c>
    </row>
    <row r="4764" spans="1:5">
      <c r="A4764">
        <v>936</v>
      </c>
      <c r="B4764">
        <v>14.83</v>
      </c>
      <c r="C4764" t="str">
        <f t="shared" si="74"/>
        <v>0-50</v>
      </c>
      <c r="D4764" t="s">
        <v>18</v>
      </c>
      <c r="E4764">
        <f>_xlfn.XLOOKUP(A4764,Churn_Status!$A$1:$A$1001,Churn_Status!$B$1:$B$1001,,0)</f>
        <v>0</v>
      </c>
    </row>
    <row r="4765" spans="1:5">
      <c r="A4765">
        <v>936</v>
      </c>
      <c r="B4765">
        <v>465</v>
      </c>
      <c r="C4765" t="str">
        <f t="shared" si="74"/>
        <v>450-500</v>
      </c>
      <c r="D4765" t="s">
        <v>21</v>
      </c>
      <c r="E4765">
        <f>_xlfn.XLOOKUP(A4765,Churn_Status!$A$1:$A$1001,Churn_Status!$B$1:$B$1001,,0)</f>
        <v>0</v>
      </c>
    </row>
    <row r="4766" spans="1:5">
      <c r="A4766">
        <v>936</v>
      </c>
      <c r="B4766">
        <v>352.71</v>
      </c>
      <c r="C4766" t="str">
        <f t="shared" si="74"/>
        <v>350-400</v>
      </c>
      <c r="D4766" t="s">
        <v>20</v>
      </c>
      <c r="E4766">
        <f>_xlfn.XLOOKUP(A4766,Churn_Status!$A$1:$A$1001,Churn_Status!$B$1:$B$1001,,0)</f>
        <v>0</v>
      </c>
    </row>
    <row r="4767" spans="1:5">
      <c r="A4767">
        <v>936</v>
      </c>
      <c r="B4767">
        <v>370.11</v>
      </c>
      <c r="C4767" t="str">
        <f t="shared" si="74"/>
        <v>350-400</v>
      </c>
      <c r="D4767" t="s">
        <v>19</v>
      </c>
      <c r="E4767">
        <f>_xlfn.XLOOKUP(A4767,Churn_Status!$A$1:$A$1001,Churn_Status!$B$1:$B$1001,,0)</f>
        <v>0</v>
      </c>
    </row>
    <row r="4768" spans="1:5">
      <c r="A4768">
        <v>936</v>
      </c>
      <c r="B4768">
        <v>415.8</v>
      </c>
      <c r="C4768" t="str">
        <f t="shared" si="74"/>
        <v>400-450</v>
      </c>
      <c r="D4768" t="s">
        <v>18</v>
      </c>
      <c r="E4768">
        <f>_xlfn.XLOOKUP(A4768,Churn_Status!$A$1:$A$1001,Churn_Status!$B$1:$B$1001,,0)</f>
        <v>0</v>
      </c>
    </row>
    <row r="4769" spans="1:5">
      <c r="A4769">
        <v>937</v>
      </c>
      <c r="B4769">
        <v>358.06</v>
      </c>
      <c r="C4769" t="str">
        <f t="shared" si="74"/>
        <v>350-400</v>
      </c>
      <c r="D4769" t="s">
        <v>18</v>
      </c>
      <c r="E4769">
        <f>_xlfn.XLOOKUP(A4769,Churn_Status!$A$1:$A$1001,Churn_Status!$B$1:$B$1001,,0)</f>
        <v>1</v>
      </c>
    </row>
    <row r="4770" spans="1:5">
      <c r="A4770">
        <v>937</v>
      </c>
      <c r="B4770">
        <v>396.13</v>
      </c>
      <c r="C4770" t="str">
        <f t="shared" si="74"/>
        <v>350-400</v>
      </c>
      <c r="D4770" t="s">
        <v>21</v>
      </c>
      <c r="E4770">
        <f>_xlfn.XLOOKUP(A4770,Churn_Status!$A$1:$A$1001,Churn_Status!$B$1:$B$1001,,0)</f>
        <v>1</v>
      </c>
    </row>
    <row r="4771" spans="1:5">
      <c r="A4771">
        <v>937</v>
      </c>
      <c r="B4771">
        <v>307.35000000000002</v>
      </c>
      <c r="C4771" t="str">
        <f t="shared" si="74"/>
        <v>300-350</v>
      </c>
      <c r="D4771" t="s">
        <v>21</v>
      </c>
      <c r="E4771">
        <f>_xlfn.XLOOKUP(A4771,Churn_Status!$A$1:$A$1001,Churn_Status!$B$1:$B$1001,,0)</f>
        <v>1</v>
      </c>
    </row>
    <row r="4772" spans="1:5">
      <c r="A4772">
        <v>937</v>
      </c>
      <c r="B4772">
        <v>118.64</v>
      </c>
      <c r="C4772" t="str">
        <f t="shared" si="74"/>
        <v>100-150</v>
      </c>
      <c r="D4772" t="s">
        <v>22</v>
      </c>
      <c r="E4772">
        <f>_xlfn.XLOOKUP(A4772,Churn_Status!$A$1:$A$1001,Churn_Status!$B$1:$B$1001,,0)</f>
        <v>1</v>
      </c>
    </row>
    <row r="4773" spans="1:5">
      <c r="A4773">
        <v>937</v>
      </c>
      <c r="B4773">
        <v>96.92</v>
      </c>
      <c r="C4773" t="str">
        <f t="shared" si="74"/>
        <v>50-100</v>
      </c>
      <c r="D4773" t="s">
        <v>19</v>
      </c>
      <c r="E4773">
        <f>_xlfn.XLOOKUP(A4773,Churn_Status!$A$1:$A$1001,Churn_Status!$B$1:$B$1001,,0)</f>
        <v>1</v>
      </c>
    </row>
    <row r="4774" spans="1:5">
      <c r="A4774">
        <v>937</v>
      </c>
      <c r="B4774">
        <v>183.72</v>
      </c>
      <c r="C4774" t="str">
        <f t="shared" si="74"/>
        <v>150-200</v>
      </c>
      <c r="D4774" t="s">
        <v>21</v>
      </c>
      <c r="E4774">
        <f>_xlfn.XLOOKUP(A4774,Churn_Status!$A$1:$A$1001,Churn_Status!$B$1:$B$1001,,0)</f>
        <v>1</v>
      </c>
    </row>
    <row r="4775" spans="1:5">
      <c r="A4775">
        <v>937</v>
      </c>
      <c r="B4775">
        <v>381.84</v>
      </c>
      <c r="C4775" t="str">
        <f t="shared" si="74"/>
        <v>350-400</v>
      </c>
      <c r="D4775" t="s">
        <v>22</v>
      </c>
      <c r="E4775">
        <f>_xlfn.XLOOKUP(A4775,Churn_Status!$A$1:$A$1001,Churn_Status!$B$1:$B$1001,,0)</f>
        <v>1</v>
      </c>
    </row>
    <row r="4776" spans="1:5">
      <c r="A4776">
        <v>938</v>
      </c>
      <c r="B4776">
        <v>284.08</v>
      </c>
      <c r="C4776" t="str">
        <f t="shared" si="74"/>
        <v>250-300</v>
      </c>
      <c r="D4776" t="s">
        <v>20</v>
      </c>
      <c r="E4776">
        <f>_xlfn.XLOOKUP(A4776,Churn_Status!$A$1:$A$1001,Churn_Status!$B$1:$B$1001,,0)</f>
        <v>0</v>
      </c>
    </row>
    <row r="4777" spans="1:5">
      <c r="A4777">
        <v>938</v>
      </c>
      <c r="B4777">
        <v>83.11</v>
      </c>
      <c r="C4777" t="str">
        <f t="shared" si="74"/>
        <v>50-100</v>
      </c>
      <c r="D4777" t="s">
        <v>18</v>
      </c>
      <c r="E4777">
        <f>_xlfn.XLOOKUP(A4777,Churn_Status!$A$1:$A$1001,Churn_Status!$B$1:$B$1001,,0)</f>
        <v>0</v>
      </c>
    </row>
    <row r="4778" spans="1:5">
      <c r="A4778">
        <v>938</v>
      </c>
      <c r="B4778">
        <v>328.74</v>
      </c>
      <c r="C4778" t="str">
        <f t="shared" si="74"/>
        <v>300-350</v>
      </c>
      <c r="D4778" t="s">
        <v>22</v>
      </c>
      <c r="E4778">
        <f>_xlfn.XLOOKUP(A4778,Churn_Status!$A$1:$A$1001,Churn_Status!$B$1:$B$1001,,0)</f>
        <v>0</v>
      </c>
    </row>
    <row r="4779" spans="1:5">
      <c r="A4779">
        <v>939</v>
      </c>
      <c r="B4779">
        <v>394.48</v>
      </c>
      <c r="C4779" t="str">
        <f t="shared" si="74"/>
        <v>350-400</v>
      </c>
      <c r="D4779" t="s">
        <v>20</v>
      </c>
      <c r="E4779">
        <f>_xlfn.XLOOKUP(A4779,Churn_Status!$A$1:$A$1001,Churn_Status!$B$1:$B$1001,,0)</f>
        <v>0</v>
      </c>
    </row>
    <row r="4780" spans="1:5">
      <c r="A4780">
        <v>940</v>
      </c>
      <c r="B4780">
        <v>106.15</v>
      </c>
      <c r="C4780" t="str">
        <f t="shared" si="74"/>
        <v>100-150</v>
      </c>
      <c r="D4780" t="s">
        <v>21</v>
      </c>
      <c r="E4780">
        <f>_xlfn.XLOOKUP(A4780,Churn_Status!$A$1:$A$1001,Churn_Status!$B$1:$B$1001,,0)</f>
        <v>0</v>
      </c>
    </row>
    <row r="4781" spans="1:5">
      <c r="A4781">
        <v>940</v>
      </c>
      <c r="B4781">
        <v>330.67</v>
      </c>
      <c r="C4781" t="str">
        <f t="shared" si="74"/>
        <v>300-350</v>
      </c>
      <c r="D4781" t="s">
        <v>22</v>
      </c>
      <c r="E4781">
        <f>_xlfn.XLOOKUP(A4781,Churn_Status!$A$1:$A$1001,Churn_Status!$B$1:$B$1001,,0)</f>
        <v>0</v>
      </c>
    </row>
    <row r="4782" spans="1:5">
      <c r="A4782">
        <v>940</v>
      </c>
      <c r="B4782">
        <v>352.79</v>
      </c>
      <c r="C4782" t="str">
        <f t="shared" si="74"/>
        <v>350-400</v>
      </c>
      <c r="D4782" t="s">
        <v>20</v>
      </c>
      <c r="E4782">
        <f>_xlfn.XLOOKUP(A4782,Churn_Status!$A$1:$A$1001,Churn_Status!$B$1:$B$1001,,0)</f>
        <v>0</v>
      </c>
    </row>
    <row r="4783" spans="1:5">
      <c r="A4783">
        <v>940</v>
      </c>
      <c r="B4783">
        <v>196.28</v>
      </c>
      <c r="C4783" t="str">
        <f t="shared" si="74"/>
        <v>150-200</v>
      </c>
      <c r="D4783" t="s">
        <v>22</v>
      </c>
      <c r="E4783">
        <f>_xlfn.XLOOKUP(A4783,Churn_Status!$A$1:$A$1001,Churn_Status!$B$1:$B$1001,,0)</f>
        <v>0</v>
      </c>
    </row>
    <row r="4784" spans="1:5">
      <c r="A4784">
        <v>940</v>
      </c>
      <c r="B4784">
        <v>256.66000000000003</v>
      </c>
      <c r="C4784" t="str">
        <f t="shared" si="74"/>
        <v>250-300</v>
      </c>
      <c r="D4784" t="s">
        <v>22</v>
      </c>
      <c r="E4784">
        <f>_xlfn.XLOOKUP(A4784,Churn_Status!$A$1:$A$1001,Churn_Status!$B$1:$B$1001,,0)</f>
        <v>0</v>
      </c>
    </row>
    <row r="4785" spans="1:5">
      <c r="A4785">
        <v>940</v>
      </c>
      <c r="B4785">
        <v>101.54</v>
      </c>
      <c r="C4785" t="str">
        <f t="shared" si="74"/>
        <v>100-150</v>
      </c>
      <c r="D4785" t="s">
        <v>18</v>
      </c>
      <c r="E4785">
        <f>_xlfn.XLOOKUP(A4785,Churn_Status!$A$1:$A$1001,Churn_Status!$B$1:$B$1001,,0)</f>
        <v>0</v>
      </c>
    </row>
    <row r="4786" spans="1:5">
      <c r="A4786">
        <v>940</v>
      </c>
      <c r="B4786">
        <v>192.34</v>
      </c>
      <c r="C4786" t="str">
        <f t="shared" si="74"/>
        <v>150-200</v>
      </c>
      <c r="D4786" t="s">
        <v>19</v>
      </c>
      <c r="E4786">
        <f>_xlfn.XLOOKUP(A4786,Churn_Status!$A$1:$A$1001,Churn_Status!$B$1:$B$1001,,0)</f>
        <v>0</v>
      </c>
    </row>
    <row r="4787" spans="1:5">
      <c r="A4787">
        <v>941</v>
      </c>
      <c r="B4787">
        <v>115.69</v>
      </c>
      <c r="C4787" t="str">
        <f t="shared" si="74"/>
        <v>100-150</v>
      </c>
      <c r="D4787" t="s">
        <v>19</v>
      </c>
      <c r="E4787">
        <f>_xlfn.XLOOKUP(A4787,Churn_Status!$A$1:$A$1001,Churn_Status!$B$1:$B$1001,,0)</f>
        <v>0</v>
      </c>
    </row>
    <row r="4788" spans="1:5">
      <c r="A4788">
        <v>941</v>
      </c>
      <c r="B4788">
        <v>383.16</v>
      </c>
      <c r="C4788" t="str">
        <f t="shared" si="74"/>
        <v>350-400</v>
      </c>
      <c r="D4788" t="s">
        <v>20</v>
      </c>
      <c r="E4788">
        <f>_xlfn.XLOOKUP(A4788,Churn_Status!$A$1:$A$1001,Churn_Status!$B$1:$B$1001,,0)</f>
        <v>0</v>
      </c>
    </row>
    <row r="4789" spans="1:5">
      <c r="A4789">
        <v>941</v>
      </c>
      <c r="B4789">
        <v>149.53</v>
      </c>
      <c r="C4789" t="str">
        <f t="shared" si="74"/>
        <v>100-150</v>
      </c>
      <c r="D4789" t="s">
        <v>22</v>
      </c>
      <c r="E4789">
        <f>_xlfn.XLOOKUP(A4789,Churn_Status!$A$1:$A$1001,Churn_Status!$B$1:$B$1001,,0)</f>
        <v>0</v>
      </c>
    </row>
    <row r="4790" spans="1:5">
      <c r="A4790">
        <v>941</v>
      </c>
      <c r="B4790">
        <v>264.87</v>
      </c>
      <c r="C4790" t="str">
        <f t="shared" si="74"/>
        <v>250-300</v>
      </c>
      <c r="D4790" t="s">
        <v>19</v>
      </c>
      <c r="E4790">
        <f>_xlfn.XLOOKUP(A4790,Churn_Status!$A$1:$A$1001,Churn_Status!$B$1:$B$1001,,0)</f>
        <v>0</v>
      </c>
    </row>
    <row r="4791" spans="1:5">
      <c r="A4791">
        <v>941</v>
      </c>
      <c r="B4791">
        <v>97.12</v>
      </c>
      <c r="C4791" t="str">
        <f t="shared" si="74"/>
        <v>50-100</v>
      </c>
      <c r="D4791" t="s">
        <v>19</v>
      </c>
      <c r="E4791">
        <f>_xlfn.XLOOKUP(A4791,Churn_Status!$A$1:$A$1001,Churn_Status!$B$1:$B$1001,,0)</f>
        <v>0</v>
      </c>
    </row>
    <row r="4792" spans="1:5">
      <c r="A4792">
        <v>941</v>
      </c>
      <c r="B4792">
        <v>430.46</v>
      </c>
      <c r="C4792" t="str">
        <f t="shared" si="74"/>
        <v>400-450</v>
      </c>
      <c r="D4792" t="s">
        <v>20</v>
      </c>
      <c r="E4792">
        <f>_xlfn.XLOOKUP(A4792,Churn_Status!$A$1:$A$1001,Churn_Status!$B$1:$B$1001,,0)</f>
        <v>0</v>
      </c>
    </row>
    <row r="4793" spans="1:5">
      <c r="A4793">
        <v>942</v>
      </c>
      <c r="B4793">
        <v>340.13</v>
      </c>
      <c r="C4793" t="str">
        <f t="shared" si="74"/>
        <v>300-350</v>
      </c>
      <c r="D4793" t="s">
        <v>22</v>
      </c>
      <c r="E4793">
        <f>_xlfn.XLOOKUP(A4793,Churn_Status!$A$1:$A$1001,Churn_Status!$B$1:$B$1001,,0)</f>
        <v>0</v>
      </c>
    </row>
    <row r="4794" spans="1:5">
      <c r="A4794">
        <v>942</v>
      </c>
      <c r="B4794">
        <v>136.06</v>
      </c>
      <c r="C4794" t="str">
        <f t="shared" si="74"/>
        <v>100-150</v>
      </c>
      <c r="D4794" t="s">
        <v>20</v>
      </c>
      <c r="E4794">
        <f>_xlfn.XLOOKUP(A4794,Churn_Status!$A$1:$A$1001,Churn_Status!$B$1:$B$1001,,0)</f>
        <v>0</v>
      </c>
    </row>
    <row r="4795" spans="1:5">
      <c r="A4795">
        <v>942</v>
      </c>
      <c r="B4795">
        <v>321.31</v>
      </c>
      <c r="C4795" t="str">
        <f t="shared" si="74"/>
        <v>300-350</v>
      </c>
      <c r="D4795" t="s">
        <v>20</v>
      </c>
      <c r="E4795">
        <f>_xlfn.XLOOKUP(A4795,Churn_Status!$A$1:$A$1001,Churn_Status!$B$1:$B$1001,,0)</f>
        <v>0</v>
      </c>
    </row>
    <row r="4796" spans="1:5">
      <c r="A4796">
        <v>942</v>
      </c>
      <c r="B4796">
        <v>400.83</v>
      </c>
      <c r="C4796" t="str">
        <f t="shared" si="74"/>
        <v>400-450</v>
      </c>
      <c r="D4796" t="s">
        <v>18</v>
      </c>
      <c r="E4796">
        <f>_xlfn.XLOOKUP(A4796,Churn_Status!$A$1:$A$1001,Churn_Status!$B$1:$B$1001,,0)</f>
        <v>0</v>
      </c>
    </row>
    <row r="4797" spans="1:5">
      <c r="A4797">
        <v>942</v>
      </c>
      <c r="B4797">
        <v>69.290000000000006</v>
      </c>
      <c r="C4797" t="str">
        <f t="shared" si="74"/>
        <v>50-100</v>
      </c>
      <c r="D4797" t="s">
        <v>19</v>
      </c>
      <c r="E4797">
        <f>_xlfn.XLOOKUP(A4797,Churn_Status!$A$1:$A$1001,Churn_Status!$B$1:$B$1001,,0)</f>
        <v>0</v>
      </c>
    </row>
    <row r="4798" spans="1:5">
      <c r="A4798">
        <v>942</v>
      </c>
      <c r="B4798">
        <v>198.46</v>
      </c>
      <c r="C4798" t="str">
        <f t="shared" si="74"/>
        <v>150-200</v>
      </c>
      <c r="D4798" t="s">
        <v>22</v>
      </c>
      <c r="E4798">
        <f>_xlfn.XLOOKUP(A4798,Churn_Status!$A$1:$A$1001,Churn_Status!$B$1:$B$1001,,0)</f>
        <v>0</v>
      </c>
    </row>
    <row r="4799" spans="1:5">
      <c r="A4799">
        <v>942</v>
      </c>
      <c r="B4799">
        <v>73.34</v>
      </c>
      <c r="C4799" t="str">
        <f t="shared" si="74"/>
        <v>50-100</v>
      </c>
      <c r="D4799" t="s">
        <v>21</v>
      </c>
      <c r="E4799">
        <f>_xlfn.XLOOKUP(A4799,Churn_Status!$A$1:$A$1001,Churn_Status!$B$1:$B$1001,,0)</f>
        <v>0</v>
      </c>
    </row>
    <row r="4800" spans="1:5">
      <c r="A4800">
        <v>943</v>
      </c>
      <c r="B4800">
        <v>116.06</v>
      </c>
      <c r="C4800" t="str">
        <f t="shared" si="74"/>
        <v>100-150</v>
      </c>
      <c r="D4800" t="s">
        <v>20</v>
      </c>
      <c r="E4800">
        <f>_xlfn.XLOOKUP(A4800,Churn_Status!$A$1:$A$1001,Churn_Status!$B$1:$B$1001,,0)</f>
        <v>0</v>
      </c>
    </row>
    <row r="4801" spans="1:5">
      <c r="A4801">
        <v>943</v>
      </c>
      <c r="B4801">
        <v>282.86</v>
      </c>
      <c r="C4801" t="str">
        <f t="shared" si="74"/>
        <v>250-300</v>
      </c>
      <c r="D4801" t="s">
        <v>21</v>
      </c>
      <c r="E4801">
        <f>_xlfn.XLOOKUP(A4801,Churn_Status!$A$1:$A$1001,Churn_Status!$B$1:$B$1001,,0)</f>
        <v>0</v>
      </c>
    </row>
    <row r="4802" spans="1:5">
      <c r="A4802">
        <v>944</v>
      </c>
      <c r="B4802">
        <v>460.41</v>
      </c>
      <c r="C4802" t="str">
        <f t="shared" ref="C4802:C4865" si="75">FLOOR(B4802,50)&amp;"-"&amp;FLOOR(B4802,50)+50</f>
        <v>450-500</v>
      </c>
      <c r="D4802" t="s">
        <v>22</v>
      </c>
      <c r="E4802">
        <f>_xlfn.XLOOKUP(A4802,Churn_Status!$A$1:$A$1001,Churn_Status!$B$1:$B$1001,,0)</f>
        <v>0</v>
      </c>
    </row>
    <row r="4803" spans="1:5">
      <c r="A4803">
        <v>944</v>
      </c>
      <c r="B4803">
        <v>20.16</v>
      </c>
      <c r="C4803" t="str">
        <f t="shared" si="75"/>
        <v>0-50</v>
      </c>
      <c r="D4803" t="s">
        <v>20</v>
      </c>
      <c r="E4803">
        <f>_xlfn.XLOOKUP(A4803,Churn_Status!$A$1:$A$1001,Churn_Status!$B$1:$B$1001,,0)</f>
        <v>0</v>
      </c>
    </row>
    <row r="4804" spans="1:5">
      <c r="A4804">
        <v>944</v>
      </c>
      <c r="B4804">
        <v>420.44</v>
      </c>
      <c r="C4804" t="str">
        <f t="shared" si="75"/>
        <v>400-450</v>
      </c>
      <c r="D4804" t="s">
        <v>21</v>
      </c>
      <c r="E4804">
        <f>_xlfn.XLOOKUP(A4804,Churn_Status!$A$1:$A$1001,Churn_Status!$B$1:$B$1001,,0)</f>
        <v>0</v>
      </c>
    </row>
    <row r="4805" spans="1:5">
      <c r="A4805">
        <v>944</v>
      </c>
      <c r="B4805">
        <v>337.76</v>
      </c>
      <c r="C4805" t="str">
        <f t="shared" si="75"/>
        <v>300-350</v>
      </c>
      <c r="D4805" t="s">
        <v>22</v>
      </c>
      <c r="E4805">
        <f>_xlfn.XLOOKUP(A4805,Churn_Status!$A$1:$A$1001,Churn_Status!$B$1:$B$1001,,0)</f>
        <v>0</v>
      </c>
    </row>
    <row r="4806" spans="1:5">
      <c r="A4806">
        <v>944</v>
      </c>
      <c r="B4806">
        <v>41.33</v>
      </c>
      <c r="C4806" t="str">
        <f t="shared" si="75"/>
        <v>0-50</v>
      </c>
      <c r="D4806" t="s">
        <v>22</v>
      </c>
      <c r="E4806">
        <f>_xlfn.XLOOKUP(A4806,Churn_Status!$A$1:$A$1001,Churn_Status!$B$1:$B$1001,,0)</f>
        <v>0</v>
      </c>
    </row>
    <row r="4807" spans="1:5">
      <c r="A4807">
        <v>945</v>
      </c>
      <c r="B4807">
        <v>39.83</v>
      </c>
      <c r="C4807" t="str">
        <f t="shared" si="75"/>
        <v>0-50</v>
      </c>
      <c r="D4807" t="s">
        <v>20</v>
      </c>
      <c r="E4807">
        <f>_xlfn.XLOOKUP(A4807,Churn_Status!$A$1:$A$1001,Churn_Status!$B$1:$B$1001,,0)</f>
        <v>0</v>
      </c>
    </row>
    <row r="4808" spans="1:5">
      <c r="A4808">
        <v>945</v>
      </c>
      <c r="B4808">
        <v>136.97999999999999</v>
      </c>
      <c r="C4808" t="str">
        <f t="shared" si="75"/>
        <v>100-150</v>
      </c>
      <c r="D4808" t="s">
        <v>19</v>
      </c>
      <c r="E4808">
        <f>_xlfn.XLOOKUP(A4808,Churn_Status!$A$1:$A$1001,Churn_Status!$B$1:$B$1001,,0)</f>
        <v>0</v>
      </c>
    </row>
    <row r="4809" spans="1:5">
      <c r="A4809">
        <v>945</v>
      </c>
      <c r="B4809">
        <v>61.38</v>
      </c>
      <c r="C4809" t="str">
        <f t="shared" si="75"/>
        <v>50-100</v>
      </c>
      <c r="D4809" t="s">
        <v>18</v>
      </c>
      <c r="E4809">
        <f>_xlfn.XLOOKUP(A4809,Churn_Status!$A$1:$A$1001,Churn_Status!$B$1:$B$1001,,0)</f>
        <v>0</v>
      </c>
    </row>
    <row r="4810" spans="1:5">
      <c r="A4810">
        <v>945</v>
      </c>
      <c r="B4810">
        <v>21.73</v>
      </c>
      <c r="C4810" t="str">
        <f t="shared" si="75"/>
        <v>0-50</v>
      </c>
      <c r="D4810" t="s">
        <v>18</v>
      </c>
      <c r="E4810">
        <f>_xlfn.XLOOKUP(A4810,Churn_Status!$A$1:$A$1001,Churn_Status!$B$1:$B$1001,,0)</f>
        <v>0</v>
      </c>
    </row>
    <row r="4811" spans="1:5">
      <c r="A4811">
        <v>945</v>
      </c>
      <c r="B4811">
        <v>281.27999999999997</v>
      </c>
      <c r="C4811" t="str">
        <f t="shared" si="75"/>
        <v>250-300</v>
      </c>
      <c r="D4811" t="s">
        <v>22</v>
      </c>
      <c r="E4811">
        <f>_xlfn.XLOOKUP(A4811,Churn_Status!$A$1:$A$1001,Churn_Status!$B$1:$B$1001,,0)</f>
        <v>0</v>
      </c>
    </row>
    <row r="4812" spans="1:5">
      <c r="A4812">
        <v>946</v>
      </c>
      <c r="B4812">
        <v>274.57</v>
      </c>
      <c r="C4812" t="str">
        <f t="shared" si="75"/>
        <v>250-300</v>
      </c>
      <c r="D4812" t="s">
        <v>19</v>
      </c>
      <c r="E4812">
        <f>_xlfn.XLOOKUP(A4812,Churn_Status!$A$1:$A$1001,Churn_Status!$B$1:$B$1001,,0)</f>
        <v>0</v>
      </c>
    </row>
    <row r="4813" spans="1:5">
      <c r="A4813">
        <v>946</v>
      </c>
      <c r="B4813">
        <v>31.89</v>
      </c>
      <c r="C4813" t="str">
        <f t="shared" si="75"/>
        <v>0-50</v>
      </c>
      <c r="D4813" t="s">
        <v>21</v>
      </c>
      <c r="E4813">
        <f>_xlfn.XLOOKUP(A4813,Churn_Status!$A$1:$A$1001,Churn_Status!$B$1:$B$1001,,0)</f>
        <v>0</v>
      </c>
    </row>
    <row r="4814" spans="1:5">
      <c r="A4814">
        <v>946</v>
      </c>
      <c r="B4814">
        <v>145.36000000000001</v>
      </c>
      <c r="C4814" t="str">
        <f t="shared" si="75"/>
        <v>100-150</v>
      </c>
      <c r="D4814" t="s">
        <v>22</v>
      </c>
      <c r="E4814">
        <f>_xlfn.XLOOKUP(A4814,Churn_Status!$A$1:$A$1001,Churn_Status!$B$1:$B$1001,,0)</f>
        <v>0</v>
      </c>
    </row>
    <row r="4815" spans="1:5">
      <c r="A4815">
        <v>947</v>
      </c>
      <c r="B4815">
        <v>227.91</v>
      </c>
      <c r="C4815" t="str">
        <f t="shared" si="75"/>
        <v>200-250</v>
      </c>
      <c r="D4815" t="s">
        <v>21</v>
      </c>
      <c r="E4815">
        <f>_xlfn.XLOOKUP(A4815,Churn_Status!$A$1:$A$1001,Churn_Status!$B$1:$B$1001,,0)</f>
        <v>1</v>
      </c>
    </row>
    <row r="4816" spans="1:5">
      <c r="A4816">
        <v>947</v>
      </c>
      <c r="B4816">
        <v>245.27</v>
      </c>
      <c r="C4816" t="str">
        <f t="shared" si="75"/>
        <v>200-250</v>
      </c>
      <c r="D4816" t="s">
        <v>20</v>
      </c>
      <c r="E4816">
        <f>_xlfn.XLOOKUP(A4816,Churn_Status!$A$1:$A$1001,Churn_Status!$B$1:$B$1001,,0)</f>
        <v>1</v>
      </c>
    </row>
    <row r="4817" spans="1:5">
      <c r="A4817">
        <v>947</v>
      </c>
      <c r="B4817">
        <v>115.88</v>
      </c>
      <c r="C4817" t="str">
        <f t="shared" si="75"/>
        <v>100-150</v>
      </c>
      <c r="D4817" t="s">
        <v>19</v>
      </c>
      <c r="E4817">
        <f>_xlfn.XLOOKUP(A4817,Churn_Status!$A$1:$A$1001,Churn_Status!$B$1:$B$1001,,0)</f>
        <v>1</v>
      </c>
    </row>
    <row r="4818" spans="1:5">
      <c r="A4818">
        <v>948</v>
      </c>
      <c r="B4818">
        <v>313.83</v>
      </c>
      <c r="C4818" t="str">
        <f t="shared" si="75"/>
        <v>300-350</v>
      </c>
      <c r="D4818" t="s">
        <v>21</v>
      </c>
      <c r="E4818">
        <f>_xlfn.XLOOKUP(A4818,Churn_Status!$A$1:$A$1001,Churn_Status!$B$1:$B$1001,,0)</f>
        <v>1</v>
      </c>
    </row>
    <row r="4819" spans="1:5">
      <c r="A4819">
        <v>948</v>
      </c>
      <c r="B4819">
        <v>268.23</v>
      </c>
      <c r="C4819" t="str">
        <f t="shared" si="75"/>
        <v>250-300</v>
      </c>
      <c r="D4819" t="s">
        <v>18</v>
      </c>
      <c r="E4819">
        <f>_xlfn.XLOOKUP(A4819,Churn_Status!$A$1:$A$1001,Churn_Status!$B$1:$B$1001,,0)</f>
        <v>1</v>
      </c>
    </row>
    <row r="4820" spans="1:5">
      <c r="A4820">
        <v>948</v>
      </c>
      <c r="B4820">
        <v>426.49</v>
      </c>
      <c r="C4820" t="str">
        <f t="shared" si="75"/>
        <v>400-450</v>
      </c>
      <c r="D4820" t="s">
        <v>22</v>
      </c>
      <c r="E4820">
        <f>_xlfn.XLOOKUP(A4820,Churn_Status!$A$1:$A$1001,Churn_Status!$B$1:$B$1001,,0)</f>
        <v>1</v>
      </c>
    </row>
    <row r="4821" spans="1:5">
      <c r="A4821">
        <v>948</v>
      </c>
      <c r="B4821">
        <v>222.04</v>
      </c>
      <c r="C4821" t="str">
        <f t="shared" si="75"/>
        <v>200-250</v>
      </c>
      <c r="D4821" t="s">
        <v>18</v>
      </c>
      <c r="E4821">
        <f>_xlfn.XLOOKUP(A4821,Churn_Status!$A$1:$A$1001,Churn_Status!$B$1:$B$1001,,0)</f>
        <v>1</v>
      </c>
    </row>
    <row r="4822" spans="1:5">
      <c r="A4822">
        <v>948</v>
      </c>
      <c r="B4822">
        <v>185.53</v>
      </c>
      <c r="C4822" t="str">
        <f t="shared" si="75"/>
        <v>150-200</v>
      </c>
      <c r="D4822" t="s">
        <v>20</v>
      </c>
      <c r="E4822">
        <f>_xlfn.XLOOKUP(A4822,Churn_Status!$A$1:$A$1001,Churn_Status!$B$1:$B$1001,,0)</f>
        <v>1</v>
      </c>
    </row>
    <row r="4823" spans="1:5">
      <c r="A4823">
        <v>949</v>
      </c>
      <c r="B4823">
        <v>452.93</v>
      </c>
      <c r="C4823" t="str">
        <f t="shared" si="75"/>
        <v>450-500</v>
      </c>
      <c r="D4823" t="s">
        <v>22</v>
      </c>
      <c r="E4823">
        <f>_xlfn.XLOOKUP(A4823,Churn_Status!$A$1:$A$1001,Churn_Status!$B$1:$B$1001,,0)</f>
        <v>0</v>
      </c>
    </row>
    <row r="4824" spans="1:5">
      <c r="A4824">
        <v>949</v>
      </c>
      <c r="B4824">
        <v>303.43</v>
      </c>
      <c r="C4824" t="str">
        <f t="shared" si="75"/>
        <v>300-350</v>
      </c>
      <c r="D4824" t="s">
        <v>19</v>
      </c>
      <c r="E4824">
        <f>_xlfn.XLOOKUP(A4824,Churn_Status!$A$1:$A$1001,Churn_Status!$B$1:$B$1001,,0)</f>
        <v>0</v>
      </c>
    </row>
    <row r="4825" spans="1:5">
      <c r="A4825">
        <v>949</v>
      </c>
      <c r="B4825">
        <v>169.01</v>
      </c>
      <c r="C4825" t="str">
        <f t="shared" si="75"/>
        <v>150-200</v>
      </c>
      <c r="D4825" t="s">
        <v>22</v>
      </c>
      <c r="E4825">
        <f>_xlfn.XLOOKUP(A4825,Churn_Status!$A$1:$A$1001,Churn_Status!$B$1:$B$1001,,0)</f>
        <v>0</v>
      </c>
    </row>
    <row r="4826" spans="1:5">
      <c r="A4826">
        <v>949</v>
      </c>
      <c r="B4826">
        <v>30.93</v>
      </c>
      <c r="C4826" t="str">
        <f t="shared" si="75"/>
        <v>0-50</v>
      </c>
      <c r="D4826" t="s">
        <v>18</v>
      </c>
      <c r="E4826">
        <f>_xlfn.XLOOKUP(A4826,Churn_Status!$A$1:$A$1001,Churn_Status!$B$1:$B$1001,,0)</f>
        <v>0</v>
      </c>
    </row>
    <row r="4827" spans="1:5">
      <c r="A4827">
        <v>950</v>
      </c>
      <c r="B4827">
        <v>357.99</v>
      </c>
      <c r="C4827" t="str">
        <f t="shared" si="75"/>
        <v>350-400</v>
      </c>
      <c r="D4827" t="s">
        <v>20</v>
      </c>
      <c r="E4827">
        <f>_xlfn.XLOOKUP(A4827,Churn_Status!$A$1:$A$1001,Churn_Status!$B$1:$B$1001,,0)</f>
        <v>0</v>
      </c>
    </row>
    <row r="4828" spans="1:5">
      <c r="A4828">
        <v>950</v>
      </c>
      <c r="B4828">
        <v>192.17</v>
      </c>
      <c r="C4828" t="str">
        <f t="shared" si="75"/>
        <v>150-200</v>
      </c>
      <c r="D4828" t="s">
        <v>18</v>
      </c>
      <c r="E4828">
        <f>_xlfn.XLOOKUP(A4828,Churn_Status!$A$1:$A$1001,Churn_Status!$B$1:$B$1001,,0)</f>
        <v>0</v>
      </c>
    </row>
    <row r="4829" spans="1:5">
      <c r="A4829">
        <v>950</v>
      </c>
      <c r="B4829">
        <v>321.76</v>
      </c>
      <c r="C4829" t="str">
        <f t="shared" si="75"/>
        <v>300-350</v>
      </c>
      <c r="D4829" t="s">
        <v>20</v>
      </c>
      <c r="E4829">
        <f>_xlfn.XLOOKUP(A4829,Churn_Status!$A$1:$A$1001,Churn_Status!$B$1:$B$1001,,0)</f>
        <v>0</v>
      </c>
    </row>
    <row r="4830" spans="1:5">
      <c r="A4830">
        <v>950</v>
      </c>
      <c r="B4830">
        <v>213.25</v>
      </c>
      <c r="C4830" t="str">
        <f t="shared" si="75"/>
        <v>200-250</v>
      </c>
      <c r="D4830" t="s">
        <v>18</v>
      </c>
      <c r="E4830">
        <f>_xlfn.XLOOKUP(A4830,Churn_Status!$A$1:$A$1001,Churn_Status!$B$1:$B$1001,,0)</f>
        <v>0</v>
      </c>
    </row>
    <row r="4831" spans="1:5">
      <c r="A4831">
        <v>951</v>
      </c>
      <c r="B4831">
        <v>28.63</v>
      </c>
      <c r="C4831" t="str">
        <f t="shared" si="75"/>
        <v>0-50</v>
      </c>
      <c r="D4831" t="s">
        <v>20</v>
      </c>
      <c r="E4831">
        <f>_xlfn.XLOOKUP(A4831,Churn_Status!$A$1:$A$1001,Churn_Status!$B$1:$B$1001,,0)</f>
        <v>0</v>
      </c>
    </row>
    <row r="4832" spans="1:5">
      <c r="A4832">
        <v>951</v>
      </c>
      <c r="B4832">
        <v>100.6</v>
      </c>
      <c r="C4832" t="str">
        <f t="shared" si="75"/>
        <v>100-150</v>
      </c>
      <c r="D4832" t="s">
        <v>18</v>
      </c>
      <c r="E4832">
        <f>_xlfn.XLOOKUP(A4832,Churn_Status!$A$1:$A$1001,Churn_Status!$B$1:$B$1001,,0)</f>
        <v>0</v>
      </c>
    </row>
    <row r="4833" spans="1:5">
      <c r="A4833">
        <v>951</v>
      </c>
      <c r="B4833">
        <v>108.17</v>
      </c>
      <c r="C4833" t="str">
        <f t="shared" si="75"/>
        <v>100-150</v>
      </c>
      <c r="D4833" t="s">
        <v>19</v>
      </c>
      <c r="E4833">
        <f>_xlfn.XLOOKUP(A4833,Churn_Status!$A$1:$A$1001,Churn_Status!$B$1:$B$1001,,0)</f>
        <v>0</v>
      </c>
    </row>
    <row r="4834" spans="1:5">
      <c r="A4834">
        <v>951</v>
      </c>
      <c r="B4834">
        <v>462.43</v>
      </c>
      <c r="C4834" t="str">
        <f t="shared" si="75"/>
        <v>450-500</v>
      </c>
      <c r="D4834" t="s">
        <v>20</v>
      </c>
      <c r="E4834">
        <f>_xlfn.XLOOKUP(A4834,Churn_Status!$A$1:$A$1001,Churn_Status!$B$1:$B$1001,,0)</f>
        <v>0</v>
      </c>
    </row>
    <row r="4835" spans="1:5">
      <c r="A4835">
        <v>951</v>
      </c>
      <c r="B4835">
        <v>298.8</v>
      </c>
      <c r="C4835" t="str">
        <f t="shared" si="75"/>
        <v>250-300</v>
      </c>
      <c r="D4835" t="s">
        <v>18</v>
      </c>
      <c r="E4835">
        <f>_xlfn.XLOOKUP(A4835,Churn_Status!$A$1:$A$1001,Churn_Status!$B$1:$B$1001,,0)</f>
        <v>0</v>
      </c>
    </row>
    <row r="4836" spans="1:5">
      <c r="A4836">
        <v>951</v>
      </c>
      <c r="B4836">
        <v>242.28</v>
      </c>
      <c r="C4836" t="str">
        <f t="shared" si="75"/>
        <v>200-250</v>
      </c>
      <c r="D4836" t="s">
        <v>18</v>
      </c>
      <c r="E4836">
        <f>_xlfn.XLOOKUP(A4836,Churn_Status!$A$1:$A$1001,Churn_Status!$B$1:$B$1001,,0)</f>
        <v>0</v>
      </c>
    </row>
    <row r="4837" spans="1:5">
      <c r="A4837">
        <v>951</v>
      </c>
      <c r="B4837">
        <v>254.01</v>
      </c>
      <c r="C4837" t="str">
        <f t="shared" si="75"/>
        <v>250-300</v>
      </c>
      <c r="D4837" t="s">
        <v>22</v>
      </c>
      <c r="E4837">
        <f>_xlfn.XLOOKUP(A4837,Churn_Status!$A$1:$A$1001,Churn_Status!$B$1:$B$1001,,0)</f>
        <v>0</v>
      </c>
    </row>
    <row r="4838" spans="1:5">
      <c r="A4838">
        <v>952</v>
      </c>
      <c r="B4838">
        <v>344.33</v>
      </c>
      <c r="C4838" t="str">
        <f t="shared" si="75"/>
        <v>300-350</v>
      </c>
      <c r="D4838" t="s">
        <v>19</v>
      </c>
      <c r="E4838">
        <f>_xlfn.XLOOKUP(A4838,Churn_Status!$A$1:$A$1001,Churn_Status!$B$1:$B$1001,,0)</f>
        <v>0</v>
      </c>
    </row>
    <row r="4839" spans="1:5">
      <c r="A4839">
        <v>953</v>
      </c>
      <c r="B4839">
        <v>269.05</v>
      </c>
      <c r="C4839" t="str">
        <f t="shared" si="75"/>
        <v>250-300</v>
      </c>
      <c r="D4839" t="s">
        <v>21</v>
      </c>
      <c r="E4839">
        <f>_xlfn.XLOOKUP(A4839,Churn_Status!$A$1:$A$1001,Churn_Status!$B$1:$B$1001,,0)</f>
        <v>0</v>
      </c>
    </row>
    <row r="4840" spans="1:5">
      <c r="A4840">
        <v>953</v>
      </c>
      <c r="B4840">
        <v>217.01</v>
      </c>
      <c r="C4840" t="str">
        <f t="shared" si="75"/>
        <v>200-250</v>
      </c>
      <c r="D4840" t="s">
        <v>22</v>
      </c>
      <c r="E4840">
        <f>_xlfn.XLOOKUP(A4840,Churn_Status!$A$1:$A$1001,Churn_Status!$B$1:$B$1001,,0)</f>
        <v>0</v>
      </c>
    </row>
    <row r="4841" spans="1:5">
      <c r="A4841">
        <v>953</v>
      </c>
      <c r="B4841">
        <v>447.05</v>
      </c>
      <c r="C4841" t="str">
        <f t="shared" si="75"/>
        <v>400-450</v>
      </c>
      <c r="D4841" t="s">
        <v>21</v>
      </c>
      <c r="E4841">
        <f>_xlfn.XLOOKUP(A4841,Churn_Status!$A$1:$A$1001,Churn_Status!$B$1:$B$1001,,0)</f>
        <v>0</v>
      </c>
    </row>
    <row r="4842" spans="1:5">
      <c r="A4842">
        <v>953</v>
      </c>
      <c r="B4842">
        <v>109.82</v>
      </c>
      <c r="C4842" t="str">
        <f t="shared" si="75"/>
        <v>100-150</v>
      </c>
      <c r="D4842" t="s">
        <v>18</v>
      </c>
      <c r="E4842">
        <f>_xlfn.XLOOKUP(A4842,Churn_Status!$A$1:$A$1001,Churn_Status!$B$1:$B$1001,,0)</f>
        <v>0</v>
      </c>
    </row>
    <row r="4843" spans="1:5">
      <c r="A4843">
        <v>953</v>
      </c>
      <c r="B4843">
        <v>100.2</v>
      </c>
      <c r="C4843" t="str">
        <f t="shared" si="75"/>
        <v>100-150</v>
      </c>
      <c r="D4843" t="s">
        <v>21</v>
      </c>
      <c r="E4843">
        <f>_xlfn.XLOOKUP(A4843,Churn_Status!$A$1:$A$1001,Churn_Status!$B$1:$B$1001,,0)</f>
        <v>0</v>
      </c>
    </row>
    <row r="4844" spans="1:5">
      <c r="A4844">
        <v>953</v>
      </c>
      <c r="B4844">
        <v>133.56</v>
      </c>
      <c r="C4844" t="str">
        <f t="shared" si="75"/>
        <v>100-150</v>
      </c>
      <c r="D4844" t="s">
        <v>19</v>
      </c>
      <c r="E4844">
        <f>_xlfn.XLOOKUP(A4844,Churn_Status!$A$1:$A$1001,Churn_Status!$B$1:$B$1001,,0)</f>
        <v>0</v>
      </c>
    </row>
    <row r="4845" spans="1:5">
      <c r="A4845">
        <v>953</v>
      </c>
      <c r="B4845">
        <v>474.14</v>
      </c>
      <c r="C4845" t="str">
        <f t="shared" si="75"/>
        <v>450-500</v>
      </c>
      <c r="D4845" t="s">
        <v>20</v>
      </c>
      <c r="E4845">
        <f>_xlfn.XLOOKUP(A4845,Churn_Status!$A$1:$A$1001,Churn_Status!$B$1:$B$1001,,0)</f>
        <v>0</v>
      </c>
    </row>
    <row r="4846" spans="1:5">
      <c r="A4846">
        <v>953</v>
      </c>
      <c r="B4846">
        <v>452.34</v>
      </c>
      <c r="C4846" t="str">
        <f t="shared" si="75"/>
        <v>450-500</v>
      </c>
      <c r="D4846" t="s">
        <v>18</v>
      </c>
      <c r="E4846">
        <f>_xlfn.XLOOKUP(A4846,Churn_Status!$A$1:$A$1001,Churn_Status!$B$1:$B$1001,,0)</f>
        <v>0</v>
      </c>
    </row>
    <row r="4847" spans="1:5">
      <c r="A4847">
        <v>953</v>
      </c>
      <c r="B4847">
        <v>377.41</v>
      </c>
      <c r="C4847" t="str">
        <f t="shared" si="75"/>
        <v>350-400</v>
      </c>
      <c r="D4847" t="s">
        <v>18</v>
      </c>
      <c r="E4847">
        <f>_xlfn.XLOOKUP(A4847,Churn_Status!$A$1:$A$1001,Churn_Status!$B$1:$B$1001,,0)</f>
        <v>0</v>
      </c>
    </row>
    <row r="4848" spans="1:5">
      <c r="A4848">
        <v>954</v>
      </c>
      <c r="B4848">
        <v>372.11</v>
      </c>
      <c r="C4848" t="str">
        <f t="shared" si="75"/>
        <v>350-400</v>
      </c>
      <c r="D4848" t="s">
        <v>19</v>
      </c>
      <c r="E4848">
        <f>_xlfn.XLOOKUP(A4848,Churn_Status!$A$1:$A$1001,Churn_Status!$B$1:$B$1001,,0)</f>
        <v>0</v>
      </c>
    </row>
    <row r="4849" spans="1:5">
      <c r="A4849">
        <v>954</v>
      </c>
      <c r="B4849">
        <v>471.49</v>
      </c>
      <c r="C4849" t="str">
        <f t="shared" si="75"/>
        <v>450-500</v>
      </c>
      <c r="D4849" t="s">
        <v>22</v>
      </c>
      <c r="E4849">
        <f>_xlfn.XLOOKUP(A4849,Churn_Status!$A$1:$A$1001,Churn_Status!$B$1:$B$1001,,0)</f>
        <v>0</v>
      </c>
    </row>
    <row r="4850" spans="1:5">
      <c r="A4850">
        <v>954</v>
      </c>
      <c r="B4850">
        <v>373.22</v>
      </c>
      <c r="C4850" t="str">
        <f t="shared" si="75"/>
        <v>350-400</v>
      </c>
      <c r="D4850" t="s">
        <v>18</v>
      </c>
      <c r="E4850">
        <f>_xlfn.XLOOKUP(A4850,Churn_Status!$A$1:$A$1001,Churn_Status!$B$1:$B$1001,,0)</f>
        <v>0</v>
      </c>
    </row>
    <row r="4851" spans="1:5">
      <c r="A4851">
        <v>954</v>
      </c>
      <c r="B4851">
        <v>412.37</v>
      </c>
      <c r="C4851" t="str">
        <f t="shared" si="75"/>
        <v>400-450</v>
      </c>
      <c r="D4851" t="s">
        <v>22</v>
      </c>
      <c r="E4851">
        <f>_xlfn.XLOOKUP(A4851,Churn_Status!$A$1:$A$1001,Churn_Status!$B$1:$B$1001,,0)</f>
        <v>0</v>
      </c>
    </row>
    <row r="4852" spans="1:5">
      <c r="A4852">
        <v>954</v>
      </c>
      <c r="B4852">
        <v>311.38</v>
      </c>
      <c r="C4852" t="str">
        <f t="shared" si="75"/>
        <v>300-350</v>
      </c>
      <c r="D4852" t="s">
        <v>19</v>
      </c>
      <c r="E4852">
        <f>_xlfn.XLOOKUP(A4852,Churn_Status!$A$1:$A$1001,Churn_Status!$B$1:$B$1001,,0)</f>
        <v>0</v>
      </c>
    </row>
    <row r="4853" spans="1:5">
      <c r="A4853">
        <v>954</v>
      </c>
      <c r="B4853">
        <v>68.75</v>
      </c>
      <c r="C4853" t="str">
        <f t="shared" si="75"/>
        <v>50-100</v>
      </c>
      <c r="D4853" t="s">
        <v>21</v>
      </c>
      <c r="E4853">
        <f>_xlfn.XLOOKUP(A4853,Churn_Status!$A$1:$A$1001,Churn_Status!$B$1:$B$1001,,0)</f>
        <v>0</v>
      </c>
    </row>
    <row r="4854" spans="1:5">
      <c r="A4854">
        <v>955</v>
      </c>
      <c r="B4854">
        <v>151.31</v>
      </c>
      <c r="C4854" t="str">
        <f t="shared" si="75"/>
        <v>150-200</v>
      </c>
      <c r="D4854" t="s">
        <v>18</v>
      </c>
      <c r="E4854">
        <f>_xlfn.XLOOKUP(A4854,Churn_Status!$A$1:$A$1001,Churn_Status!$B$1:$B$1001,,0)</f>
        <v>0</v>
      </c>
    </row>
    <row r="4855" spans="1:5">
      <c r="A4855">
        <v>955</v>
      </c>
      <c r="B4855">
        <v>217.97</v>
      </c>
      <c r="C4855" t="str">
        <f t="shared" si="75"/>
        <v>200-250</v>
      </c>
      <c r="D4855" t="s">
        <v>18</v>
      </c>
      <c r="E4855">
        <f>_xlfn.XLOOKUP(A4855,Churn_Status!$A$1:$A$1001,Churn_Status!$B$1:$B$1001,,0)</f>
        <v>0</v>
      </c>
    </row>
    <row r="4856" spans="1:5">
      <c r="A4856">
        <v>955</v>
      </c>
      <c r="B4856">
        <v>118.98</v>
      </c>
      <c r="C4856" t="str">
        <f t="shared" si="75"/>
        <v>100-150</v>
      </c>
      <c r="D4856" t="s">
        <v>20</v>
      </c>
      <c r="E4856">
        <f>_xlfn.XLOOKUP(A4856,Churn_Status!$A$1:$A$1001,Churn_Status!$B$1:$B$1001,,0)</f>
        <v>0</v>
      </c>
    </row>
    <row r="4857" spans="1:5">
      <c r="A4857">
        <v>955</v>
      </c>
      <c r="B4857">
        <v>429.21</v>
      </c>
      <c r="C4857" t="str">
        <f t="shared" si="75"/>
        <v>400-450</v>
      </c>
      <c r="D4857" t="s">
        <v>19</v>
      </c>
      <c r="E4857">
        <f>_xlfn.XLOOKUP(A4857,Churn_Status!$A$1:$A$1001,Churn_Status!$B$1:$B$1001,,0)</f>
        <v>0</v>
      </c>
    </row>
    <row r="4858" spans="1:5">
      <c r="A4858">
        <v>955</v>
      </c>
      <c r="B4858">
        <v>482.49</v>
      </c>
      <c r="C4858" t="str">
        <f t="shared" si="75"/>
        <v>450-500</v>
      </c>
      <c r="D4858" t="s">
        <v>18</v>
      </c>
      <c r="E4858">
        <f>_xlfn.XLOOKUP(A4858,Churn_Status!$A$1:$A$1001,Churn_Status!$B$1:$B$1001,,0)</f>
        <v>0</v>
      </c>
    </row>
    <row r="4859" spans="1:5">
      <c r="A4859">
        <v>955</v>
      </c>
      <c r="B4859">
        <v>53.78</v>
      </c>
      <c r="C4859" t="str">
        <f t="shared" si="75"/>
        <v>50-100</v>
      </c>
      <c r="D4859" t="s">
        <v>21</v>
      </c>
      <c r="E4859">
        <f>_xlfn.XLOOKUP(A4859,Churn_Status!$A$1:$A$1001,Churn_Status!$B$1:$B$1001,,0)</f>
        <v>0</v>
      </c>
    </row>
    <row r="4860" spans="1:5">
      <c r="A4860">
        <v>956</v>
      </c>
      <c r="B4860">
        <v>107.17</v>
      </c>
      <c r="C4860" t="str">
        <f t="shared" si="75"/>
        <v>100-150</v>
      </c>
      <c r="D4860" t="s">
        <v>18</v>
      </c>
      <c r="E4860">
        <f>_xlfn.XLOOKUP(A4860,Churn_Status!$A$1:$A$1001,Churn_Status!$B$1:$B$1001,,0)</f>
        <v>0</v>
      </c>
    </row>
    <row r="4861" spans="1:5">
      <c r="A4861">
        <v>956</v>
      </c>
      <c r="B4861">
        <v>415.89</v>
      </c>
      <c r="C4861" t="str">
        <f t="shared" si="75"/>
        <v>400-450</v>
      </c>
      <c r="D4861" t="s">
        <v>20</v>
      </c>
      <c r="E4861">
        <f>_xlfn.XLOOKUP(A4861,Churn_Status!$A$1:$A$1001,Churn_Status!$B$1:$B$1001,,0)</f>
        <v>0</v>
      </c>
    </row>
    <row r="4862" spans="1:5">
      <c r="A4862">
        <v>956</v>
      </c>
      <c r="B4862">
        <v>334.98</v>
      </c>
      <c r="C4862" t="str">
        <f t="shared" si="75"/>
        <v>300-350</v>
      </c>
      <c r="D4862" t="s">
        <v>19</v>
      </c>
      <c r="E4862">
        <f>_xlfn.XLOOKUP(A4862,Churn_Status!$A$1:$A$1001,Churn_Status!$B$1:$B$1001,,0)</f>
        <v>0</v>
      </c>
    </row>
    <row r="4863" spans="1:5">
      <c r="A4863">
        <v>957</v>
      </c>
      <c r="B4863">
        <v>32.799999999999997</v>
      </c>
      <c r="C4863" t="str">
        <f t="shared" si="75"/>
        <v>0-50</v>
      </c>
      <c r="D4863" t="s">
        <v>21</v>
      </c>
      <c r="E4863">
        <f>_xlfn.XLOOKUP(A4863,Churn_Status!$A$1:$A$1001,Churn_Status!$B$1:$B$1001,,0)</f>
        <v>0</v>
      </c>
    </row>
    <row r="4864" spans="1:5">
      <c r="A4864">
        <v>958</v>
      </c>
      <c r="B4864">
        <v>384.87</v>
      </c>
      <c r="C4864" t="str">
        <f t="shared" si="75"/>
        <v>350-400</v>
      </c>
      <c r="D4864" t="s">
        <v>18</v>
      </c>
      <c r="E4864">
        <f>_xlfn.XLOOKUP(A4864,Churn_Status!$A$1:$A$1001,Churn_Status!$B$1:$B$1001,,0)</f>
        <v>0</v>
      </c>
    </row>
    <row r="4865" spans="1:5">
      <c r="A4865">
        <v>958</v>
      </c>
      <c r="B4865">
        <v>326.07</v>
      </c>
      <c r="C4865" t="str">
        <f t="shared" si="75"/>
        <v>300-350</v>
      </c>
      <c r="D4865" t="s">
        <v>22</v>
      </c>
      <c r="E4865">
        <f>_xlfn.XLOOKUP(A4865,Churn_Status!$A$1:$A$1001,Churn_Status!$B$1:$B$1001,,0)</f>
        <v>0</v>
      </c>
    </row>
    <row r="4866" spans="1:5">
      <c r="A4866">
        <v>958</v>
      </c>
      <c r="B4866">
        <v>59.42</v>
      </c>
      <c r="C4866" t="str">
        <f t="shared" ref="C4866:C4929" si="76">FLOOR(B4866,50)&amp;"-"&amp;FLOOR(B4866,50)+50</f>
        <v>50-100</v>
      </c>
      <c r="D4866" t="s">
        <v>19</v>
      </c>
      <c r="E4866">
        <f>_xlfn.XLOOKUP(A4866,Churn_Status!$A$1:$A$1001,Churn_Status!$B$1:$B$1001,,0)</f>
        <v>0</v>
      </c>
    </row>
    <row r="4867" spans="1:5">
      <c r="A4867">
        <v>958</v>
      </c>
      <c r="B4867">
        <v>9.68</v>
      </c>
      <c r="C4867" t="str">
        <f t="shared" si="76"/>
        <v>0-50</v>
      </c>
      <c r="D4867" t="s">
        <v>20</v>
      </c>
      <c r="E4867">
        <f>_xlfn.XLOOKUP(A4867,Churn_Status!$A$1:$A$1001,Churn_Status!$B$1:$B$1001,,0)</f>
        <v>0</v>
      </c>
    </row>
    <row r="4868" spans="1:5">
      <c r="A4868">
        <v>958</v>
      </c>
      <c r="B4868">
        <v>192.76</v>
      </c>
      <c r="C4868" t="str">
        <f t="shared" si="76"/>
        <v>150-200</v>
      </c>
      <c r="D4868" t="s">
        <v>19</v>
      </c>
      <c r="E4868">
        <f>_xlfn.XLOOKUP(A4868,Churn_Status!$A$1:$A$1001,Churn_Status!$B$1:$B$1001,,0)</f>
        <v>0</v>
      </c>
    </row>
    <row r="4869" spans="1:5">
      <c r="A4869">
        <v>959</v>
      </c>
      <c r="B4869">
        <v>285.35000000000002</v>
      </c>
      <c r="C4869" t="str">
        <f t="shared" si="76"/>
        <v>250-300</v>
      </c>
      <c r="D4869" t="s">
        <v>21</v>
      </c>
      <c r="E4869">
        <f>_xlfn.XLOOKUP(A4869,Churn_Status!$A$1:$A$1001,Churn_Status!$B$1:$B$1001,,0)</f>
        <v>0</v>
      </c>
    </row>
    <row r="4870" spans="1:5">
      <c r="A4870">
        <v>960</v>
      </c>
      <c r="B4870">
        <v>11.43</v>
      </c>
      <c r="C4870" t="str">
        <f t="shared" si="76"/>
        <v>0-50</v>
      </c>
      <c r="D4870" t="s">
        <v>22</v>
      </c>
      <c r="E4870">
        <f>_xlfn.XLOOKUP(A4870,Churn_Status!$A$1:$A$1001,Churn_Status!$B$1:$B$1001,,0)</f>
        <v>0</v>
      </c>
    </row>
    <row r="4871" spans="1:5">
      <c r="A4871">
        <v>960</v>
      </c>
      <c r="B4871">
        <v>255.21</v>
      </c>
      <c r="C4871" t="str">
        <f t="shared" si="76"/>
        <v>250-300</v>
      </c>
      <c r="D4871" t="s">
        <v>19</v>
      </c>
      <c r="E4871">
        <f>_xlfn.XLOOKUP(A4871,Churn_Status!$A$1:$A$1001,Churn_Status!$B$1:$B$1001,,0)</f>
        <v>0</v>
      </c>
    </row>
    <row r="4872" spans="1:5">
      <c r="A4872">
        <v>960</v>
      </c>
      <c r="B4872">
        <v>238.79</v>
      </c>
      <c r="C4872" t="str">
        <f t="shared" si="76"/>
        <v>200-250</v>
      </c>
      <c r="D4872" t="s">
        <v>21</v>
      </c>
      <c r="E4872">
        <f>_xlfn.XLOOKUP(A4872,Churn_Status!$A$1:$A$1001,Churn_Status!$B$1:$B$1001,,0)</f>
        <v>0</v>
      </c>
    </row>
    <row r="4873" spans="1:5">
      <c r="A4873">
        <v>960</v>
      </c>
      <c r="B4873">
        <v>337.45</v>
      </c>
      <c r="C4873" t="str">
        <f t="shared" si="76"/>
        <v>300-350</v>
      </c>
      <c r="D4873" t="s">
        <v>22</v>
      </c>
      <c r="E4873">
        <f>_xlfn.XLOOKUP(A4873,Churn_Status!$A$1:$A$1001,Churn_Status!$B$1:$B$1001,,0)</f>
        <v>0</v>
      </c>
    </row>
    <row r="4874" spans="1:5">
      <c r="A4874">
        <v>960</v>
      </c>
      <c r="B4874">
        <v>231.87</v>
      </c>
      <c r="C4874" t="str">
        <f t="shared" si="76"/>
        <v>200-250</v>
      </c>
      <c r="D4874" t="s">
        <v>21</v>
      </c>
      <c r="E4874">
        <f>_xlfn.XLOOKUP(A4874,Churn_Status!$A$1:$A$1001,Churn_Status!$B$1:$B$1001,,0)</f>
        <v>0</v>
      </c>
    </row>
    <row r="4875" spans="1:5">
      <c r="A4875">
        <v>960</v>
      </c>
      <c r="B4875">
        <v>478.77</v>
      </c>
      <c r="C4875" t="str">
        <f t="shared" si="76"/>
        <v>450-500</v>
      </c>
      <c r="D4875" t="s">
        <v>21</v>
      </c>
      <c r="E4875">
        <f>_xlfn.XLOOKUP(A4875,Churn_Status!$A$1:$A$1001,Churn_Status!$B$1:$B$1001,,0)</f>
        <v>0</v>
      </c>
    </row>
    <row r="4876" spans="1:5">
      <c r="A4876">
        <v>961</v>
      </c>
      <c r="B4876">
        <v>371.78</v>
      </c>
      <c r="C4876" t="str">
        <f t="shared" si="76"/>
        <v>350-400</v>
      </c>
      <c r="D4876" t="s">
        <v>20</v>
      </c>
      <c r="E4876">
        <f>_xlfn.XLOOKUP(A4876,Churn_Status!$A$1:$A$1001,Churn_Status!$B$1:$B$1001,,0)</f>
        <v>0</v>
      </c>
    </row>
    <row r="4877" spans="1:5">
      <c r="A4877">
        <v>961</v>
      </c>
      <c r="B4877">
        <v>442.53</v>
      </c>
      <c r="C4877" t="str">
        <f t="shared" si="76"/>
        <v>400-450</v>
      </c>
      <c r="D4877" t="s">
        <v>19</v>
      </c>
      <c r="E4877">
        <f>_xlfn.XLOOKUP(A4877,Churn_Status!$A$1:$A$1001,Churn_Status!$B$1:$B$1001,,0)</f>
        <v>0</v>
      </c>
    </row>
    <row r="4878" spans="1:5">
      <c r="A4878">
        <v>961</v>
      </c>
      <c r="B4878">
        <v>150.02000000000001</v>
      </c>
      <c r="C4878" t="str">
        <f t="shared" si="76"/>
        <v>150-200</v>
      </c>
      <c r="D4878" t="s">
        <v>19</v>
      </c>
      <c r="E4878">
        <f>_xlfn.XLOOKUP(A4878,Churn_Status!$A$1:$A$1001,Churn_Status!$B$1:$B$1001,,0)</f>
        <v>0</v>
      </c>
    </row>
    <row r="4879" spans="1:5">
      <c r="A4879">
        <v>962</v>
      </c>
      <c r="B4879">
        <v>479.92</v>
      </c>
      <c r="C4879" t="str">
        <f t="shared" si="76"/>
        <v>450-500</v>
      </c>
      <c r="D4879" t="s">
        <v>19</v>
      </c>
      <c r="E4879">
        <f>_xlfn.XLOOKUP(A4879,Churn_Status!$A$1:$A$1001,Churn_Status!$B$1:$B$1001,,0)</f>
        <v>1</v>
      </c>
    </row>
    <row r="4880" spans="1:5">
      <c r="A4880">
        <v>962</v>
      </c>
      <c r="B4880">
        <v>29.2</v>
      </c>
      <c r="C4880" t="str">
        <f t="shared" si="76"/>
        <v>0-50</v>
      </c>
      <c r="D4880" t="s">
        <v>21</v>
      </c>
      <c r="E4880">
        <f>_xlfn.XLOOKUP(A4880,Churn_Status!$A$1:$A$1001,Churn_Status!$B$1:$B$1001,,0)</f>
        <v>1</v>
      </c>
    </row>
    <row r="4881" spans="1:5">
      <c r="A4881">
        <v>962</v>
      </c>
      <c r="B4881">
        <v>475.95</v>
      </c>
      <c r="C4881" t="str">
        <f t="shared" si="76"/>
        <v>450-500</v>
      </c>
      <c r="D4881" t="s">
        <v>19</v>
      </c>
      <c r="E4881">
        <f>_xlfn.XLOOKUP(A4881,Churn_Status!$A$1:$A$1001,Churn_Status!$B$1:$B$1001,,0)</f>
        <v>1</v>
      </c>
    </row>
    <row r="4882" spans="1:5">
      <c r="A4882">
        <v>962</v>
      </c>
      <c r="B4882">
        <v>36.01</v>
      </c>
      <c r="C4882" t="str">
        <f t="shared" si="76"/>
        <v>0-50</v>
      </c>
      <c r="D4882" t="s">
        <v>20</v>
      </c>
      <c r="E4882">
        <f>_xlfn.XLOOKUP(A4882,Churn_Status!$A$1:$A$1001,Churn_Status!$B$1:$B$1001,,0)</f>
        <v>1</v>
      </c>
    </row>
    <row r="4883" spans="1:5">
      <c r="A4883">
        <v>963</v>
      </c>
      <c r="B4883">
        <v>255.63</v>
      </c>
      <c r="C4883" t="str">
        <f t="shared" si="76"/>
        <v>250-300</v>
      </c>
      <c r="D4883" t="s">
        <v>18</v>
      </c>
      <c r="E4883">
        <f>_xlfn.XLOOKUP(A4883,Churn_Status!$A$1:$A$1001,Churn_Status!$B$1:$B$1001,,0)</f>
        <v>0</v>
      </c>
    </row>
    <row r="4884" spans="1:5">
      <c r="A4884">
        <v>963</v>
      </c>
      <c r="B4884">
        <v>214.07</v>
      </c>
      <c r="C4884" t="str">
        <f t="shared" si="76"/>
        <v>200-250</v>
      </c>
      <c r="D4884" t="s">
        <v>22</v>
      </c>
      <c r="E4884">
        <f>_xlfn.XLOOKUP(A4884,Churn_Status!$A$1:$A$1001,Churn_Status!$B$1:$B$1001,,0)</f>
        <v>0</v>
      </c>
    </row>
    <row r="4885" spans="1:5">
      <c r="A4885">
        <v>963</v>
      </c>
      <c r="B4885">
        <v>190.63</v>
      </c>
      <c r="C4885" t="str">
        <f t="shared" si="76"/>
        <v>150-200</v>
      </c>
      <c r="D4885" t="s">
        <v>18</v>
      </c>
      <c r="E4885">
        <f>_xlfn.XLOOKUP(A4885,Churn_Status!$A$1:$A$1001,Churn_Status!$B$1:$B$1001,,0)</f>
        <v>0</v>
      </c>
    </row>
    <row r="4886" spans="1:5">
      <c r="A4886">
        <v>964</v>
      </c>
      <c r="B4886">
        <v>493.11</v>
      </c>
      <c r="C4886" t="str">
        <f t="shared" si="76"/>
        <v>450-500</v>
      </c>
      <c r="D4886" t="s">
        <v>18</v>
      </c>
      <c r="E4886">
        <f>_xlfn.XLOOKUP(A4886,Churn_Status!$A$1:$A$1001,Churn_Status!$B$1:$B$1001,,0)</f>
        <v>0</v>
      </c>
    </row>
    <row r="4887" spans="1:5">
      <c r="A4887">
        <v>964</v>
      </c>
      <c r="B4887">
        <v>423.11</v>
      </c>
      <c r="C4887" t="str">
        <f t="shared" si="76"/>
        <v>400-450</v>
      </c>
      <c r="D4887" t="s">
        <v>19</v>
      </c>
      <c r="E4887">
        <f>_xlfn.XLOOKUP(A4887,Churn_Status!$A$1:$A$1001,Churn_Status!$B$1:$B$1001,,0)</f>
        <v>0</v>
      </c>
    </row>
    <row r="4888" spans="1:5">
      <c r="A4888">
        <v>964</v>
      </c>
      <c r="B4888">
        <v>387.21</v>
      </c>
      <c r="C4888" t="str">
        <f t="shared" si="76"/>
        <v>350-400</v>
      </c>
      <c r="D4888" t="s">
        <v>20</v>
      </c>
      <c r="E4888">
        <f>_xlfn.XLOOKUP(A4888,Churn_Status!$A$1:$A$1001,Churn_Status!$B$1:$B$1001,,0)</f>
        <v>0</v>
      </c>
    </row>
    <row r="4889" spans="1:5">
      <c r="A4889">
        <v>964</v>
      </c>
      <c r="B4889">
        <v>239.54</v>
      </c>
      <c r="C4889" t="str">
        <f t="shared" si="76"/>
        <v>200-250</v>
      </c>
      <c r="D4889" t="s">
        <v>22</v>
      </c>
      <c r="E4889">
        <f>_xlfn.XLOOKUP(A4889,Churn_Status!$A$1:$A$1001,Churn_Status!$B$1:$B$1001,,0)</f>
        <v>0</v>
      </c>
    </row>
    <row r="4890" spans="1:5">
      <c r="A4890">
        <v>964</v>
      </c>
      <c r="B4890">
        <v>76.61</v>
      </c>
      <c r="C4890" t="str">
        <f t="shared" si="76"/>
        <v>50-100</v>
      </c>
      <c r="D4890" t="s">
        <v>22</v>
      </c>
      <c r="E4890">
        <f>_xlfn.XLOOKUP(A4890,Churn_Status!$A$1:$A$1001,Churn_Status!$B$1:$B$1001,,0)</f>
        <v>0</v>
      </c>
    </row>
    <row r="4891" spans="1:5">
      <c r="A4891">
        <v>964</v>
      </c>
      <c r="B4891">
        <v>166.89</v>
      </c>
      <c r="C4891" t="str">
        <f t="shared" si="76"/>
        <v>150-200</v>
      </c>
      <c r="D4891" t="s">
        <v>22</v>
      </c>
      <c r="E4891">
        <f>_xlfn.XLOOKUP(A4891,Churn_Status!$A$1:$A$1001,Churn_Status!$B$1:$B$1001,,0)</f>
        <v>0</v>
      </c>
    </row>
    <row r="4892" spans="1:5">
      <c r="A4892">
        <v>964</v>
      </c>
      <c r="B4892">
        <v>302.88</v>
      </c>
      <c r="C4892" t="str">
        <f t="shared" si="76"/>
        <v>300-350</v>
      </c>
      <c r="D4892" t="s">
        <v>22</v>
      </c>
      <c r="E4892">
        <f>_xlfn.XLOOKUP(A4892,Churn_Status!$A$1:$A$1001,Churn_Status!$B$1:$B$1001,,0)</f>
        <v>0</v>
      </c>
    </row>
    <row r="4893" spans="1:5">
      <c r="A4893">
        <v>964</v>
      </c>
      <c r="B4893">
        <v>205.37</v>
      </c>
      <c r="C4893" t="str">
        <f t="shared" si="76"/>
        <v>200-250</v>
      </c>
      <c r="D4893" t="s">
        <v>18</v>
      </c>
      <c r="E4893">
        <f>_xlfn.XLOOKUP(A4893,Churn_Status!$A$1:$A$1001,Churn_Status!$B$1:$B$1001,,0)</f>
        <v>0</v>
      </c>
    </row>
    <row r="4894" spans="1:5">
      <c r="A4894">
        <v>964</v>
      </c>
      <c r="B4894">
        <v>54.1</v>
      </c>
      <c r="C4894" t="str">
        <f t="shared" si="76"/>
        <v>50-100</v>
      </c>
      <c r="D4894" t="s">
        <v>22</v>
      </c>
      <c r="E4894">
        <f>_xlfn.XLOOKUP(A4894,Churn_Status!$A$1:$A$1001,Churn_Status!$B$1:$B$1001,,0)</f>
        <v>0</v>
      </c>
    </row>
    <row r="4895" spans="1:5">
      <c r="A4895">
        <v>965</v>
      </c>
      <c r="B4895">
        <v>213.98</v>
      </c>
      <c r="C4895" t="str">
        <f t="shared" si="76"/>
        <v>200-250</v>
      </c>
      <c r="D4895" t="s">
        <v>18</v>
      </c>
      <c r="E4895">
        <f>_xlfn.XLOOKUP(A4895,Churn_Status!$A$1:$A$1001,Churn_Status!$B$1:$B$1001,,0)</f>
        <v>1</v>
      </c>
    </row>
    <row r="4896" spans="1:5">
      <c r="A4896">
        <v>966</v>
      </c>
      <c r="B4896">
        <v>379.78</v>
      </c>
      <c r="C4896" t="str">
        <f t="shared" si="76"/>
        <v>350-400</v>
      </c>
      <c r="D4896" t="s">
        <v>21</v>
      </c>
      <c r="E4896">
        <f>_xlfn.XLOOKUP(A4896,Churn_Status!$A$1:$A$1001,Churn_Status!$B$1:$B$1001,,0)</f>
        <v>1</v>
      </c>
    </row>
    <row r="4897" spans="1:5">
      <c r="A4897">
        <v>966</v>
      </c>
      <c r="B4897">
        <v>170.62</v>
      </c>
      <c r="C4897" t="str">
        <f t="shared" si="76"/>
        <v>150-200</v>
      </c>
      <c r="D4897" t="s">
        <v>19</v>
      </c>
      <c r="E4897">
        <f>_xlfn.XLOOKUP(A4897,Churn_Status!$A$1:$A$1001,Churn_Status!$B$1:$B$1001,,0)</f>
        <v>1</v>
      </c>
    </row>
    <row r="4898" spans="1:5">
      <c r="A4898">
        <v>966</v>
      </c>
      <c r="B4898">
        <v>208.94</v>
      </c>
      <c r="C4898" t="str">
        <f t="shared" si="76"/>
        <v>200-250</v>
      </c>
      <c r="D4898" t="s">
        <v>21</v>
      </c>
      <c r="E4898">
        <f>_xlfn.XLOOKUP(A4898,Churn_Status!$A$1:$A$1001,Churn_Status!$B$1:$B$1001,,0)</f>
        <v>1</v>
      </c>
    </row>
    <row r="4899" spans="1:5">
      <c r="A4899">
        <v>966</v>
      </c>
      <c r="B4899">
        <v>444.27</v>
      </c>
      <c r="C4899" t="str">
        <f t="shared" si="76"/>
        <v>400-450</v>
      </c>
      <c r="D4899" t="s">
        <v>18</v>
      </c>
      <c r="E4899">
        <f>_xlfn.XLOOKUP(A4899,Churn_Status!$A$1:$A$1001,Churn_Status!$B$1:$B$1001,,0)</f>
        <v>1</v>
      </c>
    </row>
    <row r="4900" spans="1:5">
      <c r="A4900">
        <v>966</v>
      </c>
      <c r="B4900">
        <v>309.02</v>
      </c>
      <c r="C4900" t="str">
        <f t="shared" si="76"/>
        <v>300-350</v>
      </c>
      <c r="D4900" t="s">
        <v>19</v>
      </c>
      <c r="E4900">
        <f>_xlfn.XLOOKUP(A4900,Churn_Status!$A$1:$A$1001,Churn_Status!$B$1:$B$1001,,0)</f>
        <v>1</v>
      </c>
    </row>
    <row r="4901" spans="1:5">
      <c r="A4901">
        <v>966</v>
      </c>
      <c r="B4901">
        <v>198.29</v>
      </c>
      <c r="C4901" t="str">
        <f t="shared" si="76"/>
        <v>150-200</v>
      </c>
      <c r="D4901" t="s">
        <v>21</v>
      </c>
      <c r="E4901">
        <f>_xlfn.XLOOKUP(A4901,Churn_Status!$A$1:$A$1001,Churn_Status!$B$1:$B$1001,,0)</f>
        <v>1</v>
      </c>
    </row>
    <row r="4902" spans="1:5">
      <c r="A4902">
        <v>966</v>
      </c>
      <c r="B4902">
        <v>386.83</v>
      </c>
      <c r="C4902" t="str">
        <f t="shared" si="76"/>
        <v>350-400</v>
      </c>
      <c r="D4902" t="s">
        <v>21</v>
      </c>
      <c r="E4902">
        <f>_xlfn.XLOOKUP(A4902,Churn_Status!$A$1:$A$1001,Churn_Status!$B$1:$B$1001,,0)</f>
        <v>1</v>
      </c>
    </row>
    <row r="4903" spans="1:5">
      <c r="A4903">
        <v>967</v>
      </c>
      <c r="B4903">
        <v>230.71</v>
      </c>
      <c r="C4903" t="str">
        <f t="shared" si="76"/>
        <v>200-250</v>
      </c>
      <c r="D4903" t="s">
        <v>22</v>
      </c>
      <c r="E4903">
        <f>_xlfn.XLOOKUP(A4903,Churn_Status!$A$1:$A$1001,Churn_Status!$B$1:$B$1001,,0)</f>
        <v>0</v>
      </c>
    </row>
    <row r="4904" spans="1:5">
      <c r="A4904">
        <v>968</v>
      </c>
      <c r="B4904">
        <v>42.56</v>
      </c>
      <c r="C4904" t="str">
        <f t="shared" si="76"/>
        <v>0-50</v>
      </c>
      <c r="D4904" t="s">
        <v>21</v>
      </c>
      <c r="E4904">
        <f>_xlfn.XLOOKUP(A4904,Churn_Status!$A$1:$A$1001,Churn_Status!$B$1:$B$1001,,0)</f>
        <v>0</v>
      </c>
    </row>
    <row r="4905" spans="1:5">
      <c r="A4905">
        <v>968</v>
      </c>
      <c r="B4905">
        <v>301.56</v>
      </c>
      <c r="C4905" t="str">
        <f t="shared" si="76"/>
        <v>300-350</v>
      </c>
      <c r="D4905" t="s">
        <v>20</v>
      </c>
      <c r="E4905">
        <f>_xlfn.XLOOKUP(A4905,Churn_Status!$A$1:$A$1001,Churn_Status!$B$1:$B$1001,,0)</f>
        <v>0</v>
      </c>
    </row>
    <row r="4906" spans="1:5">
      <c r="A4906">
        <v>969</v>
      </c>
      <c r="B4906">
        <v>460.77</v>
      </c>
      <c r="C4906" t="str">
        <f t="shared" si="76"/>
        <v>450-500</v>
      </c>
      <c r="D4906" t="s">
        <v>21</v>
      </c>
      <c r="E4906">
        <f>_xlfn.XLOOKUP(A4906,Churn_Status!$A$1:$A$1001,Churn_Status!$B$1:$B$1001,,0)</f>
        <v>0</v>
      </c>
    </row>
    <row r="4907" spans="1:5">
      <c r="A4907">
        <v>969</v>
      </c>
      <c r="B4907">
        <v>15.67</v>
      </c>
      <c r="C4907" t="str">
        <f t="shared" si="76"/>
        <v>0-50</v>
      </c>
      <c r="D4907" t="s">
        <v>22</v>
      </c>
      <c r="E4907">
        <f>_xlfn.XLOOKUP(A4907,Churn_Status!$A$1:$A$1001,Churn_Status!$B$1:$B$1001,,0)</f>
        <v>0</v>
      </c>
    </row>
    <row r="4908" spans="1:5">
      <c r="A4908">
        <v>969</v>
      </c>
      <c r="B4908">
        <v>386.35</v>
      </c>
      <c r="C4908" t="str">
        <f t="shared" si="76"/>
        <v>350-400</v>
      </c>
      <c r="D4908" t="s">
        <v>18</v>
      </c>
      <c r="E4908">
        <f>_xlfn.XLOOKUP(A4908,Churn_Status!$A$1:$A$1001,Churn_Status!$B$1:$B$1001,,0)</f>
        <v>0</v>
      </c>
    </row>
    <row r="4909" spans="1:5">
      <c r="A4909">
        <v>969</v>
      </c>
      <c r="B4909">
        <v>434.17</v>
      </c>
      <c r="C4909" t="str">
        <f t="shared" si="76"/>
        <v>400-450</v>
      </c>
      <c r="D4909" t="s">
        <v>22</v>
      </c>
      <c r="E4909">
        <f>_xlfn.XLOOKUP(A4909,Churn_Status!$A$1:$A$1001,Churn_Status!$B$1:$B$1001,,0)</f>
        <v>0</v>
      </c>
    </row>
    <row r="4910" spans="1:5">
      <c r="A4910">
        <v>970</v>
      </c>
      <c r="B4910">
        <v>68.39</v>
      </c>
      <c r="C4910" t="str">
        <f t="shared" si="76"/>
        <v>50-100</v>
      </c>
      <c r="D4910" t="s">
        <v>20</v>
      </c>
      <c r="E4910">
        <f>_xlfn.XLOOKUP(A4910,Churn_Status!$A$1:$A$1001,Churn_Status!$B$1:$B$1001,,0)</f>
        <v>1</v>
      </c>
    </row>
    <row r="4911" spans="1:5">
      <c r="A4911">
        <v>970</v>
      </c>
      <c r="B4911">
        <v>19.71</v>
      </c>
      <c r="C4911" t="str">
        <f t="shared" si="76"/>
        <v>0-50</v>
      </c>
      <c r="D4911" t="s">
        <v>22</v>
      </c>
      <c r="E4911">
        <f>_xlfn.XLOOKUP(A4911,Churn_Status!$A$1:$A$1001,Churn_Status!$B$1:$B$1001,,0)</f>
        <v>1</v>
      </c>
    </row>
    <row r="4912" spans="1:5">
      <c r="A4912">
        <v>970</v>
      </c>
      <c r="B4912">
        <v>35.6</v>
      </c>
      <c r="C4912" t="str">
        <f t="shared" si="76"/>
        <v>0-50</v>
      </c>
      <c r="D4912" t="s">
        <v>18</v>
      </c>
      <c r="E4912">
        <f>_xlfn.XLOOKUP(A4912,Churn_Status!$A$1:$A$1001,Churn_Status!$B$1:$B$1001,,0)</f>
        <v>1</v>
      </c>
    </row>
    <row r="4913" spans="1:5">
      <c r="A4913">
        <v>970</v>
      </c>
      <c r="B4913">
        <v>35.6</v>
      </c>
      <c r="C4913" t="str">
        <f t="shared" si="76"/>
        <v>0-50</v>
      </c>
      <c r="D4913" t="s">
        <v>18</v>
      </c>
      <c r="E4913">
        <f>_xlfn.XLOOKUP(A4913,Churn_Status!$A$1:$A$1001,Churn_Status!$B$1:$B$1001,,0)</f>
        <v>1</v>
      </c>
    </row>
    <row r="4914" spans="1:5">
      <c r="A4914">
        <v>970</v>
      </c>
      <c r="B4914">
        <v>426.54</v>
      </c>
      <c r="C4914" t="str">
        <f t="shared" si="76"/>
        <v>400-450</v>
      </c>
      <c r="D4914" t="s">
        <v>19</v>
      </c>
      <c r="E4914">
        <f>_xlfn.XLOOKUP(A4914,Churn_Status!$A$1:$A$1001,Churn_Status!$B$1:$B$1001,,0)</f>
        <v>1</v>
      </c>
    </row>
    <row r="4915" spans="1:5">
      <c r="A4915">
        <v>970</v>
      </c>
      <c r="B4915">
        <v>162.84</v>
      </c>
      <c r="C4915" t="str">
        <f t="shared" si="76"/>
        <v>150-200</v>
      </c>
      <c r="D4915" t="s">
        <v>20</v>
      </c>
      <c r="E4915">
        <f>_xlfn.XLOOKUP(A4915,Churn_Status!$A$1:$A$1001,Churn_Status!$B$1:$B$1001,,0)</f>
        <v>1</v>
      </c>
    </row>
    <row r="4916" spans="1:5">
      <c r="A4916">
        <v>971</v>
      </c>
      <c r="B4916">
        <v>199.31</v>
      </c>
      <c r="C4916" t="str">
        <f t="shared" si="76"/>
        <v>150-200</v>
      </c>
      <c r="D4916" t="s">
        <v>22</v>
      </c>
      <c r="E4916">
        <f>_xlfn.XLOOKUP(A4916,Churn_Status!$A$1:$A$1001,Churn_Status!$B$1:$B$1001,,0)</f>
        <v>1</v>
      </c>
    </row>
    <row r="4917" spans="1:5">
      <c r="A4917">
        <v>971</v>
      </c>
      <c r="B4917">
        <v>84.64</v>
      </c>
      <c r="C4917" t="str">
        <f t="shared" si="76"/>
        <v>50-100</v>
      </c>
      <c r="D4917" t="s">
        <v>18</v>
      </c>
      <c r="E4917">
        <f>_xlfn.XLOOKUP(A4917,Churn_Status!$A$1:$A$1001,Churn_Status!$B$1:$B$1001,,0)</f>
        <v>1</v>
      </c>
    </row>
    <row r="4918" spans="1:5">
      <c r="A4918">
        <v>972</v>
      </c>
      <c r="B4918">
        <v>146.08000000000001</v>
      </c>
      <c r="C4918" t="str">
        <f t="shared" si="76"/>
        <v>100-150</v>
      </c>
      <c r="D4918" t="s">
        <v>18</v>
      </c>
      <c r="E4918">
        <f>_xlfn.XLOOKUP(A4918,Churn_Status!$A$1:$A$1001,Churn_Status!$B$1:$B$1001,,0)</f>
        <v>0</v>
      </c>
    </row>
    <row r="4919" spans="1:5">
      <c r="A4919">
        <v>972</v>
      </c>
      <c r="B4919">
        <v>482.06</v>
      </c>
      <c r="C4919" t="str">
        <f t="shared" si="76"/>
        <v>450-500</v>
      </c>
      <c r="D4919" t="s">
        <v>18</v>
      </c>
      <c r="E4919">
        <f>_xlfn.XLOOKUP(A4919,Churn_Status!$A$1:$A$1001,Churn_Status!$B$1:$B$1001,,0)</f>
        <v>0</v>
      </c>
    </row>
    <row r="4920" spans="1:5">
      <c r="A4920">
        <v>972</v>
      </c>
      <c r="B4920">
        <v>477.3</v>
      </c>
      <c r="C4920" t="str">
        <f t="shared" si="76"/>
        <v>450-500</v>
      </c>
      <c r="D4920" t="s">
        <v>18</v>
      </c>
      <c r="E4920">
        <f>_xlfn.XLOOKUP(A4920,Churn_Status!$A$1:$A$1001,Churn_Status!$B$1:$B$1001,,0)</f>
        <v>0</v>
      </c>
    </row>
    <row r="4921" spans="1:5">
      <c r="A4921">
        <v>973</v>
      </c>
      <c r="B4921">
        <v>56.53</v>
      </c>
      <c r="C4921" t="str">
        <f t="shared" si="76"/>
        <v>50-100</v>
      </c>
      <c r="D4921" t="s">
        <v>19</v>
      </c>
      <c r="E4921">
        <f>_xlfn.XLOOKUP(A4921,Churn_Status!$A$1:$A$1001,Churn_Status!$B$1:$B$1001,,0)</f>
        <v>0</v>
      </c>
    </row>
    <row r="4922" spans="1:5">
      <c r="A4922">
        <v>974</v>
      </c>
      <c r="B4922">
        <v>203.22</v>
      </c>
      <c r="C4922" t="str">
        <f t="shared" si="76"/>
        <v>200-250</v>
      </c>
      <c r="D4922" t="s">
        <v>21</v>
      </c>
      <c r="E4922">
        <f>_xlfn.XLOOKUP(A4922,Churn_Status!$A$1:$A$1001,Churn_Status!$B$1:$B$1001,,0)</f>
        <v>0</v>
      </c>
    </row>
    <row r="4923" spans="1:5">
      <c r="A4923">
        <v>974</v>
      </c>
      <c r="B4923">
        <v>307.89999999999998</v>
      </c>
      <c r="C4923" t="str">
        <f t="shared" si="76"/>
        <v>300-350</v>
      </c>
      <c r="D4923" t="s">
        <v>21</v>
      </c>
      <c r="E4923">
        <f>_xlfn.XLOOKUP(A4923,Churn_Status!$A$1:$A$1001,Churn_Status!$B$1:$B$1001,,0)</f>
        <v>0</v>
      </c>
    </row>
    <row r="4924" spans="1:5">
      <c r="A4924">
        <v>974</v>
      </c>
      <c r="B4924">
        <v>62.8</v>
      </c>
      <c r="C4924" t="str">
        <f t="shared" si="76"/>
        <v>50-100</v>
      </c>
      <c r="D4924" t="s">
        <v>20</v>
      </c>
      <c r="E4924">
        <f>_xlfn.XLOOKUP(A4924,Churn_Status!$A$1:$A$1001,Churn_Status!$B$1:$B$1001,,0)</f>
        <v>0</v>
      </c>
    </row>
    <row r="4925" spans="1:5">
      <c r="A4925">
        <v>974</v>
      </c>
      <c r="B4925">
        <v>491.98</v>
      </c>
      <c r="C4925" t="str">
        <f t="shared" si="76"/>
        <v>450-500</v>
      </c>
      <c r="D4925" t="s">
        <v>19</v>
      </c>
      <c r="E4925">
        <f>_xlfn.XLOOKUP(A4925,Churn_Status!$A$1:$A$1001,Churn_Status!$B$1:$B$1001,,0)</f>
        <v>0</v>
      </c>
    </row>
    <row r="4926" spans="1:5">
      <c r="A4926">
        <v>974</v>
      </c>
      <c r="B4926">
        <v>373.45</v>
      </c>
      <c r="C4926" t="str">
        <f t="shared" si="76"/>
        <v>350-400</v>
      </c>
      <c r="D4926" t="s">
        <v>22</v>
      </c>
      <c r="E4926">
        <f>_xlfn.XLOOKUP(A4926,Churn_Status!$A$1:$A$1001,Churn_Status!$B$1:$B$1001,,0)</f>
        <v>0</v>
      </c>
    </row>
    <row r="4927" spans="1:5">
      <c r="A4927">
        <v>974</v>
      </c>
      <c r="B4927">
        <v>350.46</v>
      </c>
      <c r="C4927" t="str">
        <f t="shared" si="76"/>
        <v>350-400</v>
      </c>
      <c r="D4927" t="s">
        <v>20</v>
      </c>
      <c r="E4927">
        <f>_xlfn.XLOOKUP(A4927,Churn_Status!$A$1:$A$1001,Churn_Status!$B$1:$B$1001,,0)</f>
        <v>0</v>
      </c>
    </row>
    <row r="4928" spans="1:5">
      <c r="A4928">
        <v>975</v>
      </c>
      <c r="B4928">
        <v>275.54000000000002</v>
      </c>
      <c r="C4928" t="str">
        <f t="shared" si="76"/>
        <v>250-300</v>
      </c>
      <c r="D4928" t="s">
        <v>20</v>
      </c>
      <c r="E4928">
        <f>_xlfn.XLOOKUP(A4928,Churn_Status!$A$1:$A$1001,Churn_Status!$B$1:$B$1001,,0)</f>
        <v>1</v>
      </c>
    </row>
    <row r="4929" spans="1:5">
      <c r="A4929">
        <v>975</v>
      </c>
      <c r="B4929">
        <v>415.87</v>
      </c>
      <c r="C4929" t="str">
        <f t="shared" si="76"/>
        <v>400-450</v>
      </c>
      <c r="D4929" t="s">
        <v>21</v>
      </c>
      <c r="E4929">
        <f>_xlfn.XLOOKUP(A4929,Churn_Status!$A$1:$A$1001,Churn_Status!$B$1:$B$1001,,0)</f>
        <v>1</v>
      </c>
    </row>
    <row r="4930" spans="1:5">
      <c r="A4930">
        <v>975</v>
      </c>
      <c r="B4930">
        <v>117.14</v>
      </c>
      <c r="C4930" t="str">
        <f t="shared" ref="C4930:C4993" si="77">FLOOR(B4930,50)&amp;"-"&amp;FLOOR(B4930,50)+50</f>
        <v>100-150</v>
      </c>
      <c r="D4930" t="s">
        <v>19</v>
      </c>
      <c r="E4930">
        <f>_xlfn.XLOOKUP(A4930,Churn_Status!$A$1:$A$1001,Churn_Status!$B$1:$B$1001,,0)</f>
        <v>1</v>
      </c>
    </row>
    <row r="4931" spans="1:5">
      <c r="A4931">
        <v>975</v>
      </c>
      <c r="B4931">
        <v>369.03</v>
      </c>
      <c r="C4931" t="str">
        <f t="shared" si="77"/>
        <v>350-400</v>
      </c>
      <c r="D4931" t="s">
        <v>18</v>
      </c>
      <c r="E4931">
        <f>_xlfn.XLOOKUP(A4931,Churn_Status!$A$1:$A$1001,Churn_Status!$B$1:$B$1001,,0)</f>
        <v>1</v>
      </c>
    </row>
    <row r="4932" spans="1:5">
      <c r="A4932">
        <v>975</v>
      </c>
      <c r="B4932">
        <v>229.29</v>
      </c>
      <c r="C4932" t="str">
        <f t="shared" si="77"/>
        <v>200-250</v>
      </c>
      <c r="D4932" t="s">
        <v>18</v>
      </c>
      <c r="E4932">
        <f>_xlfn.XLOOKUP(A4932,Churn_Status!$A$1:$A$1001,Churn_Status!$B$1:$B$1001,,0)</f>
        <v>1</v>
      </c>
    </row>
    <row r="4933" spans="1:5">
      <c r="A4933">
        <v>975</v>
      </c>
      <c r="B4933">
        <v>209.89</v>
      </c>
      <c r="C4933" t="str">
        <f t="shared" si="77"/>
        <v>200-250</v>
      </c>
      <c r="D4933" t="s">
        <v>20</v>
      </c>
      <c r="E4933">
        <f>_xlfn.XLOOKUP(A4933,Churn_Status!$A$1:$A$1001,Churn_Status!$B$1:$B$1001,,0)</f>
        <v>1</v>
      </c>
    </row>
    <row r="4934" spans="1:5">
      <c r="A4934">
        <v>975</v>
      </c>
      <c r="B4934">
        <v>275.42</v>
      </c>
      <c r="C4934" t="str">
        <f t="shared" si="77"/>
        <v>250-300</v>
      </c>
      <c r="D4934" t="s">
        <v>20</v>
      </c>
      <c r="E4934">
        <f>_xlfn.XLOOKUP(A4934,Churn_Status!$A$1:$A$1001,Churn_Status!$B$1:$B$1001,,0)</f>
        <v>1</v>
      </c>
    </row>
    <row r="4935" spans="1:5">
      <c r="A4935">
        <v>976</v>
      </c>
      <c r="B4935">
        <v>411.94</v>
      </c>
      <c r="C4935" t="str">
        <f t="shared" si="77"/>
        <v>400-450</v>
      </c>
      <c r="D4935" t="s">
        <v>18</v>
      </c>
      <c r="E4935">
        <f>_xlfn.XLOOKUP(A4935,Churn_Status!$A$1:$A$1001,Churn_Status!$B$1:$B$1001,,0)</f>
        <v>0</v>
      </c>
    </row>
    <row r="4936" spans="1:5">
      <c r="A4936">
        <v>976</v>
      </c>
      <c r="B4936">
        <v>145.68</v>
      </c>
      <c r="C4936" t="str">
        <f t="shared" si="77"/>
        <v>100-150</v>
      </c>
      <c r="D4936" t="s">
        <v>19</v>
      </c>
      <c r="E4936">
        <f>_xlfn.XLOOKUP(A4936,Churn_Status!$A$1:$A$1001,Churn_Status!$B$1:$B$1001,,0)</f>
        <v>0</v>
      </c>
    </row>
    <row r="4937" spans="1:5">
      <c r="A4937">
        <v>977</v>
      </c>
      <c r="B4937">
        <v>142.91999999999999</v>
      </c>
      <c r="C4937" t="str">
        <f t="shared" si="77"/>
        <v>100-150</v>
      </c>
      <c r="D4937" t="s">
        <v>22</v>
      </c>
      <c r="E4937">
        <f>_xlfn.XLOOKUP(A4937,Churn_Status!$A$1:$A$1001,Churn_Status!$B$1:$B$1001,,0)</f>
        <v>0</v>
      </c>
    </row>
    <row r="4938" spans="1:5">
      <c r="A4938">
        <v>977</v>
      </c>
      <c r="B4938">
        <v>432.77</v>
      </c>
      <c r="C4938" t="str">
        <f t="shared" si="77"/>
        <v>400-450</v>
      </c>
      <c r="D4938" t="s">
        <v>20</v>
      </c>
      <c r="E4938">
        <f>_xlfn.XLOOKUP(A4938,Churn_Status!$A$1:$A$1001,Churn_Status!$B$1:$B$1001,,0)</f>
        <v>0</v>
      </c>
    </row>
    <row r="4939" spans="1:5">
      <c r="A4939">
        <v>977</v>
      </c>
      <c r="B4939">
        <v>196.65</v>
      </c>
      <c r="C4939" t="str">
        <f t="shared" si="77"/>
        <v>150-200</v>
      </c>
      <c r="D4939" t="s">
        <v>20</v>
      </c>
      <c r="E4939">
        <f>_xlfn.XLOOKUP(A4939,Churn_Status!$A$1:$A$1001,Churn_Status!$B$1:$B$1001,,0)</f>
        <v>0</v>
      </c>
    </row>
    <row r="4940" spans="1:5">
      <c r="A4940">
        <v>978</v>
      </c>
      <c r="B4940">
        <v>302.37</v>
      </c>
      <c r="C4940" t="str">
        <f t="shared" si="77"/>
        <v>300-350</v>
      </c>
      <c r="D4940" t="s">
        <v>19</v>
      </c>
      <c r="E4940">
        <f>_xlfn.XLOOKUP(A4940,Churn_Status!$A$1:$A$1001,Churn_Status!$B$1:$B$1001,,0)</f>
        <v>0</v>
      </c>
    </row>
    <row r="4941" spans="1:5">
      <c r="A4941">
        <v>978</v>
      </c>
      <c r="B4941">
        <v>392.98</v>
      </c>
      <c r="C4941" t="str">
        <f t="shared" si="77"/>
        <v>350-400</v>
      </c>
      <c r="D4941" t="s">
        <v>21</v>
      </c>
      <c r="E4941">
        <f>_xlfn.XLOOKUP(A4941,Churn_Status!$A$1:$A$1001,Churn_Status!$B$1:$B$1001,,0)</f>
        <v>0</v>
      </c>
    </row>
    <row r="4942" spans="1:5">
      <c r="A4942">
        <v>978</v>
      </c>
      <c r="B4942">
        <v>255.78</v>
      </c>
      <c r="C4942" t="str">
        <f t="shared" si="77"/>
        <v>250-300</v>
      </c>
      <c r="D4942" t="s">
        <v>19</v>
      </c>
      <c r="E4942">
        <f>_xlfn.XLOOKUP(A4942,Churn_Status!$A$1:$A$1001,Churn_Status!$B$1:$B$1001,,0)</f>
        <v>0</v>
      </c>
    </row>
    <row r="4943" spans="1:5">
      <c r="A4943">
        <v>978</v>
      </c>
      <c r="B4943">
        <v>276.24</v>
      </c>
      <c r="C4943" t="str">
        <f t="shared" si="77"/>
        <v>250-300</v>
      </c>
      <c r="D4943" t="s">
        <v>21</v>
      </c>
      <c r="E4943">
        <f>_xlfn.XLOOKUP(A4943,Churn_Status!$A$1:$A$1001,Churn_Status!$B$1:$B$1001,,0)</f>
        <v>0</v>
      </c>
    </row>
    <row r="4944" spans="1:5">
      <c r="A4944">
        <v>978</v>
      </c>
      <c r="B4944">
        <v>125.93</v>
      </c>
      <c r="C4944" t="str">
        <f t="shared" si="77"/>
        <v>100-150</v>
      </c>
      <c r="D4944" t="s">
        <v>18</v>
      </c>
      <c r="E4944">
        <f>_xlfn.XLOOKUP(A4944,Churn_Status!$A$1:$A$1001,Churn_Status!$B$1:$B$1001,,0)</f>
        <v>0</v>
      </c>
    </row>
    <row r="4945" spans="1:5">
      <c r="A4945">
        <v>978</v>
      </c>
      <c r="B4945">
        <v>102.54</v>
      </c>
      <c r="C4945" t="str">
        <f t="shared" si="77"/>
        <v>100-150</v>
      </c>
      <c r="D4945" t="s">
        <v>22</v>
      </c>
      <c r="E4945">
        <f>_xlfn.XLOOKUP(A4945,Churn_Status!$A$1:$A$1001,Churn_Status!$B$1:$B$1001,,0)</f>
        <v>0</v>
      </c>
    </row>
    <row r="4946" spans="1:5">
      <c r="A4946">
        <v>978</v>
      </c>
      <c r="B4946">
        <v>9.66</v>
      </c>
      <c r="C4946" t="str">
        <f t="shared" si="77"/>
        <v>0-50</v>
      </c>
      <c r="D4946" t="s">
        <v>20</v>
      </c>
      <c r="E4946">
        <f>_xlfn.XLOOKUP(A4946,Churn_Status!$A$1:$A$1001,Churn_Status!$B$1:$B$1001,,0)</f>
        <v>0</v>
      </c>
    </row>
    <row r="4947" spans="1:5">
      <c r="A4947">
        <v>979</v>
      </c>
      <c r="B4947">
        <v>365.35</v>
      </c>
      <c r="C4947" t="str">
        <f t="shared" si="77"/>
        <v>350-400</v>
      </c>
      <c r="D4947" t="s">
        <v>19</v>
      </c>
      <c r="E4947">
        <f>_xlfn.XLOOKUP(A4947,Churn_Status!$A$1:$A$1001,Churn_Status!$B$1:$B$1001,,0)</f>
        <v>1</v>
      </c>
    </row>
    <row r="4948" spans="1:5">
      <c r="A4948">
        <v>979</v>
      </c>
      <c r="B4948">
        <v>82.67</v>
      </c>
      <c r="C4948" t="str">
        <f t="shared" si="77"/>
        <v>50-100</v>
      </c>
      <c r="D4948" t="s">
        <v>22</v>
      </c>
      <c r="E4948">
        <f>_xlfn.XLOOKUP(A4948,Churn_Status!$A$1:$A$1001,Churn_Status!$B$1:$B$1001,,0)</f>
        <v>1</v>
      </c>
    </row>
    <row r="4949" spans="1:5">
      <c r="A4949">
        <v>979</v>
      </c>
      <c r="B4949">
        <v>363.81</v>
      </c>
      <c r="C4949" t="str">
        <f t="shared" si="77"/>
        <v>350-400</v>
      </c>
      <c r="D4949" t="s">
        <v>22</v>
      </c>
      <c r="E4949">
        <f>_xlfn.XLOOKUP(A4949,Churn_Status!$A$1:$A$1001,Churn_Status!$B$1:$B$1001,,0)</f>
        <v>1</v>
      </c>
    </row>
    <row r="4950" spans="1:5">
      <c r="A4950">
        <v>979</v>
      </c>
      <c r="B4950">
        <v>219.33</v>
      </c>
      <c r="C4950" t="str">
        <f t="shared" si="77"/>
        <v>200-250</v>
      </c>
      <c r="D4950" t="s">
        <v>21</v>
      </c>
      <c r="E4950">
        <f>_xlfn.XLOOKUP(A4950,Churn_Status!$A$1:$A$1001,Churn_Status!$B$1:$B$1001,,0)</f>
        <v>1</v>
      </c>
    </row>
    <row r="4951" spans="1:5">
      <c r="A4951">
        <v>979</v>
      </c>
      <c r="B4951">
        <v>220.63</v>
      </c>
      <c r="C4951" t="str">
        <f t="shared" si="77"/>
        <v>200-250</v>
      </c>
      <c r="D4951" t="s">
        <v>22</v>
      </c>
      <c r="E4951">
        <f>_xlfn.XLOOKUP(A4951,Churn_Status!$A$1:$A$1001,Churn_Status!$B$1:$B$1001,,0)</f>
        <v>1</v>
      </c>
    </row>
    <row r="4952" spans="1:5">
      <c r="A4952">
        <v>979</v>
      </c>
      <c r="B4952">
        <v>243.9</v>
      </c>
      <c r="C4952" t="str">
        <f t="shared" si="77"/>
        <v>200-250</v>
      </c>
      <c r="D4952" t="s">
        <v>21</v>
      </c>
      <c r="E4952">
        <f>_xlfn.XLOOKUP(A4952,Churn_Status!$A$1:$A$1001,Churn_Status!$B$1:$B$1001,,0)</f>
        <v>1</v>
      </c>
    </row>
    <row r="4953" spans="1:5">
      <c r="A4953">
        <v>979</v>
      </c>
      <c r="B4953">
        <v>215.59</v>
      </c>
      <c r="C4953" t="str">
        <f t="shared" si="77"/>
        <v>200-250</v>
      </c>
      <c r="D4953" t="s">
        <v>20</v>
      </c>
      <c r="E4953">
        <f>_xlfn.XLOOKUP(A4953,Churn_Status!$A$1:$A$1001,Churn_Status!$B$1:$B$1001,,0)</f>
        <v>1</v>
      </c>
    </row>
    <row r="4954" spans="1:5">
      <c r="A4954">
        <v>980</v>
      </c>
      <c r="B4954">
        <v>96.13</v>
      </c>
      <c r="C4954" t="str">
        <f t="shared" si="77"/>
        <v>50-100</v>
      </c>
      <c r="D4954" t="s">
        <v>18</v>
      </c>
      <c r="E4954">
        <f>_xlfn.XLOOKUP(A4954,Churn_Status!$A$1:$A$1001,Churn_Status!$B$1:$B$1001,,0)</f>
        <v>0</v>
      </c>
    </row>
    <row r="4955" spans="1:5">
      <c r="A4955">
        <v>980</v>
      </c>
      <c r="B4955">
        <v>270.04000000000002</v>
      </c>
      <c r="C4955" t="str">
        <f t="shared" si="77"/>
        <v>250-300</v>
      </c>
      <c r="D4955" t="s">
        <v>20</v>
      </c>
      <c r="E4955">
        <f>_xlfn.XLOOKUP(A4955,Churn_Status!$A$1:$A$1001,Churn_Status!$B$1:$B$1001,,0)</f>
        <v>0</v>
      </c>
    </row>
    <row r="4956" spans="1:5">
      <c r="A4956">
        <v>980</v>
      </c>
      <c r="B4956">
        <v>177.58</v>
      </c>
      <c r="C4956" t="str">
        <f t="shared" si="77"/>
        <v>150-200</v>
      </c>
      <c r="D4956" t="s">
        <v>21</v>
      </c>
      <c r="E4956">
        <f>_xlfn.XLOOKUP(A4956,Churn_Status!$A$1:$A$1001,Churn_Status!$B$1:$B$1001,,0)</f>
        <v>0</v>
      </c>
    </row>
    <row r="4957" spans="1:5">
      <c r="A4957">
        <v>980</v>
      </c>
      <c r="B4957">
        <v>414.75</v>
      </c>
      <c r="C4957" t="str">
        <f t="shared" si="77"/>
        <v>400-450</v>
      </c>
      <c r="D4957" t="s">
        <v>21</v>
      </c>
      <c r="E4957">
        <f>_xlfn.XLOOKUP(A4957,Churn_Status!$A$1:$A$1001,Churn_Status!$B$1:$B$1001,,0)</f>
        <v>0</v>
      </c>
    </row>
    <row r="4958" spans="1:5">
      <c r="A4958">
        <v>980</v>
      </c>
      <c r="B4958">
        <v>372.96</v>
      </c>
      <c r="C4958" t="str">
        <f t="shared" si="77"/>
        <v>350-400</v>
      </c>
      <c r="D4958" t="s">
        <v>20</v>
      </c>
      <c r="E4958">
        <f>_xlfn.XLOOKUP(A4958,Churn_Status!$A$1:$A$1001,Churn_Status!$B$1:$B$1001,,0)</f>
        <v>0</v>
      </c>
    </row>
    <row r="4959" spans="1:5">
      <c r="A4959">
        <v>980</v>
      </c>
      <c r="B4959">
        <v>152.63999999999999</v>
      </c>
      <c r="C4959" t="str">
        <f t="shared" si="77"/>
        <v>150-200</v>
      </c>
      <c r="D4959" t="s">
        <v>19</v>
      </c>
      <c r="E4959">
        <f>_xlfn.XLOOKUP(A4959,Churn_Status!$A$1:$A$1001,Churn_Status!$B$1:$B$1001,,0)</f>
        <v>0</v>
      </c>
    </row>
    <row r="4960" spans="1:5">
      <c r="A4960">
        <v>980</v>
      </c>
      <c r="B4960">
        <v>307.23</v>
      </c>
      <c r="C4960" t="str">
        <f t="shared" si="77"/>
        <v>300-350</v>
      </c>
      <c r="D4960" t="s">
        <v>18</v>
      </c>
      <c r="E4960">
        <f>_xlfn.XLOOKUP(A4960,Churn_Status!$A$1:$A$1001,Churn_Status!$B$1:$B$1001,,0)</f>
        <v>0</v>
      </c>
    </row>
    <row r="4961" spans="1:5">
      <c r="A4961">
        <v>980</v>
      </c>
      <c r="B4961">
        <v>288.17</v>
      </c>
      <c r="C4961" t="str">
        <f t="shared" si="77"/>
        <v>250-300</v>
      </c>
      <c r="D4961" t="s">
        <v>18</v>
      </c>
      <c r="E4961">
        <f>_xlfn.XLOOKUP(A4961,Churn_Status!$A$1:$A$1001,Churn_Status!$B$1:$B$1001,,0)</f>
        <v>0</v>
      </c>
    </row>
    <row r="4962" spans="1:5">
      <c r="A4962">
        <v>981</v>
      </c>
      <c r="B4962">
        <v>285.43</v>
      </c>
      <c r="C4962" t="str">
        <f t="shared" si="77"/>
        <v>250-300</v>
      </c>
      <c r="D4962" t="s">
        <v>19</v>
      </c>
      <c r="E4962">
        <f>_xlfn.XLOOKUP(A4962,Churn_Status!$A$1:$A$1001,Churn_Status!$B$1:$B$1001,,0)</f>
        <v>0</v>
      </c>
    </row>
    <row r="4963" spans="1:5">
      <c r="A4963">
        <v>982</v>
      </c>
      <c r="B4963">
        <v>38.630000000000003</v>
      </c>
      <c r="C4963" t="str">
        <f t="shared" si="77"/>
        <v>0-50</v>
      </c>
      <c r="D4963" t="s">
        <v>20</v>
      </c>
      <c r="E4963">
        <f>_xlfn.XLOOKUP(A4963,Churn_Status!$A$1:$A$1001,Churn_Status!$B$1:$B$1001,,0)</f>
        <v>1</v>
      </c>
    </row>
    <row r="4964" spans="1:5">
      <c r="A4964">
        <v>982</v>
      </c>
      <c r="B4964">
        <v>273.8</v>
      </c>
      <c r="C4964" t="str">
        <f t="shared" si="77"/>
        <v>250-300</v>
      </c>
      <c r="D4964" t="s">
        <v>20</v>
      </c>
      <c r="E4964">
        <f>_xlfn.XLOOKUP(A4964,Churn_Status!$A$1:$A$1001,Churn_Status!$B$1:$B$1001,,0)</f>
        <v>1</v>
      </c>
    </row>
    <row r="4965" spans="1:5">
      <c r="A4965">
        <v>982</v>
      </c>
      <c r="B4965">
        <v>183.17</v>
      </c>
      <c r="C4965" t="str">
        <f t="shared" si="77"/>
        <v>150-200</v>
      </c>
      <c r="D4965" t="s">
        <v>18</v>
      </c>
      <c r="E4965">
        <f>_xlfn.XLOOKUP(A4965,Churn_Status!$A$1:$A$1001,Churn_Status!$B$1:$B$1001,,0)</f>
        <v>1</v>
      </c>
    </row>
    <row r="4966" spans="1:5">
      <c r="A4966">
        <v>982</v>
      </c>
      <c r="B4966">
        <v>66.92</v>
      </c>
      <c r="C4966" t="str">
        <f t="shared" si="77"/>
        <v>50-100</v>
      </c>
      <c r="D4966" t="s">
        <v>19</v>
      </c>
      <c r="E4966">
        <f>_xlfn.XLOOKUP(A4966,Churn_Status!$A$1:$A$1001,Churn_Status!$B$1:$B$1001,,0)</f>
        <v>1</v>
      </c>
    </row>
    <row r="4967" spans="1:5">
      <c r="A4967">
        <v>982</v>
      </c>
      <c r="B4967">
        <v>224.23</v>
      </c>
      <c r="C4967" t="str">
        <f t="shared" si="77"/>
        <v>200-250</v>
      </c>
      <c r="D4967" t="s">
        <v>20</v>
      </c>
      <c r="E4967">
        <f>_xlfn.XLOOKUP(A4967,Churn_Status!$A$1:$A$1001,Churn_Status!$B$1:$B$1001,,0)</f>
        <v>1</v>
      </c>
    </row>
    <row r="4968" spans="1:5">
      <c r="A4968">
        <v>982</v>
      </c>
      <c r="B4968">
        <v>126.46</v>
      </c>
      <c r="C4968" t="str">
        <f t="shared" si="77"/>
        <v>100-150</v>
      </c>
      <c r="D4968" t="s">
        <v>19</v>
      </c>
      <c r="E4968">
        <f>_xlfn.XLOOKUP(A4968,Churn_Status!$A$1:$A$1001,Churn_Status!$B$1:$B$1001,,0)</f>
        <v>1</v>
      </c>
    </row>
    <row r="4969" spans="1:5">
      <c r="A4969">
        <v>983</v>
      </c>
      <c r="B4969">
        <v>329</v>
      </c>
      <c r="C4969" t="str">
        <f t="shared" si="77"/>
        <v>300-350</v>
      </c>
      <c r="D4969" t="s">
        <v>19</v>
      </c>
      <c r="E4969">
        <f>_xlfn.XLOOKUP(A4969,Churn_Status!$A$1:$A$1001,Churn_Status!$B$1:$B$1001,,0)</f>
        <v>0</v>
      </c>
    </row>
    <row r="4970" spans="1:5">
      <c r="A4970">
        <v>983</v>
      </c>
      <c r="B4970">
        <v>345.66</v>
      </c>
      <c r="C4970" t="str">
        <f t="shared" si="77"/>
        <v>300-350</v>
      </c>
      <c r="D4970" t="s">
        <v>21</v>
      </c>
      <c r="E4970">
        <f>_xlfn.XLOOKUP(A4970,Churn_Status!$A$1:$A$1001,Churn_Status!$B$1:$B$1001,,0)</f>
        <v>0</v>
      </c>
    </row>
    <row r="4971" spans="1:5">
      <c r="A4971">
        <v>983</v>
      </c>
      <c r="B4971">
        <v>75.680000000000007</v>
      </c>
      <c r="C4971" t="str">
        <f t="shared" si="77"/>
        <v>50-100</v>
      </c>
      <c r="D4971" t="s">
        <v>21</v>
      </c>
      <c r="E4971">
        <f>_xlfn.XLOOKUP(A4971,Churn_Status!$A$1:$A$1001,Churn_Status!$B$1:$B$1001,,0)</f>
        <v>0</v>
      </c>
    </row>
    <row r="4972" spans="1:5">
      <c r="A4972">
        <v>983</v>
      </c>
      <c r="B4972">
        <v>195.54</v>
      </c>
      <c r="C4972" t="str">
        <f t="shared" si="77"/>
        <v>150-200</v>
      </c>
      <c r="D4972" t="s">
        <v>19</v>
      </c>
      <c r="E4972">
        <f>_xlfn.XLOOKUP(A4972,Churn_Status!$A$1:$A$1001,Churn_Status!$B$1:$B$1001,,0)</f>
        <v>0</v>
      </c>
    </row>
    <row r="4973" spans="1:5">
      <c r="A4973">
        <v>983</v>
      </c>
      <c r="B4973">
        <v>449.42</v>
      </c>
      <c r="C4973" t="str">
        <f t="shared" si="77"/>
        <v>400-450</v>
      </c>
      <c r="D4973" t="s">
        <v>21</v>
      </c>
      <c r="E4973">
        <f>_xlfn.XLOOKUP(A4973,Churn_Status!$A$1:$A$1001,Churn_Status!$B$1:$B$1001,,0)</f>
        <v>0</v>
      </c>
    </row>
    <row r="4974" spans="1:5">
      <c r="A4974">
        <v>984</v>
      </c>
      <c r="B4974">
        <v>337.64</v>
      </c>
      <c r="C4974" t="str">
        <f t="shared" si="77"/>
        <v>300-350</v>
      </c>
      <c r="D4974" t="s">
        <v>18</v>
      </c>
      <c r="E4974">
        <f>_xlfn.XLOOKUP(A4974,Churn_Status!$A$1:$A$1001,Churn_Status!$B$1:$B$1001,,0)</f>
        <v>0</v>
      </c>
    </row>
    <row r="4975" spans="1:5">
      <c r="A4975">
        <v>984</v>
      </c>
      <c r="B4975">
        <v>10.73</v>
      </c>
      <c r="C4975" t="str">
        <f t="shared" si="77"/>
        <v>0-50</v>
      </c>
      <c r="D4975" t="s">
        <v>22</v>
      </c>
      <c r="E4975">
        <f>_xlfn.XLOOKUP(A4975,Churn_Status!$A$1:$A$1001,Churn_Status!$B$1:$B$1001,,0)</f>
        <v>0</v>
      </c>
    </row>
    <row r="4976" spans="1:5">
      <c r="A4976">
        <v>984</v>
      </c>
      <c r="B4976">
        <v>29.01</v>
      </c>
      <c r="C4976" t="str">
        <f t="shared" si="77"/>
        <v>0-50</v>
      </c>
      <c r="D4976" t="s">
        <v>19</v>
      </c>
      <c r="E4976">
        <f>_xlfn.XLOOKUP(A4976,Churn_Status!$A$1:$A$1001,Churn_Status!$B$1:$B$1001,,0)</f>
        <v>0</v>
      </c>
    </row>
    <row r="4977" spans="1:5">
      <c r="A4977">
        <v>984</v>
      </c>
      <c r="B4977">
        <v>146.15</v>
      </c>
      <c r="C4977" t="str">
        <f t="shared" si="77"/>
        <v>100-150</v>
      </c>
      <c r="D4977" t="s">
        <v>18</v>
      </c>
      <c r="E4977">
        <f>_xlfn.XLOOKUP(A4977,Churn_Status!$A$1:$A$1001,Churn_Status!$B$1:$B$1001,,0)</f>
        <v>0</v>
      </c>
    </row>
    <row r="4978" spans="1:5">
      <c r="A4978">
        <v>984</v>
      </c>
      <c r="B4978">
        <v>20.67</v>
      </c>
      <c r="C4978" t="str">
        <f t="shared" si="77"/>
        <v>0-50</v>
      </c>
      <c r="D4978" t="s">
        <v>20</v>
      </c>
      <c r="E4978">
        <f>_xlfn.XLOOKUP(A4978,Churn_Status!$A$1:$A$1001,Churn_Status!$B$1:$B$1001,,0)</f>
        <v>0</v>
      </c>
    </row>
    <row r="4979" spans="1:5">
      <c r="A4979">
        <v>984</v>
      </c>
      <c r="B4979">
        <v>153.32</v>
      </c>
      <c r="C4979" t="str">
        <f t="shared" si="77"/>
        <v>150-200</v>
      </c>
      <c r="D4979" t="s">
        <v>22</v>
      </c>
      <c r="E4979">
        <f>_xlfn.XLOOKUP(A4979,Churn_Status!$A$1:$A$1001,Churn_Status!$B$1:$B$1001,,0)</f>
        <v>0</v>
      </c>
    </row>
    <row r="4980" spans="1:5">
      <c r="A4980">
        <v>984</v>
      </c>
      <c r="B4980">
        <v>41.07</v>
      </c>
      <c r="C4980" t="str">
        <f t="shared" si="77"/>
        <v>0-50</v>
      </c>
      <c r="D4980" t="s">
        <v>19</v>
      </c>
      <c r="E4980">
        <f>_xlfn.XLOOKUP(A4980,Churn_Status!$A$1:$A$1001,Churn_Status!$B$1:$B$1001,,0)</f>
        <v>0</v>
      </c>
    </row>
    <row r="4981" spans="1:5">
      <c r="A4981">
        <v>984</v>
      </c>
      <c r="B4981">
        <v>388.45</v>
      </c>
      <c r="C4981" t="str">
        <f t="shared" si="77"/>
        <v>350-400</v>
      </c>
      <c r="D4981" t="s">
        <v>18</v>
      </c>
      <c r="E4981">
        <f>_xlfn.XLOOKUP(A4981,Churn_Status!$A$1:$A$1001,Churn_Status!$B$1:$B$1001,,0)</f>
        <v>0</v>
      </c>
    </row>
    <row r="4982" spans="1:5">
      <c r="A4982">
        <v>985</v>
      </c>
      <c r="B4982">
        <v>359.03</v>
      </c>
      <c r="C4982" t="str">
        <f t="shared" si="77"/>
        <v>350-400</v>
      </c>
      <c r="D4982" t="s">
        <v>19</v>
      </c>
      <c r="E4982">
        <f>_xlfn.XLOOKUP(A4982,Churn_Status!$A$1:$A$1001,Churn_Status!$B$1:$B$1001,,0)</f>
        <v>0</v>
      </c>
    </row>
    <row r="4983" spans="1:5">
      <c r="A4983">
        <v>985</v>
      </c>
      <c r="B4983">
        <v>476.8</v>
      </c>
      <c r="C4983" t="str">
        <f t="shared" si="77"/>
        <v>450-500</v>
      </c>
      <c r="D4983" t="s">
        <v>21</v>
      </c>
      <c r="E4983">
        <f>_xlfn.XLOOKUP(A4983,Churn_Status!$A$1:$A$1001,Churn_Status!$B$1:$B$1001,,0)</f>
        <v>0</v>
      </c>
    </row>
    <row r="4984" spans="1:5">
      <c r="A4984">
        <v>985</v>
      </c>
      <c r="B4984">
        <v>418.23</v>
      </c>
      <c r="C4984" t="str">
        <f t="shared" si="77"/>
        <v>400-450</v>
      </c>
      <c r="D4984" t="s">
        <v>20</v>
      </c>
      <c r="E4984">
        <f>_xlfn.XLOOKUP(A4984,Churn_Status!$A$1:$A$1001,Churn_Status!$B$1:$B$1001,,0)</f>
        <v>0</v>
      </c>
    </row>
    <row r="4985" spans="1:5">
      <c r="A4985">
        <v>985</v>
      </c>
      <c r="B4985">
        <v>427.28</v>
      </c>
      <c r="C4985" t="str">
        <f t="shared" si="77"/>
        <v>400-450</v>
      </c>
      <c r="D4985" t="s">
        <v>22</v>
      </c>
      <c r="E4985">
        <f>_xlfn.XLOOKUP(A4985,Churn_Status!$A$1:$A$1001,Churn_Status!$B$1:$B$1001,,0)</f>
        <v>0</v>
      </c>
    </row>
    <row r="4986" spans="1:5">
      <c r="A4986">
        <v>985</v>
      </c>
      <c r="B4986">
        <v>71.239999999999995</v>
      </c>
      <c r="C4986" t="str">
        <f t="shared" si="77"/>
        <v>50-100</v>
      </c>
      <c r="D4986" t="s">
        <v>22</v>
      </c>
      <c r="E4986">
        <f>_xlfn.XLOOKUP(A4986,Churn_Status!$A$1:$A$1001,Churn_Status!$B$1:$B$1001,,0)</f>
        <v>0</v>
      </c>
    </row>
    <row r="4987" spans="1:5">
      <c r="A4987">
        <v>986</v>
      </c>
      <c r="B4987">
        <v>101.02</v>
      </c>
      <c r="C4987" t="str">
        <f t="shared" si="77"/>
        <v>100-150</v>
      </c>
      <c r="D4987" t="s">
        <v>19</v>
      </c>
      <c r="E4987">
        <f>_xlfn.XLOOKUP(A4987,Churn_Status!$A$1:$A$1001,Churn_Status!$B$1:$B$1001,,0)</f>
        <v>0</v>
      </c>
    </row>
    <row r="4988" spans="1:5">
      <c r="A4988">
        <v>986</v>
      </c>
      <c r="B4988">
        <v>389.93</v>
      </c>
      <c r="C4988" t="str">
        <f t="shared" si="77"/>
        <v>350-400</v>
      </c>
      <c r="D4988" t="s">
        <v>18</v>
      </c>
      <c r="E4988">
        <f>_xlfn.XLOOKUP(A4988,Churn_Status!$A$1:$A$1001,Churn_Status!$B$1:$B$1001,,0)</f>
        <v>0</v>
      </c>
    </row>
    <row r="4989" spans="1:5">
      <c r="A4989">
        <v>986</v>
      </c>
      <c r="B4989">
        <v>133.02000000000001</v>
      </c>
      <c r="C4989" t="str">
        <f t="shared" si="77"/>
        <v>100-150</v>
      </c>
      <c r="D4989" t="s">
        <v>20</v>
      </c>
      <c r="E4989">
        <f>_xlfn.XLOOKUP(A4989,Churn_Status!$A$1:$A$1001,Churn_Status!$B$1:$B$1001,,0)</f>
        <v>0</v>
      </c>
    </row>
    <row r="4990" spans="1:5">
      <c r="A4990">
        <v>986</v>
      </c>
      <c r="B4990">
        <v>158.02000000000001</v>
      </c>
      <c r="C4990" t="str">
        <f t="shared" si="77"/>
        <v>150-200</v>
      </c>
      <c r="D4990" t="s">
        <v>20</v>
      </c>
      <c r="E4990">
        <f>_xlfn.XLOOKUP(A4990,Churn_Status!$A$1:$A$1001,Churn_Status!$B$1:$B$1001,,0)</f>
        <v>0</v>
      </c>
    </row>
    <row r="4991" spans="1:5">
      <c r="A4991">
        <v>986</v>
      </c>
      <c r="B4991">
        <v>341.03</v>
      </c>
      <c r="C4991" t="str">
        <f t="shared" si="77"/>
        <v>300-350</v>
      </c>
      <c r="D4991" t="s">
        <v>19</v>
      </c>
      <c r="E4991">
        <f>_xlfn.XLOOKUP(A4991,Churn_Status!$A$1:$A$1001,Churn_Status!$B$1:$B$1001,,0)</f>
        <v>0</v>
      </c>
    </row>
    <row r="4992" spans="1:5">
      <c r="A4992">
        <v>986</v>
      </c>
      <c r="B4992">
        <v>171.2</v>
      </c>
      <c r="C4992" t="str">
        <f t="shared" si="77"/>
        <v>150-200</v>
      </c>
      <c r="D4992" t="s">
        <v>19</v>
      </c>
      <c r="E4992">
        <f>_xlfn.XLOOKUP(A4992,Churn_Status!$A$1:$A$1001,Churn_Status!$B$1:$B$1001,,0)</f>
        <v>0</v>
      </c>
    </row>
    <row r="4993" spans="1:5">
      <c r="A4993">
        <v>986</v>
      </c>
      <c r="B4993">
        <v>98.39</v>
      </c>
      <c r="C4993" t="str">
        <f t="shared" si="77"/>
        <v>50-100</v>
      </c>
      <c r="D4993" t="s">
        <v>21</v>
      </c>
      <c r="E4993">
        <f>_xlfn.XLOOKUP(A4993,Churn_Status!$A$1:$A$1001,Churn_Status!$B$1:$B$1001,,0)</f>
        <v>0</v>
      </c>
    </row>
    <row r="4994" spans="1:5">
      <c r="A4994">
        <v>987</v>
      </c>
      <c r="B4994">
        <v>415.19</v>
      </c>
      <c r="C4994" t="str">
        <f t="shared" ref="C4994:C5055" si="78">FLOOR(B4994,50)&amp;"-"&amp;FLOOR(B4994,50)+50</f>
        <v>400-450</v>
      </c>
      <c r="D4994" t="s">
        <v>19</v>
      </c>
      <c r="E4994">
        <f>_xlfn.XLOOKUP(A4994,Churn_Status!$A$1:$A$1001,Churn_Status!$B$1:$B$1001,,0)</f>
        <v>1</v>
      </c>
    </row>
    <row r="4995" spans="1:5">
      <c r="A4995">
        <v>987</v>
      </c>
      <c r="B4995">
        <v>101.04</v>
      </c>
      <c r="C4995" t="str">
        <f t="shared" si="78"/>
        <v>100-150</v>
      </c>
      <c r="D4995" t="s">
        <v>22</v>
      </c>
      <c r="E4995">
        <f>_xlfn.XLOOKUP(A4995,Churn_Status!$A$1:$A$1001,Churn_Status!$B$1:$B$1001,,0)</f>
        <v>1</v>
      </c>
    </row>
    <row r="4996" spans="1:5">
      <c r="A4996">
        <v>987</v>
      </c>
      <c r="B4996">
        <v>183.06</v>
      </c>
      <c r="C4996" t="str">
        <f t="shared" si="78"/>
        <v>150-200</v>
      </c>
      <c r="D4996" t="s">
        <v>20</v>
      </c>
      <c r="E4996">
        <f>_xlfn.XLOOKUP(A4996,Churn_Status!$A$1:$A$1001,Churn_Status!$B$1:$B$1001,,0)</f>
        <v>1</v>
      </c>
    </row>
    <row r="4997" spans="1:5">
      <c r="A4997">
        <v>987</v>
      </c>
      <c r="B4997">
        <v>280.73</v>
      </c>
      <c r="C4997" t="str">
        <f t="shared" si="78"/>
        <v>250-300</v>
      </c>
      <c r="D4997" t="s">
        <v>18</v>
      </c>
      <c r="E4997">
        <f>_xlfn.XLOOKUP(A4997,Churn_Status!$A$1:$A$1001,Churn_Status!$B$1:$B$1001,,0)</f>
        <v>1</v>
      </c>
    </row>
    <row r="4998" spans="1:5">
      <c r="A4998">
        <v>987</v>
      </c>
      <c r="B4998">
        <v>284.42</v>
      </c>
      <c r="C4998" t="str">
        <f t="shared" si="78"/>
        <v>250-300</v>
      </c>
      <c r="D4998" t="s">
        <v>22</v>
      </c>
      <c r="E4998">
        <f>_xlfn.XLOOKUP(A4998,Churn_Status!$A$1:$A$1001,Churn_Status!$B$1:$B$1001,,0)</f>
        <v>1</v>
      </c>
    </row>
    <row r="4999" spans="1:5">
      <c r="A4999">
        <v>987</v>
      </c>
      <c r="B4999">
        <v>302.08</v>
      </c>
      <c r="C4999" t="str">
        <f t="shared" si="78"/>
        <v>300-350</v>
      </c>
      <c r="D4999" t="s">
        <v>21</v>
      </c>
      <c r="E4999">
        <f>_xlfn.XLOOKUP(A4999,Churn_Status!$A$1:$A$1001,Churn_Status!$B$1:$B$1001,,0)</f>
        <v>1</v>
      </c>
    </row>
    <row r="5000" spans="1:5">
      <c r="A5000">
        <v>987</v>
      </c>
      <c r="B5000">
        <v>117.13</v>
      </c>
      <c r="C5000" t="str">
        <f t="shared" si="78"/>
        <v>100-150</v>
      </c>
      <c r="D5000" t="s">
        <v>18</v>
      </c>
      <c r="E5000">
        <f>_xlfn.XLOOKUP(A5000,Churn_Status!$A$1:$A$1001,Churn_Status!$B$1:$B$1001,,0)</f>
        <v>1</v>
      </c>
    </row>
    <row r="5001" spans="1:5">
      <c r="A5001">
        <v>988</v>
      </c>
      <c r="B5001">
        <v>252.54</v>
      </c>
      <c r="C5001" t="str">
        <f t="shared" si="78"/>
        <v>250-300</v>
      </c>
      <c r="D5001" t="s">
        <v>19</v>
      </c>
      <c r="E5001">
        <f>_xlfn.XLOOKUP(A5001,Churn_Status!$A$1:$A$1001,Churn_Status!$B$1:$B$1001,,0)</f>
        <v>0</v>
      </c>
    </row>
    <row r="5002" spans="1:5">
      <c r="A5002">
        <v>988</v>
      </c>
      <c r="B5002">
        <v>385.45</v>
      </c>
      <c r="C5002" t="str">
        <f t="shared" si="78"/>
        <v>350-400</v>
      </c>
      <c r="D5002" t="s">
        <v>20</v>
      </c>
      <c r="E5002">
        <f>_xlfn.XLOOKUP(A5002,Churn_Status!$A$1:$A$1001,Churn_Status!$B$1:$B$1001,,0)</f>
        <v>0</v>
      </c>
    </row>
    <row r="5003" spans="1:5">
      <c r="A5003">
        <v>988</v>
      </c>
      <c r="B5003">
        <v>471.57</v>
      </c>
      <c r="C5003" t="str">
        <f t="shared" si="78"/>
        <v>450-500</v>
      </c>
      <c r="D5003" t="s">
        <v>19</v>
      </c>
      <c r="E5003">
        <f>_xlfn.XLOOKUP(A5003,Churn_Status!$A$1:$A$1001,Churn_Status!$B$1:$B$1001,,0)</f>
        <v>0</v>
      </c>
    </row>
    <row r="5004" spans="1:5">
      <c r="A5004">
        <v>988</v>
      </c>
      <c r="B5004">
        <v>39.42</v>
      </c>
      <c r="C5004" t="str">
        <f t="shared" si="78"/>
        <v>0-50</v>
      </c>
      <c r="D5004" t="s">
        <v>18</v>
      </c>
      <c r="E5004">
        <f>_xlfn.XLOOKUP(A5004,Churn_Status!$A$1:$A$1001,Churn_Status!$B$1:$B$1001,,0)</f>
        <v>0</v>
      </c>
    </row>
    <row r="5005" spans="1:5">
      <c r="A5005">
        <v>988</v>
      </c>
      <c r="B5005">
        <v>435.96</v>
      </c>
      <c r="C5005" t="str">
        <f t="shared" si="78"/>
        <v>400-450</v>
      </c>
      <c r="D5005" t="s">
        <v>21</v>
      </c>
      <c r="E5005">
        <f>_xlfn.XLOOKUP(A5005,Churn_Status!$A$1:$A$1001,Churn_Status!$B$1:$B$1001,,0)</f>
        <v>0</v>
      </c>
    </row>
    <row r="5006" spans="1:5">
      <c r="A5006">
        <v>988</v>
      </c>
      <c r="B5006">
        <v>168.35</v>
      </c>
      <c r="C5006" t="str">
        <f t="shared" si="78"/>
        <v>150-200</v>
      </c>
      <c r="D5006" t="s">
        <v>19</v>
      </c>
      <c r="E5006">
        <f>_xlfn.XLOOKUP(A5006,Churn_Status!$A$1:$A$1001,Churn_Status!$B$1:$B$1001,,0)</f>
        <v>0</v>
      </c>
    </row>
    <row r="5007" spans="1:5">
      <c r="A5007">
        <v>988</v>
      </c>
      <c r="B5007">
        <v>69.19</v>
      </c>
      <c r="C5007" t="str">
        <f t="shared" si="78"/>
        <v>50-100</v>
      </c>
      <c r="D5007" t="s">
        <v>21</v>
      </c>
      <c r="E5007">
        <f>_xlfn.XLOOKUP(A5007,Churn_Status!$A$1:$A$1001,Churn_Status!$B$1:$B$1001,,0)</f>
        <v>0</v>
      </c>
    </row>
    <row r="5008" spans="1:5">
      <c r="A5008">
        <v>988</v>
      </c>
      <c r="B5008">
        <v>266.11</v>
      </c>
      <c r="C5008" t="str">
        <f t="shared" si="78"/>
        <v>250-300</v>
      </c>
      <c r="D5008" t="s">
        <v>22</v>
      </c>
      <c r="E5008">
        <f>_xlfn.XLOOKUP(A5008,Churn_Status!$A$1:$A$1001,Churn_Status!$B$1:$B$1001,,0)</f>
        <v>0</v>
      </c>
    </row>
    <row r="5009" spans="1:5">
      <c r="A5009">
        <v>988</v>
      </c>
      <c r="B5009">
        <v>454.53</v>
      </c>
      <c r="C5009" t="str">
        <f t="shared" si="78"/>
        <v>450-500</v>
      </c>
      <c r="D5009" t="s">
        <v>19</v>
      </c>
      <c r="E5009">
        <f>_xlfn.XLOOKUP(A5009,Churn_Status!$A$1:$A$1001,Churn_Status!$B$1:$B$1001,,0)</f>
        <v>0</v>
      </c>
    </row>
    <row r="5010" spans="1:5">
      <c r="A5010">
        <v>989</v>
      </c>
      <c r="B5010">
        <v>443.12</v>
      </c>
      <c r="C5010" t="str">
        <f t="shared" si="78"/>
        <v>400-450</v>
      </c>
      <c r="D5010" t="s">
        <v>19</v>
      </c>
      <c r="E5010">
        <f>_xlfn.XLOOKUP(A5010,Churn_Status!$A$1:$A$1001,Churn_Status!$B$1:$B$1001,,0)</f>
        <v>1</v>
      </c>
    </row>
    <row r="5011" spans="1:5">
      <c r="A5011">
        <v>989</v>
      </c>
      <c r="B5011">
        <v>212.86</v>
      </c>
      <c r="C5011" t="str">
        <f t="shared" si="78"/>
        <v>200-250</v>
      </c>
      <c r="D5011" t="s">
        <v>19</v>
      </c>
      <c r="E5011">
        <f>_xlfn.XLOOKUP(A5011,Churn_Status!$A$1:$A$1001,Churn_Status!$B$1:$B$1001,,0)</f>
        <v>1</v>
      </c>
    </row>
    <row r="5012" spans="1:5">
      <c r="A5012">
        <v>989</v>
      </c>
      <c r="B5012">
        <v>51.15</v>
      </c>
      <c r="C5012" t="str">
        <f t="shared" si="78"/>
        <v>50-100</v>
      </c>
      <c r="D5012" t="s">
        <v>20</v>
      </c>
      <c r="E5012">
        <f>_xlfn.XLOOKUP(A5012,Churn_Status!$A$1:$A$1001,Churn_Status!$B$1:$B$1001,,0)</f>
        <v>1</v>
      </c>
    </row>
    <row r="5013" spans="1:5">
      <c r="A5013">
        <v>989</v>
      </c>
      <c r="B5013">
        <v>469.8</v>
      </c>
      <c r="C5013" t="str">
        <f t="shared" si="78"/>
        <v>450-500</v>
      </c>
      <c r="D5013" t="s">
        <v>20</v>
      </c>
      <c r="E5013">
        <f>_xlfn.XLOOKUP(A5013,Churn_Status!$A$1:$A$1001,Churn_Status!$B$1:$B$1001,,0)</f>
        <v>1</v>
      </c>
    </row>
    <row r="5014" spans="1:5">
      <c r="A5014">
        <v>989</v>
      </c>
      <c r="B5014">
        <v>189.19</v>
      </c>
      <c r="C5014" t="str">
        <f t="shared" si="78"/>
        <v>150-200</v>
      </c>
      <c r="D5014" t="s">
        <v>21</v>
      </c>
      <c r="E5014">
        <f>_xlfn.XLOOKUP(A5014,Churn_Status!$A$1:$A$1001,Churn_Status!$B$1:$B$1001,,0)</f>
        <v>1</v>
      </c>
    </row>
    <row r="5015" spans="1:5">
      <c r="A5015">
        <v>989</v>
      </c>
      <c r="B5015">
        <v>125.88</v>
      </c>
      <c r="C5015" t="str">
        <f t="shared" si="78"/>
        <v>100-150</v>
      </c>
      <c r="D5015" t="s">
        <v>18</v>
      </c>
      <c r="E5015">
        <f>_xlfn.XLOOKUP(A5015,Churn_Status!$A$1:$A$1001,Churn_Status!$B$1:$B$1001,,0)</f>
        <v>1</v>
      </c>
    </row>
    <row r="5016" spans="1:5">
      <c r="A5016">
        <v>989</v>
      </c>
      <c r="B5016">
        <v>38.42</v>
      </c>
      <c r="C5016" t="str">
        <f t="shared" si="78"/>
        <v>0-50</v>
      </c>
      <c r="D5016" t="s">
        <v>22</v>
      </c>
      <c r="E5016">
        <f>_xlfn.XLOOKUP(A5016,Churn_Status!$A$1:$A$1001,Churn_Status!$B$1:$B$1001,,0)</f>
        <v>1</v>
      </c>
    </row>
    <row r="5017" spans="1:5">
      <c r="A5017">
        <v>990</v>
      </c>
      <c r="B5017">
        <v>483.5</v>
      </c>
      <c r="C5017" t="str">
        <f t="shared" si="78"/>
        <v>450-500</v>
      </c>
      <c r="D5017" t="s">
        <v>19</v>
      </c>
      <c r="E5017">
        <f>_xlfn.XLOOKUP(A5017,Churn_Status!$A$1:$A$1001,Churn_Status!$B$1:$B$1001,,0)</f>
        <v>1</v>
      </c>
    </row>
    <row r="5018" spans="1:5">
      <c r="A5018">
        <v>991</v>
      </c>
      <c r="B5018">
        <v>342.88</v>
      </c>
      <c r="C5018" t="str">
        <f t="shared" si="78"/>
        <v>300-350</v>
      </c>
      <c r="D5018" t="s">
        <v>19</v>
      </c>
      <c r="E5018">
        <f>_xlfn.XLOOKUP(A5018,Churn_Status!$A$1:$A$1001,Churn_Status!$B$1:$B$1001,,0)</f>
        <v>0</v>
      </c>
    </row>
    <row r="5019" spans="1:5">
      <c r="A5019">
        <v>991</v>
      </c>
      <c r="B5019">
        <v>201.31</v>
      </c>
      <c r="C5019" t="str">
        <f t="shared" si="78"/>
        <v>200-250</v>
      </c>
      <c r="D5019" t="s">
        <v>21</v>
      </c>
      <c r="E5019">
        <f>_xlfn.XLOOKUP(A5019,Churn_Status!$A$1:$A$1001,Churn_Status!$B$1:$B$1001,,0)</f>
        <v>0</v>
      </c>
    </row>
    <row r="5020" spans="1:5">
      <c r="A5020">
        <v>991</v>
      </c>
      <c r="B5020">
        <v>257.17</v>
      </c>
      <c r="C5020" t="str">
        <f t="shared" si="78"/>
        <v>250-300</v>
      </c>
      <c r="D5020" t="s">
        <v>21</v>
      </c>
      <c r="E5020">
        <f>_xlfn.XLOOKUP(A5020,Churn_Status!$A$1:$A$1001,Churn_Status!$B$1:$B$1001,,0)</f>
        <v>0</v>
      </c>
    </row>
    <row r="5021" spans="1:5">
      <c r="A5021">
        <v>992</v>
      </c>
      <c r="B5021">
        <v>311.62</v>
      </c>
      <c r="C5021" t="str">
        <f t="shared" si="78"/>
        <v>300-350</v>
      </c>
      <c r="D5021" t="s">
        <v>18</v>
      </c>
      <c r="E5021">
        <f>_xlfn.XLOOKUP(A5021,Churn_Status!$A$1:$A$1001,Churn_Status!$B$1:$B$1001,,0)</f>
        <v>0</v>
      </c>
    </row>
    <row r="5022" spans="1:5">
      <c r="A5022">
        <v>993</v>
      </c>
      <c r="B5022">
        <v>81.64</v>
      </c>
      <c r="C5022" t="str">
        <f t="shared" si="78"/>
        <v>50-100</v>
      </c>
      <c r="D5022" t="s">
        <v>19</v>
      </c>
      <c r="E5022">
        <f>_xlfn.XLOOKUP(A5022,Churn_Status!$A$1:$A$1001,Churn_Status!$B$1:$B$1001,,0)</f>
        <v>0</v>
      </c>
    </row>
    <row r="5023" spans="1:5">
      <c r="A5023">
        <v>994</v>
      </c>
      <c r="B5023">
        <v>268.31</v>
      </c>
      <c r="C5023" t="str">
        <f t="shared" si="78"/>
        <v>250-300</v>
      </c>
      <c r="D5023" t="s">
        <v>19</v>
      </c>
      <c r="E5023">
        <f>_xlfn.XLOOKUP(A5023,Churn_Status!$A$1:$A$1001,Churn_Status!$B$1:$B$1001,,0)</f>
        <v>0</v>
      </c>
    </row>
    <row r="5024" spans="1:5">
      <c r="A5024">
        <v>994</v>
      </c>
      <c r="B5024">
        <v>192.41</v>
      </c>
      <c r="C5024" t="str">
        <f t="shared" si="78"/>
        <v>150-200</v>
      </c>
      <c r="D5024" t="s">
        <v>21</v>
      </c>
      <c r="E5024">
        <f>_xlfn.XLOOKUP(A5024,Churn_Status!$A$1:$A$1001,Churn_Status!$B$1:$B$1001,,0)</f>
        <v>0</v>
      </c>
    </row>
    <row r="5025" spans="1:5">
      <c r="A5025">
        <v>994</v>
      </c>
      <c r="B5025">
        <v>101</v>
      </c>
      <c r="C5025" t="str">
        <f t="shared" si="78"/>
        <v>100-150</v>
      </c>
      <c r="D5025" t="s">
        <v>22</v>
      </c>
      <c r="E5025">
        <f>_xlfn.XLOOKUP(A5025,Churn_Status!$A$1:$A$1001,Churn_Status!$B$1:$B$1001,,0)</f>
        <v>0</v>
      </c>
    </row>
    <row r="5026" spans="1:5">
      <c r="A5026">
        <v>994</v>
      </c>
      <c r="B5026">
        <v>71.78</v>
      </c>
      <c r="C5026" t="str">
        <f t="shared" si="78"/>
        <v>50-100</v>
      </c>
      <c r="D5026" t="s">
        <v>21</v>
      </c>
      <c r="E5026">
        <f>_xlfn.XLOOKUP(A5026,Churn_Status!$A$1:$A$1001,Churn_Status!$B$1:$B$1001,,0)</f>
        <v>0</v>
      </c>
    </row>
    <row r="5027" spans="1:5">
      <c r="A5027">
        <v>994</v>
      </c>
      <c r="B5027">
        <v>326.62</v>
      </c>
      <c r="C5027" t="str">
        <f t="shared" si="78"/>
        <v>300-350</v>
      </c>
      <c r="D5027" t="s">
        <v>22</v>
      </c>
      <c r="E5027">
        <f>_xlfn.XLOOKUP(A5027,Churn_Status!$A$1:$A$1001,Churn_Status!$B$1:$B$1001,,0)</f>
        <v>0</v>
      </c>
    </row>
    <row r="5028" spans="1:5">
      <c r="A5028">
        <v>994</v>
      </c>
      <c r="B5028">
        <v>336.21</v>
      </c>
      <c r="C5028" t="str">
        <f t="shared" si="78"/>
        <v>300-350</v>
      </c>
      <c r="D5028" t="s">
        <v>21</v>
      </c>
      <c r="E5028">
        <f>_xlfn.XLOOKUP(A5028,Churn_Status!$A$1:$A$1001,Churn_Status!$B$1:$B$1001,,0)</f>
        <v>0</v>
      </c>
    </row>
    <row r="5029" spans="1:5">
      <c r="A5029">
        <v>994</v>
      </c>
      <c r="B5029">
        <v>125.2</v>
      </c>
      <c r="C5029" t="str">
        <f t="shared" si="78"/>
        <v>100-150</v>
      </c>
      <c r="D5029" t="s">
        <v>18</v>
      </c>
      <c r="E5029">
        <f>_xlfn.XLOOKUP(A5029,Churn_Status!$A$1:$A$1001,Churn_Status!$B$1:$B$1001,,0)</f>
        <v>0</v>
      </c>
    </row>
    <row r="5030" spans="1:5">
      <c r="A5030">
        <v>994</v>
      </c>
      <c r="B5030">
        <v>143.22999999999999</v>
      </c>
      <c r="C5030" t="str">
        <f t="shared" si="78"/>
        <v>100-150</v>
      </c>
      <c r="D5030" t="s">
        <v>18</v>
      </c>
      <c r="E5030">
        <f>_xlfn.XLOOKUP(A5030,Churn_Status!$A$1:$A$1001,Churn_Status!$B$1:$B$1001,,0)</f>
        <v>0</v>
      </c>
    </row>
    <row r="5031" spans="1:5">
      <c r="A5031">
        <v>994</v>
      </c>
      <c r="B5031">
        <v>236.58</v>
      </c>
      <c r="C5031" t="str">
        <f t="shared" si="78"/>
        <v>200-250</v>
      </c>
      <c r="D5031" t="s">
        <v>19</v>
      </c>
      <c r="E5031">
        <f>_xlfn.XLOOKUP(A5031,Churn_Status!$A$1:$A$1001,Churn_Status!$B$1:$B$1001,,0)</f>
        <v>0</v>
      </c>
    </row>
    <row r="5032" spans="1:5">
      <c r="A5032">
        <v>995</v>
      </c>
      <c r="B5032">
        <v>225.82</v>
      </c>
      <c r="C5032" t="str">
        <f t="shared" si="78"/>
        <v>200-250</v>
      </c>
      <c r="D5032" t="s">
        <v>20</v>
      </c>
      <c r="E5032">
        <f>_xlfn.XLOOKUP(A5032,Churn_Status!$A$1:$A$1001,Churn_Status!$B$1:$B$1001,,0)</f>
        <v>1</v>
      </c>
    </row>
    <row r="5033" spans="1:5">
      <c r="A5033">
        <v>995</v>
      </c>
      <c r="B5033">
        <v>494.9</v>
      </c>
      <c r="C5033" t="str">
        <f t="shared" si="78"/>
        <v>450-500</v>
      </c>
      <c r="D5033" t="s">
        <v>21</v>
      </c>
      <c r="E5033">
        <f>_xlfn.XLOOKUP(A5033,Churn_Status!$A$1:$A$1001,Churn_Status!$B$1:$B$1001,,0)</f>
        <v>1</v>
      </c>
    </row>
    <row r="5034" spans="1:5">
      <c r="A5034">
        <v>995</v>
      </c>
      <c r="B5034">
        <v>101.21</v>
      </c>
      <c r="C5034" t="str">
        <f t="shared" si="78"/>
        <v>100-150</v>
      </c>
      <c r="D5034" t="s">
        <v>19</v>
      </c>
      <c r="E5034">
        <f>_xlfn.XLOOKUP(A5034,Churn_Status!$A$1:$A$1001,Churn_Status!$B$1:$B$1001,,0)</f>
        <v>1</v>
      </c>
    </row>
    <row r="5035" spans="1:5">
      <c r="A5035">
        <v>995</v>
      </c>
      <c r="B5035">
        <v>73.91</v>
      </c>
      <c r="C5035" t="str">
        <f t="shared" si="78"/>
        <v>50-100</v>
      </c>
      <c r="D5035" t="s">
        <v>19</v>
      </c>
      <c r="E5035">
        <f>_xlfn.XLOOKUP(A5035,Churn_Status!$A$1:$A$1001,Churn_Status!$B$1:$B$1001,,0)</f>
        <v>1</v>
      </c>
    </row>
    <row r="5036" spans="1:5">
      <c r="A5036">
        <v>995</v>
      </c>
      <c r="B5036">
        <v>124.16</v>
      </c>
      <c r="C5036" t="str">
        <f t="shared" si="78"/>
        <v>100-150</v>
      </c>
      <c r="D5036" t="s">
        <v>18</v>
      </c>
      <c r="E5036">
        <f>_xlfn.XLOOKUP(A5036,Churn_Status!$A$1:$A$1001,Churn_Status!$B$1:$B$1001,,0)</f>
        <v>1</v>
      </c>
    </row>
    <row r="5037" spans="1:5">
      <c r="A5037">
        <v>996</v>
      </c>
      <c r="B5037">
        <v>227.25</v>
      </c>
      <c r="C5037" t="str">
        <f t="shared" si="78"/>
        <v>200-250</v>
      </c>
      <c r="D5037" t="s">
        <v>22</v>
      </c>
      <c r="E5037">
        <f>_xlfn.XLOOKUP(A5037,Churn_Status!$A$1:$A$1001,Churn_Status!$B$1:$B$1001,,0)</f>
        <v>0</v>
      </c>
    </row>
    <row r="5038" spans="1:5">
      <c r="A5038">
        <v>997</v>
      </c>
      <c r="B5038">
        <v>85.61</v>
      </c>
      <c r="C5038" t="str">
        <f t="shared" si="78"/>
        <v>50-100</v>
      </c>
      <c r="D5038" t="s">
        <v>18</v>
      </c>
      <c r="E5038">
        <f>_xlfn.XLOOKUP(A5038,Churn_Status!$A$1:$A$1001,Churn_Status!$B$1:$B$1001,,0)</f>
        <v>0</v>
      </c>
    </row>
    <row r="5039" spans="1:5">
      <c r="A5039">
        <v>997</v>
      </c>
      <c r="B5039">
        <v>334.21</v>
      </c>
      <c r="C5039" t="str">
        <f t="shared" si="78"/>
        <v>300-350</v>
      </c>
      <c r="D5039" t="s">
        <v>20</v>
      </c>
      <c r="E5039">
        <f>_xlfn.XLOOKUP(A5039,Churn_Status!$A$1:$A$1001,Churn_Status!$B$1:$B$1001,,0)</f>
        <v>0</v>
      </c>
    </row>
    <row r="5040" spans="1:5">
      <c r="A5040">
        <v>998</v>
      </c>
      <c r="B5040">
        <v>252.15</v>
      </c>
      <c r="C5040" t="str">
        <f t="shared" si="78"/>
        <v>250-300</v>
      </c>
      <c r="D5040" t="s">
        <v>22</v>
      </c>
      <c r="E5040">
        <f>_xlfn.XLOOKUP(A5040,Churn_Status!$A$1:$A$1001,Churn_Status!$B$1:$B$1001,,0)</f>
        <v>0</v>
      </c>
    </row>
    <row r="5041" spans="1:5">
      <c r="A5041">
        <v>999</v>
      </c>
      <c r="B5041">
        <v>232.44</v>
      </c>
      <c r="C5041" t="str">
        <f t="shared" si="78"/>
        <v>200-250</v>
      </c>
      <c r="D5041" t="s">
        <v>20</v>
      </c>
      <c r="E5041">
        <f>_xlfn.XLOOKUP(A5041,Churn_Status!$A$1:$A$1001,Churn_Status!$B$1:$B$1001,,0)</f>
        <v>0</v>
      </c>
    </row>
    <row r="5042" spans="1:5">
      <c r="A5042">
        <v>999</v>
      </c>
      <c r="B5042">
        <v>477.37</v>
      </c>
      <c r="C5042" t="str">
        <f t="shared" si="78"/>
        <v>450-500</v>
      </c>
      <c r="D5042" t="s">
        <v>18</v>
      </c>
      <c r="E5042">
        <f>_xlfn.XLOOKUP(A5042,Churn_Status!$A$1:$A$1001,Churn_Status!$B$1:$B$1001,,0)</f>
        <v>0</v>
      </c>
    </row>
    <row r="5043" spans="1:5">
      <c r="A5043">
        <v>999</v>
      </c>
      <c r="B5043">
        <v>260.06</v>
      </c>
      <c r="C5043" t="str">
        <f t="shared" si="78"/>
        <v>250-300</v>
      </c>
      <c r="D5043" t="s">
        <v>21</v>
      </c>
      <c r="E5043">
        <f>_xlfn.XLOOKUP(A5043,Churn_Status!$A$1:$A$1001,Churn_Status!$B$1:$B$1001,,0)</f>
        <v>0</v>
      </c>
    </row>
    <row r="5044" spans="1:5">
      <c r="A5044">
        <v>999</v>
      </c>
      <c r="B5044">
        <v>80.28</v>
      </c>
      <c r="C5044" t="str">
        <f t="shared" si="78"/>
        <v>50-100</v>
      </c>
      <c r="D5044" t="s">
        <v>22</v>
      </c>
      <c r="E5044">
        <f>_xlfn.XLOOKUP(A5044,Churn_Status!$A$1:$A$1001,Churn_Status!$B$1:$B$1001,,0)</f>
        <v>0</v>
      </c>
    </row>
    <row r="5045" spans="1:5">
      <c r="A5045">
        <v>999</v>
      </c>
      <c r="B5045">
        <v>359.77</v>
      </c>
      <c r="C5045" t="str">
        <f t="shared" si="78"/>
        <v>350-400</v>
      </c>
      <c r="D5045" t="s">
        <v>20</v>
      </c>
      <c r="E5045">
        <f>_xlfn.XLOOKUP(A5045,Churn_Status!$A$1:$A$1001,Churn_Status!$B$1:$B$1001,,0)</f>
        <v>0</v>
      </c>
    </row>
    <row r="5046" spans="1:5">
      <c r="A5046">
        <v>999</v>
      </c>
      <c r="B5046">
        <v>387.96</v>
      </c>
      <c r="C5046" t="str">
        <f t="shared" si="78"/>
        <v>350-400</v>
      </c>
      <c r="D5046" t="s">
        <v>21</v>
      </c>
      <c r="E5046">
        <f>_xlfn.XLOOKUP(A5046,Churn_Status!$A$1:$A$1001,Churn_Status!$B$1:$B$1001,,0)</f>
        <v>0</v>
      </c>
    </row>
    <row r="5047" spans="1:5">
      <c r="A5047">
        <v>999</v>
      </c>
      <c r="B5047">
        <v>79.739999999999995</v>
      </c>
      <c r="C5047" t="str">
        <f t="shared" si="78"/>
        <v>50-100</v>
      </c>
      <c r="D5047" t="s">
        <v>18</v>
      </c>
      <c r="E5047">
        <f>_xlfn.XLOOKUP(A5047,Churn_Status!$A$1:$A$1001,Churn_Status!$B$1:$B$1001,,0)</f>
        <v>0</v>
      </c>
    </row>
    <row r="5048" spans="1:5">
      <c r="A5048">
        <v>999</v>
      </c>
      <c r="B5048">
        <v>265.33</v>
      </c>
      <c r="C5048" t="str">
        <f t="shared" si="78"/>
        <v>250-300</v>
      </c>
      <c r="D5048" t="s">
        <v>20</v>
      </c>
      <c r="E5048">
        <f>_xlfn.XLOOKUP(A5048,Churn_Status!$A$1:$A$1001,Churn_Status!$B$1:$B$1001,,0)</f>
        <v>0</v>
      </c>
    </row>
    <row r="5049" spans="1:5">
      <c r="A5049">
        <v>999</v>
      </c>
      <c r="B5049">
        <v>250.31</v>
      </c>
      <c r="C5049" t="str">
        <f t="shared" si="78"/>
        <v>250-300</v>
      </c>
      <c r="D5049" t="s">
        <v>20</v>
      </c>
      <c r="E5049">
        <f>_xlfn.XLOOKUP(A5049,Churn_Status!$A$1:$A$1001,Churn_Status!$B$1:$B$1001,,0)</f>
        <v>0</v>
      </c>
    </row>
    <row r="5050" spans="1:5">
      <c r="A5050">
        <v>1000</v>
      </c>
      <c r="B5050">
        <v>477.95</v>
      </c>
      <c r="C5050" t="str">
        <f t="shared" si="78"/>
        <v>450-500</v>
      </c>
      <c r="D5050" t="s">
        <v>20</v>
      </c>
      <c r="E5050">
        <f>_xlfn.XLOOKUP(A5050,Churn_Status!$A$1:$A$1001,Churn_Status!$B$1:$B$1001,,0)</f>
        <v>0</v>
      </c>
    </row>
    <row r="5051" spans="1:5">
      <c r="A5051">
        <v>1000</v>
      </c>
      <c r="B5051">
        <v>232.06</v>
      </c>
      <c r="C5051" t="str">
        <f t="shared" si="78"/>
        <v>200-250</v>
      </c>
      <c r="D5051" t="s">
        <v>21</v>
      </c>
      <c r="E5051">
        <f>_xlfn.XLOOKUP(A5051,Churn_Status!$A$1:$A$1001,Churn_Status!$B$1:$B$1001,,0)</f>
        <v>0</v>
      </c>
    </row>
    <row r="5052" spans="1:5">
      <c r="A5052">
        <v>1000</v>
      </c>
      <c r="B5052">
        <v>324.98</v>
      </c>
      <c r="C5052" t="str">
        <f t="shared" si="78"/>
        <v>300-350</v>
      </c>
      <c r="D5052" t="s">
        <v>22</v>
      </c>
      <c r="E5052">
        <f>_xlfn.XLOOKUP(A5052,Churn_Status!$A$1:$A$1001,Churn_Status!$B$1:$B$1001,,0)</f>
        <v>0</v>
      </c>
    </row>
    <row r="5053" spans="1:5">
      <c r="A5053">
        <v>1000</v>
      </c>
      <c r="B5053">
        <v>375.34</v>
      </c>
      <c r="C5053" t="str">
        <f t="shared" si="78"/>
        <v>350-400</v>
      </c>
      <c r="D5053" t="s">
        <v>21</v>
      </c>
      <c r="E5053">
        <f>_xlfn.XLOOKUP(A5053,Churn_Status!$A$1:$A$1001,Churn_Status!$B$1:$B$1001,,0)</f>
        <v>0</v>
      </c>
    </row>
    <row r="5054" spans="1:5">
      <c r="A5054">
        <v>1000</v>
      </c>
      <c r="B5054">
        <v>166.73</v>
      </c>
      <c r="C5054" t="str">
        <f t="shared" si="78"/>
        <v>150-200</v>
      </c>
      <c r="D5054" t="s">
        <v>22</v>
      </c>
      <c r="E5054">
        <f>_xlfn.XLOOKUP(A5054,Churn_Status!$A$1:$A$1001,Churn_Status!$B$1:$B$1001,,0)</f>
        <v>0</v>
      </c>
    </row>
    <row r="5055" spans="1:5">
      <c r="A5055">
        <v>1000</v>
      </c>
      <c r="B5055">
        <v>93.73</v>
      </c>
      <c r="C5055" t="str">
        <f t="shared" si="78"/>
        <v>50-100</v>
      </c>
      <c r="D5055" t="s">
        <v>20</v>
      </c>
      <c r="E5055">
        <f>_xlfn.XLOOKUP(A5055,Churn_Status!$A$1:$A$1001,Churn_Status!$B$1:$B$1001,,0)</f>
        <v>0</v>
      </c>
    </row>
  </sheetData>
  <pageMargins left="0.7" right="0.7" top="0.75" bottom="0.75" header="0.3" footer="0.3"/>
  <ignoredErrors>
    <ignoredError sqref="E2:E5055" calculatedColumn="1"/>
  </ignoredErrors>
  <drawing r:id="rId3"/>
  <tableParts count="1"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1DB17-AD9C-462F-898C-087F58E05A05}">
  <dimension ref="A1:J1001"/>
  <sheetViews>
    <sheetView zoomScale="61" workbookViewId="0"/>
  </sheetViews>
  <sheetFormatPr defaultRowHeight="14.4"/>
  <cols>
    <col min="1" max="1" width="12.77734375" customWidth="1"/>
    <col min="3" max="5" width="17.109375" customWidth="1"/>
    <col min="6" max="6" width="13.21875" customWidth="1"/>
    <col min="9" max="9" width="16.5546875" bestFit="1" customWidth="1"/>
    <col min="10" max="10" width="21.77734375" bestFit="1" customWidth="1"/>
  </cols>
  <sheetData>
    <row r="1" spans="1:10">
      <c r="A1" s="3" t="s">
        <v>0</v>
      </c>
      <c r="B1" s="3" t="s">
        <v>1</v>
      </c>
      <c r="C1" s="3" t="s">
        <v>42</v>
      </c>
      <c r="D1" s="3" t="s">
        <v>58</v>
      </c>
      <c r="E1" s="3" t="s">
        <v>59</v>
      </c>
      <c r="F1" s="3" t="s">
        <v>38</v>
      </c>
    </row>
    <row r="2" spans="1:10">
      <c r="A2">
        <v>1</v>
      </c>
      <c r="B2">
        <f>_xlfn.XLOOKUP(Churn_based_Democraphics!A2,Customer_Demographics!$A$1:$A$1001,Customer_Demographics!$B$1:$B$1001,,0)</f>
        <v>62</v>
      </c>
      <c r="C2" t="str">
        <f>FLOOR(B2,5)&amp;"-"&amp;FLOOR(B2,5)+5</f>
        <v>60-65</v>
      </c>
      <c r="D2" t="str">
        <f>_xlfn.XLOOKUP(DataBasedAge[[#This Row],[CustomerID]],Customer_Demographics!$A$1:$A$1001,Customer_Demographics!$D$1:$D$1001,,0,)</f>
        <v>Single</v>
      </c>
      <c r="E2" t="str">
        <f>_xlfn.XLOOKUP(DataBasedAge[[#This Row],[CustomerID]],Customer_Demographics!$A$1:$A$1001,Customer_Demographics!$E$1:$E$1001,,0)</f>
        <v>Low</v>
      </c>
      <c r="F2">
        <f>_xlfn.XLOOKUP(A2,Churn_Status!$A$1:$A$1001,Churn_Status!$B$1:$B$1001,,0)</f>
        <v>0</v>
      </c>
    </row>
    <row r="3" spans="1:10">
      <c r="A3">
        <v>2</v>
      </c>
      <c r="B3">
        <f>_xlfn.XLOOKUP(Churn_based_Democraphics!A3,Customer_Demographics!$A$1:$A$1001,Customer_Demographics!$B$1:$B$1001,,0)</f>
        <v>65</v>
      </c>
      <c r="C3" t="str">
        <f t="shared" ref="C3:C65" si="0">FLOOR(B3,5)&amp;"-"&amp;FLOOR(B3,5)+5</f>
        <v>65-70</v>
      </c>
      <c r="D3" t="str">
        <f>_xlfn.XLOOKUP(DataBasedAge[[#This Row],[CustomerID]],Customer_Demographics!$A$1:$A$1001,Customer_Demographics!$D$1:$D$1001,,0,)</f>
        <v>Married</v>
      </c>
      <c r="E3" t="str">
        <f>_xlfn.XLOOKUP(DataBasedAge[[#This Row],[CustomerID]],Customer_Demographics!$A$1:$A$1001,Customer_Demographics!$E$1:$E$1001,,0)</f>
        <v>Low</v>
      </c>
      <c r="F3">
        <f>_xlfn.XLOOKUP(A3,Churn_Status!$A$1:$A$1001,Churn_Status!$B$1:$B$1001,,0)</f>
        <v>1</v>
      </c>
    </row>
    <row r="4" spans="1:10">
      <c r="A4">
        <v>3</v>
      </c>
      <c r="B4">
        <f>_xlfn.XLOOKUP(Churn_based_Democraphics!A4,Customer_Demographics!$A$1:$A$1001,Customer_Demographics!$B$1:$B$1001,,0)</f>
        <v>18</v>
      </c>
      <c r="C4" t="str">
        <f t="shared" si="0"/>
        <v>15-20</v>
      </c>
      <c r="D4" t="str">
        <f>_xlfn.XLOOKUP(DataBasedAge[[#This Row],[CustomerID]],Customer_Demographics!$A$1:$A$1001,Customer_Demographics!$D$1:$D$1001,,0,)</f>
        <v>Single</v>
      </c>
      <c r="E4" t="str">
        <f>_xlfn.XLOOKUP(DataBasedAge[[#This Row],[CustomerID]],Customer_Demographics!$A$1:$A$1001,Customer_Demographics!$E$1:$E$1001,,0)</f>
        <v>Low</v>
      </c>
      <c r="F4">
        <f>_xlfn.XLOOKUP(A4,Churn_Status!$A$1:$A$1001,Churn_Status!$B$1:$B$1001,,0)</f>
        <v>0</v>
      </c>
    </row>
    <row r="5" spans="1:10">
      <c r="A5">
        <v>4</v>
      </c>
      <c r="B5">
        <f>_xlfn.XLOOKUP(Churn_based_Democraphics!A5,Customer_Demographics!$A$1:$A$1001,Customer_Demographics!$B$1:$B$1001,,0)</f>
        <v>21</v>
      </c>
      <c r="C5" t="str">
        <f t="shared" si="0"/>
        <v>20-25</v>
      </c>
      <c r="D5" t="str">
        <f>_xlfn.XLOOKUP(DataBasedAge[[#This Row],[CustomerID]],Customer_Demographics!$A$1:$A$1001,Customer_Demographics!$D$1:$D$1001,,0,)</f>
        <v>Widowed</v>
      </c>
      <c r="E5" t="str">
        <f>_xlfn.XLOOKUP(DataBasedAge[[#This Row],[CustomerID]],Customer_Demographics!$A$1:$A$1001,Customer_Demographics!$E$1:$E$1001,,0)</f>
        <v>Low</v>
      </c>
      <c r="F5">
        <f>_xlfn.XLOOKUP(A5,Churn_Status!$A$1:$A$1001,Churn_Status!$B$1:$B$1001,,0)</f>
        <v>0</v>
      </c>
      <c r="I5" s="6" t="s">
        <v>43</v>
      </c>
      <c r="J5" s="6" t="s">
        <v>40</v>
      </c>
    </row>
    <row r="6" spans="1:10">
      <c r="A6">
        <v>5</v>
      </c>
      <c r="B6">
        <f>_xlfn.XLOOKUP(Churn_based_Democraphics!A6,Customer_Demographics!$A$1:$A$1001,Customer_Demographics!$B$1:$B$1001,,0)</f>
        <v>21</v>
      </c>
      <c r="C6" t="str">
        <f t="shared" si="0"/>
        <v>20-25</v>
      </c>
      <c r="D6" t="str">
        <f>_xlfn.XLOOKUP(DataBasedAge[[#This Row],[CustomerID]],Customer_Demographics!$A$1:$A$1001,Customer_Demographics!$D$1:$D$1001,,0,)</f>
        <v>Divorced</v>
      </c>
      <c r="E6" t="str">
        <f>_xlfn.XLOOKUP(DataBasedAge[[#This Row],[CustomerID]],Customer_Demographics!$A$1:$A$1001,Customer_Demographics!$E$1:$E$1001,,0)</f>
        <v>Medium</v>
      </c>
      <c r="F6">
        <f>_xlfn.XLOOKUP(A6,Churn_Status!$A$1:$A$1001,Churn_Status!$B$1:$B$1001,,0)</f>
        <v>0</v>
      </c>
      <c r="I6" s="5" t="s">
        <v>49</v>
      </c>
      <c r="J6">
        <v>25</v>
      </c>
    </row>
    <row r="7" spans="1:10">
      <c r="A7">
        <v>6</v>
      </c>
      <c r="B7">
        <f>_xlfn.XLOOKUP(Churn_based_Democraphics!A7,Customer_Demographics!$A$1:$A$1001,Customer_Demographics!$B$1:$B$1001,,0)</f>
        <v>57</v>
      </c>
      <c r="C7" t="str">
        <f t="shared" si="0"/>
        <v>55-60</v>
      </c>
      <c r="D7" t="str">
        <f>_xlfn.XLOOKUP(DataBasedAge[[#This Row],[CustomerID]],Customer_Demographics!$A$1:$A$1001,Customer_Demographics!$D$1:$D$1001,,0,)</f>
        <v>Divorced</v>
      </c>
      <c r="E7" t="str">
        <f>_xlfn.XLOOKUP(DataBasedAge[[#This Row],[CustomerID]],Customer_Demographics!$A$1:$A$1001,Customer_Demographics!$E$1:$E$1001,,0)</f>
        <v>Medium</v>
      </c>
      <c r="F7">
        <f>_xlfn.XLOOKUP(A7,Churn_Status!$A$1:$A$1001,Churn_Status!$B$1:$B$1001,,0)</f>
        <v>0</v>
      </c>
      <c r="I7" s="5" t="s">
        <v>52</v>
      </c>
      <c r="J7">
        <v>22</v>
      </c>
    </row>
    <row r="8" spans="1:10">
      <c r="A8">
        <v>7</v>
      </c>
      <c r="B8">
        <f>_xlfn.XLOOKUP(Churn_based_Democraphics!A8,Customer_Demographics!$A$1:$A$1001,Customer_Demographics!$B$1:$B$1001,,0)</f>
        <v>27</v>
      </c>
      <c r="C8" t="str">
        <f t="shared" si="0"/>
        <v>25-30</v>
      </c>
      <c r="D8" t="str">
        <f>_xlfn.XLOOKUP(DataBasedAge[[#This Row],[CustomerID]],Customer_Demographics!$A$1:$A$1001,Customer_Demographics!$D$1:$D$1001,,0,)</f>
        <v>Married</v>
      </c>
      <c r="E8" t="str">
        <f>_xlfn.XLOOKUP(DataBasedAge[[#This Row],[CustomerID]],Customer_Demographics!$A$1:$A$1001,Customer_Demographics!$E$1:$E$1001,,0)</f>
        <v>High</v>
      </c>
      <c r="F8">
        <f>_xlfn.XLOOKUP(A8,Churn_Status!$A$1:$A$1001,Churn_Status!$B$1:$B$1001,,0)</f>
        <v>0</v>
      </c>
      <c r="I8" s="5" t="s">
        <v>54</v>
      </c>
      <c r="J8">
        <v>22</v>
      </c>
    </row>
    <row r="9" spans="1:10">
      <c r="A9">
        <v>8</v>
      </c>
      <c r="B9">
        <f>_xlfn.XLOOKUP(Churn_based_Democraphics!A9,Customer_Demographics!$A$1:$A$1001,Customer_Demographics!$B$1:$B$1001,,0)</f>
        <v>37</v>
      </c>
      <c r="C9" t="str">
        <f t="shared" si="0"/>
        <v>35-40</v>
      </c>
      <c r="D9" t="str">
        <f>_xlfn.XLOOKUP(DataBasedAge[[#This Row],[CustomerID]],Customer_Demographics!$A$1:$A$1001,Customer_Demographics!$D$1:$D$1001,,0,)</f>
        <v>Single</v>
      </c>
      <c r="E9" t="str">
        <f>_xlfn.XLOOKUP(DataBasedAge[[#This Row],[CustomerID]],Customer_Demographics!$A$1:$A$1001,Customer_Demographics!$E$1:$E$1001,,0)</f>
        <v>Low</v>
      </c>
      <c r="F9">
        <f>_xlfn.XLOOKUP(A9,Churn_Status!$A$1:$A$1001,Churn_Status!$B$1:$B$1001,,0)</f>
        <v>1</v>
      </c>
      <c r="I9" s="5" t="s">
        <v>46</v>
      </c>
      <c r="J9">
        <v>20</v>
      </c>
    </row>
    <row r="10" spans="1:10">
      <c r="A10">
        <v>9</v>
      </c>
      <c r="B10">
        <f>_xlfn.XLOOKUP(Churn_based_Democraphics!A10,Customer_Demographics!$A$1:$A$1001,Customer_Demographics!$B$1:$B$1001,,0)</f>
        <v>39</v>
      </c>
      <c r="C10" t="str">
        <f t="shared" si="0"/>
        <v>35-40</v>
      </c>
      <c r="D10" t="str">
        <f>_xlfn.XLOOKUP(DataBasedAge[[#This Row],[CustomerID]],Customer_Demographics!$A$1:$A$1001,Customer_Demographics!$D$1:$D$1001,,0,)</f>
        <v>Divorced</v>
      </c>
      <c r="E10" t="str">
        <f>_xlfn.XLOOKUP(DataBasedAge[[#This Row],[CustomerID]],Customer_Demographics!$A$1:$A$1001,Customer_Demographics!$E$1:$E$1001,,0)</f>
        <v>High</v>
      </c>
      <c r="F10">
        <f>_xlfn.XLOOKUP(A10,Churn_Status!$A$1:$A$1001,Churn_Status!$B$1:$B$1001,,0)</f>
        <v>0</v>
      </c>
      <c r="I10" s="5" t="s">
        <v>48</v>
      </c>
      <c r="J10">
        <v>20</v>
      </c>
    </row>
    <row r="11" spans="1:10">
      <c r="A11">
        <v>10</v>
      </c>
      <c r="B11">
        <f>_xlfn.XLOOKUP(Churn_based_Democraphics!A11,Customer_Demographics!$A$1:$A$1001,Customer_Demographics!$B$1:$B$1001,,0)</f>
        <v>68</v>
      </c>
      <c r="C11" t="str">
        <f t="shared" si="0"/>
        <v>65-70</v>
      </c>
      <c r="D11" t="str">
        <f>_xlfn.XLOOKUP(DataBasedAge[[#This Row],[CustomerID]],Customer_Demographics!$A$1:$A$1001,Customer_Demographics!$D$1:$D$1001,,0,)</f>
        <v>Married</v>
      </c>
      <c r="E11" t="str">
        <f>_xlfn.XLOOKUP(DataBasedAge[[#This Row],[CustomerID]],Customer_Demographics!$A$1:$A$1001,Customer_Demographics!$E$1:$E$1001,,0)</f>
        <v>High</v>
      </c>
      <c r="F11">
        <f>_xlfn.XLOOKUP(A11,Churn_Status!$A$1:$A$1001,Churn_Status!$B$1:$B$1001,,0)</f>
        <v>1</v>
      </c>
      <c r="I11" s="5" t="s">
        <v>51</v>
      </c>
      <c r="J11">
        <v>19</v>
      </c>
    </row>
    <row r="12" spans="1:10">
      <c r="A12">
        <v>11</v>
      </c>
      <c r="B12">
        <f>_xlfn.XLOOKUP(Churn_based_Democraphics!A12,Customer_Demographics!$A$1:$A$1001,Customer_Demographics!$B$1:$B$1001,,0)</f>
        <v>54</v>
      </c>
      <c r="C12" t="str">
        <f t="shared" si="0"/>
        <v>50-55</v>
      </c>
      <c r="D12" t="str">
        <f>_xlfn.XLOOKUP(DataBasedAge[[#This Row],[CustomerID]],Customer_Demographics!$A$1:$A$1001,Customer_Demographics!$D$1:$D$1001,,0,)</f>
        <v>Divorced</v>
      </c>
      <c r="E12" t="str">
        <f>_xlfn.XLOOKUP(DataBasedAge[[#This Row],[CustomerID]],Customer_Demographics!$A$1:$A$1001,Customer_Demographics!$E$1:$E$1001,,0)</f>
        <v>Medium</v>
      </c>
      <c r="F12">
        <f>_xlfn.XLOOKUP(A12,Churn_Status!$A$1:$A$1001,Churn_Status!$B$1:$B$1001,,0)</f>
        <v>0</v>
      </c>
      <c r="I12" s="5" t="s">
        <v>45</v>
      </c>
      <c r="J12">
        <v>18</v>
      </c>
    </row>
    <row r="13" spans="1:10">
      <c r="A13">
        <v>12</v>
      </c>
      <c r="B13">
        <f>_xlfn.XLOOKUP(Churn_based_Democraphics!A13,Customer_Demographics!$A$1:$A$1001,Customer_Demographics!$B$1:$B$1001,,0)</f>
        <v>41</v>
      </c>
      <c r="C13" t="str">
        <f t="shared" si="0"/>
        <v>40-45</v>
      </c>
      <c r="D13" t="str">
        <f>_xlfn.XLOOKUP(DataBasedAge[[#This Row],[CustomerID]],Customer_Demographics!$A$1:$A$1001,Customer_Demographics!$D$1:$D$1001,,0,)</f>
        <v>Married</v>
      </c>
      <c r="E13" t="str">
        <f>_xlfn.XLOOKUP(DataBasedAge[[#This Row],[CustomerID]],Customer_Demographics!$A$1:$A$1001,Customer_Demographics!$E$1:$E$1001,,0)</f>
        <v>Low</v>
      </c>
      <c r="F13">
        <f>_xlfn.XLOOKUP(A13,Churn_Status!$A$1:$A$1001,Churn_Status!$B$1:$B$1001,,0)</f>
        <v>0</v>
      </c>
      <c r="I13" s="5" t="s">
        <v>50</v>
      </c>
      <c r="J13">
        <v>18</v>
      </c>
    </row>
    <row r="14" spans="1:10">
      <c r="A14">
        <v>13</v>
      </c>
      <c r="B14">
        <f>_xlfn.XLOOKUP(Churn_based_Democraphics!A14,Customer_Demographics!$A$1:$A$1001,Customer_Demographics!$B$1:$B$1001,,0)</f>
        <v>24</v>
      </c>
      <c r="C14" t="str">
        <f t="shared" si="0"/>
        <v>20-25</v>
      </c>
      <c r="D14" t="str">
        <f>_xlfn.XLOOKUP(DataBasedAge[[#This Row],[CustomerID]],Customer_Demographics!$A$1:$A$1001,Customer_Demographics!$D$1:$D$1001,,0,)</f>
        <v>Divorced</v>
      </c>
      <c r="E14" t="str">
        <f>_xlfn.XLOOKUP(DataBasedAge[[#This Row],[CustomerID]],Customer_Demographics!$A$1:$A$1001,Customer_Demographics!$E$1:$E$1001,,0)</f>
        <v>Low</v>
      </c>
      <c r="F14">
        <f>_xlfn.XLOOKUP(A14,Churn_Status!$A$1:$A$1001,Churn_Status!$B$1:$B$1001,,0)</f>
        <v>0</v>
      </c>
      <c r="I14" s="5" t="s">
        <v>53</v>
      </c>
      <c r="J14">
        <v>18</v>
      </c>
    </row>
    <row r="15" spans="1:10">
      <c r="A15">
        <v>14</v>
      </c>
      <c r="B15">
        <f>_xlfn.XLOOKUP(Churn_based_Democraphics!A15,Customer_Demographics!$A$1:$A$1001,Customer_Demographics!$B$1:$B$1001,,0)</f>
        <v>42</v>
      </c>
      <c r="C15" t="str">
        <f t="shared" si="0"/>
        <v>40-45</v>
      </c>
      <c r="D15" t="str">
        <f>_xlfn.XLOOKUP(DataBasedAge[[#This Row],[CustomerID]],Customer_Demographics!$A$1:$A$1001,Customer_Demographics!$D$1:$D$1001,,0,)</f>
        <v>Widowed</v>
      </c>
      <c r="E15" t="str">
        <f>_xlfn.XLOOKUP(DataBasedAge[[#This Row],[CustomerID]],Customer_Demographics!$A$1:$A$1001,Customer_Demographics!$E$1:$E$1001,,0)</f>
        <v>Medium</v>
      </c>
      <c r="F15">
        <f>_xlfn.XLOOKUP(A15,Churn_Status!$A$1:$A$1001,Churn_Status!$B$1:$B$1001,,0)</f>
        <v>0</v>
      </c>
      <c r="I15" s="5" t="s">
        <v>47</v>
      </c>
      <c r="J15">
        <v>14</v>
      </c>
    </row>
    <row r="16" spans="1:10">
      <c r="A16">
        <v>15</v>
      </c>
      <c r="B16">
        <f>_xlfn.XLOOKUP(Churn_based_Democraphics!A16,Customer_Demographics!$A$1:$A$1001,Customer_Demographics!$B$1:$B$1001,,0)</f>
        <v>42</v>
      </c>
      <c r="C16" t="str">
        <f t="shared" si="0"/>
        <v>40-45</v>
      </c>
      <c r="D16" t="str">
        <f>_xlfn.XLOOKUP(DataBasedAge[[#This Row],[CustomerID]],Customer_Demographics!$A$1:$A$1001,Customer_Demographics!$D$1:$D$1001,,0,)</f>
        <v>Divorced</v>
      </c>
      <c r="E16" t="str">
        <f>_xlfn.XLOOKUP(DataBasedAge[[#This Row],[CustomerID]],Customer_Demographics!$A$1:$A$1001,Customer_Demographics!$E$1:$E$1001,,0)</f>
        <v>Medium</v>
      </c>
      <c r="F16">
        <f>_xlfn.XLOOKUP(A16,Churn_Status!$A$1:$A$1001,Churn_Status!$B$1:$B$1001,,0)</f>
        <v>0</v>
      </c>
      <c r="I16" s="5" t="s">
        <v>44</v>
      </c>
      <c r="J16">
        <v>8</v>
      </c>
    </row>
    <row r="17" spans="1:10">
      <c r="A17">
        <v>16</v>
      </c>
      <c r="B17">
        <f>_xlfn.XLOOKUP(Churn_based_Democraphics!A17,Customer_Demographics!$A$1:$A$1001,Customer_Demographics!$B$1:$B$1001,,0)</f>
        <v>30</v>
      </c>
      <c r="C17" t="str">
        <f t="shared" si="0"/>
        <v>30-35</v>
      </c>
      <c r="D17" t="str">
        <f>_xlfn.XLOOKUP(DataBasedAge[[#This Row],[CustomerID]],Customer_Demographics!$A$1:$A$1001,Customer_Demographics!$D$1:$D$1001,,0,)</f>
        <v>Single</v>
      </c>
      <c r="E17" t="str">
        <f>_xlfn.XLOOKUP(DataBasedAge[[#This Row],[CustomerID]],Customer_Demographics!$A$1:$A$1001,Customer_Demographics!$E$1:$E$1001,,0)</f>
        <v>Medium</v>
      </c>
      <c r="F17">
        <f>_xlfn.XLOOKUP(A17,Churn_Status!$A$1:$A$1001,Churn_Status!$B$1:$B$1001,,0)</f>
        <v>1</v>
      </c>
      <c r="I17" s="7" t="s">
        <v>55</v>
      </c>
      <c r="J17" s="6">
        <v>204</v>
      </c>
    </row>
    <row r="18" spans="1:10">
      <c r="A18">
        <v>17</v>
      </c>
      <c r="B18">
        <f>_xlfn.XLOOKUP(Churn_based_Democraphics!A18,Customer_Demographics!$A$1:$A$1001,Customer_Demographics!$B$1:$B$1001,,0)</f>
        <v>19</v>
      </c>
      <c r="C18" t="str">
        <f t="shared" si="0"/>
        <v>15-20</v>
      </c>
      <c r="D18" t="str">
        <f>_xlfn.XLOOKUP(DataBasedAge[[#This Row],[CustomerID]],Customer_Demographics!$A$1:$A$1001,Customer_Demographics!$D$1:$D$1001,,0,)</f>
        <v>Married</v>
      </c>
      <c r="E18" t="str">
        <f>_xlfn.XLOOKUP(DataBasedAge[[#This Row],[CustomerID]],Customer_Demographics!$A$1:$A$1001,Customer_Demographics!$E$1:$E$1001,,0)</f>
        <v>Low</v>
      </c>
      <c r="F18">
        <f>_xlfn.XLOOKUP(A18,Churn_Status!$A$1:$A$1001,Churn_Status!$B$1:$B$1001,,0)</f>
        <v>0</v>
      </c>
    </row>
    <row r="19" spans="1:10">
      <c r="A19">
        <v>18</v>
      </c>
      <c r="B19">
        <f>_xlfn.XLOOKUP(Churn_based_Democraphics!A19,Customer_Demographics!$A$1:$A$1001,Customer_Demographics!$B$1:$B$1001,,0)</f>
        <v>56</v>
      </c>
      <c r="C19" t="str">
        <f t="shared" si="0"/>
        <v>55-60</v>
      </c>
      <c r="D19" t="str">
        <f>_xlfn.XLOOKUP(DataBasedAge[[#This Row],[CustomerID]],Customer_Demographics!$A$1:$A$1001,Customer_Demographics!$D$1:$D$1001,,0,)</f>
        <v>Married</v>
      </c>
      <c r="E19" t="str">
        <f>_xlfn.XLOOKUP(DataBasedAge[[#This Row],[CustomerID]],Customer_Demographics!$A$1:$A$1001,Customer_Demographics!$E$1:$E$1001,,0)</f>
        <v>High</v>
      </c>
      <c r="F19">
        <f>_xlfn.XLOOKUP(A19,Churn_Status!$A$1:$A$1001,Churn_Status!$B$1:$B$1001,,0)</f>
        <v>1</v>
      </c>
    </row>
    <row r="20" spans="1:10">
      <c r="A20">
        <v>19</v>
      </c>
      <c r="B20">
        <f>_xlfn.XLOOKUP(Churn_based_Democraphics!A20,Customer_Demographics!$A$1:$A$1001,Customer_Demographics!$B$1:$B$1001,,0)</f>
        <v>57</v>
      </c>
      <c r="C20" t="str">
        <f t="shared" si="0"/>
        <v>55-60</v>
      </c>
      <c r="D20" t="str">
        <f>_xlfn.XLOOKUP(DataBasedAge[[#This Row],[CustomerID]],Customer_Demographics!$A$1:$A$1001,Customer_Demographics!$D$1:$D$1001,,0,)</f>
        <v>Divorced</v>
      </c>
      <c r="E20" t="str">
        <f>_xlfn.XLOOKUP(DataBasedAge[[#This Row],[CustomerID]],Customer_Demographics!$A$1:$A$1001,Customer_Demographics!$E$1:$E$1001,,0)</f>
        <v>High</v>
      </c>
      <c r="F20">
        <f>_xlfn.XLOOKUP(A20,Churn_Status!$A$1:$A$1001,Churn_Status!$B$1:$B$1001,,0)</f>
        <v>0</v>
      </c>
    </row>
    <row r="21" spans="1:10">
      <c r="A21">
        <v>20</v>
      </c>
      <c r="B21">
        <f>_xlfn.XLOOKUP(Churn_based_Democraphics!A21,Customer_Demographics!$A$1:$A$1001,Customer_Demographics!$B$1:$B$1001,,0)</f>
        <v>41</v>
      </c>
      <c r="C21" t="str">
        <f t="shared" si="0"/>
        <v>40-45</v>
      </c>
      <c r="D21" t="str">
        <f>_xlfn.XLOOKUP(DataBasedAge[[#This Row],[CustomerID]],Customer_Demographics!$A$1:$A$1001,Customer_Demographics!$D$1:$D$1001,,0,)</f>
        <v>Single</v>
      </c>
      <c r="E21" t="str">
        <f>_xlfn.XLOOKUP(DataBasedAge[[#This Row],[CustomerID]],Customer_Demographics!$A$1:$A$1001,Customer_Demographics!$E$1:$E$1001,,0)</f>
        <v>Low</v>
      </c>
      <c r="F21">
        <f>_xlfn.XLOOKUP(A21,Churn_Status!$A$1:$A$1001,Churn_Status!$B$1:$B$1001,,0)</f>
        <v>0</v>
      </c>
    </row>
    <row r="22" spans="1:10">
      <c r="A22">
        <v>21</v>
      </c>
      <c r="B22">
        <f>_xlfn.XLOOKUP(Churn_based_Democraphics!A22,Customer_Demographics!$A$1:$A$1001,Customer_Demographics!$B$1:$B$1001,,0)</f>
        <v>64</v>
      </c>
      <c r="C22" t="str">
        <f t="shared" si="0"/>
        <v>60-65</v>
      </c>
      <c r="D22" t="str">
        <f>_xlfn.XLOOKUP(DataBasedAge[[#This Row],[CustomerID]],Customer_Demographics!$A$1:$A$1001,Customer_Demographics!$D$1:$D$1001,,0,)</f>
        <v>Divorced</v>
      </c>
      <c r="E22" t="str">
        <f>_xlfn.XLOOKUP(DataBasedAge[[#This Row],[CustomerID]],Customer_Demographics!$A$1:$A$1001,Customer_Demographics!$E$1:$E$1001,,0)</f>
        <v>High</v>
      </c>
      <c r="F22">
        <f>_xlfn.XLOOKUP(A22,Churn_Status!$A$1:$A$1001,Churn_Status!$B$1:$B$1001,,0)</f>
        <v>0</v>
      </c>
    </row>
    <row r="23" spans="1:10">
      <c r="A23">
        <v>22</v>
      </c>
      <c r="B23">
        <f>_xlfn.XLOOKUP(Churn_based_Democraphics!A23,Customer_Demographics!$A$1:$A$1001,Customer_Demographics!$B$1:$B$1001,,0)</f>
        <v>42</v>
      </c>
      <c r="C23" t="str">
        <f t="shared" si="0"/>
        <v>40-45</v>
      </c>
      <c r="D23" t="str">
        <f>_xlfn.XLOOKUP(DataBasedAge[[#This Row],[CustomerID]],Customer_Demographics!$A$1:$A$1001,Customer_Demographics!$D$1:$D$1001,,0,)</f>
        <v>Divorced</v>
      </c>
      <c r="E23" t="str">
        <f>_xlfn.XLOOKUP(DataBasedAge[[#This Row],[CustomerID]],Customer_Demographics!$A$1:$A$1001,Customer_Demographics!$E$1:$E$1001,,0)</f>
        <v>Low</v>
      </c>
      <c r="F23">
        <f>_xlfn.XLOOKUP(A23,Churn_Status!$A$1:$A$1001,Churn_Status!$B$1:$B$1001,,0)</f>
        <v>0</v>
      </c>
    </row>
    <row r="24" spans="1:10">
      <c r="A24">
        <v>23</v>
      </c>
      <c r="B24">
        <f>_xlfn.XLOOKUP(Churn_based_Democraphics!A24,Customer_Demographics!$A$1:$A$1001,Customer_Demographics!$B$1:$B$1001,,0)</f>
        <v>35</v>
      </c>
      <c r="C24" t="str">
        <f t="shared" si="0"/>
        <v>35-40</v>
      </c>
      <c r="D24" t="str">
        <f>_xlfn.XLOOKUP(DataBasedAge[[#This Row],[CustomerID]],Customer_Demographics!$A$1:$A$1001,Customer_Demographics!$D$1:$D$1001,,0,)</f>
        <v>Divorced</v>
      </c>
      <c r="E24" t="str">
        <f>_xlfn.XLOOKUP(DataBasedAge[[#This Row],[CustomerID]],Customer_Demographics!$A$1:$A$1001,Customer_Demographics!$E$1:$E$1001,,0)</f>
        <v>Low</v>
      </c>
      <c r="F24">
        <f>_xlfn.XLOOKUP(A24,Churn_Status!$A$1:$A$1001,Churn_Status!$B$1:$B$1001,,0)</f>
        <v>0</v>
      </c>
    </row>
    <row r="25" spans="1:10">
      <c r="A25">
        <v>24</v>
      </c>
      <c r="B25">
        <f>_xlfn.XLOOKUP(Churn_based_Democraphics!A25,Customer_Demographics!$A$1:$A$1001,Customer_Demographics!$B$1:$B$1001,,0)</f>
        <v>55</v>
      </c>
      <c r="C25" t="str">
        <f t="shared" si="0"/>
        <v>55-60</v>
      </c>
      <c r="D25" t="str">
        <f>_xlfn.XLOOKUP(DataBasedAge[[#This Row],[CustomerID]],Customer_Demographics!$A$1:$A$1001,Customer_Demographics!$D$1:$D$1001,,0,)</f>
        <v>Widowed</v>
      </c>
      <c r="E25" t="str">
        <f>_xlfn.XLOOKUP(DataBasedAge[[#This Row],[CustomerID]],Customer_Demographics!$A$1:$A$1001,Customer_Demographics!$E$1:$E$1001,,0)</f>
        <v>Medium</v>
      </c>
      <c r="F25">
        <f>_xlfn.XLOOKUP(A25,Churn_Status!$A$1:$A$1001,Churn_Status!$B$1:$B$1001,,0)</f>
        <v>0</v>
      </c>
    </row>
    <row r="26" spans="1:10">
      <c r="A26">
        <v>25</v>
      </c>
      <c r="B26">
        <f>_xlfn.XLOOKUP(Churn_based_Democraphics!A26,Customer_Demographics!$A$1:$A$1001,Customer_Demographics!$B$1:$B$1001,,0)</f>
        <v>43</v>
      </c>
      <c r="C26" t="str">
        <f t="shared" si="0"/>
        <v>40-45</v>
      </c>
      <c r="D26" t="str">
        <f>_xlfn.XLOOKUP(DataBasedAge[[#This Row],[CustomerID]],Customer_Demographics!$A$1:$A$1001,Customer_Demographics!$D$1:$D$1001,,0,)</f>
        <v>Married</v>
      </c>
      <c r="E26" t="str">
        <f>_xlfn.XLOOKUP(DataBasedAge[[#This Row],[CustomerID]],Customer_Demographics!$A$1:$A$1001,Customer_Demographics!$E$1:$E$1001,,0)</f>
        <v>Low</v>
      </c>
      <c r="F26">
        <f>_xlfn.XLOOKUP(A26,Churn_Status!$A$1:$A$1001,Churn_Status!$B$1:$B$1001,,0)</f>
        <v>0</v>
      </c>
    </row>
    <row r="27" spans="1:10">
      <c r="A27">
        <v>26</v>
      </c>
      <c r="B27">
        <f>_xlfn.XLOOKUP(Churn_based_Democraphics!A27,Customer_Demographics!$A$1:$A$1001,Customer_Demographics!$B$1:$B$1001,,0)</f>
        <v>31</v>
      </c>
      <c r="C27" t="str">
        <f t="shared" si="0"/>
        <v>30-35</v>
      </c>
      <c r="D27" t="str">
        <f>_xlfn.XLOOKUP(DataBasedAge[[#This Row],[CustomerID]],Customer_Demographics!$A$1:$A$1001,Customer_Demographics!$D$1:$D$1001,,0,)</f>
        <v>Single</v>
      </c>
      <c r="E27" t="str">
        <f>_xlfn.XLOOKUP(DataBasedAge[[#This Row],[CustomerID]],Customer_Demographics!$A$1:$A$1001,Customer_Demographics!$E$1:$E$1001,,0)</f>
        <v>Medium</v>
      </c>
      <c r="F27">
        <f>_xlfn.XLOOKUP(A27,Churn_Status!$A$1:$A$1001,Churn_Status!$B$1:$B$1001,,0)</f>
        <v>1</v>
      </c>
    </row>
    <row r="28" spans="1:10">
      <c r="A28">
        <v>27</v>
      </c>
      <c r="B28">
        <f>_xlfn.XLOOKUP(Churn_based_Democraphics!A28,Customer_Demographics!$A$1:$A$1001,Customer_Demographics!$B$1:$B$1001,,0)</f>
        <v>26</v>
      </c>
      <c r="C28" t="str">
        <f t="shared" si="0"/>
        <v>25-30</v>
      </c>
      <c r="D28" t="str">
        <f>_xlfn.XLOOKUP(DataBasedAge[[#This Row],[CustomerID]],Customer_Demographics!$A$1:$A$1001,Customer_Demographics!$D$1:$D$1001,,0,)</f>
        <v>Widowed</v>
      </c>
      <c r="E28" t="str">
        <f>_xlfn.XLOOKUP(DataBasedAge[[#This Row],[CustomerID]],Customer_Demographics!$A$1:$A$1001,Customer_Demographics!$E$1:$E$1001,,0)</f>
        <v>Medium</v>
      </c>
      <c r="F28">
        <f>_xlfn.XLOOKUP(A28,Churn_Status!$A$1:$A$1001,Churn_Status!$B$1:$B$1001,,0)</f>
        <v>0</v>
      </c>
    </row>
    <row r="29" spans="1:10">
      <c r="A29">
        <v>28</v>
      </c>
      <c r="B29">
        <f>_xlfn.XLOOKUP(Churn_based_Democraphics!A29,Customer_Demographics!$A$1:$A$1001,Customer_Demographics!$B$1:$B$1001,,0)</f>
        <v>27</v>
      </c>
      <c r="C29" t="str">
        <f t="shared" si="0"/>
        <v>25-30</v>
      </c>
      <c r="D29" t="str">
        <f>_xlfn.XLOOKUP(DataBasedAge[[#This Row],[CustomerID]],Customer_Demographics!$A$1:$A$1001,Customer_Demographics!$D$1:$D$1001,,0,)</f>
        <v>Widowed</v>
      </c>
      <c r="E29" t="str">
        <f>_xlfn.XLOOKUP(DataBasedAge[[#This Row],[CustomerID]],Customer_Demographics!$A$1:$A$1001,Customer_Demographics!$E$1:$E$1001,,0)</f>
        <v>High</v>
      </c>
      <c r="F29">
        <f>_xlfn.XLOOKUP(A29,Churn_Status!$A$1:$A$1001,Churn_Status!$B$1:$B$1001,,0)</f>
        <v>0</v>
      </c>
    </row>
    <row r="30" spans="1:10">
      <c r="A30">
        <v>29</v>
      </c>
      <c r="B30">
        <f>_xlfn.XLOOKUP(Churn_based_Democraphics!A30,Customer_Demographics!$A$1:$A$1001,Customer_Demographics!$B$1:$B$1001,,0)</f>
        <v>38</v>
      </c>
      <c r="C30" t="str">
        <f t="shared" si="0"/>
        <v>35-40</v>
      </c>
      <c r="D30" t="str">
        <f>_xlfn.XLOOKUP(DataBasedAge[[#This Row],[CustomerID]],Customer_Demographics!$A$1:$A$1001,Customer_Demographics!$D$1:$D$1001,,0,)</f>
        <v>Divorced</v>
      </c>
      <c r="E30" t="str">
        <f>_xlfn.XLOOKUP(DataBasedAge[[#This Row],[CustomerID]],Customer_Demographics!$A$1:$A$1001,Customer_Demographics!$E$1:$E$1001,,0)</f>
        <v>Medium</v>
      </c>
      <c r="F30">
        <f>_xlfn.XLOOKUP(A30,Churn_Status!$A$1:$A$1001,Churn_Status!$B$1:$B$1001,,0)</f>
        <v>0</v>
      </c>
    </row>
    <row r="31" spans="1:10">
      <c r="A31">
        <v>30</v>
      </c>
      <c r="B31">
        <f>_xlfn.XLOOKUP(Churn_based_Democraphics!A31,Customer_Demographics!$A$1:$A$1001,Customer_Demographics!$B$1:$B$1001,,0)</f>
        <v>69</v>
      </c>
      <c r="C31" t="str">
        <f t="shared" si="0"/>
        <v>65-70</v>
      </c>
      <c r="D31" t="str">
        <f>_xlfn.XLOOKUP(DataBasedAge[[#This Row],[CustomerID]],Customer_Demographics!$A$1:$A$1001,Customer_Demographics!$D$1:$D$1001,,0,)</f>
        <v>Divorced</v>
      </c>
      <c r="E31" t="str">
        <f>_xlfn.XLOOKUP(DataBasedAge[[#This Row],[CustomerID]],Customer_Demographics!$A$1:$A$1001,Customer_Demographics!$E$1:$E$1001,,0)</f>
        <v>High</v>
      </c>
      <c r="F31">
        <f>_xlfn.XLOOKUP(A31,Churn_Status!$A$1:$A$1001,Churn_Status!$B$1:$B$1001,,0)</f>
        <v>0</v>
      </c>
      <c r="I31" s="4" t="s">
        <v>43</v>
      </c>
      <c r="J31" t="s">
        <v>40</v>
      </c>
    </row>
    <row r="32" spans="1:10">
      <c r="A32">
        <v>31</v>
      </c>
      <c r="B32">
        <f>_xlfn.XLOOKUP(Churn_based_Democraphics!A32,Customer_Demographics!$A$1:$A$1001,Customer_Demographics!$B$1:$B$1001,,0)</f>
        <v>34</v>
      </c>
      <c r="C32" t="str">
        <f t="shared" si="0"/>
        <v>30-35</v>
      </c>
      <c r="D32" t="str">
        <f>_xlfn.XLOOKUP(DataBasedAge[[#This Row],[CustomerID]],Customer_Demographics!$A$1:$A$1001,Customer_Demographics!$D$1:$D$1001,,0,)</f>
        <v>Divorced</v>
      </c>
      <c r="E32" t="str">
        <f>_xlfn.XLOOKUP(DataBasedAge[[#This Row],[CustomerID]],Customer_Demographics!$A$1:$A$1001,Customer_Demographics!$E$1:$E$1001,,0)</f>
        <v>Low</v>
      </c>
      <c r="F32">
        <f>_xlfn.XLOOKUP(A32,Churn_Status!$A$1:$A$1001,Churn_Status!$B$1:$B$1001,,0)</f>
        <v>0</v>
      </c>
      <c r="I32" s="5" t="s">
        <v>8</v>
      </c>
      <c r="J32">
        <v>60</v>
      </c>
    </row>
    <row r="33" spans="1:10">
      <c r="A33">
        <v>32</v>
      </c>
      <c r="B33">
        <f>_xlfn.XLOOKUP(Churn_based_Democraphics!A33,Customer_Demographics!$A$1:$A$1001,Customer_Demographics!$B$1:$B$1001,,0)</f>
        <v>69</v>
      </c>
      <c r="C33" t="str">
        <f t="shared" si="0"/>
        <v>65-70</v>
      </c>
      <c r="D33" t="str">
        <f>_xlfn.XLOOKUP(DataBasedAge[[#This Row],[CustomerID]],Customer_Demographics!$A$1:$A$1001,Customer_Demographics!$D$1:$D$1001,,0,)</f>
        <v>Married</v>
      </c>
      <c r="E33" t="str">
        <f>_xlfn.XLOOKUP(DataBasedAge[[#This Row],[CustomerID]],Customer_Demographics!$A$1:$A$1001,Customer_Demographics!$E$1:$E$1001,,0)</f>
        <v>High</v>
      </c>
      <c r="F33">
        <f>_xlfn.XLOOKUP(A33,Churn_Status!$A$1:$A$1001,Churn_Status!$B$1:$B$1001,,0)</f>
        <v>0</v>
      </c>
      <c r="I33" s="5" t="s">
        <v>9</v>
      </c>
      <c r="J33">
        <v>54</v>
      </c>
    </row>
    <row r="34" spans="1:10">
      <c r="A34">
        <v>33</v>
      </c>
      <c r="B34">
        <f>_xlfn.XLOOKUP(Churn_based_Democraphics!A34,Customer_Demographics!$A$1:$A$1001,Customer_Demographics!$B$1:$B$1001,,0)</f>
        <v>23</v>
      </c>
      <c r="C34" t="str">
        <f t="shared" si="0"/>
        <v>20-25</v>
      </c>
      <c r="D34" t="str">
        <f>_xlfn.XLOOKUP(DataBasedAge[[#This Row],[CustomerID]],Customer_Demographics!$A$1:$A$1001,Customer_Demographics!$D$1:$D$1001,,0,)</f>
        <v>Divorced</v>
      </c>
      <c r="E34" t="str">
        <f>_xlfn.XLOOKUP(DataBasedAge[[#This Row],[CustomerID]],Customer_Demographics!$A$1:$A$1001,Customer_Demographics!$E$1:$E$1001,,0)</f>
        <v>High</v>
      </c>
      <c r="F34">
        <f>_xlfn.XLOOKUP(A34,Churn_Status!$A$1:$A$1001,Churn_Status!$B$1:$B$1001,,0)</f>
        <v>1</v>
      </c>
      <c r="I34" s="5" t="s">
        <v>10</v>
      </c>
      <c r="J34">
        <v>46</v>
      </c>
    </row>
    <row r="35" spans="1:10">
      <c r="A35">
        <v>34</v>
      </c>
      <c r="B35">
        <f>_xlfn.XLOOKUP(Churn_based_Democraphics!A35,Customer_Demographics!$A$1:$A$1001,Customer_Demographics!$B$1:$B$1001,,0)</f>
        <v>33</v>
      </c>
      <c r="C35" t="str">
        <f t="shared" si="0"/>
        <v>30-35</v>
      </c>
      <c r="D35" t="str">
        <f>_xlfn.XLOOKUP(DataBasedAge[[#This Row],[CustomerID]],Customer_Demographics!$A$1:$A$1001,Customer_Demographics!$D$1:$D$1001,,0,)</f>
        <v>Widowed</v>
      </c>
      <c r="E35" t="str">
        <f>_xlfn.XLOOKUP(DataBasedAge[[#This Row],[CustomerID]],Customer_Demographics!$A$1:$A$1001,Customer_Demographics!$E$1:$E$1001,,0)</f>
        <v>High</v>
      </c>
      <c r="F35">
        <f>_xlfn.XLOOKUP(A35,Churn_Status!$A$1:$A$1001,Churn_Status!$B$1:$B$1001,,0)</f>
        <v>0</v>
      </c>
      <c r="I35" s="5" t="s">
        <v>7</v>
      </c>
      <c r="J35">
        <v>44</v>
      </c>
    </row>
    <row r="36" spans="1:10">
      <c r="A36">
        <v>35</v>
      </c>
      <c r="B36">
        <f>_xlfn.XLOOKUP(Churn_based_Democraphics!A36,Customer_Demographics!$A$1:$A$1001,Customer_Demographics!$B$1:$B$1001,,0)</f>
        <v>65</v>
      </c>
      <c r="C36" t="str">
        <f t="shared" si="0"/>
        <v>65-70</v>
      </c>
      <c r="D36" t="str">
        <f>_xlfn.XLOOKUP(DataBasedAge[[#This Row],[CustomerID]],Customer_Demographics!$A$1:$A$1001,Customer_Demographics!$D$1:$D$1001,,0,)</f>
        <v>Married</v>
      </c>
      <c r="E36" t="str">
        <f>_xlfn.XLOOKUP(DataBasedAge[[#This Row],[CustomerID]],Customer_Demographics!$A$1:$A$1001,Customer_Demographics!$E$1:$E$1001,,0)</f>
        <v>Low</v>
      </c>
      <c r="F36">
        <f>_xlfn.XLOOKUP(A36,Churn_Status!$A$1:$A$1001,Churn_Status!$B$1:$B$1001,,0)</f>
        <v>0</v>
      </c>
      <c r="I36" s="10" t="s">
        <v>55</v>
      </c>
      <c r="J36" s="11">
        <v>204</v>
      </c>
    </row>
    <row r="37" spans="1:10">
      <c r="A37">
        <v>36</v>
      </c>
      <c r="B37">
        <f>_xlfn.XLOOKUP(Churn_based_Democraphics!A37,Customer_Demographics!$A$1:$A$1001,Customer_Demographics!$B$1:$B$1001,,0)</f>
        <v>18</v>
      </c>
      <c r="C37" t="str">
        <f t="shared" si="0"/>
        <v>15-20</v>
      </c>
      <c r="D37" t="str">
        <f>_xlfn.XLOOKUP(DataBasedAge[[#This Row],[CustomerID]],Customer_Demographics!$A$1:$A$1001,Customer_Demographics!$D$1:$D$1001,,0,)</f>
        <v>Widowed</v>
      </c>
      <c r="E37" t="str">
        <f>_xlfn.XLOOKUP(DataBasedAge[[#This Row],[CustomerID]],Customer_Demographics!$A$1:$A$1001,Customer_Demographics!$E$1:$E$1001,,0)</f>
        <v>Low</v>
      </c>
      <c r="F37">
        <f>_xlfn.XLOOKUP(A37,Churn_Status!$A$1:$A$1001,Churn_Status!$B$1:$B$1001,,0)</f>
        <v>0</v>
      </c>
    </row>
    <row r="38" spans="1:10">
      <c r="A38">
        <v>37</v>
      </c>
      <c r="B38">
        <f>_xlfn.XLOOKUP(Churn_based_Democraphics!A38,Customer_Demographics!$A$1:$A$1001,Customer_Demographics!$B$1:$B$1001,,0)</f>
        <v>36</v>
      </c>
      <c r="C38" t="str">
        <f t="shared" si="0"/>
        <v>35-40</v>
      </c>
      <c r="D38" t="str">
        <f>_xlfn.XLOOKUP(DataBasedAge[[#This Row],[CustomerID]],Customer_Demographics!$A$1:$A$1001,Customer_Demographics!$D$1:$D$1001,,0,)</f>
        <v>Married</v>
      </c>
      <c r="E38" t="str">
        <f>_xlfn.XLOOKUP(DataBasedAge[[#This Row],[CustomerID]],Customer_Demographics!$A$1:$A$1001,Customer_Demographics!$E$1:$E$1001,,0)</f>
        <v>Medium</v>
      </c>
      <c r="F38">
        <f>_xlfn.XLOOKUP(A38,Churn_Status!$A$1:$A$1001,Churn_Status!$B$1:$B$1001,,0)</f>
        <v>0</v>
      </c>
    </row>
    <row r="39" spans="1:10">
      <c r="A39">
        <v>38</v>
      </c>
      <c r="B39">
        <f>_xlfn.XLOOKUP(Churn_based_Democraphics!A39,Customer_Demographics!$A$1:$A$1001,Customer_Demographics!$B$1:$B$1001,,0)</f>
        <v>53</v>
      </c>
      <c r="C39" t="str">
        <f t="shared" si="0"/>
        <v>50-55</v>
      </c>
      <c r="D39" t="str">
        <f>_xlfn.XLOOKUP(DataBasedAge[[#This Row],[CustomerID]],Customer_Demographics!$A$1:$A$1001,Customer_Demographics!$D$1:$D$1001,,0,)</f>
        <v>Married</v>
      </c>
      <c r="E39" t="str">
        <f>_xlfn.XLOOKUP(DataBasedAge[[#This Row],[CustomerID]],Customer_Demographics!$A$1:$A$1001,Customer_Demographics!$E$1:$E$1001,,0)</f>
        <v>Low</v>
      </c>
      <c r="F39">
        <f>_xlfn.XLOOKUP(A39,Churn_Status!$A$1:$A$1001,Churn_Status!$B$1:$B$1001,,0)</f>
        <v>0</v>
      </c>
    </row>
    <row r="40" spans="1:10">
      <c r="A40">
        <v>39</v>
      </c>
      <c r="B40">
        <f>_xlfn.XLOOKUP(Churn_based_Democraphics!A40,Customer_Demographics!$A$1:$A$1001,Customer_Demographics!$B$1:$B$1001,,0)</f>
        <v>42</v>
      </c>
      <c r="C40" t="str">
        <f t="shared" si="0"/>
        <v>40-45</v>
      </c>
      <c r="D40" t="str">
        <f>_xlfn.XLOOKUP(DataBasedAge[[#This Row],[CustomerID]],Customer_Demographics!$A$1:$A$1001,Customer_Demographics!$D$1:$D$1001,,0,)</f>
        <v>Married</v>
      </c>
      <c r="E40" t="str">
        <f>_xlfn.XLOOKUP(DataBasedAge[[#This Row],[CustomerID]],Customer_Demographics!$A$1:$A$1001,Customer_Demographics!$E$1:$E$1001,,0)</f>
        <v>Medium</v>
      </c>
      <c r="F40">
        <f>_xlfn.XLOOKUP(A40,Churn_Status!$A$1:$A$1001,Churn_Status!$B$1:$B$1001,,0)</f>
        <v>0</v>
      </c>
    </row>
    <row r="41" spans="1:10">
      <c r="A41">
        <v>40</v>
      </c>
      <c r="B41">
        <f>_xlfn.XLOOKUP(Churn_based_Democraphics!A41,Customer_Demographics!$A$1:$A$1001,Customer_Demographics!$B$1:$B$1001,,0)</f>
        <v>67</v>
      </c>
      <c r="C41" t="str">
        <f t="shared" si="0"/>
        <v>65-70</v>
      </c>
      <c r="D41" t="str">
        <f>_xlfn.XLOOKUP(DataBasedAge[[#This Row],[CustomerID]],Customer_Demographics!$A$1:$A$1001,Customer_Demographics!$D$1:$D$1001,,0,)</f>
        <v>Widowed</v>
      </c>
      <c r="E41" t="str">
        <f>_xlfn.XLOOKUP(DataBasedAge[[#This Row],[CustomerID]],Customer_Demographics!$A$1:$A$1001,Customer_Demographics!$E$1:$E$1001,,0)</f>
        <v>Low</v>
      </c>
      <c r="F41">
        <f>_xlfn.XLOOKUP(A41,Churn_Status!$A$1:$A$1001,Churn_Status!$B$1:$B$1001,,0)</f>
        <v>0</v>
      </c>
    </row>
    <row r="42" spans="1:10">
      <c r="A42">
        <v>41</v>
      </c>
      <c r="B42">
        <f>_xlfn.XLOOKUP(Churn_based_Democraphics!A42,Customer_Demographics!$A$1:$A$1001,Customer_Demographics!$B$1:$B$1001,,0)</f>
        <v>69</v>
      </c>
      <c r="C42" t="str">
        <f t="shared" si="0"/>
        <v>65-70</v>
      </c>
      <c r="D42" t="str">
        <f>_xlfn.XLOOKUP(DataBasedAge[[#This Row],[CustomerID]],Customer_Demographics!$A$1:$A$1001,Customer_Demographics!$D$1:$D$1001,,0,)</f>
        <v>Married</v>
      </c>
      <c r="E42" t="str">
        <f>_xlfn.XLOOKUP(DataBasedAge[[#This Row],[CustomerID]],Customer_Demographics!$A$1:$A$1001,Customer_Demographics!$E$1:$E$1001,,0)</f>
        <v>High</v>
      </c>
      <c r="F42">
        <f>_xlfn.XLOOKUP(A42,Churn_Status!$A$1:$A$1001,Churn_Status!$B$1:$B$1001,,0)</f>
        <v>1</v>
      </c>
    </row>
    <row r="43" spans="1:10">
      <c r="A43">
        <v>42</v>
      </c>
      <c r="B43">
        <f>_xlfn.XLOOKUP(Churn_based_Democraphics!A43,Customer_Demographics!$A$1:$A$1001,Customer_Demographics!$B$1:$B$1001,,0)</f>
        <v>47</v>
      </c>
      <c r="C43" t="str">
        <f t="shared" si="0"/>
        <v>45-50</v>
      </c>
      <c r="D43" t="str">
        <f>_xlfn.XLOOKUP(DataBasedAge[[#This Row],[CustomerID]],Customer_Demographics!$A$1:$A$1001,Customer_Demographics!$D$1:$D$1001,,0,)</f>
        <v>Widowed</v>
      </c>
      <c r="E43" t="str">
        <f>_xlfn.XLOOKUP(DataBasedAge[[#This Row],[CustomerID]],Customer_Demographics!$A$1:$A$1001,Customer_Demographics!$E$1:$E$1001,,0)</f>
        <v>Medium</v>
      </c>
      <c r="F43">
        <f>_xlfn.XLOOKUP(A43,Churn_Status!$A$1:$A$1001,Churn_Status!$B$1:$B$1001,,0)</f>
        <v>0</v>
      </c>
    </row>
    <row r="44" spans="1:10">
      <c r="A44">
        <v>43</v>
      </c>
      <c r="B44">
        <f>_xlfn.XLOOKUP(Churn_based_Democraphics!A44,Customer_Demographics!$A$1:$A$1001,Customer_Demographics!$B$1:$B$1001,,0)</f>
        <v>37</v>
      </c>
      <c r="C44" t="str">
        <f t="shared" si="0"/>
        <v>35-40</v>
      </c>
      <c r="D44" t="str">
        <f>_xlfn.XLOOKUP(DataBasedAge[[#This Row],[CustomerID]],Customer_Demographics!$A$1:$A$1001,Customer_Demographics!$D$1:$D$1001,,0,)</f>
        <v>Single</v>
      </c>
      <c r="E44" t="str">
        <f>_xlfn.XLOOKUP(DataBasedAge[[#This Row],[CustomerID]],Customer_Demographics!$A$1:$A$1001,Customer_Demographics!$E$1:$E$1001,,0)</f>
        <v>Low</v>
      </c>
      <c r="F44">
        <f>_xlfn.XLOOKUP(A44,Churn_Status!$A$1:$A$1001,Churn_Status!$B$1:$B$1001,,0)</f>
        <v>0</v>
      </c>
    </row>
    <row r="45" spans="1:10">
      <c r="A45">
        <v>44</v>
      </c>
      <c r="B45">
        <f>_xlfn.XLOOKUP(Churn_based_Democraphics!A45,Customer_Demographics!$A$1:$A$1001,Customer_Demographics!$B$1:$B$1001,,0)</f>
        <v>37</v>
      </c>
      <c r="C45" t="str">
        <f t="shared" si="0"/>
        <v>35-40</v>
      </c>
      <c r="D45" t="str">
        <f>_xlfn.XLOOKUP(DataBasedAge[[#This Row],[CustomerID]],Customer_Demographics!$A$1:$A$1001,Customer_Demographics!$D$1:$D$1001,,0,)</f>
        <v>Widowed</v>
      </c>
      <c r="E45" t="str">
        <f>_xlfn.XLOOKUP(DataBasedAge[[#This Row],[CustomerID]],Customer_Demographics!$A$1:$A$1001,Customer_Demographics!$E$1:$E$1001,,0)</f>
        <v>Low</v>
      </c>
      <c r="F45">
        <f>_xlfn.XLOOKUP(A45,Churn_Status!$A$1:$A$1001,Churn_Status!$B$1:$B$1001,,0)</f>
        <v>0</v>
      </c>
    </row>
    <row r="46" spans="1:10">
      <c r="A46">
        <v>45</v>
      </c>
      <c r="B46">
        <f>_xlfn.XLOOKUP(Churn_based_Democraphics!A46,Customer_Demographics!$A$1:$A$1001,Customer_Demographics!$B$1:$B$1001,,0)</f>
        <v>32</v>
      </c>
      <c r="C46" t="str">
        <f t="shared" si="0"/>
        <v>30-35</v>
      </c>
      <c r="D46" t="str">
        <f>_xlfn.XLOOKUP(DataBasedAge[[#This Row],[CustomerID]],Customer_Demographics!$A$1:$A$1001,Customer_Demographics!$D$1:$D$1001,,0,)</f>
        <v>Widowed</v>
      </c>
      <c r="E46" t="str">
        <f>_xlfn.XLOOKUP(DataBasedAge[[#This Row],[CustomerID]],Customer_Demographics!$A$1:$A$1001,Customer_Demographics!$E$1:$E$1001,,0)</f>
        <v>Low</v>
      </c>
      <c r="F46">
        <f>_xlfn.XLOOKUP(A46,Churn_Status!$A$1:$A$1001,Churn_Status!$B$1:$B$1001,,0)</f>
        <v>0</v>
      </c>
    </row>
    <row r="47" spans="1:10">
      <c r="A47">
        <v>46</v>
      </c>
      <c r="B47">
        <f>_xlfn.XLOOKUP(Churn_based_Democraphics!A47,Customer_Demographics!$A$1:$A$1001,Customer_Demographics!$B$1:$B$1001,,0)</f>
        <v>57</v>
      </c>
      <c r="C47" t="str">
        <f t="shared" si="0"/>
        <v>55-60</v>
      </c>
      <c r="D47" t="str">
        <f>_xlfn.XLOOKUP(DataBasedAge[[#This Row],[CustomerID]],Customer_Demographics!$A$1:$A$1001,Customer_Demographics!$D$1:$D$1001,,0,)</f>
        <v>Married</v>
      </c>
      <c r="E47" t="str">
        <f>_xlfn.XLOOKUP(DataBasedAge[[#This Row],[CustomerID]],Customer_Demographics!$A$1:$A$1001,Customer_Demographics!$E$1:$E$1001,,0)</f>
        <v>High</v>
      </c>
      <c r="F47">
        <f>_xlfn.XLOOKUP(A47,Churn_Status!$A$1:$A$1001,Churn_Status!$B$1:$B$1001,,0)</f>
        <v>1</v>
      </c>
    </row>
    <row r="48" spans="1:10">
      <c r="A48">
        <v>47</v>
      </c>
      <c r="B48">
        <f>_xlfn.XLOOKUP(Churn_based_Democraphics!A48,Customer_Demographics!$A$1:$A$1001,Customer_Demographics!$B$1:$B$1001,,0)</f>
        <v>50</v>
      </c>
      <c r="C48" t="str">
        <f t="shared" si="0"/>
        <v>50-55</v>
      </c>
      <c r="D48" t="str">
        <f>_xlfn.XLOOKUP(DataBasedAge[[#This Row],[CustomerID]],Customer_Demographics!$A$1:$A$1001,Customer_Demographics!$D$1:$D$1001,,0,)</f>
        <v>Married</v>
      </c>
      <c r="E48" t="str">
        <f>_xlfn.XLOOKUP(DataBasedAge[[#This Row],[CustomerID]],Customer_Demographics!$A$1:$A$1001,Customer_Demographics!$E$1:$E$1001,,0)</f>
        <v>Medium</v>
      </c>
      <c r="F48">
        <f>_xlfn.XLOOKUP(A48,Churn_Status!$A$1:$A$1001,Churn_Status!$B$1:$B$1001,,0)</f>
        <v>0</v>
      </c>
    </row>
    <row r="49" spans="1:10">
      <c r="A49">
        <v>48</v>
      </c>
      <c r="B49">
        <f>_xlfn.XLOOKUP(Churn_based_Democraphics!A49,Customer_Demographics!$A$1:$A$1001,Customer_Demographics!$B$1:$B$1001,,0)</f>
        <v>19</v>
      </c>
      <c r="C49" t="str">
        <f t="shared" si="0"/>
        <v>15-20</v>
      </c>
      <c r="D49" t="str">
        <f>_xlfn.XLOOKUP(DataBasedAge[[#This Row],[CustomerID]],Customer_Demographics!$A$1:$A$1001,Customer_Demographics!$D$1:$D$1001,,0,)</f>
        <v>Divorced</v>
      </c>
      <c r="E49" t="str">
        <f>_xlfn.XLOOKUP(DataBasedAge[[#This Row],[CustomerID]],Customer_Demographics!$A$1:$A$1001,Customer_Demographics!$E$1:$E$1001,,0)</f>
        <v>Medium</v>
      </c>
      <c r="F49">
        <f>_xlfn.XLOOKUP(A49,Churn_Status!$A$1:$A$1001,Churn_Status!$B$1:$B$1001,,0)</f>
        <v>0</v>
      </c>
      <c r="I49" s="8" t="s">
        <v>43</v>
      </c>
      <c r="J49" s="8" t="s">
        <v>40</v>
      </c>
    </row>
    <row r="50" spans="1:10">
      <c r="A50">
        <v>49</v>
      </c>
      <c r="B50">
        <f>_xlfn.XLOOKUP(Churn_based_Democraphics!A50,Customer_Demographics!$A$1:$A$1001,Customer_Demographics!$B$1:$B$1001,,0)</f>
        <v>27</v>
      </c>
      <c r="C50" t="str">
        <f t="shared" si="0"/>
        <v>25-30</v>
      </c>
      <c r="D50" t="str">
        <f>_xlfn.XLOOKUP(DataBasedAge[[#This Row],[CustomerID]],Customer_Demographics!$A$1:$A$1001,Customer_Demographics!$D$1:$D$1001,,0,)</f>
        <v>Single</v>
      </c>
      <c r="E50" t="str">
        <f>_xlfn.XLOOKUP(DataBasedAge[[#This Row],[CustomerID]],Customer_Demographics!$A$1:$A$1001,Customer_Demographics!$E$1:$E$1001,,0)</f>
        <v>Medium</v>
      </c>
      <c r="F50">
        <f>_xlfn.XLOOKUP(A50,Churn_Status!$A$1:$A$1001,Churn_Status!$B$1:$B$1001,,0)</f>
        <v>0</v>
      </c>
      <c r="I50" s="5" t="s">
        <v>11</v>
      </c>
      <c r="J50">
        <v>72</v>
      </c>
    </row>
    <row r="51" spans="1:10">
      <c r="A51">
        <v>50</v>
      </c>
      <c r="B51">
        <f>_xlfn.XLOOKUP(Churn_based_Democraphics!A51,Customer_Demographics!$A$1:$A$1001,Customer_Demographics!$B$1:$B$1001,,0)</f>
        <v>50</v>
      </c>
      <c r="C51" t="str">
        <f t="shared" si="0"/>
        <v>50-55</v>
      </c>
      <c r="D51" t="str">
        <f>_xlfn.XLOOKUP(DataBasedAge[[#This Row],[CustomerID]],Customer_Demographics!$A$1:$A$1001,Customer_Demographics!$D$1:$D$1001,,0,)</f>
        <v>Single</v>
      </c>
      <c r="E51" t="str">
        <f>_xlfn.XLOOKUP(DataBasedAge[[#This Row],[CustomerID]],Customer_Demographics!$A$1:$A$1001,Customer_Demographics!$E$1:$E$1001,,0)</f>
        <v>Low</v>
      </c>
      <c r="F51">
        <f>_xlfn.XLOOKUP(A51,Churn_Status!$A$1:$A$1001,Churn_Status!$B$1:$B$1001,,0)</f>
        <v>0</v>
      </c>
      <c r="I51" s="5" t="s">
        <v>13</v>
      </c>
      <c r="J51">
        <v>67</v>
      </c>
    </row>
    <row r="52" spans="1:10">
      <c r="A52">
        <v>51</v>
      </c>
      <c r="B52">
        <f>_xlfn.XLOOKUP(Churn_based_Democraphics!A52,Customer_Demographics!$A$1:$A$1001,Customer_Demographics!$B$1:$B$1001,,0)</f>
        <v>49</v>
      </c>
      <c r="C52" t="str">
        <f t="shared" si="0"/>
        <v>45-50</v>
      </c>
      <c r="D52" t="str">
        <f>_xlfn.XLOOKUP(DataBasedAge[[#This Row],[CustomerID]],Customer_Demographics!$A$1:$A$1001,Customer_Demographics!$D$1:$D$1001,,0,)</f>
        <v>Divorced</v>
      </c>
      <c r="E52" t="str">
        <f>_xlfn.XLOOKUP(DataBasedAge[[#This Row],[CustomerID]],Customer_Demographics!$A$1:$A$1001,Customer_Demographics!$E$1:$E$1001,,0)</f>
        <v>Medium</v>
      </c>
      <c r="F52">
        <f>_xlfn.XLOOKUP(A52,Churn_Status!$A$1:$A$1001,Churn_Status!$B$1:$B$1001,,0)</f>
        <v>1</v>
      </c>
      <c r="I52" s="5" t="s">
        <v>12</v>
      </c>
      <c r="J52">
        <v>65</v>
      </c>
    </row>
    <row r="53" spans="1:10">
      <c r="A53">
        <v>52</v>
      </c>
      <c r="B53">
        <f>_xlfn.XLOOKUP(Churn_based_Democraphics!A53,Customer_Demographics!$A$1:$A$1001,Customer_Demographics!$B$1:$B$1001,,0)</f>
        <v>28</v>
      </c>
      <c r="C53" t="str">
        <f t="shared" si="0"/>
        <v>25-30</v>
      </c>
      <c r="D53" t="str">
        <f>_xlfn.XLOOKUP(DataBasedAge[[#This Row],[CustomerID]],Customer_Demographics!$A$1:$A$1001,Customer_Demographics!$D$1:$D$1001,,0,)</f>
        <v>Widowed</v>
      </c>
      <c r="E53" t="str">
        <f>_xlfn.XLOOKUP(DataBasedAge[[#This Row],[CustomerID]],Customer_Demographics!$A$1:$A$1001,Customer_Demographics!$E$1:$E$1001,,0)</f>
        <v>Medium</v>
      </c>
      <c r="F53">
        <f>_xlfn.XLOOKUP(A53,Churn_Status!$A$1:$A$1001,Churn_Status!$B$1:$B$1001,,0)</f>
        <v>0</v>
      </c>
      <c r="I53" s="9" t="s">
        <v>55</v>
      </c>
      <c r="J53" s="8">
        <v>204</v>
      </c>
    </row>
    <row r="54" spans="1:10">
      <c r="A54">
        <v>53</v>
      </c>
      <c r="B54">
        <f>_xlfn.XLOOKUP(Churn_based_Democraphics!A54,Customer_Demographics!$A$1:$A$1001,Customer_Demographics!$B$1:$B$1001,,0)</f>
        <v>41</v>
      </c>
      <c r="C54" t="str">
        <f t="shared" si="0"/>
        <v>40-45</v>
      </c>
      <c r="D54" t="str">
        <f>_xlfn.XLOOKUP(DataBasedAge[[#This Row],[CustomerID]],Customer_Demographics!$A$1:$A$1001,Customer_Demographics!$D$1:$D$1001,,0,)</f>
        <v>Widowed</v>
      </c>
      <c r="E54" t="str">
        <f>_xlfn.XLOOKUP(DataBasedAge[[#This Row],[CustomerID]],Customer_Demographics!$A$1:$A$1001,Customer_Demographics!$E$1:$E$1001,,0)</f>
        <v>Low</v>
      </c>
      <c r="F54">
        <f>_xlfn.XLOOKUP(A54,Churn_Status!$A$1:$A$1001,Churn_Status!$B$1:$B$1001,,0)</f>
        <v>0</v>
      </c>
    </row>
    <row r="55" spans="1:10">
      <c r="A55">
        <v>54</v>
      </c>
      <c r="B55">
        <f>_xlfn.XLOOKUP(Churn_based_Democraphics!A55,Customer_Demographics!$A$1:$A$1001,Customer_Demographics!$B$1:$B$1001,,0)</f>
        <v>53</v>
      </c>
      <c r="C55" t="str">
        <f t="shared" si="0"/>
        <v>50-55</v>
      </c>
      <c r="D55" t="str">
        <f>_xlfn.XLOOKUP(DataBasedAge[[#This Row],[CustomerID]],Customer_Demographics!$A$1:$A$1001,Customer_Demographics!$D$1:$D$1001,,0,)</f>
        <v>Married</v>
      </c>
      <c r="E55" t="str">
        <f>_xlfn.XLOOKUP(DataBasedAge[[#This Row],[CustomerID]],Customer_Demographics!$A$1:$A$1001,Customer_Demographics!$E$1:$E$1001,,0)</f>
        <v>Low</v>
      </c>
      <c r="F55">
        <f>_xlfn.XLOOKUP(A55,Churn_Status!$A$1:$A$1001,Churn_Status!$B$1:$B$1001,,0)</f>
        <v>0</v>
      </c>
    </row>
    <row r="56" spans="1:10">
      <c r="A56">
        <v>55</v>
      </c>
      <c r="B56">
        <f>_xlfn.XLOOKUP(Churn_based_Democraphics!A56,Customer_Demographics!$A$1:$A$1001,Customer_Demographics!$B$1:$B$1001,,0)</f>
        <v>29</v>
      </c>
      <c r="C56" t="str">
        <f t="shared" si="0"/>
        <v>25-30</v>
      </c>
      <c r="D56" t="str">
        <f>_xlfn.XLOOKUP(DataBasedAge[[#This Row],[CustomerID]],Customer_Demographics!$A$1:$A$1001,Customer_Demographics!$D$1:$D$1001,,0,)</f>
        <v>Single</v>
      </c>
      <c r="E56" t="str">
        <f>_xlfn.XLOOKUP(DataBasedAge[[#This Row],[CustomerID]],Customer_Demographics!$A$1:$A$1001,Customer_Demographics!$E$1:$E$1001,,0)</f>
        <v>Low</v>
      </c>
      <c r="F56">
        <f>_xlfn.XLOOKUP(A56,Churn_Status!$A$1:$A$1001,Churn_Status!$B$1:$B$1001,,0)</f>
        <v>0</v>
      </c>
    </row>
    <row r="57" spans="1:10">
      <c r="A57">
        <v>56</v>
      </c>
      <c r="B57">
        <f>_xlfn.XLOOKUP(Churn_based_Democraphics!A57,Customer_Demographics!$A$1:$A$1001,Customer_Demographics!$B$1:$B$1001,,0)</f>
        <v>68</v>
      </c>
      <c r="C57" t="str">
        <f t="shared" si="0"/>
        <v>65-70</v>
      </c>
      <c r="D57" t="str">
        <f>_xlfn.XLOOKUP(DataBasedAge[[#This Row],[CustomerID]],Customer_Demographics!$A$1:$A$1001,Customer_Demographics!$D$1:$D$1001,,0,)</f>
        <v>Married</v>
      </c>
      <c r="E57" t="str">
        <f>_xlfn.XLOOKUP(DataBasedAge[[#This Row],[CustomerID]],Customer_Demographics!$A$1:$A$1001,Customer_Demographics!$E$1:$E$1001,,0)</f>
        <v>Low</v>
      </c>
      <c r="F57">
        <f>_xlfn.XLOOKUP(A57,Churn_Status!$A$1:$A$1001,Churn_Status!$B$1:$B$1001,,0)</f>
        <v>0</v>
      </c>
    </row>
    <row r="58" spans="1:10">
      <c r="A58">
        <v>57</v>
      </c>
      <c r="B58">
        <f>_xlfn.XLOOKUP(Churn_based_Democraphics!A58,Customer_Demographics!$A$1:$A$1001,Customer_Demographics!$B$1:$B$1001,,0)</f>
        <v>46</v>
      </c>
      <c r="C58" t="str">
        <f t="shared" si="0"/>
        <v>45-50</v>
      </c>
      <c r="D58" t="str">
        <f>_xlfn.XLOOKUP(DataBasedAge[[#This Row],[CustomerID]],Customer_Demographics!$A$1:$A$1001,Customer_Demographics!$D$1:$D$1001,,0,)</f>
        <v>Divorced</v>
      </c>
      <c r="E58" t="str">
        <f>_xlfn.XLOOKUP(DataBasedAge[[#This Row],[CustomerID]],Customer_Demographics!$A$1:$A$1001,Customer_Demographics!$E$1:$E$1001,,0)</f>
        <v>High</v>
      </c>
      <c r="F58">
        <f>_xlfn.XLOOKUP(A58,Churn_Status!$A$1:$A$1001,Churn_Status!$B$1:$B$1001,,0)</f>
        <v>0</v>
      </c>
    </row>
    <row r="59" spans="1:10">
      <c r="A59">
        <v>58</v>
      </c>
      <c r="B59">
        <f>_xlfn.XLOOKUP(Churn_based_Democraphics!A59,Customer_Demographics!$A$1:$A$1001,Customer_Demographics!$B$1:$B$1001,,0)</f>
        <v>52</v>
      </c>
      <c r="C59" t="str">
        <f t="shared" si="0"/>
        <v>50-55</v>
      </c>
      <c r="D59" t="str">
        <f>_xlfn.XLOOKUP(DataBasedAge[[#This Row],[CustomerID]],Customer_Demographics!$A$1:$A$1001,Customer_Demographics!$D$1:$D$1001,,0,)</f>
        <v>Single</v>
      </c>
      <c r="E59" t="str">
        <f>_xlfn.XLOOKUP(DataBasedAge[[#This Row],[CustomerID]],Customer_Demographics!$A$1:$A$1001,Customer_Demographics!$E$1:$E$1001,,0)</f>
        <v>High</v>
      </c>
      <c r="F59">
        <f>_xlfn.XLOOKUP(A59,Churn_Status!$A$1:$A$1001,Churn_Status!$B$1:$B$1001,,0)</f>
        <v>0</v>
      </c>
    </row>
    <row r="60" spans="1:10">
      <c r="A60">
        <v>59</v>
      </c>
      <c r="B60">
        <f>_xlfn.XLOOKUP(Churn_based_Democraphics!A60,Customer_Demographics!$A$1:$A$1001,Customer_Demographics!$B$1:$B$1001,,0)</f>
        <v>18</v>
      </c>
      <c r="C60" t="str">
        <f t="shared" si="0"/>
        <v>15-20</v>
      </c>
      <c r="D60" t="str">
        <f>_xlfn.XLOOKUP(DataBasedAge[[#This Row],[CustomerID]],Customer_Demographics!$A$1:$A$1001,Customer_Demographics!$D$1:$D$1001,,0,)</f>
        <v>Married</v>
      </c>
      <c r="E60" t="str">
        <f>_xlfn.XLOOKUP(DataBasedAge[[#This Row],[CustomerID]],Customer_Demographics!$A$1:$A$1001,Customer_Demographics!$E$1:$E$1001,,0)</f>
        <v>Medium</v>
      </c>
      <c r="F60">
        <f>_xlfn.XLOOKUP(A60,Churn_Status!$A$1:$A$1001,Churn_Status!$B$1:$B$1001,,0)</f>
        <v>0</v>
      </c>
    </row>
    <row r="61" spans="1:10">
      <c r="A61">
        <v>60</v>
      </c>
      <c r="B61">
        <f>_xlfn.XLOOKUP(Churn_based_Democraphics!A61,Customer_Demographics!$A$1:$A$1001,Customer_Demographics!$B$1:$B$1001,,0)</f>
        <v>18</v>
      </c>
      <c r="C61" t="str">
        <f t="shared" si="0"/>
        <v>15-20</v>
      </c>
      <c r="D61" t="str">
        <f>_xlfn.XLOOKUP(DataBasedAge[[#This Row],[CustomerID]],Customer_Demographics!$A$1:$A$1001,Customer_Demographics!$D$1:$D$1001,,0,)</f>
        <v>Single</v>
      </c>
      <c r="E61" t="str">
        <f>_xlfn.XLOOKUP(DataBasedAge[[#This Row],[CustomerID]],Customer_Demographics!$A$1:$A$1001,Customer_Demographics!$E$1:$E$1001,,0)</f>
        <v>High</v>
      </c>
      <c r="F61">
        <f>_xlfn.XLOOKUP(A61,Churn_Status!$A$1:$A$1001,Churn_Status!$B$1:$B$1001,,0)</f>
        <v>0</v>
      </c>
    </row>
    <row r="62" spans="1:10">
      <c r="A62">
        <v>61</v>
      </c>
      <c r="B62">
        <f>_xlfn.XLOOKUP(Churn_based_Democraphics!A62,Customer_Demographics!$A$1:$A$1001,Customer_Demographics!$B$1:$B$1001,,0)</f>
        <v>54</v>
      </c>
      <c r="C62" t="str">
        <f t="shared" si="0"/>
        <v>50-55</v>
      </c>
      <c r="D62" t="str">
        <f>_xlfn.XLOOKUP(DataBasedAge[[#This Row],[CustomerID]],Customer_Demographics!$A$1:$A$1001,Customer_Demographics!$D$1:$D$1001,,0,)</f>
        <v>Single</v>
      </c>
      <c r="E62" t="str">
        <f>_xlfn.XLOOKUP(DataBasedAge[[#This Row],[CustomerID]],Customer_Demographics!$A$1:$A$1001,Customer_Demographics!$E$1:$E$1001,,0)</f>
        <v>Low</v>
      </c>
      <c r="F62">
        <f>_xlfn.XLOOKUP(A62,Churn_Status!$A$1:$A$1001,Churn_Status!$B$1:$B$1001,,0)</f>
        <v>1</v>
      </c>
    </row>
    <row r="63" spans="1:10">
      <c r="A63">
        <v>62</v>
      </c>
      <c r="B63">
        <f>_xlfn.XLOOKUP(Churn_based_Democraphics!A63,Customer_Demographics!$A$1:$A$1001,Customer_Demographics!$B$1:$B$1001,,0)</f>
        <v>23</v>
      </c>
      <c r="C63" t="str">
        <f t="shared" si="0"/>
        <v>20-25</v>
      </c>
      <c r="D63" t="str">
        <f>_xlfn.XLOOKUP(DataBasedAge[[#This Row],[CustomerID]],Customer_Demographics!$A$1:$A$1001,Customer_Demographics!$D$1:$D$1001,,0,)</f>
        <v>Married</v>
      </c>
      <c r="E63" t="str">
        <f>_xlfn.XLOOKUP(DataBasedAge[[#This Row],[CustomerID]],Customer_Demographics!$A$1:$A$1001,Customer_Demographics!$E$1:$E$1001,,0)</f>
        <v>High</v>
      </c>
      <c r="F63">
        <f>_xlfn.XLOOKUP(A63,Churn_Status!$A$1:$A$1001,Churn_Status!$B$1:$B$1001,,0)</f>
        <v>0</v>
      </c>
    </row>
    <row r="64" spans="1:10">
      <c r="A64">
        <v>63</v>
      </c>
      <c r="B64">
        <f>_xlfn.XLOOKUP(Churn_based_Democraphics!A64,Customer_Demographics!$A$1:$A$1001,Customer_Demographics!$B$1:$B$1001,,0)</f>
        <v>56</v>
      </c>
      <c r="C64" t="str">
        <f t="shared" si="0"/>
        <v>55-60</v>
      </c>
      <c r="D64" t="str">
        <f>_xlfn.XLOOKUP(DataBasedAge[[#This Row],[CustomerID]],Customer_Demographics!$A$1:$A$1001,Customer_Demographics!$D$1:$D$1001,,0,)</f>
        <v>Married</v>
      </c>
      <c r="E64" t="str">
        <f>_xlfn.XLOOKUP(DataBasedAge[[#This Row],[CustomerID]],Customer_Demographics!$A$1:$A$1001,Customer_Demographics!$E$1:$E$1001,,0)</f>
        <v>Low</v>
      </c>
      <c r="F64">
        <f>_xlfn.XLOOKUP(A64,Churn_Status!$A$1:$A$1001,Churn_Status!$B$1:$B$1001,,0)</f>
        <v>0</v>
      </c>
    </row>
    <row r="65" spans="1:6">
      <c r="A65">
        <v>64</v>
      </c>
      <c r="B65">
        <f>_xlfn.XLOOKUP(Churn_based_Democraphics!A65,Customer_Demographics!$A$1:$A$1001,Customer_Demographics!$B$1:$B$1001,,0)</f>
        <v>58</v>
      </c>
      <c r="C65" t="str">
        <f t="shared" si="0"/>
        <v>55-60</v>
      </c>
      <c r="D65" t="str">
        <f>_xlfn.XLOOKUP(DataBasedAge[[#This Row],[CustomerID]],Customer_Demographics!$A$1:$A$1001,Customer_Demographics!$D$1:$D$1001,,0,)</f>
        <v>Single</v>
      </c>
      <c r="E65" t="str">
        <f>_xlfn.XLOOKUP(DataBasedAge[[#This Row],[CustomerID]],Customer_Demographics!$A$1:$A$1001,Customer_Demographics!$E$1:$E$1001,,0)</f>
        <v>High</v>
      </c>
      <c r="F65">
        <f>_xlfn.XLOOKUP(A65,Churn_Status!$A$1:$A$1001,Churn_Status!$B$1:$B$1001,,0)</f>
        <v>0</v>
      </c>
    </row>
    <row r="66" spans="1:6">
      <c r="A66">
        <v>65</v>
      </c>
      <c r="B66">
        <f>_xlfn.XLOOKUP(Churn_based_Democraphics!A66,Customer_Demographics!$A$1:$A$1001,Customer_Demographics!$B$1:$B$1001,,0)</f>
        <v>35</v>
      </c>
      <c r="C66" t="str">
        <f t="shared" ref="C66:C129" si="1">FLOOR(B66,5)&amp;"-"&amp;FLOOR(B66,5)+5</f>
        <v>35-40</v>
      </c>
      <c r="D66" t="str">
        <f>_xlfn.XLOOKUP(DataBasedAge[[#This Row],[CustomerID]],Customer_Demographics!$A$1:$A$1001,Customer_Demographics!$D$1:$D$1001,,0,)</f>
        <v>Divorced</v>
      </c>
      <c r="E66" t="str">
        <f>_xlfn.XLOOKUP(DataBasedAge[[#This Row],[CustomerID]],Customer_Demographics!$A$1:$A$1001,Customer_Demographics!$E$1:$E$1001,,0)</f>
        <v>Low</v>
      </c>
      <c r="F66">
        <f>_xlfn.XLOOKUP(A66,Churn_Status!$A$1:$A$1001,Churn_Status!$B$1:$B$1001,,0)</f>
        <v>0</v>
      </c>
    </row>
    <row r="67" spans="1:6">
      <c r="A67">
        <v>66</v>
      </c>
      <c r="B67">
        <f>_xlfn.XLOOKUP(Churn_based_Democraphics!A67,Customer_Demographics!$A$1:$A$1001,Customer_Demographics!$B$1:$B$1001,,0)</f>
        <v>33</v>
      </c>
      <c r="C67" t="str">
        <f t="shared" si="1"/>
        <v>30-35</v>
      </c>
      <c r="D67" t="str">
        <f>_xlfn.XLOOKUP(DataBasedAge[[#This Row],[CustomerID]],Customer_Demographics!$A$1:$A$1001,Customer_Demographics!$D$1:$D$1001,,0,)</f>
        <v>Widowed</v>
      </c>
      <c r="E67" t="str">
        <f>_xlfn.XLOOKUP(DataBasedAge[[#This Row],[CustomerID]],Customer_Demographics!$A$1:$A$1001,Customer_Demographics!$E$1:$E$1001,,0)</f>
        <v>Medium</v>
      </c>
      <c r="F67">
        <f>_xlfn.XLOOKUP(A67,Churn_Status!$A$1:$A$1001,Churn_Status!$B$1:$B$1001,,0)</f>
        <v>0</v>
      </c>
    </row>
    <row r="68" spans="1:6">
      <c r="A68">
        <v>67</v>
      </c>
      <c r="B68">
        <f>_xlfn.XLOOKUP(Churn_based_Democraphics!A68,Customer_Demographics!$A$1:$A$1001,Customer_Demographics!$B$1:$B$1001,,0)</f>
        <v>22</v>
      </c>
      <c r="C68" t="str">
        <f t="shared" si="1"/>
        <v>20-25</v>
      </c>
      <c r="D68" t="str">
        <f>_xlfn.XLOOKUP(DataBasedAge[[#This Row],[CustomerID]],Customer_Demographics!$A$1:$A$1001,Customer_Demographics!$D$1:$D$1001,,0,)</f>
        <v>Single</v>
      </c>
      <c r="E68" t="str">
        <f>_xlfn.XLOOKUP(DataBasedAge[[#This Row],[CustomerID]],Customer_Demographics!$A$1:$A$1001,Customer_Demographics!$E$1:$E$1001,,0)</f>
        <v>Medium</v>
      </c>
      <c r="F68">
        <f>_xlfn.XLOOKUP(A68,Churn_Status!$A$1:$A$1001,Churn_Status!$B$1:$B$1001,,0)</f>
        <v>0</v>
      </c>
    </row>
    <row r="69" spans="1:6">
      <c r="A69">
        <v>68</v>
      </c>
      <c r="B69">
        <f>_xlfn.XLOOKUP(Churn_based_Democraphics!A69,Customer_Demographics!$A$1:$A$1001,Customer_Demographics!$B$1:$B$1001,,0)</f>
        <v>59</v>
      </c>
      <c r="C69" t="str">
        <f t="shared" si="1"/>
        <v>55-60</v>
      </c>
      <c r="D69" t="str">
        <f>_xlfn.XLOOKUP(DataBasedAge[[#This Row],[CustomerID]],Customer_Demographics!$A$1:$A$1001,Customer_Demographics!$D$1:$D$1001,,0,)</f>
        <v>Divorced</v>
      </c>
      <c r="E69" t="str">
        <f>_xlfn.XLOOKUP(DataBasedAge[[#This Row],[CustomerID]],Customer_Demographics!$A$1:$A$1001,Customer_Demographics!$E$1:$E$1001,,0)</f>
        <v>High</v>
      </c>
      <c r="F69">
        <f>_xlfn.XLOOKUP(A69,Churn_Status!$A$1:$A$1001,Churn_Status!$B$1:$B$1001,,0)</f>
        <v>1</v>
      </c>
    </row>
    <row r="70" spans="1:6">
      <c r="A70">
        <v>69</v>
      </c>
      <c r="B70">
        <f>_xlfn.XLOOKUP(Churn_based_Democraphics!A70,Customer_Demographics!$A$1:$A$1001,Customer_Demographics!$B$1:$B$1001,,0)</f>
        <v>60</v>
      </c>
      <c r="C70" t="str">
        <f t="shared" si="1"/>
        <v>60-65</v>
      </c>
      <c r="D70" t="str">
        <f>_xlfn.XLOOKUP(DataBasedAge[[#This Row],[CustomerID]],Customer_Demographics!$A$1:$A$1001,Customer_Demographics!$D$1:$D$1001,,0,)</f>
        <v>Single</v>
      </c>
      <c r="E70" t="str">
        <f>_xlfn.XLOOKUP(DataBasedAge[[#This Row],[CustomerID]],Customer_Demographics!$A$1:$A$1001,Customer_Demographics!$E$1:$E$1001,,0)</f>
        <v>Low</v>
      </c>
      <c r="F70">
        <f>_xlfn.XLOOKUP(A70,Churn_Status!$A$1:$A$1001,Churn_Status!$B$1:$B$1001,,0)</f>
        <v>0</v>
      </c>
    </row>
    <row r="71" spans="1:6">
      <c r="A71">
        <v>70</v>
      </c>
      <c r="B71">
        <f>_xlfn.XLOOKUP(Churn_based_Democraphics!A71,Customer_Demographics!$A$1:$A$1001,Customer_Demographics!$B$1:$B$1001,,0)</f>
        <v>49</v>
      </c>
      <c r="C71" t="str">
        <f t="shared" si="1"/>
        <v>45-50</v>
      </c>
      <c r="D71" t="str">
        <f>_xlfn.XLOOKUP(DataBasedAge[[#This Row],[CustomerID]],Customer_Demographics!$A$1:$A$1001,Customer_Demographics!$D$1:$D$1001,,0,)</f>
        <v>Married</v>
      </c>
      <c r="E71" t="str">
        <f>_xlfn.XLOOKUP(DataBasedAge[[#This Row],[CustomerID]],Customer_Demographics!$A$1:$A$1001,Customer_Demographics!$E$1:$E$1001,,0)</f>
        <v>Medium</v>
      </c>
      <c r="F71">
        <f>_xlfn.XLOOKUP(A71,Churn_Status!$A$1:$A$1001,Churn_Status!$B$1:$B$1001,,0)</f>
        <v>0</v>
      </c>
    </row>
    <row r="72" spans="1:6">
      <c r="A72">
        <v>71</v>
      </c>
      <c r="B72">
        <f>_xlfn.XLOOKUP(Churn_based_Democraphics!A72,Customer_Demographics!$A$1:$A$1001,Customer_Demographics!$B$1:$B$1001,,0)</f>
        <v>19</v>
      </c>
      <c r="C72" t="str">
        <f t="shared" si="1"/>
        <v>15-20</v>
      </c>
      <c r="D72" t="str">
        <f>_xlfn.XLOOKUP(DataBasedAge[[#This Row],[CustomerID]],Customer_Demographics!$A$1:$A$1001,Customer_Demographics!$D$1:$D$1001,,0,)</f>
        <v>Divorced</v>
      </c>
      <c r="E72" t="str">
        <f>_xlfn.XLOOKUP(DataBasedAge[[#This Row],[CustomerID]],Customer_Demographics!$A$1:$A$1001,Customer_Demographics!$E$1:$E$1001,,0)</f>
        <v>Low</v>
      </c>
      <c r="F72">
        <f>_xlfn.XLOOKUP(A72,Churn_Status!$A$1:$A$1001,Churn_Status!$B$1:$B$1001,,0)</f>
        <v>1</v>
      </c>
    </row>
    <row r="73" spans="1:6">
      <c r="A73">
        <v>72</v>
      </c>
      <c r="B73">
        <f>_xlfn.XLOOKUP(Churn_based_Democraphics!A73,Customer_Demographics!$A$1:$A$1001,Customer_Demographics!$B$1:$B$1001,,0)</f>
        <v>19</v>
      </c>
      <c r="C73" t="str">
        <f t="shared" si="1"/>
        <v>15-20</v>
      </c>
      <c r="D73" t="str">
        <f>_xlfn.XLOOKUP(DataBasedAge[[#This Row],[CustomerID]],Customer_Demographics!$A$1:$A$1001,Customer_Demographics!$D$1:$D$1001,,0,)</f>
        <v>Divorced</v>
      </c>
      <c r="E73" t="str">
        <f>_xlfn.XLOOKUP(DataBasedAge[[#This Row],[CustomerID]],Customer_Demographics!$A$1:$A$1001,Customer_Demographics!$E$1:$E$1001,,0)</f>
        <v>High</v>
      </c>
      <c r="F73">
        <f>_xlfn.XLOOKUP(A73,Churn_Status!$A$1:$A$1001,Churn_Status!$B$1:$B$1001,,0)</f>
        <v>1</v>
      </c>
    </row>
    <row r="74" spans="1:6">
      <c r="A74">
        <v>73</v>
      </c>
      <c r="B74">
        <f>_xlfn.XLOOKUP(Churn_based_Democraphics!A74,Customer_Demographics!$A$1:$A$1001,Customer_Demographics!$B$1:$B$1001,,0)</f>
        <v>57</v>
      </c>
      <c r="C74" t="str">
        <f t="shared" si="1"/>
        <v>55-60</v>
      </c>
      <c r="D74" t="str">
        <f>_xlfn.XLOOKUP(DataBasedAge[[#This Row],[CustomerID]],Customer_Demographics!$A$1:$A$1001,Customer_Demographics!$D$1:$D$1001,,0,)</f>
        <v>Single</v>
      </c>
      <c r="E74" t="str">
        <f>_xlfn.XLOOKUP(DataBasedAge[[#This Row],[CustomerID]],Customer_Demographics!$A$1:$A$1001,Customer_Demographics!$E$1:$E$1001,,0)</f>
        <v>Low</v>
      </c>
      <c r="F74">
        <f>_xlfn.XLOOKUP(A74,Churn_Status!$A$1:$A$1001,Churn_Status!$B$1:$B$1001,,0)</f>
        <v>1</v>
      </c>
    </row>
    <row r="75" spans="1:6">
      <c r="A75">
        <v>74</v>
      </c>
      <c r="B75">
        <f>_xlfn.XLOOKUP(Churn_based_Democraphics!A75,Customer_Demographics!$A$1:$A$1001,Customer_Demographics!$B$1:$B$1001,,0)</f>
        <v>59</v>
      </c>
      <c r="C75" t="str">
        <f t="shared" si="1"/>
        <v>55-60</v>
      </c>
      <c r="D75" t="str">
        <f>_xlfn.XLOOKUP(DataBasedAge[[#This Row],[CustomerID]],Customer_Demographics!$A$1:$A$1001,Customer_Demographics!$D$1:$D$1001,,0,)</f>
        <v>Widowed</v>
      </c>
      <c r="E75" t="str">
        <f>_xlfn.XLOOKUP(DataBasedAge[[#This Row],[CustomerID]],Customer_Demographics!$A$1:$A$1001,Customer_Demographics!$E$1:$E$1001,,0)</f>
        <v>Low</v>
      </c>
      <c r="F75">
        <f>_xlfn.XLOOKUP(A75,Churn_Status!$A$1:$A$1001,Churn_Status!$B$1:$B$1001,,0)</f>
        <v>0</v>
      </c>
    </row>
    <row r="76" spans="1:6">
      <c r="A76">
        <v>75</v>
      </c>
      <c r="B76">
        <f>_xlfn.XLOOKUP(Churn_based_Democraphics!A76,Customer_Demographics!$A$1:$A$1001,Customer_Demographics!$B$1:$B$1001,,0)</f>
        <v>53</v>
      </c>
      <c r="C76" t="str">
        <f t="shared" si="1"/>
        <v>50-55</v>
      </c>
      <c r="D76" t="str">
        <f>_xlfn.XLOOKUP(DataBasedAge[[#This Row],[CustomerID]],Customer_Demographics!$A$1:$A$1001,Customer_Demographics!$D$1:$D$1001,,0,)</f>
        <v>Single</v>
      </c>
      <c r="E76" t="str">
        <f>_xlfn.XLOOKUP(DataBasedAge[[#This Row],[CustomerID]],Customer_Demographics!$A$1:$A$1001,Customer_Demographics!$E$1:$E$1001,,0)</f>
        <v>High</v>
      </c>
      <c r="F76">
        <f>_xlfn.XLOOKUP(A76,Churn_Status!$A$1:$A$1001,Churn_Status!$B$1:$B$1001,,0)</f>
        <v>1</v>
      </c>
    </row>
    <row r="77" spans="1:6">
      <c r="A77">
        <v>76</v>
      </c>
      <c r="B77">
        <f>_xlfn.XLOOKUP(Churn_based_Democraphics!A77,Customer_Demographics!$A$1:$A$1001,Customer_Demographics!$B$1:$B$1001,,0)</f>
        <v>56</v>
      </c>
      <c r="C77" t="str">
        <f t="shared" si="1"/>
        <v>55-60</v>
      </c>
      <c r="D77" t="str">
        <f>_xlfn.XLOOKUP(DataBasedAge[[#This Row],[CustomerID]],Customer_Demographics!$A$1:$A$1001,Customer_Demographics!$D$1:$D$1001,,0,)</f>
        <v>Widowed</v>
      </c>
      <c r="E77" t="str">
        <f>_xlfn.XLOOKUP(DataBasedAge[[#This Row],[CustomerID]],Customer_Demographics!$A$1:$A$1001,Customer_Demographics!$E$1:$E$1001,,0)</f>
        <v>Medium</v>
      </c>
      <c r="F77">
        <f>_xlfn.XLOOKUP(A77,Churn_Status!$A$1:$A$1001,Churn_Status!$B$1:$B$1001,,0)</f>
        <v>1</v>
      </c>
    </row>
    <row r="78" spans="1:6">
      <c r="A78">
        <v>77</v>
      </c>
      <c r="B78">
        <f>_xlfn.XLOOKUP(Churn_based_Democraphics!A78,Customer_Demographics!$A$1:$A$1001,Customer_Demographics!$B$1:$B$1001,,0)</f>
        <v>29</v>
      </c>
      <c r="C78" t="str">
        <f t="shared" si="1"/>
        <v>25-30</v>
      </c>
      <c r="D78" t="str">
        <f>_xlfn.XLOOKUP(DataBasedAge[[#This Row],[CustomerID]],Customer_Demographics!$A$1:$A$1001,Customer_Demographics!$D$1:$D$1001,,0,)</f>
        <v>Divorced</v>
      </c>
      <c r="E78" t="str">
        <f>_xlfn.XLOOKUP(DataBasedAge[[#This Row],[CustomerID]],Customer_Demographics!$A$1:$A$1001,Customer_Demographics!$E$1:$E$1001,,0)</f>
        <v>High</v>
      </c>
      <c r="F78">
        <f>_xlfn.XLOOKUP(A78,Churn_Status!$A$1:$A$1001,Churn_Status!$B$1:$B$1001,,0)</f>
        <v>0</v>
      </c>
    </row>
    <row r="79" spans="1:6">
      <c r="A79">
        <v>78</v>
      </c>
      <c r="B79">
        <f>_xlfn.XLOOKUP(Churn_based_Democraphics!A79,Customer_Demographics!$A$1:$A$1001,Customer_Demographics!$B$1:$B$1001,,0)</f>
        <v>64</v>
      </c>
      <c r="C79" t="str">
        <f t="shared" si="1"/>
        <v>60-65</v>
      </c>
      <c r="D79" t="str">
        <f>_xlfn.XLOOKUP(DataBasedAge[[#This Row],[CustomerID]],Customer_Demographics!$A$1:$A$1001,Customer_Demographics!$D$1:$D$1001,,0,)</f>
        <v>Widowed</v>
      </c>
      <c r="E79" t="str">
        <f>_xlfn.XLOOKUP(DataBasedAge[[#This Row],[CustomerID]],Customer_Demographics!$A$1:$A$1001,Customer_Demographics!$E$1:$E$1001,,0)</f>
        <v>Low</v>
      </c>
      <c r="F79">
        <f>_xlfn.XLOOKUP(A79,Churn_Status!$A$1:$A$1001,Churn_Status!$B$1:$B$1001,,0)</f>
        <v>0</v>
      </c>
    </row>
    <row r="80" spans="1:6">
      <c r="A80">
        <v>79</v>
      </c>
      <c r="B80">
        <f>_xlfn.XLOOKUP(Churn_based_Democraphics!A80,Customer_Demographics!$A$1:$A$1001,Customer_Demographics!$B$1:$B$1001,,0)</f>
        <v>36</v>
      </c>
      <c r="C80" t="str">
        <f t="shared" si="1"/>
        <v>35-40</v>
      </c>
      <c r="D80" t="str">
        <f>_xlfn.XLOOKUP(DataBasedAge[[#This Row],[CustomerID]],Customer_Demographics!$A$1:$A$1001,Customer_Demographics!$D$1:$D$1001,,0,)</f>
        <v>Married</v>
      </c>
      <c r="E80" t="str">
        <f>_xlfn.XLOOKUP(DataBasedAge[[#This Row],[CustomerID]],Customer_Demographics!$A$1:$A$1001,Customer_Demographics!$E$1:$E$1001,,0)</f>
        <v>High</v>
      </c>
      <c r="F80">
        <f>_xlfn.XLOOKUP(A80,Churn_Status!$A$1:$A$1001,Churn_Status!$B$1:$B$1001,,0)</f>
        <v>1</v>
      </c>
    </row>
    <row r="81" spans="1:6">
      <c r="A81">
        <v>80</v>
      </c>
      <c r="B81">
        <f>_xlfn.XLOOKUP(Churn_based_Democraphics!A81,Customer_Demographics!$A$1:$A$1001,Customer_Demographics!$B$1:$B$1001,,0)</f>
        <v>45</v>
      </c>
      <c r="C81" t="str">
        <f t="shared" si="1"/>
        <v>45-50</v>
      </c>
      <c r="D81" t="str">
        <f>_xlfn.XLOOKUP(DataBasedAge[[#This Row],[CustomerID]],Customer_Demographics!$A$1:$A$1001,Customer_Demographics!$D$1:$D$1001,,0,)</f>
        <v>Widowed</v>
      </c>
      <c r="E81" t="str">
        <f>_xlfn.XLOOKUP(DataBasedAge[[#This Row],[CustomerID]],Customer_Demographics!$A$1:$A$1001,Customer_Demographics!$E$1:$E$1001,,0)</f>
        <v>High</v>
      </c>
      <c r="F81">
        <f>_xlfn.XLOOKUP(A81,Churn_Status!$A$1:$A$1001,Churn_Status!$B$1:$B$1001,,0)</f>
        <v>0</v>
      </c>
    </row>
    <row r="82" spans="1:6">
      <c r="A82">
        <v>81</v>
      </c>
      <c r="B82">
        <f>_xlfn.XLOOKUP(Churn_based_Democraphics!A82,Customer_Demographics!$A$1:$A$1001,Customer_Demographics!$B$1:$B$1001,,0)</f>
        <v>18</v>
      </c>
      <c r="C82" t="str">
        <f t="shared" si="1"/>
        <v>15-20</v>
      </c>
      <c r="D82" t="str">
        <f>_xlfn.XLOOKUP(DataBasedAge[[#This Row],[CustomerID]],Customer_Demographics!$A$1:$A$1001,Customer_Demographics!$D$1:$D$1001,,0,)</f>
        <v>Widowed</v>
      </c>
      <c r="E82" t="str">
        <f>_xlfn.XLOOKUP(DataBasedAge[[#This Row],[CustomerID]],Customer_Demographics!$A$1:$A$1001,Customer_Demographics!$E$1:$E$1001,,0)</f>
        <v>Low</v>
      </c>
      <c r="F82">
        <f>_xlfn.XLOOKUP(A82,Churn_Status!$A$1:$A$1001,Churn_Status!$B$1:$B$1001,,0)</f>
        <v>1</v>
      </c>
    </row>
    <row r="83" spans="1:6">
      <c r="A83">
        <v>82</v>
      </c>
      <c r="B83">
        <f>_xlfn.XLOOKUP(Churn_based_Democraphics!A83,Customer_Demographics!$A$1:$A$1001,Customer_Demographics!$B$1:$B$1001,,0)</f>
        <v>32</v>
      </c>
      <c r="C83" t="str">
        <f t="shared" si="1"/>
        <v>30-35</v>
      </c>
      <c r="D83" t="str">
        <f>_xlfn.XLOOKUP(DataBasedAge[[#This Row],[CustomerID]],Customer_Demographics!$A$1:$A$1001,Customer_Demographics!$D$1:$D$1001,,0,)</f>
        <v>Divorced</v>
      </c>
      <c r="E83" t="str">
        <f>_xlfn.XLOOKUP(DataBasedAge[[#This Row],[CustomerID]],Customer_Demographics!$A$1:$A$1001,Customer_Demographics!$E$1:$E$1001,,0)</f>
        <v>High</v>
      </c>
      <c r="F83">
        <f>_xlfn.XLOOKUP(A83,Churn_Status!$A$1:$A$1001,Churn_Status!$B$1:$B$1001,,0)</f>
        <v>0</v>
      </c>
    </row>
    <row r="84" spans="1:6">
      <c r="A84">
        <v>83</v>
      </c>
      <c r="B84">
        <f>_xlfn.XLOOKUP(Churn_based_Democraphics!A84,Customer_Demographics!$A$1:$A$1001,Customer_Demographics!$B$1:$B$1001,,0)</f>
        <v>53</v>
      </c>
      <c r="C84" t="str">
        <f t="shared" si="1"/>
        <v>50-55</v>
      </c>
      <c r="D84" t="str">
        <f>_xlfn.XLOOKUP(DataBasedAge[[#This Row],[CustomerID]],Customer_Demographics!$A$1:$A$1001,Customer_Demographics!$D$1:$D$1001,,0,)</f>
        <v>Widowed</v>
      </c>
      <c r="E84" t="str">
        <f>_xlfn.XLOOKUP(DataBasedAge[[#This Row],[CustomerID]],Customer_Demographics!$A$1:$A$1001,Customer_Demographics!$E$1:$E$1001,,0)</f>
        <v>Medium</v>
      </c>
      <c r="F84">
        <f>_xlfn.XLOOKUP(A84,Churn_Status!$A$1:$A$1001,Churn_Status!$B$1:$B$1001,,0)</f>
        <v>0</v>
      </c>
    </row>
    <row r="85" spans="1:6">
      <c r="A85">
        <v>84</v>
      </c>
      <c r="B85">
        <f>_xlfn.XLOOKUP(Churn_based_Democraphics!A85,Customer_Demographics!$A$1:$A$1001,Customer_Demographics!$B$1:$B$1001,,0)</f>
        <v>30</v>
      </c>
      <c r="C85" t="str">
        <f t="shared" si="1"/>
        <v>30-35</v>
      </c>
      <c r="D85" t="str">
        <f>_xlfn.XLOOKUP(DataBasedAge[[#This Row],[CustomerID]],Customer_Demographics!$A$1:$A$1001,Customer_Demographics!$D$1:$D$1001,,0,)</f>
        <v>Divorced</v>
      </c>
      <c r="E85" t="str">
        <f>_xlfn.XLOOKUP(DataBasedAge[[#This Row],[CustomerID]],Customer_Demographics!$A$1:$A$1001,Customer_Demographics!$E$1:$E$1001,,0)</f>
        <v>Medium</v>
      </c>
      <c r="F85">
        <f>_xlfn.XLOOKUP(A85,Churn_Status!$A$1:$A$1001,Churn_Status!$B$1:$B$1001,,0)</f>
        <v>0</v>
      </c>
    </row>
    <row r="86" spans="1:6">
      <c r="A86">
        <v>85</v>
      </c>
      <c r="B86">
        <f>_xlfn.XLOOKUP(Churn_based_Democraphics!A86,Customer_Demographics!$A$1:$A$1001,Customer_Demographics!$B$1:$B$1001,,0)</f>
        <v>60</v>
      </c>
      <c r="C86" t="str">
        <f t="shared" si="1"/>
        <v>60-65</v>
      </c>
      <c r="D86" t="str">
        <f>_xlfn.XLOOKUP(DataBasedAge[[#This Row],[CustomerID]],Customer_Demographics!$A$1:$A$1001,Customer_Demographics!$D$1:$D$1001,,0,)</f>
        <v>Married</v>
      </c>
      <c r="E86" t="str">
        <f>_xlfn.XLOOKUP(DataBasedAge[[#This Row],[CustomerID]],Customer_Demographics!$A$1:$A$1001,Customer_Demographics!$E$1:$E$1001,,0)</f>
        <v>High</v>
      </c>
      <c r="F86">
        <f>_xlfn.XLOOKUP(A86,Churn_Status!$A$1:$A$1001,Churn_Status!$B$1:$B$1001,,0)</f>
        <v>0</v>
      </c>
    </row>
    <row r="87" spans="1:6">
      <c r="A87">
        <v>86</v>
      </c>
      <c r="B87">
        <f>_xlfn.XLOOKUP(Churn_based_Democraphics!A87,Customer_Demographics!$A$1:$A$1001,Customer_Demographics!$B$1:$B$1001,,0)</f>
        <v>38</v>
      </c>
      <c r="C87" t="str">
        <f t="shared" si="1"/>
        <v>35-40</v>
      </c>
      <c r="D87" t="str">
        <f>_xlfn.XLOOKUP(DataBasedAge[[#This Row],[CustomerID]],Customer_Demographics!$A$1:$A$1001,Customer_Demographics!$D$1:$D$1001,,0,)</f>
        <v>Married</v>
      </c>
      <c r="E87" t="str">
        <f>_xlfn.XLOOKUP(DataBasedAge[[#This Row],[CustomerID]],Customer_Demographics!$A$1:$A$1001,Customer_Demographics!$E$1:$E$1001,,0)</f>
        <v>Low</v>
      </c>
      <c r="F87">
        <f>_xlfn.XLOOKUP(A87,Churn_Status!$A$1:$A$1001,Churn_Status!$B$1:$B$1001,,0)</f>
        <v>0</v>
      </c>
    </row>
    <row r="88" spans="1:6">
      <c r="A88">
        <v>87</v>
      </c>
      <c r="B88">
        <f>_xlfn.XLOOKUP(Churn_based_Democraphics!A88,Customer_Demographics!$A$1:$A$1001,Customer_Demographics!$B$1:$B$1001,,0)</f>
        <v>29</v>
      </c>
      <c r="C88" t="str">
        <f t="shared" si="1"/>
        <v>25-30</v>
      </c>
      <c r="D88" t="str">
        <f>_xlfn.XLOOKUP(DataBasedAge[[#This Row],[CustomerID]],Customer_Demographics!$A$1:$A$1001,Customer_Demographics!$D$1:$D$1001,,0,)</f>
        <v>Single</v>
      </c>
      <c r="E88" t="str">
        <f>_xlfn.XLOOKUP(DataBasedAge[[#This Row],[CustomerID]],Customer_Demographics!$A$1:$A$1001,Customer_Demographics!$E$1:$E$1001,,0)</f>
        <v>High</v>
      </c>
      <c r="F88">
        <f>_xlfn.XLOOKUP(A88,Churn_Status!$A$1:$A$1001,Churn_Status!$B$1:$B$1001,,0)</f>
        <v>0</v>
      </c>
    </row>
    <row r="89" spans="1:6">
      <c r="A89">
        <v>88</v>
      </c>
      <c r="B89">
        <f>_xlfn.XLOOKUP(Churn_based_Democraphics!A89,Customer_Demographics!$A$1:$A$1001,Customer_Demographics!$B$1:$B$1001,,0)</f>
        <v>22</v>
      </c>
      <c r="C89" t="str">
        <f t="shared" si="1"/>
        <v>20-25</v>
      </c>
      <c r="D89" t="str">
        <f>_xlfn.XLOOKUP(DataBasedAge[[#This Row],[CustomerID]],Customer_Demographics!$A$1:$A$1001,Customer_Demographics!$D$1:$D$1001,,0,)</f>
        <v>Single</v>
      </c>
      <c r="E89" t="str">
        <f>_xlfn.XLOOKUP(DataBasedAge[[#This Row],[CustomerID]],Customer_Demographics!$A$1:$A$1001,Customer_Demographics!$E$1:$E$1001,,0)</f>
        <v>High</v>
      </c>
      <c r="F89">
        <f>_xlfn.XLOOKUP(A89,Churn_Status!$A$1:$A$1001,Churn_Status!$B$1:$B$1001,,0)</f>
        <v>0</v>
      </c>
    </row>
    <row r="90" spans="1:6">
      <c r="A90">
        <v>89</v>
      </c>
      <c r="B90">
        <f>_xlfn.XLOOKUP(Churn_based_Democraphics!A90,Customer_Demographics!$A$1:$A$1001,Customer_Demographics!$B$1:$B$1001,,0)</f>
        <v>24</v>
      </c>
      <c r="C90" t="str">
        <f t="shared" si="1"/>
        <v>20-25</v>
      </c>
      <c r="D90" t="str">
        <f>_xlfn.XLOOKUP(DataBasedAge[[#This Row],[CustomerID]],Customer_Demographics!$A$1:$A$1001,Customer_Demographics!$D$1:$D$1001,,0,)</f>
        <v>Single</v>
      </c>
      <c r="E90" t="str">
        <f>_xlfn.XLOOKUP(DataBasedAge[[#This Row],[CustomerID]],Customer_Demographics!$A$1:$A$1001,Customer_Demographics!$E$1:$E$1001,,0)</f>
        <v>Medium</v>
      </c>
      <c r="F90">
        <f>_xlfn.XLOOKUP(A90,Churn_Status!$A$1:$A$1001,Churn_Status!$B$1:$B$1001,,0)</f>
        <v>0</v>
      </c>
    </row>
    <row r="91" spans="1:6">
      <c r="A91">
        <v>90</v>
      </c>
      <c r="B91">
        <f>_xlfn.XLOOKUP(Churn_based_Democraphics!A91,Customer_Demographics!$A$1:$A$1001,Customer_Demographics!$B$1:$B$1001,,0)</f>
        <v>22</v>
      </c>
      <c r="C91" t="str">
        <f t="shared" si="1"/>
        <v>20-25</v>
      </c>
      <c r="D91" t="str">
        <f>_xlfn.XLOOKUP(DataBasedAge[[#This Row],[CustomerID]],Customer_Demographics!$A$1:$A$1001,Customer_Demographics!$D$1:$D$1001,,0,)</f>
        <v>Married</v>
      </c>
      <c r="E91" t="str">
        <f>_xlfn.XLOOKUP(DataBasedAge[[#This Row],[CustomerID]],Customer_Demographics!$A$1:$A$1001,Customer_Demographics!$E$1:$E$1001,,0)</f>
        <v>Medium</v>
      </c>
      <c r="F91">
        <f>_xlfn.XLOOKUP(A91,Churn_Status!$A$1:$A$1001,Churn_Status!$B$1:$B$1001,,0)</f>
        <v>0</v>
      </c>
    </row>
    <row r="92" spans="1:6">
      <c r="A92">
        <v>91</v>
      </c>
      <c r="B92">
        <f>_xlfn.XLOOKUP(Churn_based_Democraphics!A92,Customer_Demographics!$A$1:$A$1001,Customer_Demographics!$B$1:$B$1001,,0)</f>
        <v>65</v>
      </c>
      <c r="C92" t="str">
        <f t="shared" si="1"/>
        <v>65-70</v>
      </c>
      <c r="D92" t="str">
        <f>_xlfn.XLOOKUP(DataBasedAge[[#This Row],[CustomerID]],Customer_Demographics!$A$1:$A$1001,Customer_Demographics!$D$1:$D$1001,,0,)</f>
        <v>Widowed</v>
      </c>
      <c r="E92" t="str">
        <f>_xlfn.XLOOKUP(DataBasedAge[[#This Row],[CustomerID]],Customer_Demographics!$A$1:$A$1001,Customer_Demographics!$E$1:$E$1001,,0)</f>
        <v>Low</v>
      </c>
      <c r="F92">
        <f>_xlfn.XLOOKUP(A92,Churn_Status!$A$1:$A$1001,Churn_Status!$B$1:$B$1001,,0)</f>
        <v>0</v>
      </c>
    </row>
    <row r="93" spans="1:6">
      <c r="A93">
        <v>92</v>
      </c>
      <c r="B93">
        <f>_xlfn.XLOOKUP(Churn_based_Democraphics!A93,Customer_Demographics!$A$1:$A$1001,Customer_Demographics!$B$1:$B$1001,,0)</f>
        <v>21</v>
      </c>
      <c r="C93" t="str">
        <f t="shared" si="1"/>
        <v>20-25</v>
      </c>
      <c r="D93" t="str">
        <f>_xlfn.XLOOKUP(DataBasedAge[[#This Row],[CustomerID]],Customer_Demographics!$A$1:$A$1001,Customer_Demographics!$D$1:$D$1001,,0,)</f>
        <v>Divorced</v>
      </c>
      <c r="E93" t="str">
        <f>_xlfn.XLOOKUP(DataBasedAge[[#This Row],[CustomerID]],Customer_Demographics!$A$1:$A$1001,Customer_Demographics!$E$1:$E$1001,,0)</f>
        <v>Low</v>
      </c>
      <c r="F93">
        <f>_xlfn.XLOOKUP(A93,Churn_Status!$A$1:$A$1001,Churn_Status!$B$1:$B$1001,,0)</f>
        <v>0</v>
      </c>
    </row>
    <row r="94" spans="1:6">
      <c r="A94">
        <v>93</v>
      </c>
      <c r="B94">
        <f>_xlfn.XLOOKUP(Churn_based_Democraphics!A94,Customer_Demographics!$A$1:$A$1001,Customer_Demographics!$B$1:$B$1001,,0)</f>
        <v>30</v>
      </c>
      <c r="C94" t="str">
        <f t="shared" si="1"/>
        <v>30-35</v>
      </c>
      <c r="D94" t="str">
        <f>_xlfn.XLOOKUP(DataBasedAge[[#This Row],[CustomerID]],Customer_Demographics!$A$1:$A$1001,Customer_Demographics!$D$1:$D$1001,,0,)</f>
        <v>Married</v>
      </c>
      <c r="E94" t="str">
        <f>_xlfn.XLOOKUP(DataBasedAge[[#This Row],[CustomerID]],Customer_Demographics!$A$1:$A$1001,Customer_Demographics!$E$1:$E$1001,,0)</f>
        <v>Low</v>
      </c>
      <c r="F94">
        <f>_xlfn.XLOOKUP(A94,Churn_Status!$A$1:$A$1001,Churn_Status!$B$1:$B$1001,,0)</f>
        <v>0</v>
      </c>
    </row>
    <row r="95" spans="1:6">
      <c r="A95">
        <v>94</v>
      </c>
      <c r="B95">
        <f>_xlfn.XLOOKUP(Churn_based_Democraphics!A95,Customer_Demographics!$A$1:$A$1001,Customer_Demographics!$B$1:$B$1001,,0)</f>
        <v>54</v>
      </c>
      <c r="C95" t="str">
        <f t="shared" si="1"/>
        <v>50-55</v>
      </c>
      <c r="D95" t="str">
        <f>_xlfn.XLOOKUP(DataBasedAge[[#This Row],[CustomerID]],Customer_Demographics!$A$1:$A$1001,Customer_Demographics!$D$1:$D$1001,,0,)</f>
        <v>Widowed</v>
      </c>
      <c r="E95" t="str">
        <f>_xlfn.XLOOKUP(DataBasedAge[[#This Row],[CustomerID]],Customer_Demographics!$A$1:$A$1001,Customer_Demographics!$E$1:$E$1001,,0)</f>
        <v>High</v>
      </c>
      <c r="F95">
        <f>_xlfn.XLOOKUP(A95,Churn_Status!$A$1:$A$1001,Churn_Status!$B$1:$B$1001,,0)</f>
        <v>0</v>
      </c>
    </row>
    <row r="96" spans="1:6">
      <c r="A96">
        <v>95</v>
      </c>
      <c r="B96">
        <f>_xlfn.XLOOKUP(Churn_based_Democraphics!A96,Customer_Demographics!$A$1:$A$1001,Customer_Demographics!$B$1:$B$1001,,0)</f>
        <v>58</v>
      </c>
      <c r="C96" t="str">
        <f t="shared" si="1"/>
        <v>55-60</v>
      </c>
      <c r="D96" t="str">
        <f>_xlfn.XLOOKUP(DataBasedAge[[#This Row],[CustomerID]],Customer_Demographics!$A$1:$A$1001,Customer_Demographics!$D$1:$D$1001,,0,)</f>
        <v>Single</v>
      </c>
      <c r="E96" t="str">
        <f>_xlfn.XLOOKUP(DataBasedAge[[#This Row],[CustomerID]],Customer_Demographics!$A$1:$A$1001,Customer_Demographics!$E$1:$E$1001,,0)</f>
        <v>High</v>
      </c>
      <c r="F96">
        <f>_xlfn.XLOOKUP(A96,Churn_Status!$A$1:$A$1001,Churn_Status!$B$1:$B$1001,,0)</f>
        <v>0</v>
      </c>
    </row>
    <row r="97" spans="1:6">
      <c r="A97">
        <v>96</v>
      </c>
      <c r="B97">
        <f>_xlfn.XLOOKUP(Churn_based_Democraphics!A97,Customer_Demographics!$A$1:$A$1001,Customer_Demographics!$B$1:$B$1001,,0)</f>
        <v>32</v>
      </c>
      <c r="C97" t="str">
        <f t="shared" si="1"/>
        <v>30-35</v>
      </c>
      <c r="D97" t="str">
        <f>_xlfn.XLOOKUP(DataBasedAge[[#This Row],[CustomerID]],Customer_Demographics!$A$1:$A$1001,Customer_Demographics!$D$1:$D$1001,,0,)</f>
        <v>Divorced</v>
      </c>
      <c r="E97" t="str">
        <f>_xlfn.XLOOKUP(DataBasedAge[[#This Row],[CustomerID]],Customer_Demographics!$A$1:$A$1001,Customer_Demographics!$E$1:$E$1001,,0)</f>
        <v>High</v>
      </c>
      <c r="F97">
        <f>_xlfn.XLOOKUP(A97,Churn_Status!$A$1:$A$1001,Churn_Status!$B$1:$B$1001,,0)</f>
        <v>0</v>
      </c>
    </row>
    <row r="98" spans="1:6">
      <c r="A98">
        <v>97</v>
      </c>
      <c r="B98">
        <f>_xlfn.XLOOKUP(Churn_based_Democraphics!A98,Customer_Demographics!$A$1:$A$1001,Customer_Demographics!$B$1:$B$1001,,0)</f>
        <v>33</v>
      </c>
      <c r="C98" t="str">
        <f t="shared" si="1"/>
        <v>30-35</v>
      </c>
      <c r="D98" t="str">
        <f>_xlfn.XLOOKUP(DataBasedAge[[#This Row],[CustomerID]],Customer_Demographics!$A$1:$A$1001,Customer_Demographics!$D$1:$D$1001,,0,)</f>
        <v>Single</v>
      </c>
      <c r="E98" t="str">
        <f>_xlfn.XLOOKUP(DataBasedAge[[#This Row],[CustomerID]],Customer_Demographics!$A$1:$A$1001,Customer_Demographics!$E$1:$E$1001,,0)</f>
        <v>High</v>
      </c>
      <c r="F98">
        <f>_xlfn.XLOOKUP(A98,Churn_Status!$A$1:$A$1001,Churn_Status!$B$1:$B$1001,,0)</f>
        <v>0</v>
      </c>
    </row>
    <row r="99" spans="1:6">
      <c r="A99">
        <v>98</v>
      </c>
      <c r="B99">
        <f>_xlfn.XLOOKUP(Churn_based_Democraphics!A99,Customer_Demographics!$A$1:$A$1001,Customer_Demographics!$B$1:$B$1001,,0)</f>
        <v>38</v>
      </c>
      <c r="C99" t="str">
        <f t="shared" si="1"/>
        <v>35-40</v>
      </c>
      <c r="D99" t="str">
        <f>_xlfn.XLOOKUP(DataBasedAge[[#This Row],[CustomerID]],Customer_Demographics!$A$1:$A$1001,Customer_Demographics!$D$1:$D$1001,,0,)</f>
        <v>Divorced</v>
      </c>
      <c r="E99" t="str">
        <f>_xlfn.XLOOKUP(DataBasedAge[[#This Row],[CustomerID]],Customer_Demographics!$A$1:$A$1001,Customer_Demographics!$E$1:$E$1001,,0)</f>
        <v>Low</v>
      </c>
      <c r="F99">
        <f>_xlfn.XLOOKUP(A99,Churn_Status!$A$1:$A$1001,Churn_Status!$B$1:$B$1001,,0)</f>
        <v>0</v>
      </c>
    </row>
    <row r="100" spans="1:6">
      <c r="A100">
        <v>99</v>
      </c>
      <c r="B100">
        <f>_xlfn.XLOOKUP(Churn_based_Democraphics!A100,Customer_Demographics!$A$1:$A$1001,Customer_Demographics!$B$1:$B$1001,,0)</f>
        <v>53</v>
      </c>
      <c r="C100" t="str">
        <f t="shared" si="1"/>
        <v>50-55</v>
      </c>
      <c r="D100" t="str">
        <f>_xlfn.XLOOKUP(DataBasedAge[[#This Row],[CustomerID]],Customer_Demographics!$A$1:$A$1001,Customer_Demographics!$D$1:$D$1001,,0,)</f>
        <v>Widowed</v>
      </c>
      <c r="E100" t="str">
        <f>_xlfn.XLOOKUP(DataBasedAge[[#This Row],[CustomerID]],Customer_Demographics!$A$1:$A$1001,Customer_Demographics!$E$1:$E$1001,,0)</f>
        <v>Low</v>
      </c>
      <c r="F100">
        <f>_xlfn.XLOOKUP(A100,Churn_Status!$A$1:$A$1001,Churn_Status!$B$1:$B$1001,,0)</f>
        <v>0</v>
      </c>
    </row>
    <row r="101" spans="1:6">
      <c r="A101">
        <v>100</v>
      </c>
      <c r="B101">
        <f>_xlfn.XLOOKUP(Churn_based_Democraphics!A101,Customer_Demographics!$A$1:$A$1001,Customer_Demographics!$B$1:$B$1001,,0)</f>
        <v>41</v>
      </c>
      <c r="C101" t="str">
        <f t="shared" si="1"/>
        <v>40-45</v>
      </c>
      <c r="D101" t="str">
        <f>_xlfn.XLOOKUP(DataBasedAge[[#This Row],[CustomerID]],Customer_Demographics!$A$1:$A$1001,Customer_Demographics!$D$1:$D$1001,,0,)</f>
        <v>Married</v>
      </c>
      <c r="E101" t="str">
        <f>_xlfn.XLOOKUP(DataBasedAge[[#This Row],[CustomerID]],Customer_Demographics!$A$1:$A$1001,Customer_Demographics!$E$1:$E$1001,,0)</f>
        <v>Low</v>
      </c>
      <c r="F101">
        <f>_xlfn.XLOOKUP(A101,Churn_Status!$A$1:$A$1001,Churn_Status!$B$1:$B$1001,,0)</f>
        <v>1</v>
      </c>
    </row>
    <row r="102" spans="1:6">
      <c r="A102">
        <v>101</v>
      </c>
      <c r="B102">
        <f>_xlfn.XLOOKUP(Churn_based_Democraphics!A102,Customer_Demographics!$A$1:$A$1001,Customer_Demographics!$B$1:$B$1001,,0)</f>
        <v>33</v>
      </c>
      <c r="C102" t="str">
        <f t="shared" si="1"/>
        <v>30-35</v>
      </c>
      <c r="D102" t="str">
        <f>_xlfn.XLOOKUP(DataBasedAge[[#This Row],[CustomerID]],Customer_Demographics!$A$1:$A$1001,Customer_Demographics!$D$1:$D$1001,,0,)</f>
        <v>Single</v>
      </c>
      <c r="E102" t="str">
        <f>_xlfn.XLOOKUP(DataBasedAge[[#This Row],[CustomerID]],Customer_Demographics!$A$1:$A$1001,Customer_Demographics!$E$1:$E$1001,,0)</f>
        <v>High</v>
      </c>
      <c r="F102">
        <f>_xlfn.XLOOKUP(A102,Churn_Status!$A$1:$A$1001,Churn_Status!$B$1:$B$1001,,0)</f>
        <v>0</v>
      </c>
    </row>
    <row r="103" spans="1:6">
      <c r="A103">
        <v>102</v>
      </c>
      <c r="B103">
        <f>_xlfn.XLOOKUP(Churn_based_Democraphics!A103,Customer_Demographics!$A$1:$A$1001,Customer_Demographics!$B$1:$B$1001,,0)</f>
        <v>31</v>
      </c>
      <c r="C103" t="str">
        <f t="shared" si="1"/>
        <v>30-35</v>
      </c>
      <c r="D103" t="str">
        <f>_xlfn.XLOOKUP(DataBasedAge[[#This Row],[CustomerID]],Customer_Demographics!$A$1:$A$1001,Customer_Demographics!$D$1:$D$1001,,0,)</f>
        <v>Married</v>
      </c>
      <c r="E103" t="str">
        <f>_xlfn.XLOOKUP(DataBasedAge[[#This Row],[CustomerID]],Customer_Demographics!$A$1:$A$1001,Customer_Demographics!$E$1:$E$1001,,0)</f>
        <v>High</v>
      </c>
      <c r="F103">
        <f>_xlfn.XLOOKUP(A103,Churn_Status!$A$1:$A$1001,Churn_Status!$B$1:$B$1001,,0)</f>
        <v>0</v>
      </c>
    </row>
    <row r="104" spans="1:6">
      <c r="A104">
        <v>103</v>
      </c>
      <c r="B104">
        <f>_xlfn.XLOOKUP(Churn_based_Democraphics!A104,Customer_Demographics!$A$1:$A$1001,Customer_Demographics!$B$1:$B$1001,,0)</f>
        <v>39</v>
      </c>
      <c r="C104" t="str">
        <f t="shared" si="1"/>
        <v>35-40</v>
      </c>
      <c r="D104" t="str">
        <f>_xlfn.XLOOKUP(DataBasedAge[[#This Row],[CustomerID]],Customer_Demographics!$A$1:$A$1001,Customer_Demographics!$D$1:$D$1001,,0,)</f>
        <v>Widowed</v>
      </c>
      <c r="E104" t="str">
        <f>_xlfn.XLOOKUP(DataBasedAge[[#This Row],[CustomerID]],Customer_Demographics!$A$1:$A$1001,Customer_Demographics!$E$1:$E$1001,,0)</f>
        <v>Low</v>
      </c>
      <c r="F104">
        <f>_xlfn.XLOOKUP(A104,Churn_Status!$A$1:$A$1001,Churn_Status!$B$1:$B$1001,,0)</f>
        <v>0</v>
      </c>
    </row>
    <row r="105" spans="1:6">
      <c r="A105">
        <v>104</v>
      </c>
      <c r="B105">
        <f>_xlfn.XLOOKUP(Churn_based_Democraphics!A105,Customer_Demographics!$A$1:$A$1001,Customer_Demographics!$B$1:$B$1001,,0)</f>
        <v>66</v>
      </c>
      <c r="C105" t="str">
        <f t="shared" si="1"/>
        <v>65-70</v>
      </c>
      <c r="D105" t="str">
        <f>_xlfn.XLOOKUP(DataBasedAge[[#This Row],[CustomerID]],Customer_Demographics!$A$1:$A$1001,Customer_Demographics!$D$1:$D$1001,,0,)</f>
        <v>Widowed</v>
      </c>
      <c r="E105" t="str">
        <f>_xlfn.XLOOKUP(DataBasedAge[[#This Row],[CustomerID]],Customer_Demographics!$A$1:$A$1001,Customer_Demographics!$E$1:$E$1001,,0)</f>
        <v>Medium</v>
      </c>
      <c r="F105">
        <f>_xlfn.XLOOKUP(A105,Churn_Status!$A$1:$A$1001,Churn_Status!$B$1:$B$1001,,0)</f>
        <v>1</v>
      </c>
    </row>
    <row r="106" spans="1:6">
      <c r="A106">
        <v>105</v>
      </c>
      <c r="B106">
        <f>_xlfn.XLOOKUP(Churn_based_Democraphics!A106,Customer_Demographics!$A$1:$A$1001,Customer_Demographics!$B$1:$B$1001,,0)</f>
        <v>67</v>
      </c>
      <c r="C106" t="str">
        <f t="shared" si="1"/>
        <v>65-70</v>
      </c>
      <c r="D106" t="str">
        <f>_xlfn.XLOOKUP(DataBasedAge[[#This Row],[CustomerID]],Customer_Demographics!$A$1:$A$1001,Customer_Demographics!$D$1:$D$1001,,0,)</f>
        <v>Widowed</v>
      </c>
      <c r="E106" t="str">
        <f>_xlfn.XLOOKUP(DataBasedAge[[#This Row],[CustomerID]],Customer_Demographics!$A$1:$A$1001,Customer_Demographics!$E$1:$E$1001,,0)</f>
        <v>Low</v>
      </c>
      <c r="F106">
        <f>_xlfn.XLOOKUP(A106,Churn_Status!$A$1:$A$1001,Churn_Status!$B$1:$B$1001,,0)</f>
        <v>0</v>
      </c>
    </row>
    <row r="107" spans="1:6">
      <c r="A107">
        <v>106</v>
      </c>
      <c r="B107">
        <f>_xlfn.XLOOKUP(Churn_based_Democraphics!A107,Customer_Demographics!$A$1:$A$1001,Customer_Demographics!$B$1:$B$1001,,0)</f>
        <v>23</v>
      </c>
      <c r="C107" t="str">
        <f t="shared" si="1"/>
        <v>20-25</v>
      </c>
      <c r="D107" t="str">
        <f>_xlfn.XLOOKUP(DataBasedAge[[#This Row],[CustomerID]],Customer_Demographics!$A$1:$A$1001,Customer_Demographics!$D$1:$D$1001,,0,)</f>
        <v>Married</v>
      </c>
      <c r="E107" t="str">
        <f>_xlfn.XLOOKUP(DataBasedAge[[#This Row],[CustomerID]],Customer_Demographics!$A$1:$A$1001,Customer_Demographics!$E$1:$E$1001,,0)</f>
        <v>High</v>
      </c>
      <c r="F107">
        <f>_xlfn.XLOOKUP(A107,Churn_Status!$A$1:$A$1001,Churn_Status!$B$1:$B$1001,,0)</f>
        <v>0</v>
      </c>
    </row>
    <row r="108" spans="1:6">
      <c r="A108">
        <v>107</v>
      </c>
      <c r="B108">
        <f>_xlfn.XLOOKUP(Churn_based_Democraphics!A108,Customer_Demographics!$A$1:$A$1001,Customer_Demographics!$B$1:$B$1001,,0)</f>
        <v>59</v>
      </c>
      <c r="C108" t="str">
        <f t="shared" si="1"/>
        <v>55-60</v>
      </c>
      <c r="D108" t="str">
        <f>_xlfn.XLOOKUP(DataBasedAge[[#This Row],[CustomerID]],Customer_Demographics!$A$1:$A$1001,Customer_Demographics!$D$1:$D$1001,,0,)</f>
        <v>Married</v>
      </c>
      <c r="E108" t="str">
        <f>_xlfn.XLOOKUP(DataBasedAge[[#This Row],[CustomerID]],Customer_Demographics!$A$1:$A$1001,Customer_Demographics!$E$1:$E$1001,,0)</f>
        <v>High</v>
      </c>
      <c r="F108">
        <f>_xlfn.XLOOKUP(A108,Churn_Status!$A$1:$A$1001,Churn_Status!$B$1:$B$1001,,0)</f>
        <v>1</v>
      </c>
    </row>
    <row r="109" spans="1:6">
      <c r="A109">
        <v>108</v>
      </c>
      <c r="B109">
        <f>_xlfn.XLOOKUP(Churn_based_Democraphics!A109,Customer_Demographics!$A$1:$A$1001,Customer_Demographics!$B$1:$B$1001,,0)</f>
        <v>53</v>
      </c>
      <c r="C109" t="str">
        <f t="shared" si="1"/>
        <v>50-55</v>
      </c>
      <c r="D109" t="str">
        <f>_xlfn.XLOOKUP(DataBasedAge[[#This Row],[CustomerID]],Customer_Demographics!$A$1:$A$1001,Customer_Demographics!$D$1:$D$1001,,0,)</f>
        <v>Divorced</v>
      </c>
      <c r="E109" t="str">
        <f>_xlfn.XLOOKUP(DataBasedAge[[#This Row],[CustomerID]],Customer_Demographics!$A$1:$A$1001,Customer_Demographics!$E$1:$E$1001,,0)</f>
        <v>Low</v>
      </c>
      <c r="F109">
        <f>_xlfn.XLOOKUP(A109,Churn_Status!$A$1:$A$1001,Churn_Status!$B$1:$B$1001,,0)</f>
        <v>1</v>
      </c>
    </row>
    <row r="110" spans="1:6">
      <c r="A110">
        <v>109</v>
      </c>
      <c r="B110">
        <f>_xlfn.XLOOKUP(Churn_based_Democraphics!A110,Customer_Demographics!$A$1:$A$1001,Customer_Demographics!$B$1:$B$1001,,0)</f>
        <v>18</v>
      </c>
      <c r="C110" t="str">
        <f t="shared" si="1"/>
        <v>15-20</v>
      </c>
      <c r="D110" t="str">
        <f>_xlfn.XLOOKUP(DataBasedAge[[#This Row],[CustomerID]],Customer_Demographics!$A$1:$A$1001,Customer_Demographics!$D$1:$D$1001,,0,)</f>
        <v>Married</v>
      </c>
      <c r="E110" t="str">
        <f>_xlfn.XLOOKUP(DataBasedAge[[#This Row],[CustomerID]],Customer_Demographics!$A$1:$A$1001,Customer_Demographics!$E$1:$E$1001,,0)</f>
        <v>Medium</v>
      </c>
      <c r="F110">
        <f>_xlfn.XLOOKUP(A110,Churn_Status!$A$1:$A$1001,Churn_Status!$B$1:$B$1001,,0)</f>
        <v>0</v>
      </c>
    </row>
    <row r="111" spans="1:6">
      <c r="A111">
        <v>110</v>
      </c>
      <c r="B111">
        <f>_xlfn.XLOOKUP(Churn_based_Democraphics!A111,Customer_Demographics!$A$1:$A$1001,Customer_Demographics!$B$1:$B$1001,,0)</f>
        <v>49</v>
      </c>
      <c r="C111" t="str">
        <f t="shared" si="1"/>
        <v>45-50</v>
      </c>
      <c r="D111" t="str">
        <f>_xlfn.XLOOKUP(DataBasedAge[[#This Row],[CustomerID]],Customer_Demographics!$A$1:$A$1001,Customer_Demographics!$D$1:$D$1001,,0,)</f>
        <v>Married</v>
      </c>
      <c r="E111" t="str">
        <f>_xlfn.XLOOKUP(DataBasedAge[[#This Row],[CustomerID]],Customer_Demographics!$A$1:$A$1001,Customer_Demographics!$E$1:$E$1001,,0)</f>
        <v>Medium</v>
      </c>
      <c r="F111">
        <f>_xlfn.XLOOKUP(A111,Churn_Status!$A$1:$A$1001,Churn_Status!$B$1:$B$1001,,0)</f>
        <v>1</v>
      </c>
    </row>
    <row r="112" spans="1:6">
      <c r="A112">
        <v>111</v>
      </c>
      <c r="B112">
        <f>_xlfn.XLOOKUP(Churn_based_Democraphics!A112,Customer_Demographics!$A$1:$A$1001,Customer_Demographics!$B$1:$B$1001,,0)</f>
        <v>23</v>
      </c>
      <c r="C112" t="str">
        <f t="shared" si="1"/>
        <v>20-25</v>
      </c>
      <c r="D112" t="str">
        <f>_xlfn.XLOOKUP(DataBasedAge[[#This Row],[CustomerID]],Customer_Demographics!$A$1:$A$1001,Customer_Demographics!$D$1:$D$1001,,0,)</f>
        <v>Widowed</v>
      </c>
      <c r="E112" t="str">
        <f>_xlfn.XLOOKUP(DataBasedAge[[#This Row],[CustomerID]],Customer_Demographics!$A$1:$A$1001,Customer_Demographics!$E$1:$E$1001,,0)</f>
        <v>High</v>
      </c>
      <c r="F112">
        <f>_xlfn.XLOOKUP(A112,Churn_Status!$A$1:$A$1001,Churn_Status!$B$1:$B$1001,,0)</f>
        <v>1</v>
      </c>
    </row>
    <row r="113" spans="1:6">
      <c r="A113">
        <v>112</v>
      </c>
      <c r="B113">
        <f>_xlfn.XLOOKUP(Churn_based_Democraphics!A113,Customer_Demographics!$A$1:$A$1001,Customer_Demographics!$B$1:$B$1001,,0)</f>
        <v>48</v>
      </c>
      <c r="C113" t="str">
        <f t="shared" si="1"/>
        <v>45-50</v>
      </c>
      <c r="D113" t="str">
        <f>_xlfn.XLOOKUP(DataBasedAge[[#This Row],[CustomerID]],Customer_Demographics!$A$1:$A$1001,Customer_Demographics!$D$1:$D$1001,,0,)</f>
        <v>Divorced</v>
      </c>
      <c r="E113" t="str">
        <f>_xlfn.XLOOKUP(DataBasedAge[[#This Row],[CustomerID]],Customer_Demographics!$A$1:$A$1001,Customer_Demographics!$E$1:$E$1001,,0)</f>
        <v>High</v>
      </c>
      <c r="F113">
        <f>_xlfn.XLOOKUP(A113,Churn_Status!$A$1:$A$1001,Churn_Status!$B$1:$B$1001,,0)</f>
        <v>0</v>
      </c>
    </row>
    <row r="114" spans="1:6">
      <c r="A114">
        <v>113</v>
      </c>
      <c r="B114">
        <f>_xlfn.XLOOKUP(Churn_based_Democraphics!A114,Customer_Demographics!$A$1:$A$1001,Customer_Demographics!$B$1:$B$1001,,0)</f>
        <v>18</v>
      </c>
      <c r="C114" t="str">
        <f t="shared" si="1"/>
        <v>15-20</v>
      </c>
      <c r="D114" t="str">
        <f>_xlfn.XLOOKUP(DataBasedAge[[#This Row],[CustomerID]],Customer_Demographics!$A$1:$A$1001,Customer_Demographics!$D$1:$D$1001,,0,)</f>
        <v>Married</v>
      </c>
      <c r="E114" t="str">
        <f>_xlfn.XLOOKUP(DataBasedAge[[#This Row],[CustomerID]],Customer_Demographics!$A$1:$A$1001,Customer_Demographics!$E$1:$E$1001,,0)</f>
        <v>High</v>
      </c>
      <c r="F114">
        <f>_xlfn.XLOOKUP(A114,Churn_Status!$A$1:$A$1001,Churn_Status!$B$1:$B$1001,,0)</f>
        <v>0</v>
      </c>
    </row>
    <row r="115" spans="1:6">
      <c r="A115">
        <v>114</v>
      </c>
      <c r="B115">
        <f>_xlfn.XLOOKUP(Churn_based_Democraphics!A115,Customer_Demographics!$A$1:$A$1001,Customer_Demographics!$B$1:$B$1001,,0)</f>
        <v>67</v>
      </c>
      <c r="C115" t="str">
        <f t="shared" si="1"/>
        <v>65-70</v>
      </c>
      <c r="D115" t="str">
        <f>_xlfn.XLOOKUP(DataBasedAge[[#This Row],[CustomerID]],Customer_Demographics!$A$1:$A$1001,Customer_Demographics!$D$1:$D$1001,,0,)</f>
        <v>Married</v>
      </c>
      <c r="E115" t="str">
        <f>_xlfn.XLOOKUP(DataBasedAge[[#This Row],[CustomerID]],Customer_Demographics!$A$1:$A$1001,Customer_Demographics!$E$1:$E$1001,,0)</f>
        <v>Low</v>
      </c>
      <c r="F115">
        <f>_xlfn.XLOOKUP(A115,Churn_Status!$A$1:$A$1001,Churn_Status!$B$1:$B$1001,,0)</f>
        <v>0</v>
      </c>
    </row>
    <row r="116" spans="1:6">
      <c r="A116">
        <v>115</v>
      </c>
      <c r="B116">
        <f>_xlfn.XLOOKUP(Churn_based_Democraphics!A116,Customer_Demographics!$A$1:$A$1001,Customer_Demographics!$B$1:$B$1001,,0)</f>
        <v>68</v>
      </c>
      <c r="C116" t="str">
        <f t="shared" si="1"/>
        <v>65-70</v>
      </c>
      <c r="D116" t="str">
        <f>_xlfn.XLOOKUP(DataBasedAge[[#This Row],[CustomerID]],Customer_Demographics!$A$1:$A$1001,Customer_Demographics!$D$1:$D$1001,,0,)</f>
        <v>Widowed</v>
      </c>
      <c r="E116" t="str">
        <f>_xlfn.XLOOKUP(DataBasedAge[[#This Row],[CustomerID]],Customer_Demographics!$A$1:$A$1001,Customer_Demographics!$E$1:$E$1001,,0)</f>
        <v>High</v>
      </c>
      <c r="F116">
        <f>_xlfn.XLOOKUP(A116,Churn_Status!$A$1:$A$1001,Churn_Status!$B$1:$B$1001,,0)</f>
        <v>0</v>
      </c>
    </row>
    <row r="117" spans="1:6">
      <c r="A117">
        <v>116</v>
      </c>
      <c r="B117">
        <f>_xlfn.XLOOKUP(Churn_based_Democraphics!A117,Customer_Demographics!$A$1:$A$1001,Customer_Demographics!$B$1:$B$1001,,0)</f>
        <v>54</v>
      </c>
      <c r="C117" t="str">
        <f t="shared" si="1"/>
        <v>50-55</v>
      </c>
      <c r="D117" t="str">
        <f>_xlfn.XLOOKUP(DataBasedAge[[#This Row],[CustomerID]],Customer_Demographics!$A$1:$A$1001,Customer_Demographics!$D$1:$D$1001,,0,)</f>
        <v>Married</v>
      </c>
      <c r="E117" t="str">
        <f>_xlfn.XLOOKUP(DataBasedAge[[#This Row],[CustomerID]],Customer_Demographics!$A$1:$A$1001,Customer_Demographics!$E$1:$E$1001,,0)</f>
        <v>High</v>
      </c>
      <c r="F117">
        <f>_xlfn.XLOOKUP(A117,Churn_Status!$A$1:$A$1001,Churn_Status!$B$1:$B$1001,,0)</f>
        <v>0</v>
      </c>
    </row>
    <row r="118" spans="1:6">
      <c r="A118">
        <v>117</v>
      </c>
      <c r="B118">
        <f>_xlfn.XLOOKUP(Churn_based_Democraphics!A118,Customer_Demographics!$A$1:$A$1001,Customer_Demographics!$B$1:$B$1001,,0)</f>
        <v>52</v>
      </c>
      <c r="C118" t="str">
        <f t="shared" si="1"/>
        <v>50-55</v>
      </c>
      <c r="D118" t="str">
        <f>_xlfn.XLOOKUP(DataBasedAge[[#This Row],[CustomerID]],Customer_Demographics!$A$1:$A$1001,Customer_Demographics!$D$1:$D$1001,,0,)</f>
        <v>Widowed</v>
      </c>
      <c r="E118" t="str">
        <f>_xlfn.XLOOKUP(DataBasedAge[[#This Row],[CustomerID]],Customer_Demographics!$A$1:$A$1001,Customer_Demographics!$E$1:$E$1001,,0)</f>
        <v>High</v>
      </c>
      <c r="F118">
        <f>_xlfn.XLOOKUP(A118,Churn_Status!$A$1:$A$1001,Churn_Status!$B$1:$B$1001,,0)</f>
        <v>0</v>
      </c>
    </row>
    <row r="119" spans="1:6">
      <c r="A119">
        <v>118</v>
      </c>
      <c r="B119">
        <f>_xlfn.XLOOKUP(Churn_based_Democraphics!A119,Customer_Demographics!$A$1:$A$1001,Customer_Demographics!$B$1:$B$1001,,0)</f>
        <v>66</v>
      </c>
      <c r="C119" t="str">
        <f t="shared" si="1"/>
        <v>65-70</v>
      </c>
      <c r="D119" t="str">
        <f>_xlfn.XLOOKUP(DataBasedAge[[#This Row],[CustomerID]],Customer_Demographics!$A$1:$A$1001,Customer_Demographics!$D$1:$D$1001,,0,)</f>
        <v>Divorced</v>
      </c>
      <c r="E119" t="str">
        <f>_xlfn.XLOOKUP(DataBasedAge[[#This Row],[CustomerID]],Customer_Demographics!$A$1:$A$1001,Customer_Demographics!$E$1:$E$1001,,0)</f>
        <v>Medium</v>
      </c>
      <c r="F119">
        <f>_xlfn.XLOOKUP(A119,Churn_Status!$A$1:$A$1001,Churn_Status!$B$1:$B$1001,,0)</f>
        <v>0</v>
      </c>
    </row>
    <row r="120" spans="1:6">
      <c r="A120">
        <v>119</v>
      </c>
      <c r="B120">
        <f>_xlfn.XLOOKUP(Churn_based_Democraphics!A120,Customer_Demographics!$A$1:$A$1001,Customer_Demographics!$B$1:$B$1001,,0)</f>
        <v>47</v>
      </c>
      <c r="C120" t="str">
        <f t="shared" si="1"/>
        <v>45-50</v>
      </c>
      <c r="D120" t="str">
        <f>_xlfn.XLOOKUP(DataBasedAge[[#This Row],[CustomerID]],Customer_Demographics!$A$1:$A$1001,Customer_Demographics!$D$1:$D$1001,,0,)</f>
        <v>Widowed</v>
      </c>
      <c r="E120" t="str">
        <f>_xlfn.XLOOKUP(DataBasedAge[[#This Row],[CustomerID]],Customer_Demographics!$A$1:$A$1001,Customer_Demographics!$E$1:$E$1001,,0)</f>
        <v>Medium</v>
      </c>
      <c r="F120">
        <f>_xlfn.XLOOKUP(A120,Churn_Status!$A$1:$A$1001,Churn_Status!$B$1:$B$1001,,0)</f>
        <v>1</v>
      </c>
    </row>
    <row r="121" spans="1:6">
      <c r="A121">
        <v>120</v>
      </c>
      <c r="B121">
        <f>_xlfn.XLOOKUP(Churn_based_Democraphics!A121,Customer_Demographics!$A$1:$A$1001,Customer_Demographics!$B$1:$B$1001,,0)</f>
        <v>21</v>
      </c>
      <c r="C121" t="str">
        <f t="shared" si="1"/>
        <v>20-25</v>
      </c>
      <c r="D121" t="str">
        <f>_xlfn.XLOOKUP(DataBasedAge[[#This Row],[CustomerID]],Customer_Demographics!$A$1:$A$1001,Customer_Demographics!$D$1:$D$1001,,0,)</f>
        <v>Widowed</v>
      </c>
      <c r="E121" t="str">
        <f>_xlfn.XLOOKUP(DataBasedAge[[#This Row],[CustomerID]],Customer_Demographics!$A$1:$A$1001,Customer_Demographics!$E$1:$E$1001,,0)</f>
        <v>High</v>
      </c>
      <c r="F121">
        <f>_xlfn.XLOOKUP(A121,Churn_Status!$A$1:$A$1001,Churn_Status!$B$1:$B$1001,,0)</f>
        <v>0</v>
      </c>
    </row>
    <row r="122" spans="1:6">
      <c r="A122">
        <v>121</v>
      </c>
      <c r="B122">
        <f>_xlfn.XLOOKUP(Churn_based_Democraphics!A122,Customer_Demographics!$A$1:$A$1001,Customer_Demographics!$B$1:$B$1001,,0)</f>
        <v>52</v>
      </c>
      <c r="C122" t="str">
        <f t="shared" si="1"/>
        <v>50-55</v>
      </c>
      <c r="D122" t="str">
        <f>_xlfn.XLOOKUP(DataBasedAge[[#This Row],[CustomerID]],Customer_Demographics!$A$1:$A$1001,Customer_Demographics!$D$1:$D$1001,,0,)</f>
        <v>Divorced</v>
      </c>
      <c r="E122" t="str">
        <f>_xlfn.XLOOKUP(DataBasedAge[[#This Row],[CustomerID]],Customer_Demographics!$A$1:$A$1001,Customer_Demographics!$E$1:$E$1001,,0)</f>
        <v>Medium</v>
      </c>
      <c r="F122">
        <f>_xlfn.XLOOKUP(A122,Churn_Status!$A$1:$A$1001,Churn_Status!$B$1:$B$1001,,0)</f>
        <v>0</v>
      </c>
    </row>
    <row r="123" spans="1:6">
      <c r="A123">
        <v>122</v>
      </c>
      <c r="B123">
        <f>_xlfn.XLOOKUP(Churn_based_Democraphics!A123,Customer_Demographics!$A$1:$A$1001,Customer_Demographics!$B$1:$B$1001,,0)</f>
        <v>60</v>
      </c>
      <c r="C123" t="str">
        <f t="shared" si="1"/>
        <v>60-65</v>
      </c>
      <c r="D123" t="str">
        <f>_xlfn.XLOOKUP(DataBasedAge[[#This Row],[CustomerID]],Customer_Demographics!$A$1:$A$1001,Customer_Demographics!$D$1:$D$1001,,0,)</f>
        <v>Single</v>
      </c>
      <c r="E123" t="str">
        <f>_xlfn.XLOOKUP(DataBasedAge[[#This Row],[CustomerID]],Customer_Demographics!$A$1:$A$1001,Customer_Demographics!$E$1:$E$1001,,0)</f>
        <v>Medium</v>
      </c>
      <c r="F123">
        <f>_xlfn.XLOOKUP(A123,Churn_Status!$A$1:$A$1001,Churn_Status!$B$1:$B$1001,,0)</f>
        <v>1</v>
      </c>
    </row>
    <row r="124" spans="1:6">
      <c r="A124">
        <v>123</v>
      </c>
      <c r="B124">
        <f>_xlfn.XLOOKUP(Churn_based_Democraphics!A124,Customer_Demographics!$A$1:$A$1001,Customer_Demographics!$B$1:$B$1001,,0)</f>
        <v>31</v>
      </c>
      <c r="C124" t="str">
        <f t="shared" si="1"/>
        <v>30-35</v>
      </c>
      <c r="D124" t="str">
        <f>_xlfn.XLOOKUP(DataBasedAge[[#This Row],[CustomerID]],Customer_Demographics!$A$1:$A$1001,Customer_Demographics!$D$1:$D$1001,,0,)</f>
        <v>Widowed</v>
      </c>
      <c r="E124" t="str">
        <f>_xlfn.XLOOKUP(DataBasedAge[[#This Row],[CustomerID]],Customer_Demographics!$A$1:$A$1001,Customer_Demographics!$E$1:$E$1001,,0)</f>
        <v>Medium</v>
      </c>
      <c r="F124">
        <f>_xlfn.XLOOKUP(A124,Churn_Status!$A$1:$A$1001,Churn_Status!$B$1:$B$1001,,0)</f>
        <v>1</v>
      </c>
    </row>
    <row r="125" spans="1:6">
      <c r="A125">
        <v>124</v>
      </c>
      <c r="B125">
        <f>_xlfn.XLOOKUP(Churn_based_Democraphics!A125,Customer_Demographics!$A$1:$A$1001,Customer_Demographics!$B$1:$B$1001,,0)</f>
        <v>66</v>
      </c>
      <c r="C125" t="str">
        <f t="shared" si="1"/>
        <v>65-70</v>
      </c>
      <c r="D125" t="str">
        <f>_xlfn.XLOOKUP(DataBasedAge[[#This Row],[CustomerID]],Customer_Demographics!$A$1:$A$1001,Customer_Demographics!$D$1:$D$1001,,0,)</f>
        <v>Married</v>
      </c>
      <c r="E125" t="str">
        <f>_xlfn.XLOOKUP(DataBasedAge[[#This Row],[CustomerID]],Customer_Demographics!$A$1:$A$1001,Customer_Demographics!$E$1:$E$1001,,0)</f>
        <v>Medium</v>
      </c>
      <c r="F125">
        <f>_xlfn.XLOOKUP(A125,Churn_Status!$A$1:$A$1001,Churn_Status!$B$1:$B$1001,,0)</f>
        <v>0</v>
      </c>
    </row>
    <row r="126" spans="1:6">
      <c r="A126">
        <v>125</v>
      </c>
      <c r="B126">
        <f>_xlfn.XLOOKUP(Churn_based_Democraphics!A126,Customer_Demographics!$A$1:$A$1001,Customer_Demographics!$B$1:$B$1001,,0)</f>
        <v>57</v>
      </c>
      <c r="C126" t="str">
        <f t="shared" si="1"/>
        <v>55-60</v>
      </c>
      <c r="D126" t="str">
        <f>_xlfn.XLOOKUP(DataBasedAge[[#This Row],[CustomerID]],Customer_Demographics!$A$1:$A$1001,Customer_Demographics!$D$1:$D$1001,,0,)</f>
        <v>Widowed</v>
      </c>
      <c r="E126" t="str">
        <f>_xlfn.XLOOKUP(DataBasedAge[[#This Row],[CustomerID]],Customer_Demographics!$A$1:$A$1001,Customer_Demographics!$E$1:$E$1001,,0)</f>
        <v>Low</v>
      </c>
      <c r="F126">
        <f>_xlfn.XLOOKUP(A126,Churn_Status!$A$1:$A$1001,Churn_Status!$B$1:$B$1001,,0)</f>
        <v>0</v>
      </c>
    </row>
    <row r="127" spans="1:6">
      <c r="A127">
        <v>126</v>
      </c>
      <c r="B127">
        <f>_xlfn.XLOOKUP(Churn_based_Democraphics!A127,Customer_Demographics!$A$1:$A$1001,Customer_Demographics!$B$1:$B$1001,,0)</f>
        <v>39</v>
      </c>
      <c r="C127" t="str">
        <f t="shared" si="1"/>
        <v>35-40</v>
      </c>
      <c r="D127" t="str">
        <f>_xlfn.XLOOKUP(DataBasedAge[[#This Row],[CustomerID]],Customer_Demographics!$A$1:$A$1001,Customer_Demographics!$D$1:$D$1001,,0,)</f>
        <v>Divorced</v>
      </c>
      <c r="E127" t="str">
        <f>_xlfn.XLOOKUP(DataBasedAge[[#This Row],[CustomerID]],Customer_Demographics!$A$1:$A$1001,Customer_Demographics!$E$1:$E$1001,,0)</f>
        <v>Medium</v>
      </c>
      <c r="F127">
        <f>_xlfn.XLOOKUP(A127,Churn_Status!$A$1:$A$1001,Churn_Status!$B$1:$B$1001,,0)</f>
        <v>0</v>
      </c>
    </row>
    <row r="128" spans="1:6">
      <c r="A128">
        <v>127</v>
      </c>
      <c r="B128">
        <f>_xlfn.XLOOKUP(Churn_based_Democraphics!A128,Customer_Demographics!$A$1:$A$1001,Customer_Demographics!$B$1:$B$1001,,0)</f>
        <v>27</v>
      </c>
      <c r="C128" t="str">
        <f t="shared" si="1"/>
        <v>25-30</v>
      </c>
      <c r="D128" t="str">
        <f>_xlfn.XLOOKUP(DataBasedAge[[#This Row],[CustomerID]],Customer_Demographics!$A$1:$A$1001,Customer_Demographics!$D$1:$D$1001,,0,)</f>
        <v>Married</v>
      </c>
      <c r="E128" t="str">
        <f>_xlfn.XLOOKUP(DataBasedAge[[#This Row],[CustomerID]],Customer_Demographics!$A$1:$A$1001,Customer_Demographics!$E$1:$E$1001,,0)</f>
        <v>Medium</v>
      </c>
      <c r="F128">
        <f>_xlfn.XLOOKUP(A128,Churn_Status!$A$1:$A$1001,Churn_Status!$B$1:$B$1001,,0)</f>
        <v>0</v>
      </c>
    </row>
    <row r="129" spans="1:6">
      <c r="A129">
        <v>128</v>
      </c>
      <c r="B129">
        <f>_xlfn.XLOOKUP(Churn_based_Democraphics!A129,Customer_Demographics!$A$1:$A$1001,Customer_Demographics!$B$1:$B$1001,,0)</f>
        <v>18</v>
      </c>
      <c r="C129" t="str">
        <f t="shared" si="1"/>
        <v>15-20</v>
      </c>
      <c r="D129" t="str">
        <f>_xlfn.XLOOKUP(DataBasedAge[[#This Row],[CustomerID]],Customer_Demographics!$A$1:$A$1001,Customer_Demographics!$D$1:$D$1001,,0,)</f>
        <v>Divorced</v>
      </c>
      <c r="E129" t="str">
        <f>_xlfn.XLOOKUP(DataBasedAge[[#This Row],[CustomerID]],Customer_Demographics!$A$1:$A$1001,Customer_Demographics!$E$1:$E$1001,,0)</f>
        <v>Medium</v>
      </c>
      <c r="F129">
        <f>_xlfn.XLOOKUP(A129,Churn_Status!$A$1:$A$1001,Churn_Status!$B$1:$B$1001,,0)</f>
        <v>1</v>
      </c>
    </row>
    <row r="130" spans="1:6">
      <c r="A130">
        <v>129</v>
      </c>
      <c r="B130">
        <f>_xlfn.XLOOKUP(Churn_based_Democraphics!A130,Customer_Demographics!$A$1:$A$1001,Customer_Demographics!$B$1:$B$1001,,0)</f>
        <v>28</v>
      </c>
      <c r="C130" t="str">
        <f t="shared" ref="C130:C193" si="2">FLOOR(B130,5)&amp;"-"&amp;FLOOR(B130,5)+5</f>
        <v>25-30</v>
      </c>
      <c r="D130" t="str">
        <f>_xlfn.XLOOKUP(DataBasedAge[[#This Row],[CustomerID]],Customer_Demographics!$A$1:$A$1001,Customer_Demographics!$D$1:$D$1001,,0,)</f>
        <v>Widowed</v>
      </c>
      <c r="E130" t="str">
        <f>_xlfn.XLOOKUP(DataBasedAge[[#This Row],[CustomerID]],Customer_Demographics!$A$1:$A$1001,Customer_Demographics!$E$1:$E$1001,,0)</f>
        <v>Medium</v>
      </c>
      <c r="F130">
        <f>_xlfn.XLOOKUP(A130,Churn_Status!$A$1:$A$1001,Churn_Status!$B$1:$B$1001,,0)</f>
        <v>0</v>
      </c>
    </row>
    <row r="131" spans="1:6">
      <c r="A131">
        <v>130</v>
      </c>
      <c r="B131">
        <f>_xlfn.XLOOKUP(Churn_based_Democraphics!A131,Customer_Demographics!$A$1:$A$1001,Customer_Demographics!$B$1:$B$1001,,0)</f>
        <v>68</v>
      </c>
      <c r="C131" t="str">
        <f t="shared" si="2"/>
        <v>65-70</v>
      </c>
      <c r="D131" t="str">
        <f>_xlfn.XLOOKUP(DataBasedAge[[#This Row],[CustomerID]],Customer_Demographics!$A$1:$A$1001,Customer_Demographics!$D$1:$D$1001,,0,)</f>
        <v>Divorced</v>
      </c>
      <c r="E131" t="str">
        <f>_xlfn.XLOOKUP(DataBasedAge[[#This Row],[CustomerID]],Customer_Demographics!$A$1:$A$1001,Customer_Demographics!$E$1:$E$1001,,0)</f>
        <v>Low</v>
      </c>
      <c r="F131">
        <f>_xlfn.XLOOKUP(A131,Churn_Status!$A$1:$A$1001,Churn_Status!$B$1:$B$1001,,0)</f>
        <v>0</v>
      </c>
    </row>
    <row r="132" spans="1:6">
      <c r="A132">
        <v>131</v>
      </c>
      <c r="B132">
        <f>_xlfn.XLOOKUP(Churn_based_Democraphics!A132,Customer_Demographics!$A$1:$A$1001,Customer_Demographics!$B$1:$B$1001,,0)</f>
        <v>61</v>
      </c>
      <c r="C132" t="str">
        <f t="shared" si="2"/>
        <v>60-65</v>
      </c>
      <c r="D132" t="str">
        <f>_xlfn.XLOOKUP(DataBasedAge[[#This Row],[CustomerID]],Customer_Demographics!$A$1:$A$1001,Customer_Demographics!$D$1:$D$1001,,0,)</f>
        <v>Divorced</v>
      </c>
      <c r="E132" t="str">
        <f>_xlfn.XLOOKUP(DataBasedAge[[#This Row],[CustomerID]],Customer_Demographics!$A$1:$A$1001,Customer_Demographics!$E$1:$E$1001,,0)</f>
        <v>Low</v>
      </c>
      <c r="F132">
        <f>_xlfn.XLOOKUP(A132,Churn_Status!$A$1:$A$1001,Churn_Status!$B$1:$B$1001,,0)</f>
        <v>0</v>
      </c>
    </row>
    <row r="133" spans="1:6">
      <c r="A133">
        <v>132</v>
      </c>
      <c r="B133">
        <f>_xlfn.XLOOKUP(Churn_based_Democraphics!A133,Customer_Demographics!$A$1:$A$1001,Customer_Demographics!$B$1:$B$1001,,0)</f>
        <v>41</v>
      </c>
      <c r="C133" t="str">
        <f t="shared" si="2"/>
        <v>40-45</v>
      </c>
      <c r="D133" t="str">
        <f>_xlfn.XLOOKUP(DataBasedAge[[#This Row],[CustomerID]],Customer_Demographics!$A$1:$A$1001,Customer_Demographics!$D$1:$D$1001,,0,)</f>
        <v>Single</v>
      </c>
      <c r="E133" t="str">
        <f>_xlfn.XLOOKUP(DataBasedAge[[#This Row],[CustomerID]],Customer_Demographics!$A$1:$A$1001,Customer_Demographics!$E$1:$E$1001,,0)</f>
        <v>High</v>
      </c>
      <c r="F133">
        <f>_xlfn.XLOOKUP(A133,Churn_Status!$A$1:$A$1001,Churn_Status!$B$1:$B$1001,,0)</f>
        <v>0</v>
      </c>
    </row>
    <row r="134" spans="1:6">
      <c r="A134">
        <v>133</v>
      </c>
      <c r="B134">
        <f>_xlfn.XLOOKUP(Churn_based_Democraphics!A134,Customer_Demographics!$A$1:$A$1001,Customer_Demographics!$B$1:$B$1001,,0)</f>
        <v>20</v>
      </c>
      <c r="C134" t="str">
        <f t="shared" si="2"/>
        <v>20-25</v>
      </c>
      <c r="D134" t="str">
        <f>_xlfn.XLOOKUP(DataBasedAge[[#This Row],[CustomerID]],Customer_Demographics!$A$1:$A$1001,Customer_Demographics!$D$1:$D$1001,,0,)</f>
        <v>Widowed</v>
      </c>
      <c r="E134" t="str">
        <f>_xlfn.XLOOKUP(DataBasedAge[[#This Row],[CustomerID]],Customer_Demographics!$A$1:$A$1001,Customer_Demographics!$E$1:$E$1001,,0)</f>
        <v>Medium</v>
      </c>
      <c r="F134">
        <f>_xlfn.XLOOKUP(A134,Churn_Status!$A$1:$A$1001,Churn_Status!$B$1:$B$1001,,0)</f>
        <v>0</v>
      </c>
    </row>
    <row r="135" spans="1:6">
      <c r="A135">
        <v>134</v>
      </c>
      <c r="B135">
        <f>_xlfn.XLOOKUP(Churn_based_Democraphics!A135,Customer_Demographics!$A$1:$A$1001,Customer_Demographics!$B$1:$B$1001,,0)</f>
        <v>52</v>
      </c>
      <c r="C135" t="str">
        <f t="shared" si="2"/>
        <v>50-55</v>
      </c>
      <c r="D135" t="str">
        <f>_xlfn.XLOOKUP(DataBasedAge[[#This Row],[CustomerID]],Customer_Demographics!$A$1:$A$1001,Customer_Demographics!$D$1:$D$1001,,0,)</f>
        <v>Widowed</v>
      </c>
      <c r="E135" t="str">
        <f>_xlfn.XLOOKUP(DataBasedAge[[#This Row],[CustomerID]],Customer_Demographics!$A$1:$A$1001,Customer_Demographics!$E$1:$E$1001,,0)</f>
        <v>Medium</v>
      </c>
      <c r="F135">
        <f>_xlfn.XLOOKUP(A135,Churn_Status!$A$1:$A$1001,Churn_Status!$B$1:$B$1001,,0)</f>
        <v>0</v>
      </c>
    </row>
    <row r="136" spans="1:6">
      <c r="A136">
        <v>135</v>
      </c>
      <c r="B136">
        <f>_xlfn.XLOOKUP(Churn_based_Democraphics!A136,Customer_Demographics!$A$1:$A$1001,Customer_Demographics!$B$1:$B$1001,,0)</f>
        <v>53</v>
      </c>
      <c r="C136" t="str">
        <f t="shared" si="2"/>
        <v>50-55</v>
      </c>
      <c r="D136" t="str">
        <f>_xlfn.XLOOKUP(DataBasedAge[[#This Row],[CustomerID]],Customer_Demographics!$A$1:$A$1001,Customer_Demographics!$D$1:$D$1001,,0,)</f>
        <v>Widowed</v>
      </c>
      <c r="E136" t="str">
        <f>_xlfn.XLOOKUP(DataBasedAge[[#This Row],[CustomerID]],Customer_Demographics!$A$1:$A$1001,Customer_Demographics!$E$1:$E$1001,,0)</f>
        <v>High</v>
      </c>
      <c r="F136">
        <f>_xlfn.XLOOKUP(A136,Churn_Status!$A$1:$A$1001,Churn_Status!$B$1:$B$1001,,0)</f>
        <v>0</v>
      </c>
    </row>
    <row r="137" spans="1:6">
      <c r="A137">
        <v>136</v>
      </c>
      <c r="B137">
        <f>_xlfn.XLOOKUP(Churn_based_Democraphics!A137,Customer_Demographics!$A$1:$A$1001,Customer_Demographics!$B$1:$B$1001,,0)</f>
        <v>48</v>
      </c>
      <c r="C137" t="str">
        <f t="shared" si="2"/>
        <v>45-50</v>
      </c>
      <c r="D137" t="str">
        <f>_xlfn.XLOOKUP(DataBasedAge[[#This Row],[CustomerID]],Customer_Demographics!$A$1:$A$1001,Customer_Demographics!$D$1:$D$1001,,0,)</f>
        <v>Widowed</v>
      </c>
      <c r="E137" t="str">
        <f>_xlfn.XLOOKUP(DataBasedAge[[#This Row],[CustomerID]],Customer_Demographics!$A$1:$A$1001,Customer_Demographics!$E$1:$E$1001,,0)</f>
        <v>Low</v>
      </c>
      <c r="F137">
        <f>_xlfn.XLOOKUP(A137,Churn_Status!$A$1:$A$1001,Churn_Status!$B$1:$B$1001,,0)</f>
        <v>0</v>
      </c>
    </row>
    <row r="138" spans="1:6">
      <c r="A138">
        <v>137</v>
      </c>
      <c r="B138">
        <f>_xlfn.XLOOKUP(Churn_based_Democraphics!A138,Customer_Demographics!$A$1:$A$1001,Customer_Demographics!$B$1:$B$1001,,0)</f>
        <v>21</v>
      </c>
      <c r="C138" t="str">
        <f t="shared" si="2"/>
        <v>20-25</v>
      </c>
      <c r="D138" t="str">
        <f>_xlfn.XLOOKUP(DataBasedAge[[#This Row],[CustomerID]],Customer_Demographics!$A$1:$A$1001,Customer_Demographics!$D$1:$D$1001,,0,)</f>
        <v>Married</v>
      </c>
      <c r="E138" t="str">
        <f>_xlfn.XLOOKUP(DataBasedAge[[#This Row],[CustomerID]],Customer_Demographics!$A$1:$A$1001,Customer_Demographics!$E$1:$E$1001,,0)</f>
        <v>High</v>
      </c>
      <c r="F138">
        <f>_xlfn.XLOOKUP(A138,Churn_Status!$A$1:$A$1001,Churn_Status!$B$1:$B$1001,,0)</f>
        <v>1</v>
      </c>
    </row>
    <row r="139" spans="1:6">
      <c r="A139">
        <v>138</v>
      </c>
      <c r="B139">
        <f>_xlfn.XLOOKUP(Churn_based_Democraphics!A139,Customer_Demographics!$A$1:$A$1001,Customer_Demographics!$B$1:$B$1001,,0)</f>
        <v>36</v>
      </c>
      <c r="C139" t="str">
        <f t="shared" si="2"/>
        <v>35-40</v>
      </c>
      <c r="D139" t="str">
        <f>_xlfn.XLOOKUP(DataBasedAge[[#This Row],[CustomerID]],Customer_Demographics!$A$1:$A$1001,Customer_Demographics!$D$1:$D$1001,,0,)</f>
        <v>Divorced</v>
      </c>
      <c r="E139" t="str">
        <f>_xlfn.XLOOKUP(DataBasedAge[[#This Row],[CustomerID]],Customer_Demographics!$A$1:$A$1001,Customer_Demographics!$E$1:$E$1001,,0)</f>
        <v>Low</v>
      </c>
      <c r="F139">
        <f>_xlfn.XLOOKUP(A139,Churn_Status!$A$1:$A$1001,Churn_Status!$B$1:$B$1001,,0)</f>
        <v>0</v>
      </c>
    </row>
    <row r="140" spans="1:6">
      <c r="A140">
        <v>139</v>
      </c>
      <c r="B140">
        <f>_xlfn.XLOOKUP(Churn_based_Democraphics!A140,Customer_Demographics!$A$1:$A$1001,Customer_Demographics!$B$1:$B$1001,,0)</f>
        <v>64</v>
      </c>
      <c r="C140" t="str">
        <f t="shared" si="2"/>
        <v>60-65</v>
      </c>
      <c r="D140" t="str">
        <f>_xlfn.XLOOKUP(DataBasedAge[[#This Row],[CustomerID]],Customer_Demographics!$A$1:$A$1001,Customer_Demographics!$D$1:$D$1001,,0,)</f>
        <v>Widowed</v>
      </c>
      <c r="E140" t="str">
        <f>_xlfn.XLOOKUP(DataBasedAge[[#This Row],[CustomerID]],Customer_Demographics!$A$1:$A$1001,Customer_Demographics!$E$1:$E$1001,,0)</f>
        <v>High</v>
      </c>
      <c r="F140">
        <f>_xlfn.XLOOKUP(A140,Churn_Status!$A$1:$A$1001,Churn_Status!$B$1:$B$1001,,0)</f>
        <v>0</v>
      </c>
    </row>
    <row r="141" spans="1:6">
      <c r="A141">
        <v>140</v>
      </c>
      <c r="B141">
        <f>_xlfn.XLOOKUP(Churn_based_Democraphics!A141,Customer_Demographics!$A$1:$A$1001,Customer_Demographics!$B$1:$B$1001,,0)</f>
        <v>53</v>
      </c>
      <c r="C141" t="str">
        <f t="shared" si="2"/>
        <v>50-55</v>
      </c>
      <c r="D141" t="str">
        <f>_xlfn.XLOOKUP(DataBasedAge[[#This Row],[CustomerID]],Customer_Demographics!$A$1:$A$1001,Customer_Demographics!$D$1:$D$1001,,0,)</f>
        <v>Married</v>
      </c>
      <c r="E141" t="str">
        <f>_xlfn.XLOOKUP(DataBasedAge[[#This Row],[CustomerID]],Customer_Demographics!$A$1:$A$1001,Customer_Demographics!$E$1:$E$1001,,0)</f>
        <v>High</v>
      </c>
      <c r="F141">
        <f>_xlfn.XLOOKUP(A141,Churn_Status!$A$1:$A$1001,Churn_Status!$B$1:$B$1001,,0)</f>
        <v>0</v>
      </c>
    </row>
    <row r="142" spans="1:6">
      <c r="A142">
        <v>141</v>
      </c>
      <c r="B142">
        <f>_xlfn.XLOOKUP(Churn_based_Democraphics!A142,Customer_Demographics!$A$1:$A$1001,Customer_Demographics!$B$1:$B$1001,,0)</f>
        <v>38</v>
      </c>
      <c r="C142" t="str">
        <f t="shared" si="2"/>
        <v>35-40</v>
      </c>
      <c r="D142" t="str">
        <f>_xlfn.XLOOKUP(DataBasedAge[[#This Row],[CustomerID]],Customer_Demographics!$A$1:$A$1001,Customer_Demographics!$D$1:$D$1001,,0,)</f>
        <v>Widowed</v>
      </c>
      <c r="E142" t="str">
        <f>_xlfn.XLOOKUP(DataBasedAge[[#This Row],[CustomerID]],Customer_Demographics!$A$1:$A$1001,Customer_Demographics!$E$1:$E$1001,,0)</f>
        <v>Medium</v>
      </c>
      <c r="F142">
        <f>_xlfn.XLOOKUP(A142,Churn_Status!$A$1:$A$1001,Churn_Status!$B$1:$B$1001,,0)</f>
        <v>0</v>
      </c>
    </row>
    <row r="143" spans="1:6">
      <c r="A143">
        <v>142</v>
      </c>
      <c r="B143">
        <f>_xlfn.XLOOKUP(Churn_based_Democraphics!A143,Customer_Demographics!$A$1:$A$1001,Customer_Demographics!$B$1:$B$1001,,0)</f>
        <v>35</v>
      </c>
      <c r="C143" t="str">
        <f t="shared" si="2"/>
        <v>35-40</v>
      </c>
      <c r="D143" t="str">
        <f>_xlfn.XLOOKUP(DataBasedAge[[#This Row],[CustomerID]],Customer_Demographics!$A$1:$A$1001,Customer_Demographics!$D$1:$D$1001,,0,)</f>
        <v>Divorced</v>
      </c>
      <c r="E143" t="str">
        <f>_xlfn.XLOOKUP(DataBasedAge[[#This Row],[CustomerID]],Customer_Demographics!$A$1:$A$1001,Customer_Demographics!$E$1:$E$1001,,0)</f>
        <v>High</v>
      </c>
      <c r="F143">
        <f>_xlfn.XLOOKUP(A143,Churn_Status!$A$1:$A$1001,Churn_Status!$B$1:$B$1001,,0)</f>
        <v>0</v>
      </c>
    </row>
    <row r="144" spans="1:6">
      <c r="A144">
        <v>143</v>
      </c>
      <c r="B144">
        <f>_xlfn.XLOOKUP(Churn_based_Democraphics!A144,Customer_Demographics!$A$1:$A$1001,Customer_Demographics!$B$1:$B$1001,,0)</f>
        <v>68</v>
      </c>
      <c r="C144" t="str">
        <f t="shared" si="2"/>
        <v>65-70</v>
      </c>
      <c r="D144" t="str">
        <f>_xlfn.XLOOKUP(DataBasedAge[[#This Row],[CustomerID]],Customer_Demographics!$A$1:$A$1001,Customer_Demographics!$D$1:$D$1001,,0,)</f>
        <v>Widowed</v>
      </c>
      <c r="E144" t="str">
        <f>_xlfn.XLOOKUP(DataBasedAge[[#This Row],[CustomerID]],Customer_Demographics!$A$1:$A$1001,Customer_Demographics!$E$1:$E$1001,,0)</f>
        <v>Low</v>
      </c>
      <c r="F144">
        <f>_xlfn.XLOOKUP(A144,Churn_Status!$A$1:$A$1001,Churn_Status!$B$1:$B$1001,,0)</f>
        <v>0</v>
      </c>
    </row>
    <row r="145" spans="1:6">
      <c r="A145">
        <v>144</v>
      </c>
      <c r="B145">
        <f>_xlfn.XLOOKUP(Churn_based_Democraphics!A145,Customer_Demographics!$A$1:$A$1001,Customer_Demographics!$B$1:$B$1001,,0)</f>
        <v>45</v>
      </c>
      <c r="C145" t="str">
        <f t="shared" si="2"/>
        <v>45-50</v>
      </c>
      <c r="D145" t="str">
        <f>_xlfn.XLOOKUP(DataBasedAge[[#This Row],[CustomerID]],Customer_Demographics!$A$1:$A$1001,Customer_Demographics!$D$1:$D$1001,,0,)</f>
        <v>Married</v>
      </c>
      <c r="E145" t="str">
        <f>_xlfn.XLOOKUP(DataBasedAge[[#This Row],[CustomerID]],Customer_Demographics!$A$1:$A$1001,Customer_Demographics!$E$1:$E$1001,,0)</f>
        <v>Low</v>
      </c>
      <c r="F145">
        <f>_xlfn.XLOOKUP(A145,Churn_Status!$A$1:$A$1001,Churn_Status!$B$1:$B$1001,,0)</f>
        <v>1</v>
      </c>
    </row>
    <row r="146" spans="1:6">
      <c r="A146">
        <v>145</v>
      </c>
      <c r="B146">
        <f>_xlfn.XLOOKUP(Churn_based_Democraphics!A146,Customer_Demographics!$A$1:$A$1001,Customer_Demographics!$B$1:$B$1001,,0)</f>
        <v>32</v>
      </c>
      <c r="C146" t="str">
        <f t="shared" si="2"/>
        <v>30-35</v>
      </c>
      <c r="D146" t="str">
        <f>_xlfn.XLOOKUP(DataBasedAge[[#This Row],[CustomerID]],Customer_Demographics!$A$1:$A$1001,Customer_Demographics!$D$1:$D$1001,,0,)</f>
        <v>Married</v>
      </c>
      <c r="E146" t="str">
        <f>_xlfn.XLOOKUP(DataBasedAge[[#This Row],[CustomerID]],Customer_Demographics!$A$1:$A$1001,Customer_Demographics!$E$1:$E$1001,,0)</f>
        <v>High</v>
      </c>
      <c r="F146">
        <f>_xlfn.XLOOKUP(A146,Churn_Status!$A$1:$A$1001,Churn_Status!$B$1:$B$1001,,0)</f>
        <v>0</v>
      </c>
    </row>
    <row r="147" spans="1:6">
      <c r="A147">
        <v>146</v>
      </c>
      <c r="B147">
        <f>_xlfn.XLOOKUP(Churn_based_Democraphics!A147,Customer_Demographics!$A$1:$A$1001,Customer_Demographics!$B$1:$B$1001,,0)</f>
        <v>59</v>
      </c>
      <c r="C147" t="str">
        <f t="shared" si="2"/>
        <v>55-60</v>
      </c>
      <c r="D147" t="str">
        <f>_xlfn.XLOOKUP(DataBasedAge[[#This Row],[CustomerID]],Customer_Demographics!$A$1:$A$1001,Customer_Demographics!$D$1:$D$1001,,0,)</f>
        <v>Divorced</v>
      </c>
      <c r="E147" t="str">
        <f>_xlfn.XLOOKUP(DataBasedAge[[#This Row],[CustomerID]],Customer_Demographics!$A$1:$A$1001,Customer_Demographics!$E$1:$E$1001,,0)</f>
        <v>Low</v>
      </c>
      <c r="F147">
        <f>_xlfn.XLOOKUP(A147,Churn_Status!$A$1:$A$1001,Churn_Status!$B$1:$B$1001,,0)</f>
        <v>0</v>
      </c>
    </row>
    <row r="148" spans="1:6">
      <c r="A148">
        <v>147</v>
      </c>
      <c r="B148">
        <f>_xlfn.XLOOKUP(Churn_based_Democraphics!A148,Customer_Demographics!$A$1:$A$1001,Customer_Demographics!$B$1:$B$1001,,0)</f>
        <v>19</v>
      </c>
      <c r="C148" t="str">
        <f t="shared" si="2"/>
        <v>15-20</v>
      </c>
      <c r="D148" t="str">
        <f>_xlfn.XLOOKUP(DataBasedAge[[#This Row],[CustomerID]],Customer_Demographics!$A$1:$A$1001,Customer_Demographics!$D$1:$D$1001,,0,)</f>
        <v>Widowed</v>
      </c>
      <c r="E148" t="str">
        <f>_xlfn.XLOOKUP(DataBasedAge[[#This Row],[CustomerID]],Customer_Demographics!$A$1:$A$1001,Customer_Demographics!$E$1:$E$1001,,0)</f>
        <v>High</v>
      </c>
      <c r="F148">
        <f>_xlfn.XLOOKUP(A148,Churn_Status!$A$1:$A$1001,Churn_Status!$B$1:$B$1001,,0)</f>
        <v>0</v>
      </c>
    </row>
    <row r="149" spans="1:6">
      <c r="A149">
        <v>148</v>
      </c>
      <c r="B149">
        <f>_xlfn.XLOOKUP(Churn_based_Democraphics!A149,Customer_Demographics!$A$1:$A$1001,Customer_Demographics!$B$1:$B$1001,,0)</f>
        <v>54</v>
      </c>
      <c r="C149" t="str">
        <f t="shared" si="2"/>
        <v>50-55</v>
      </c>
      <c r="D149" t="str">
        <f>_xlfn.XLOOKUP(DataBasedAge[[#This Row],[CustomerID]],Customer_Demographics!$A$1:$A$1001,Customer_Demographics!$D$1:$D$1001,,0,)</f>
        <v>Married</v>
      </c>
      <c r="E149" t="str">
        <f>_xlfn.XLOOKUP(DataBasedAge[[#This Row],[CustomerID]],Customer_Demographics!$A$1:$A$1001,Customer_Demographics!$E$1:$E$1001,,0)</f>
        <v>Medium</v>
      </c>
      <c r="F149">
        <f>_xlfn.XLOOKUP(A149,Churn_Status!$A$1:$A$1001,Churn_Status!$B$1:$B$1001,,0)</f>
        <v>0</v>
      </c>
    </row>
    <row r="150" spans="1:6">
      <c r="A150">
        <v>149</v>
      </c>
      <c r="B150">
        <f>_xlfn.XLOOKUP(Churn_based_Democraphics!A150,Customer_Demographics!$A$1:$A$1001,Customer_Demographics!$B$1:$B$1001,,0)</f>
        <v>28</v>
      </c>
      <c r="C150" t="str">
        <f t="shared" si="2"/>
        <v>25-30</v>
      </c>
      <c r="D150" t="str">
        <f>_xlfn.XLOOKUP(DataBasedAge[[#This Row],[CustomerID]],Customer_Demographics!$A$1:$A$1001,Customer_Demographics!$D$1:$D$1001,,0,)</f>
        <v>Single</v>
      </c>
      <c r="E150" t="str">
        <f>_xlfn.XLOOKUP(DataBasedAge[[#This Row],[CustomerID]],Customer_Demographics!$A$1:$A$1001,Customer_Demographics!$E$1:$E$1001,,0)</f>
        <v>Medium</v>
      </c>
      <c r="F150">
        <f>_xlfn.XLOOKUP(A150,Churn_Status!$A$1:$A$1001,Churn_Status!$B$1:$B$1001,,0)</f>
        <v>0</v>
      </c>
    </row>
    <row r="151" spans="1:6">
      <c r="A151">
        <v>150</v>
      </c>
      <c r="B151">
        <f>_xlfn.XLOOKUP(Churn_based_Democraphics!A151,Customer_Demographics!$A$1:$A$1001,Customer_Demographics!$B$1:$B$1001,,0)</f>
        <v>40</v>
      </c>
      <c r="C151" t="str">
        <f t="shared" si="2"/>
        <v>40-45</v>
      </c>
      <c r="D151" t="str">
        <f>_xlfn.XLOOKUP(DataBasedAge[[#This Row],[CustomerID]],Customer_Demographics!$A$1:$A$1001,Customer_Demographics!$D$1:$D$1001,,0,)</f>
        <v>Widowed</v>
      </c>
      <c r="E151" t="str">
        <f>_xlfn.XLOOKUP(DataBasedAge[[#This Row],[CustomerID]],Customer_Demographics!$A$1:$A$1001,Customer_Demographics!$E$1:$E$1001,,0)</f>
        <v>Medium</v>
      </c>
      <c r="F151">
        <f>_xlfn.XLOOKUP(A151,Churn_Status!$A$1:$A$1001,Churn_Status!$B$1:$B$1001,,0)</f>
        <v>0</v>
      </c>
    </row>
    <row r="152" spans="1:6">
      <c r="A152">
        <v>151</v>
      </c>
      <c r="B152">
        <f>_xlfn.XLOOKUP(Churn_based_Democraphics!A152,Customer_Demographics!$A$1:$A$1001,Customer_Demographics!$B$1:$B$1001,,0)</f>
        <v>61</v>
      </c>
      <c r="C152" t="str">
        <f t="shared" si="2"/>
        <v>60-65</v>
      </c>
      <c r="D152" t="str">
        <f>_xlfn.XLOOKUP(DataBasedAge[[#This Row],[CustomerID]],Customer_Demographics!$A$1:$A$1001,Customer_Demographics!$D$1:$D$1001,,0,)</f>
        <v>Single</v>
      </c>
      <c r="E152" t="str">
        <f>_xlfn.XLOOKUP(DataBasedAge[[#This Row],[CustomerID]],Customer_Demographics!$A$1:$A$1001,Customer_Demographics!$E$1:$E$1001,,0)</f>
        <v>Medium</v>
      </c>
      <c r="F152">
        <f>_xlfn.XLOOKUP(A152,Churn_Status!$A$1:$A$1001,Churn_Status!$B$1:$B$1001,,0)</f>
        <v>0</v>
      </c>
    </row>
    <row r="153" spans="1:6">
      <c r="A153">
        <v>152</v>
      </c>
      <c r="B153">
        <f>_xlfn.XLOOKUP(Churn_based_Democraphics!A153,Customer_Demographics!$A$1:$A$1001,Customer_Demographics!$B$1:$B$1001,,0)</f>
        <v>58</v>
      </c>
      <c r="C153" t="str">
        <f t="shared" si="2"/>
        <v>55-60</v>
      </c>
      <c r="D153" t="str">
        <f>_xlfn.XLOOKUP(DataBasedAge[[#This Row],[CustomerID]],Customer_Demographics!$A$1:$A$1001,Customer_Demographics!$D$1:$D$1001,,0,)</f>
        <v>Married</v>
      </c>
      <c r="E153" t="str">
        <f>_xlfn.XLOOKUP(DataBasedAge[[#This Row],[CustomerID]],Customer_Demographics!$A$1:$A$1001,Customer_Demographics!$E$1:$E$1001,,0)</f>
        <v>High</v>
      </c>
      <c r="F153">
        <f>_xlfn.XLOOKUP(A153,Churn_Status!$A$1:$A$1001,Churn_Status!$B$1:$B$1001,,0)</f>
        <v>0</v>
      </c>
    </row>
    <row r="154" spans="1:6">
      <c r="A154">
        <v>153</v>
      </c>
      <c r="B154">
        <f>_xlfn.XLOOKUP(Churn_based_Democraphics!A154,Customer_Demographics!$A$1:$A$1001,Customer_Demographics!$B$1:$B$1001,,0)</f>
        <v>29</v>
      </c>
      <c r="C154" t="str">
        <f t="shared" si="2"/>
        <v>25-30</v>
      </c>
      <c r="D154" t="str">
        <f>_xlfn.XLOOKUP(DataBasedAge[[#This Row],[CustomerID]],Customer_Demographics!$A$1:$A$1001,Customer_Demographics!$D$1:$D$1001,,0,)</f>
        <v>Married</v>
      </c>
      <c r="E154" t="str">
        <f>_xlfn.XLOOKUP(DataBasedAge[[#This Row],[CustomerID]],Customer_Demographics!$A$1:$A$1001,Customer_Demographics!$E$1:$E$1001,,0)</f>
        <v>Low</v>
      </c>
      <c r="F154">
        <f>_xlfn.XLOOKUP(A154,Churn_Status!$A$1:$A$1001,Churn_Status!$B$1:$B$1001,,0)</f>
        <v>0</v>
      </c>
    </row>
    <row r="155" spans="1:6">
      <c r="A155">
        <v>154</v>
      </c>
      <c r="B155">
        <f>_xlfn.XLOOKUP(Churn_based_Democraphics!A155,Customer_Demographics!$A$1:$A$1001,Customer_Demographics!$B$1:$B$1001,,0)</f>
        <v>20</v>
      </c>
      <c r="C155" t="str">
        <f t="shared" si="2"/>
        <v>20-25</v>
      </c>
      <c r="D155" t="str">
        <f>_xlfn.XLOOKUP(DataBasedAge[[#This Row],[CustomerID]],Customer_Demographics!$A$1:$A$1001,Customer_Demographics!$D$1:$D$1001,,0,)</f>
        <v>Divorced</v>
      </c>
      <c r="E155" t="str">
        <f>_xlfn.XLOOKUP(DataBasedAge[[#This Row],[CustomerID]],Customer_Demographics!$A$1:$A$1001,Customer_Demographics!$E$1:$E$1001,,0)</f>
        <v>High</v>
      </c>
      <c r="F155">
        <f>_xlfn.XLOOKUP(A155,Churn_Status!$A$1:$A$1001,Churn_Status!$B$1:$B$1001,,0)</f>
        <v>0</v>
      </c>
    </row>
    <row r="156" spans="1:6">
      <c r="A156">
        <v>155</v>
      </c>
      <c r="B156">
        <f>_xlfn.XLOOKUP(Churn_based_Democraphics!A156,Customer_Demographics!$A$1:$A$1001,Customer_Demographics!$B$1:$B$1001,,0)</f>
        <v>69</v>
      </c>
      <c r="C156" t="str">
        <f t="shared" si="2"/>
        <v>65-70</v>
      </c>
      <c r="D156" t="str">
        <f>_xlfn.XLOOKUP(DataBasedAge[[#This Row],[CustomerID]],Customer_Demographics!$A$1:$A$1001,Customer_Demographics!$D$1:$D$1001,,0,)</f>
        <v>Divorced</v>
      </c>
      <c r="E156" t="str">
        <f>_xlfn.XLOOKUP(DataBasedAge[[#This Row],[CustomerID]],Customer_Demographics!$A$1:$A$1001,Customer_Demographics!$E$1:$E$1001,,0)</f>
        <v>Low</v>
      </c>
      <c r="F156">
        <f>_xlfn.XLOOKUP(A156,Churn_Status!$A$1:$A$1001,Churn_Status!$B$1:$B$1001,,0)</f>
        <v>0</v>
      </c>
    </row>
    <row r="157" spans="1:6">
      <c r="A157">
        <v>156</v>
      </c>
      <c r="B157">
        <f>_xlfn.XLOOKUP(Churn_based_Democraphics!A157,Customer_Demographics!$A$1:$A$1001,Customer_Demographics!$B$1:$B$1001,,0)</f>
        <v>34</v>
      </c>
      <c r="C157" t="str">
        <f t="shared" si="2"/>
        <v>30-35</v>
      </c>
      <c r="D157" t="str">
        <f>_xlfn.XLOOKUP(DataBasedAge[[#This Row],[CustomerID]],Customer_Demographics!$A$1:$A$1001,Customer_Demographics!$D$1:$D$1001,,0,)</f>
        <v>Widowed</v>
      </c>
      <c r="E157" t="str">
        <f>_xlfn.XLOOKUP(DataBasedAge[[#This Row],[CustomerID]],Customer_Demographics!$A$1:$A$1001,Customer_Demographics!$E$1:$E$1001,,0)</f>
        <v>High</v>
      </c>
      <c r="F157">
        <f>_xlfn.XLOOKUP(A157,Churn_Status!$A$1:$A$1001,Churn_Status!$B$1:$B$1001,,0)</f>
        <v>0</v>
      </c>
    </row>
    <row r="158" spans="1:6">
      <c r="A158">
        <v>157</v>
      </c>
      <c r="B158">
        <f>_xlfn.XLOOKUP(Churn_based_Democraphics!A158,Customer_Demographics!$A$1:$A$1001,Customer_Demographics!$B$1:$B$1001,,0)</f>
        <v>50</v>
      </c>
      <c r="C158" t="str">
        <f t="shared" si="2"/>
        <v>50-55</v>
      </c>
      <c r="D158" t="str">
        <f>_xlfn.XLOOKUP(DataBasedAge[[#This Row],[CustomerID]],Customer_Demographics!$A$1:$A$1001,Customer_Demographics!$D$1:$D$1001,,0,)</f>
        <v>Married</v>
      </c>
      <c r="E158" t="str">
        <f>_xlfn.XLOOKUP(DataBasedAge[[#This Row],[CustomerID]],Customer_Demographics!$A$1:$A$1001,Customer_Demographics!$E$1:$E$1001,,0)</f>
        <v>Low</v>
      </c>
      <c r="F158">
        <f>_xlfn.XLOOKUP(A158,Churn_Status!$A$1:$A$1001,Churn_Status!$B$1:$B$1001,,0)</f>
        <v>0</v>
      </c>
    </row>
    <row r="159" spans="1:6">
      <c r="A159">
        <v>158</v>
      </c>
      <c r="B159">
        <f>_xlfn.XLOOKUP(Churn_based_Democraphics!A159,Customer_Demographics!$A$1:$A$1001,Customer_Demographics!$B$1:$B$1001,,0)</f>
        <v>18</v>
      </c>
      <c r="C159" t="str">
        <f t="shared" si="2"/>
        <v>15-20</v>
      </c>
      <c r="D159" t="str">
        <f>_xlfn.XLOOKUP(DataBasedAge[[#This Row],[CustomerID]],Customer_Demographics!$A$1:$A$1001,Customer_Demographics!$D$1:$D$1001,,0,)</f>
        <v>Married</v>
      </c>
      <c r="E159" t="str">
        <f>_xlfn.XLOOKUP(DataBasedAge[[#This Row],[CustomerID]],Customer_Demographics!$A$1:$A$1001,Customer_Demographics!$E$1:$E$1001,,0)</f>
        <v>Low</v>
      </c>
      <c r="F159">
        <f>_xlfn.XLOOKUP(A159,Churn_Status!$A$1:$A$1001,Churn_Status!$B$1:$B$1001,,0)</f>
        <v>0</v>
      </c>
    </row>
    <row r="160" spans="1:6">
      <c r="A160">
        <v>159</v>
      </c>
      <c r="B160">
        <f>_xlfn.XLOOKUP(Churn_based_Democraphics!A160,Customer_Demographics!$A$1:$A$1001,Customer_Demographics!$B$1:$B$1001,,0)</f>
        <v>56</v>
      </c>
      <c r="C160" t="str">
        <f t="shared" si="2"/>
        <v>55-60</v>
      </c>
      <c r="D160" t="str">
        <f>_xlfn.XLOOKUP(DataBasedAge[[#This Row],[CustomerID]],Customer_Demographics!$A$1:$A$1001,Customer_Demographics!$D$1:$D$1001,,0,)</f>
        <v>Married</v>
      </c>
      <c r="E160" t="str">
        <f>_xlfn.XLOOKUP(DataBasedAge[[#This Row],[CustomerID]],Customer_Demographics!$A$1:$A$1001,Customer_Demographics!$E$1:$E$1001,,0)</f>
        <v>High</v>
      </c>
      <c r="F160">
        <f>_xlfn.XLOOKUP(A160,Churn_Status!$A$1:$A$1001,Churn_Status!$B$1:$B$1001,,0)</f>
        <v>0</v>
      </c>
    </row>
    <row r="161" spans="1:6">
      <c r="A161">
        <v>160</v>
      </c>
      <c r="B161">
        <f>_xlfn.XLOOKUP(Churn_based_Democraphics!A161,Customer_Demographics!$A$1:$A$1001,Customer_Demographics!$B$1:$B$1001,,0)</f>
        <v>37</v>
      </c>
      <c r="C161" t="str">
        <f t="shared" si="2"/>
        <v>35-40</v>
      </c>
      <c r="D161" t="str">
        <f>_xlfn.XLOOKUP(DataBasedAge[[#This Row],[CustomerID]],Customer_Demographics!$A$1:$A$1001,Customer_Demographics!$D$1:$D$1001,,0,)</f>
        <v>Married</v>
      </c>
      <c r="E161" t="str">
        <f>_xlfn.XLOOKUP(DataBasedAge[[#This Row],[CustomerID]],Customer_Demographics!$A$1:$A$1001,Customer_Demographics!$E$1:$E$1001,,0)</f>
        <v>Medium</v>
      </c>
      <c r="F161">
        <f>_xlfn.XLOOKUP(A161,Churn_Status!$A$1:$A$1001,Churn_Status!$B$1:$B$1001,,0)</f>
        <v>1</v>
      </c>
    </row>
    <row r="162" spans="1:6">
      <c r="A162">
        <v>161</v>
      </c>
      <c r="B162">
        <f>_xlfn.XLOOKUP(Churn_based_Democraphics!A162,Customer_Demographics!$A$1:$A$1001,Customer_Demographics!$B$1:$B$1001,,0)</f>
        <v>64</v>
      </c>
      <c r="C162" t="str">
        <f t="shared" si="2"/>
        <v>60-65</v>
      </c>
      <c r="D162" t="str">
        <f>_xlfn.XLOOKUP(DataBasedAge[[#This Row],[CustomerID]],Customer_Demographics!$A$1:$A$1001,Customer_Demographics!$D$1:$D$1001,,0,)</f>
        <v>Single</v>
      </c>
      <c r="E162" t="str">
        <f>_xlfn.XLOOKUP(DataBasedAge[[#This Row],[CustomerID]],Customer_Demographics!$A$1:$A$1001,Customer_Demographics!$E$1:$E$1001,,0)</f>
        <v>High</v>
      </c>
      <c r="F162">
        <f>_xlfn.XLOOKUP(A162,Churn_Status!$A$1:$A$1001,Churn_Status!$B$1:$B$1001,,0)</f>
        <v>0</v>
      </c>
    </row>
    <row r="163" spans="1:6">
      <c r="A163">
        <v>162</v>
      </c>
      <c r="B163">
        <f>_xlfn.XLOOKUP(Churn_based_Democraphics!A163,Customer_Demographics!$A$1:$A$1001,Customer_Demographics!$B$1:$B$1001,,0)</f>
        <v>60</v>
      </c>
      <c r="C163" t="str">
        <f t="shared" si="2"/>
        <v>60-65</v>
      </c>
      <c r="D163" t="str">
        <f>_xlfn.XLOOKUP(DataBasedAge[[#This Row],[CustomerID]],Customer_Demographics!$A$1:$A$1001,Customer_Demographics!$D$1:$D$1001,,0,)</f>
        <v>Married</v>
      </c>
      <c r="E163" t="str">
        <f>_xlfn.XLOOKUP(DataBasedAge[[#This Row],[CustomerID]],Customer_Demographics!$A$1:$A$1001,Customer_Demographics!$E$1:$E$1001,,0)</f>
        <v>Medium</v>
      </c>
      <c r="F163">
        <f>_xlfn.XLOOKUP(A163,Churn_Status!$A$1:$A$1001,Churn_Status!$B$1:$B$1001,,0)</f>
        <v>0</v>
      </c>
    </row>
    <row r="164" spans="1:6">
      <c r="A164">
        <v>163</v>
      </c>
      <c r="B164">
        <f>_xlfn.XLOOKUP(Churn_based_Democraphics!A164,Customer_Demographics!$A$1:$A$1001,Customer_Demographics!$B$1:$B$1001,,0)</f>
        <v>69</v>
      </c>
      <c r="C164" t="str">
        <f t="shared" si="2"/>
        <v>65-70</v>
      </c>
      <c r="D164" t="str">
        <f>_xlfn.XLOOKUP(DataBasedAge[[#This Row],[CustomerID]],Customer_Demographics!$A$1:$A$1001,Customer_Demographics!$D$1:$D$1001,,0,)</f>
        <v>Divorced</v>
      </c>
      <c r="E164" t="str">
        <f>_xlfn.XLOOKUP(DataBasedAge[[#This Row],[CustomerID]],Customer_Demographics!$A$1:$A$1001,Customer_Demographics!$E$1:$E$1001,,0)</f>
        <v>High</v>
      </c>
      <c r="F164">
        <f>_xlfn.XLOOKUP(A164,Churn_Status!$A$1:$A$1001,Churn_Status!$B$1:$B$1001,,0)</f>
        <v>0</v>
      </c>
    </row>
    <row r="165" spans="1:6">
      <c r="A165">
        <v>164</v>
      </c>
      <c r="B165">
        <f>_xlfn.XLOOKUP(Churn_based_Democraphics!A165,Customer_Demographics!$A$1:$A$1001,Customer_Demographics!$B$1:$B$1001,,0)</f>
        <v>58</v>
      </c>
      <c r="C165" t="str">
        <f t="shared" si="2"/>
        <v>55-60</v>
      </c>
      <c r="D165" t="str">
        <f>_xlfn.XLOOKUP(DataBasedAge[[#This Row],[CustomerID]],Customer_Demographics!$A$1:$A$1001,Customer_Demographics!$D$1:$D$1001,,0,)</f>
        <v>Widowed</v>
      </c>
      <c r="E165" t="str">
        <f>_xlfn.XLOOKUP(DataBasedAge[[#This Row],[CustomerID]],Customer_Demographics!$A$1:$A$1001,Customer_Demographics!$E$1:$E$1001,,0)</f>
        <v>Low</v>
      </c>
      <c r="F165">
        <f>_xlfn.XLOOKUP(A165,Churn_Status!$A$1:$A$1001,Churn_Status!$B$1:$B$1001,,0)</f>
        <v>1</v>
      </c>
    </row>
    <row r="166" spans="1:6">
      <c r="A166">
        <v>165</v>
      </c>
      <c r="B166">
        <f>_xlfn.XLOOKUP(Churn_based_Democraphics!A166,Customer_Demographics!$A$1:$A$1001,Customer_Demographics!$B$1:$B$1001,,0)</f>
        <v>31</v>
      </c>
      <c r="C166" t="str">
        <f t="shared" si="2"/>
        <v>30-35</v>
      </c>
      <c r="D166" t="str">
        <f>_xlfn.XLOOKUP(DataBasedAge[[#This Row],[CustomerID]],Customer_Demographics!$A$1:$A$1001,Customer_Demographics!$D$1:$D$1001,,0,)</f>
        <v>Widowed</v>
      </c>
      <c r="E166" t="str">
        <f>_xlfn.XLOOKUP(DataBasedAge[[#This Row],[CustomerID]],Customer_Demographics!$A$1:$A$1001,Customer_Demographics!$E$1:$E$1001,,0)</f>
        <v>Medium</v>
      </c>
      <c r="F166">
        <f>_xlfn.XLOOKUP(A166,Churn_Status!$A$1:$A$1001,Churn_Status!$B$1:$B$1001,,0)</f>
        <v>0</v>
      </c>
    </row>
    <row r="167" spans="1:6">
      <c r="A167">
        <v>166</v>
      </c>
      <c r="B167">
        <f>_xlfn.XLOOKUP(Churn_based_Democraphics!A167,Customer_Demographics!$A$1:$A$1001,Customer_Demographics!$B$1:$B$1001,,0)</f>
        <v>48</v>
      </c>
      <c r="C167" t="str">
        <f t="shared" si="2"/>
        <v>45-50</v>
      </c>
      <c r="D167" t="str">
        <f>_xlfn.XLOOKUP(DataBasedAge[[#This Row],[CustomerID]],Customer_Demographics!$A$1:$A$1001,Customer_Demographics!$D$1:$D$1001,,0,)</f>
        <v>Widowed</v>
      </c>
      <c r="E167" t="str">
        <f>_xlfn.XLOOKUP(DataBasedAge[[#This Row],[CustomerID]],Customer_Demographics!$A$1:$A$1001,Customer_Demographics!$E$1:$E$1001,,0)</f>
        <v>Low</v>
      </c>
      <c r="F167">
        <f>_xlfn.XLOOKUP(A167,Churn_Status!$A$1:$A$1001,Churn_Status!$B$1:$B$1001,,0)</f>
        <v>0</v>
      </c>
    </row>
    <row r="168" spans="1:6">
      <c r="A168">
        <v>167</v>
      </c>
      <c r="B168">
        <f>_xlfn.XLOOKUP(Churn_based_Democraphics!A168,Customer_Demographics!$A$1:$A$1001,Customer_Demographics!$B$1:$B$1001,,0)</f>
        <v>42</v>
      </c>
      <c r="C168" t="str">
        <f t="shared" si="2"/>
        <v>40-45</v>
      </c>
      <c r="D168" t="str">
        <f>_xlfn.XLOOKUP(DataBasedAge[[#This Row],[CustomerID]],Customer_Demographics!$A$1:$A$1001,Customer_Demographics!$D$1:$D$1001,,0,)</f>
        <v>Single</v>
      </c>
      <c r="E168" t="str">
        <f>_xlfn.XLOOKUP(DataBasedAge[[#This Row],[CustomerID]],Customer_Demographics!$A$1:$A$1001,Customer_Demographics!$E$1:$E$1001,,0)</f>
        <v>Low</v>
      </c>
      <c r="F168">
        <f>_xlfn.XLOOKUP(A168,Churn_Status!$A$1:$A$1001,Churn_Status!$B$1:$B$1001,,0)</f>
        <v>0</v>
      </c>
    </row>
    <row r="169" spans="1:6">
      <c r="A169">
        <v>168</v>
      </c>
      <c r="B169">
        <f>_xlfn.XLOOKUP(Churn_based_Democraphics!A169,Customer_Demographics!$A$1:$A$1001,Customer_Demographics!$B$1:$B$1001,,0)</f>
        <v>20</v>
      </c>
      <c r="C169" t="str">
        <f t="shared" si="2"/>
        <v>20-25</v>
      </c>
      <c r="D169" t="str">
        <f>_xlfn.XLOOKUP(DataBasedAge[[#This Row],[CustomerID]],Customer_Demographics!$A$1:$A$1001,Customer_Demographics!$D$1:$D$1001,,0,)</f>
        <v>Married</v>
      </c>
      <c r="E169" t="str">
        <f>_xlfn.XLOOKUP(DataBasedAge[[#This Row],[CustomerID]],Customer_Demographics!$A$1:$A$1001,Customer_Demographics!$E$1:$E$1001,,0)</f>
        <v>Low</v>
      </c>
      <c r="F169">
        <f>_xlfn.XLOOKUP(A169,Churn_Status!$A$1:$A$1001,Churn_Status!$B$1:$B$1001,,0)</f>
        <v>1</v>
      </c>
    </row>
    <row r="170" spans="1:6">
      <c r="A170">
        <v>169</v>
      </c>
      <c r="B170">
        <f>_xlfn.XLOOKUP(Churn_based_Democraphics!A170,Customer_Demographics!$A$1:$A$1001,Customer_Demographics!$B$1:$B$1001,,0)</f>
        <v>21</v>
      </c>
      <c r="C170" t="str">
        <f t="shared" si="2"/>
        <v>20-25</v>
      </c>
      <c r="D170" t="str">
        <f>_xlfn.XLOOKUP(DataBasedAge[[#This Row],[CustomerID]],Customer_Demographics!$A$1:$A$1001,Customer_Demographics!$D$1:$D$1001,,0,)</f>
        <v>Widowed</v>
      </c>
      <c r="E170" t="str">
        <f>_xlfn.XLOOKUP(DataBasedAge[[#This Row],[CustomerID]],Customer_Demographics!$A$1:$A$1001,Customer_Demographics!$E$1:$E$1001,,0)</f>
        <v>High</v>
      </c>
      <c r="F170">
        <f>_xlfn.XLOOKUP(A170,Churn_Status!$A$1:$A$1001,Churn_Status!$B$1:$B$1001,,0)</f>
        <v>0</v>
      </c>
    </row>
    <row r="171" spans="1:6">
      <c r="A171">
        <v>170</v>
      </c>
      <c r="B171">
        <f>_xlfn.XLOOKUP(Churn_based_Democraphics!A171,Customer_Demographics!$A$1:$A$1001,Customer_Demographics!$B$1:$B$1001,,0)</f>
        <v>48</v>
      </c>
      <c r="C171" t="str">
        <f t="shared" si="2"/>
        <v>45-50</v>
      </c>
      <c r="D171" t="str">
        <f>_xlfn.XLOOKUP(DataBasedAge[[#This Row],[CustomerID]],Customer_Demographics!$A$1:$A$1001,Customer_Demographics!$D$1:$D$1001,,0,)</f>
        <v>Divorced</v>
      </c>
      <c r="E171" t="str">
        <f>_xlfn.XLOOKUP(DataBasedAge[[#This Row],[CustomerID]],Customer_Demographics!$A$1:$A$1001,Customer_Demographics!$E$1:$E$1001,,0)</f>
        <v>Low</v>
      </c>
      <c r="F171">
        <f>_xlfn.XLOOKUP(A171,Churn_Status!$A$1:$A$1001,Churn_Status!$B$1:$B$1001,,0)</f>
        <v>1</v>
      </c>
    </row>
    <row r="172" spans="1:6">
      <c r="A172">
        <v>171</v>
      </c>
      <c r="B172">
        <f>_xlfn.XLOOKUP(Churn_based_Democraphics!A172,Customer_Demographics!$A$1:$A$1001,Customer_Demographics!$B$1:$B$1001,,0)</f>
        <v>52</v>
      </c>
      <c r="C172" t="str">
        <f t="shared" si="2"/>
        <v>50-55</v>
      </c>
      <c r="D172" t="str">
        <f>_xlfn.XLOOKUP(DataBasedAge[[#This Row],[CustomerID]],Customer_Demographics!$A$1:$A$1001,Customer_Demographics!$D$1:$D$1001,,0,)</f>
        <v>Single</v>
      </c>
      <c r="E172" t="str">
        <f>_xlfn.XLOOKUP(DataBasedAge[[#This Row],[CustomerID]],Customer_Demographics!$A$1:$A$1001,Customer_Demographics!$E$1:$E$1001,,0)</f>
        <v>High</v>
      </c>
      <c r="F172">
        <f>_xlfn.XLOOKUP(A172,Churn_Status!$A$1:$A$1001,Churn_Status!$B$1:$B$1001,,0)</f>
        <v>0</v>
      </c>
    </row>
    <row r="173" spans="1:6">
      <c r="A173">
        <v>172</v>
      </c>
      <c r="B173">
        <f>_xlfn.XLOOKUP(Churn_based_Democraphics!A173,Customer_Demographics!$A$1:$A$1001,Customer_Demographics!$B$1:$B$1001,,0)</f>
        <v>61</v>
      </c>
      <c r="C173" t="str">
        <f t="shared" si="2"/>
        <v>60-65</v>
      </c>
      <c r="D173" t="str">
        <f>_xlfn.XLOOKUP(DataBasedAge[[#This Row],[CustomerID]],Customer_Demographics!$A$1:$A$1001,Customer_Demographics!$D$1:$D$1001,,0,)</f>
        <v>Married</v>
      </c>
      <c r="E173" t="str">
        <f>_xlfn.XLOOKUP(DataBasedAge[[#This Row],[CustomerID]],Customer_Demographics!$A$1:$A$1001,Customer_Demographics!$E$1:$E$1001,,0)</f>
        <v>Medium</v>
      </c>
      <c r="F173">
        <f>_xlfn.XLOOKUP(A173,Churn_Status!$A$1:$A$1001,Churn_Status!$B$1:$B$1001,,0)</f>
        <v>0</v>
      </c>
    </row>
    <row r="174" spans="1:6">
      <c r="A174">
        <v>173</v>
      </c>
      <c r="B174">
        <f>_xlfn.XLOOKUP(Churn_based_Democraphics!A174,Customer_Demographics!$A$1:$A$1001,Customer_Demographics!$B$1:$B$1001,,0)</f>
        <v>31</v>
      </c>
      <c r="C174" t="str">
        <f t="shared" si="2"/>
        <v>30-35</v>
      </c>
      <c r="D174" t="str">
        <f>_xlfn.XLOOKUP(DataBasedAge[[#This Row],[CustomerID]],Customer_Demographics!$A$1:$A$1001,Customer_Demographics!$D$1:$D$1001,,0,)</f>
        <v>Married</v>
      </c>
      <c r="E174" t="str">
        <f>_xlfn.XLOOKUP(DataBasedAge[[#This Row],[CustomerID]],Customer_Demographics!$A$1:$A$1001,Customer_Demographics!$E$1:$E$1001,,0)</f>
        <v>Low</v>
      </c>
      <c r="F174">
        <f>_xlfn.XLOOKUP(A174,Churn_Status!$A$1:$A$1001,Churn_Status!$B$1:$B$1001,,0)</f>
        <v>0</v>
      </c>
    </row>
    <row r="175" spans="1:6">
      <c r="A175">
        <v>174</v>
      </c>
      <c r="B175">
        <f>_xlfn.XLOOKUP(Churn_based_Democraphics!A175,Customer_Demographics!$A$1:$A$1001,Customer_Demographics!$B$1:$B$1001,,0)</f>
        <v>66</v>
      </c>
      <c r="C175" t="str">
        <f t="shared" si="2"/>
        <v>65-70</v>
      </c>
      <c r="D175" t="str">
        <f>_xlfn.XLOOKUP(DataBasedAge[[#This Row],[CustomerID]],Customer_Demographics!$A$1:$A$1001,Customer_Demographics!$D$1:$D$1001,,0,)</f>
        <v>Married</v>
      </c>
      <c r="E175" t="str">
        <f>_xlfn.XLOOKUP(DataBasedAge[[#This Row],[CustomerID]],Customer_Demographics!$A$1:$A$1001,Customer_Demographics!$E$1:$E$1001,,0)</f>
        <v>Medium</v>
      </c>
      <c r="F175">
        <f>_xlfn.XLOOKUP(A175,Churn_Status!$A$1:$A$1001,Churn_Status!$B$1:$B$1001,,0)</f>
        <v>1</v>
      </c>
    </row>
    <row r="176" spans="1:6">
      <c r="A176">
        <v>175</v>
      </c>
      <c r="B176">
        <f>_xlfn.XLOOKUP(Churn_based_Democraphics!A176,Customer_Demographics!$A$1:$A$1001,Customer_Demographics!$B$1:$B$1001,,0)</f>
        <v>58</v>
      </c>
      <c r="C176" t="str">
        <f t="shared" si="2"/>
        <v>55-60</v>
      </c>
      <c r="D176" t="str">
        <f>_xlfn.XLOOKUP(DataBasedAge[[#This Row],[CustomerID]],Customer_Demographics!$A$1:$A$1001,Customer_Demographics!$D$1:$D$1001,,0,)</f>
        <v>Married</v>
      </c>
      <c r="E176" t="str">
        <f>_xlfn.XLOOKUP(DataBasedAge[[#This Row],[CustomerID]],Customer_Demographics!$A$1:$A$1001,Customer_Demographics!$E$1:$E$1001,,0)</f>
        <v>Medium</v>
      </c>
      <c r="F176">
        <f>_xlfn.XLOOKUP(A176,Churn_Status!$A$1:$A$1001,Churn_Status!$B$1:$B$1001,,0)</f>
        <v>0</v>
      </c>
    </row>
    <row r="177" spans="1:6">
      <c r="A177">
        <v>176</v>
      </c>
      <c r="B177">
        <f>_xlfn.XLOOKUP(Churn_based_Democraphics!A177,Customer_Demographics!$A$1:$A$1001,Customer_Demographics!$B$1:$B$1001,,0)</f>
        <v>26</v>
      </c>
      <c r="C177" t="str">
        <f t="shared" si="2"/>
        <v>25-30</v>
      </c>
      <c r="D177" t="str">
        <f>_xlfn.XLOOKUP(DataBasedAge[[#This Row],[CustomerID]],Customer_Demographics!$A$1:$A$1001,Customer_Demographics!$D$1:$D$1001,,0,)</f>
        <v>Single</v>
      </c>
      <c r="E177" t="str">
        <f>_xlfn.XLOOKUP(DataBasedAge[[#This Row],[CustomerID]],Customer_Demographics!$A$1:$A$1001,Customer_Demographics!$E$1:$E$1001,,0)</f>
        <v>High</v>
      </c>
      <c r="F177">
        <f>_xlfn.XLOOKUP(A177,Churn_Status!$A$1:$A$1001,Churn_Status!$B$1:$B$1001,,0)</f>
        <v>1</v>
      </c>
    </row>
    <row r="178" spans="1:6">
      <c r="A178">
        <v>177</v>
      </c>
      <c r="B178">
        <f>_xlfn.XLOOKUP(Churn_based_Democraphics!A178,Customer_Demographics!$A$1:$A$1001,Customer_Demographics!$B$1:$B$1001,,0)</f>
        <v>37</v>
      </c>
      <c r="C178" t="str">
        <f t="shared" si="2"/>
        <v>35-40</v>
      </c>
      <c r="D178" t="str">
        <f>_xlfn.XLOOKUP(DataBasedAge[[#This Row],[CustomerID]],Customer_Demographics!$A$1:$A$1001,Customer_Demographics!$D$1:$D$1001,,0,)</f>
        <v>Divorced</v>
      </c>
      <c r="E178" t="str">
        <f>_xlfn.XLOOKUP(DataBasedAge[[#This Row],[CustomerID]],Customer_Demographics!$A$1:$A$1001,Customer_Demographics!$E$1:$E$1001,,0)</f>
        <v>Medium</v>
      </c>
      <c r="F178">
        <f>_xlfn.XLOOKUP(A178,Churn_Status!$A$1:$A$1001,Churn_Status!$B$1:$B$1001,,0)</f>
        <v>0</v>
      </c>
    </row>
    <row r="179" spans="1:6">
      <c r="A179">
        <v>178</v>
      </c>
      <c r="B179">
        <f>_xlfn.XLOOKUP(Churn_based_Democraphics!A179,Customer_Demographics!$A$1:$A$1001,Customer_Demographics!$B$1:$B$1001,,0)</f>
        <v>49</v>
      </c>
      <c r="C179" t="str">
        <f t="shared" si="2"/>
        <v>45-50</v>
      </c>
      <c r="D179" t="str">
        <f>_xlfn.XLOOKUP(DataBasedAge[[#This Row],[CustomerID]],Customer_Demographics!$A$1:$A$1001,Customer_Demographics!$D$1:$D$1001,,0,)</f>
        <v>Married</v>
      </c>
      <c r="E179" t="str">
        <f>_xlfn.XLOOKUP(DataBasedAge[[#This Row],[CustomerID]],Customer_Demographics!$A$1:$A$1001,Customer_Demographics!$E$1:$E$1001,,0)</f>
        <v>High</v>
      </c>
      <c r="F179">
        <f>_xlfn.XLOOKUP(A179,Churn_Status!$A$1:$A$1001,Churn_Status!$B$1:$B$1001,,0)</f>
        <v>0</v>
      </c>
    </row>
    <row r="180" spans="1:6">
      <c r="A180">
        <v>179</v>
      </c>
      <c r="B180">
        <f>_xlfn.XLOOKUP(Churn_based_Democraphics!A180,Customer_Demographics!$A$1:$A$1001,Customer_Demographics!$B$1:$B$1001,,0)</f>
        <v>26</v>
      </c>
      <c r="C180" t="str">
        <f t="shared" si="2"/>
        <v>25-30</v>
      </c>
      <c r="D180" t="str">
        <f>_xlfn.XLOOKUP(DataBasedAge[[#This Row],[CustomerID]],Customer_Demographics!$A$1:$A$1001,Customer_Demographics!$D$1:$D$1001,,0,)</f>
        <v>Single</v>
      </c>
      <c r="E180" t="str">
        <f>_xlfn.XLOOKUP(DataBasedAge[[#This Row],[CustomerID]],Customer_Demographics!$A$1:$A$1001,Customer_Demographics!$E$1:$E$1001,,0)</f>
        <v>High</v>
      </c>
      <c r="F180">
        <f>_xlfn.XLOOKUP(A180,Churn_Status!$A$1:$A$1001,Churn_Status!$B$1:$B$1001,,0)</f>
        <v>0</v>
      </c>
    </row>
    <row r="181" spans="1:6">
      <c r="A181">
        <v>180</v>
      </c>
      <c r="B181">
        <f>_xlfn.XLOOKUP(Churn_based_Democraphics!A181,Customer_Demographics!$A$1:$A$1001,Customer_Demographics!$B$1:$B$1001,,0)</f>
        <v>44</v>
      </c>
      <c r="C181" t="str">
        <f t="shared" si="2"/>
        <v>40-45</v>
      </c>
      <c r="D181" t="str">
        <f>_xlfn.XLOOKUP(DataBasedAge[[#This Row],[CustomerID]],Customer_Demographics!$A$1:$A$1001,Customer_Demographics!$D$1:$D$1001,,0,)</f>
        <v>Single</v>
      </c>
      <c r="E181" t="str">
        <f>_xlfn.XLOOKUP(DataBasedAge[[#This Row],[CustomerID]],Customer_Demographics!$A$1:$A$1001,Customer_Demographics!$E$1:$E$1001,,0)</f>
        <v>Medium</v>
      </c>
      <c r="F181">
        <f>_xlfn.XLOOKUP(A181,Churn_Status!$A$1:$A$1001,Churn_Status!$B$1:$B$1001,,0)</f>
        <v>0</v>
      </c>
    </row>
    <row r="182" spans="1:6">
      <c r="A182">
        <v>181</v>
      </c>
      <c r="B182">
        <f>_xlfn.XLOOKUP(Churn_based_Democraphics!A182,Customer_Demographics!$A$1:$A$1001,Customer_Demographics!$B$1:$B$1001,,0)</f>
        <v>20</v>
      </c>
      <c r="C182" t="str">
        <f t="shared" si="2"/>
        <v>20-25</v>
      </c>
      <c r="D182" t="str">
        <f>_xlfn.XLOOKUP(DataBasedAge[[#This Row],[CustomerID]],Customer_Demographics!$A$1:$A$1001,Customer_Demographics!$D$1:$D$1001,,0,)</f>
        <v>Divorced</v>
      </c>
      <c r="E182" t="str">
        <f>_xlfn.XLOOKUP(DataBasedAge[[#This Row],[CustomerID]],Customer_Demographics!$A$1:$A$1001,Customer_Demographics!$E$1:$E$1001,,0)</f>
        <v>Medium</v>
      </c>
      <c r="F182">
        <f>_xlfn.XLOOKUP(A182,Churn_Status!$A$1:$A$1001,Churn_Status!$B$1:$B$1001,,0)</f>
        <v>0</v>
      </c>
    </row>
    <row r="183" spans="1:6">
      <c r="A183">
        <v>182</v>
      </c>
      <c r="B183">
        <f>_xlfn.XLOOKUP(Churn_based_Democraphics!A183,Customer_Demographics!$A$1:$A$1001,Customer_Demographics!$B$1:$B$1001,,0)</f>
        <v>21</v>
      </c>
      <c r="C183" t="str">
        <f t="shared" si="2"/>
        <v>20-25</v>
      </c>
      <c r="D183" t="str">
        <f>_xlfn.XLOOKUP(DataBasedAge[[#This Row],[CustomerID]],Customer_Demographics!$A$1:$A$1001,Customer_Demographics!$D$1:$D$1001,,0,)</f>
        <v>Single</v>
      </c>
      <c r="E183" t="str">
        <f>_xlfn.XLOOKUP(DataBasedAge[[#This Row],[CustomerID]],Customer_Demographics!$A$1:$A$1001,Customer_Demographics!$E$1:$E$1001,,0)</f>
        <v>Medium</v>
      </c>
      <c r="F183">
        <f>_xlfn.XLOOKUP(A183,Churn_Status!$A$1:$A$1001,Churn_Status!$B$1:$B$1001,,0)</f>
        <v>0</v>
      </c>
    </row>
    <row r="184" spans="1:6">
      <c r="A184">
        <v>183</v>
      </c>
      <c r="B184">
        <f>_xlfn.XLOOKUP(Churn_based_Democraphics!A184,Customer_Demographics!$A$1:$A$1001,Customer_Demographics!$B$1:$B$1001,,0)</f>
        <v>62</v>
      </c>
      <c r="C184" t="str">
        <f t="shared" si="2"/>
        <v>60-65</v>
      </c>
      <c r="D184" t="str">
        <f>_xlfn.XLOOKUP(DataBasedAge[[#This Row],[CustomerID]],Customer_Demographics!$A$1:$A$1001,Customer_Demographics!$D$1:$D$1001,,0,)</f>
        <v>Single</v>
      </c>
      <c r="E184" t="str">
        <f>_xlfn.XLOOKUP(DataBasedAge[[#This Row],[CustomerID]],Customer_Demographics!$A$1:$A$1001,Customer_Demographics!$E$1:$E$1001,,0)</f>
        <v>High</v>
      </c>
      <c r="F184">
        <f>_xlfn.XLOOKUP(A184,Churn_Status!$A$1:$A$1001,Churn_Status!$B$1:$B$1001,,0)</f>
        <v>1</v>
      </c>
    </row>
    <row r="185" spans="1:6">
      <c r="A185">
        <v>184</v>
      </c>
      <c r="B185">
        <f>_xlfn.XLOOKUP(Churn_based_Democraphics!A185,Customer_Demographics!$A$1:$A$1001,Customer_Demographics!$B$1:$B$1001,,0)</f>
        <v>32</v>
      </c>
      <c r="C185" t="str">
        <f t="shared" si="2"/>
        <v>30-35</v>
      </c>
      <c r="D185" t="str">
        <f>_xlfn.XLOOKUP(DataBasedAge[[#This Row],[CustomerID]],Customer_Demographics!$A$1:$A$1001,Customer_Demographics!$D$1:$D$1001,,0,)</f>
        <v>Widowed</v>
      </c>
      <c r="E185" t="str">
        <f>_xlfn.XLOOKUP(DataBasedAge[[#This Row],[CustomerID]],Customer_Demographics!$A$1:$A$1001,Customer_Demographics!$E$1:$E$1001,,0)</f>
        <v>High</v>
      </c>
      <c r="F185">
        <f>_xlfn.XLOOKUP(A185,Churn_Status!$A$1:$A$1001,Churn_Status!$B$1:$B$1001,,0)</f>
        <v>0</v>
      </c>
    </row>
    <row r="186" spans="1:6">
      <c r="A186">
        <v>185</v>
      </c>
      <c r="B186">
        <f>_xlfn.XLOOKUP(Churn_based_Democraphics!A186,Customer_Demographics!$A$1:$A$1001,Customer_Demographics!$B$1:$B$1001,,0)</f>
        <v>50</v>
      </c>
      <c r="C186" t="str">
        <f t="shared" si="2"/>
        <v>50-55</v>
      </c>
      <c r="D186" t="str">
        <f>_xlfn.XLOOKUP(DataBasedAge[[#This Row],[CustomerID]],Customer_Demographics!$A$1:$A$1001,Customer_Demographics!$D$1:$D$1001,,0,)</f>
        <v>Widowed</v>
      </c>
      <c r="E186" t="str">
        <f>_xlfn.XLOOKUP(DataBasedAge[[#This Row],[CustomerID]],Customer_Demographics!$A$1:$A$1001,Customer_Demographics!$E$1:$E$1001,,0)</f>
        <v>Medium</v>
      </c>
      <c r="F186">
        <f>_xlfn.XLOOKUP(A186,Churn_Status!$A$1:$A$1001,Churn_Status!$B$1:$B$1001,,0)</f>
        <v>0</v>
      </c>
    </row>
    <row r="187" spans="1:6">
      <c r="A187">
        <v>186</v>
      </c>
      <c r="B187">
        <f>_xlfn.XLOOKUP(Churn_based_Democraphics!A187,Customer_Demographics!$A$1:$A$1001,Customer_Demographics!$B$1:$B$1001,,0)</f>
        <v>22</v>
      </c>
      <c r="C187" t="str">
        <f t="shared" si="2"/>
        <v>20-25</v>
      </c>
      <c r="D187" t="str">
        <f>_xlfn.XLOOKUP(DataBasedAge[[#This Row],[CustomerID]],Customer_Demographics!$A$1:$A$1001,Customer_Demographics!$D$1:$D$1001,,0,)</f>
        <v>Divorced</v>
      </c>
      <c r="E187" t="str">
        <f>_xlfn.XLOOKUP(DataBasedAge[[#This Row],[CustomerID]],Customer_Demographics!$A$1:$A$1001,Customer_Demographics!$E$1:$E$1001,,0)</f>
        <v>High</v>
      </c>
      <c r="F187">
        <f>_xlfn.XLOOKUP(A187,Churn_Status!$A$1:$A$1001,Churn_Status!$B$1:$B$1001,,0)</f>
        <v>0</v>
      </c>
    </row>
    <row r="188" spans="1:6">
      <c r="A188">
        <v>187</v>
      </c>
      <c r="B188">
        <f>_xlfn.XLOOKUP(Churn_based_Democraphics!A188,Customer_Demographics!$A$1:$A$1001,Customer_Demographics!$B$1:$B$1001,,0)</f>
        <v>21</v>
      </c>
      <c r="C188" t="str">
        <f t="shared" si="2"/>
        <v>20-25</v>
      </c>
      <c r="D188" t="str">
        <f>_xlfn.XLOOKUP(DataBasedAge[[#This Row],[CustomerID]],Customer_Demographics!$A$1:$A$1001,Customer_Demographics!$D$1:$D$1001,,0,)</f>
        <v>Widowed</v>
      </c>
      <c r="E188" t="str">
        <f>_xlfn.XLOOKUP(DataBasedAge[[#This Row],[CustomerID]],Customer_Demographics!$A$1:$A$1001,Customer_Demographics!$E$1:$E$1001,,0)</f>
        <v>Medium</v>
      </c>
      <c r="F188">
        <f>_xlfn.XLOOKUP(A188,Churn_Status!$A$1:$A$1001,Churn_Status!$B$1:$B$1001,,0)</f>
        <v>0</v>
      </c>
    </row>
    <row r="189" spans="1:6">
      <c r="A189">
        <v>188</v>
      </c>
      <c r="B189">
        <f>_xlfn.XLOOKUP(Churn_based_Democraphics!A189,Customer_Demographics!$A$1:$A$1001,Customer_Demographics!$B$1:$B$1001,,0)</f>
        <v>63</v>
      </c>
      <c r="C189" t="str">
        <f t="shared" si="2"/>
        <v>60-65</v>
      </c>
      <c r="D189" t="str">
        <f>_xlfn.XLOOKUP(DataBasedAge[[#This Row],[CustomerID]],Customer_Demographics!$A$1:$A$1001,Customer_Demographics!$D$1:$D$1001,,0,)</f>
        <v>Single</v>
      </c>
      <c r="E189" t="str">
        <f>_xlfn.XLOOKUP(DataBasedAge[[#This Row],[CustomerID]],Customer_Demographics!$A$1:$A$1001,Customer_Demographics!$E$1:$E$1001,,0)</f>
        <v>High</v>
      </c>
      <c r="F189">
        <f>_xlfn.XLOOKUP(A189,Churn_Status!$A$1:$A$1001,Churn_Status!$B$1:$B$1001,,0)</f>
        <v>0</v>
      </c>
    </row>
    <row r="190" spans="1:6">
      <c r="A190">
        <v>189</v>
      </c>
      <c r="B190">
        <f>_xlfn.XLOOKUP(Churn_based_Democraphics!A190,Customer_Demographics!$A$1:$A$1001,Customer_Demographics!$B$1:$B$1001,,0)</f>
        <v>29</v>
      </c>
      <c r="C190" t="str">
        <f t="shared" si="2"/>
        <v>25-30</v>
      </c>
      <c r="D190" t="str">
        <f>_xlfn.XLOOKUP(DataBasedAge[[#This Row],[CustomerID]],Customer_Demographics!$A$1:$A$1001,Customer_Demographics!$D$1:$D$1001,,0,)</f>
        <v>Single</v>
      </c>
      <c r="E190" t="str">
        <f>_xlfn.XLOOKUP(DataBasedAge[[#This Row],[CustomerID]],Customer_Demographics!$A$1:$A$1001,Customer_Demographics!$E$1:$E$1001,,0)</f>
        <v>High</v>
      </c>
      <c r="F190">
        <f>_xlfn.XLOOKUP(A190,Churn_Status!$A$1:$A$1001,Churn_Status!$B$1:$B$1001,,0)</f>
        <v>0</v>
      </c>
    </row>
    <row r="191" spans="1:6">
      <c r="A191">
        <v>190</v>
      </c>
      <c r="B191">
        <f>_xlfn.XLOOKUP(Churn_based_Democraphics!A191,Customer_Demographics!$A$1:$A$1001,Customer_Demographics!$B$1:$B$1001,,0)</f>
        <v>40</v>
      </c>
      <c r="C191" t="str">
        <f t="shared" si="2"/>
        <v>40-45</v>
      </c>
      <c r="D191" t="str">
        <f>_xlfn.XLOOKUP(DataBasedAge[[#This Row],[CustomerID]],Customer_Demographics!$A$1:$A$1001,Customer_Demographics!$D$1:$D$1001,,0,)</f>
        <v>Divorced</v>
      </c>
      <c r="E191" t="str">
        <f>_xlfn.XLOOKUP(DataBasedAge[[#This Row],[CustomerID]],Customer_Demographics!$A$1:$A$1001,Customer_Demographics!$E$1:$E$1001,,0)</f>
        <v>Low</v>
      </c>
      <c r="F191">
        <f>_xlfn.XLOOKUP(A191,Churn_Status!$A$1:$A$1001,Churn_Status!$B$1:$B$1001,,0)</f>
        <v>1</v>
      </c>
    </row>
    <row r="192" spans="1:6">
      <c r="A192">
        <v>191</v>
      </c>
      <c r="B192">
        <f>_xlfn.XLOOKUP(Churn_based_Democraphics!A192,Customer_Demographics!$A$1:$A$1001,Customer_Demographics!$B$1:$B$1001,,0)</f>
        <v>31</v>
      </c>
      <c r="C192" t="str">
        <f t="shared" si="2"/>
        <v>30-35</v>
      </c>
      <c r="D192" t="str">
        <f>_xlfn.XLOOKUP(DataBasedAge[[#This Row],[CustomerID]],Customer_Demographics!$A$1:$A$1001,Customer_Demographics!$D$1:$D$1001,,0,)</f>
        <v>Single</v>
      </c>
      <c r="E192" t="str">
        <f>_xlfn.XLOOKUP(DataBasedAge[[#This Row],[CustomerID]],Customer_Demographics!$A$1:$A$1001,Customer_Demographics!$E$1:$E$1001,,0)</f>
        <v>Low</v>
      </c>
      <c r="F192">
        <f>_xlfn.XLOOKUP(A192,Churn_Status!$A$1:$A$1001,Churn_Status!$B$1:$B$1001,,0)</f>
        <v>0</v>
      </c>
    </row>
    <row r="193" spans="1:6">
      <c r="A193">
        <v>192</v>
      </c>
      <c r="B193">
        <f>_xlfn.XLOOKUP(Churn_based_Democraphics!A193,Customer_Demographics!$A$1:$A$1001,Customer_Demographics!$B$1:$B$1001,,0)</f>
        <v>63</v>
      </c>
      <c r="C193" t="str">
        <f t="shared" si="2"/>
        <v>60-65</v>
      </c>
      <c r="D193" t="str">
        <f>_xlfn.XLOOKUP(DataBasedAge[[#This Row],[CustomerID]],Customer_Demographics!$A$1:$A$1001,Customer_Demographics!$D$1:$D$1001,,0,)</f>
        <v>Divorced</v>
      </c>
      <c r="E193" t="str">
        <f>_xlfn.XLOOKUP(DataBasedAge[[#This Row],[CustomerID]],Customer_Demographics!$A$1:$A$1001,Customer_Demographics!$E$1:$E$1001,,0)</f>
        <v>Medium</v>
      </c>
      <c r="F193">
        <f>_xlfn.XLOOKUP(A193,Churn_Status!$A$1:$A$1001,Churn_Status!$B$1:$B$1001,,0)</f>
        <v>0</v>
      </c>
    </row>
    <row r="194" spans="1:6">
      <c r="A194">
        <v>193</v>
      </c>
      <c r="B194">
        <f>_xlfn.XLOOKUP(Churn_based_Democraphics!A194,Customer_Demographics!$A$1:$A$1001,Customer_Demographics!$B$1:$B$1001,,0)</f>
        <v>29</v>
      </c>
      <c r="C194" t="str">
        <f t="shared" ref="C194:C257" si="3">FLOOR(B194,5)&amp;"-"&amp;FLOOR(B194,5)+5</f>
        <v>25-30</v>
      </c>
      <c r="D194" t="str">
        <f>_xlfn.XLOOKUP(DataBasedAge[[#This Row],[CustomerID]],Customer_Demographics!$A$1:$A$1001,Customer_Demographics!$D$1:$D$1001,,0,)</f>
        <v>Widowed</v>
      </c>
      <c r="E194" t="str">
        <f>_xlfn.XLOOKUP(DataBasedAge[[#This Row],[CustomerID]],Customer_Demographics!$A$1:$A$1001,Customer_Demographics!$E$1:$E$1001,,0)</f>
        <v>Low</v>
      </c>
      <c r="F194">
        <f>_xlfn.XLOOKUP(A194,Churn_Status!$A$1:$A$1001,Churn_Status!$B$1:$B$1001,,0)</f>
        <v>0</v>
      </c>
    </row>
    <row r="195" spans="1:6">
      <c r="A195">
        <v>194</v>
      </c>
      <c r="B195">
        <f>_xlfn.XLOOKUP(Churn_based_Democraphics!A195,Customer_Demographics!$A$1:$A$1001,Customer_Demographics!$B$1:$B$1001,,0)</f>
        <v>34</v>
      </c>
      <c r="C195" t="str">
        <f t="shared" si="3"/>
        <v>30-35</v>
      </c>
      <c r="D195" t="str">
        <f>_xlfn.XLOOKUP(DataBasedAge[[#This Row],[CustomerID]],Customer_Demographics!$A$1:$A$1001,Customer_Demographics!$D$1:$D$1001,,0,)</f>
        <v>Widowed</v>
      </c>
      <c r="E195" t="str">
        <f>_xlfn.XLOOKUP(DataBasedAge[[#This Row],[CustomerID]],Customer_Demographics!$A$1:$A$1001,Customer_Demographics!$E$1:$E$1001,,0)</f>
        <v>High</v>
      </c>
      <c r="F195">
        <f>_xlfn.XLOOKUP(A195,Churn_Status!$A$1:$A$1001,Churn_Status!$B$1:$B$1001,,0)</f>
        <v>0</v>
      </c>
    </row>
    <row r="196" spans="1:6">
      <c r="A196">
        <v>195</v>
      </c>
      <c r="B196">
        <f>_xlfn.XLOOKUP(Churn_based_Democraphics!A196,Customer_Demographics!$A$1:$A$1001,Customer_Demographics!$B$1:$B$1001,,0)</f>
        <v>42</v>
      </c>
      <c r="C196" t="str">
        <f t="shared" si="3"/>
        <v>40-45</v>
      </c>
      <c r="D196" t="str">
        <f>_xlfn.XLOOKUP(DataBasedAge[[#This Row],[CustomerID]],Customer_Demographics!$A$1:$A$1001,Customer_Demographics!$D$1:$D$1001,,0,)</f>
        <v>Married</v>
      </c>
      <c r="E196" t="str">
        <f>_xlfn.XLOOKUP(DataBasedAge[[#This Row],[CustomerID]],Customer_Demographics!$A$1:$A$1001,Customer_Demographics!$E$1:$E$1001,,0)</f>
        <v>Medium</v>
      </c>
      <c r="F196">
        <f>_xlfn.XLOOKUP(A196,Churn_Status!$A$1:$A$1001,Churn_Status!$B$1:$B$1001,,0)</f>
        <v>0</v>
      </c>
    </row>
    <row r="197" spans="1:6">
      <c r="A197">
        <v>196</v>
      </c>
      <c r="B197">
        <f>_xlfn.XLOOKUP(Churn_based_Democraphics!A197,Customer_Demographics!$A$1:$A$1001,Customer_Demographics!$B$1:$B$1001,,0)</f>
        <v>47</v>
      </c>
      <c r="C197" t="str">
        <f t="shared" si="3"/>
        <v>45-50</v>
      </c>
      <c r="D197" t="str">
        <f>_xlfn.XLOOKUP(DataBasedAge[[#This Row],[CustomerID]],Customer_Demographics!$A$1:$A$1001,Customer_Demographics!$D$1:$D$1001,,0,)</f>
        <v>Widowed</v>
      </c>
      <c r="E197" t="str">
        <f>_xlfn.XLOOKUP(DataBasedAge[[#This Row],[CustomerID]],Customer_Demographics!$A$1:$A$1001,Customer_Demographics!$E$1:$E$1001,,0)</f>
        <v>Low</v>
      </c>
      <c r="F197">
        <f>_xlfn.XLOOKUP(A197,Churn_Status!$A$1:$A$1001,Churn_Status!$B$1:$B$1001,,0)</f>
        <v>0</v>
      </c>
    </row>
    <row r="198" spans="1:6">
      <c r="A198">
        <v>197</v>
      </c>
      <c r="B198">
        <f>_xlfn.XLOOKUP(Churn_based_Democraphics!A198,Customer_Demographics!$A$1:$A$1001,Customer_Demographics!$B$1:$B$1001,,0)</f>
        <v>39</v>
      </c>
      <c r="C198" t="str">
        <f t="shared" si="3"/>
        <v>35-40</v>
      </c>
      <c r="D198" t="str">
        <f>_xlfn.XLOOKUP(DataBasedAge[[#This Row],[CustomerID]],Customer_Demographics!$A$1:$A$1001,Customer_Demographics!$D$1:$D$1001,,0,)</f>
        <v>Married</v>
      </c>
      <c r="E198" t="str">
        <f>_xlfn.XLOOKUP(DataBasedAge[[#This Row],[CustomerID]],Customer_Demographics!$A$1:$A$1001,Customer_Demographics!$E$1:$E$1001,,0)</f>
        <v>Medium</v>
      </c>
      <c r="F198">
        <f>_xlfn.XLOOKUP(A198,Churn_Status!$A$1:$A$1001,Churn_Status!$B$1:$B$1001,,0)</f>
        <v>1</v>
      </c>
    </row>
    <row r="199" spans="1:6">
      <c r="A199">
        <v>198</v>
      </c>
      <c r="B199">
        <f>_xlfn.XLOOKUP(Churn_based_Democraphics!A199,Customer_Demographics!$A$1:$A$1001,Customer_Demographics!$B$1:$B$1001,,0)</f>
        <v>64</v>
      </c>
      <c r="C199" t="str">
        <f t="shared" si="3"/>
        <v>60-65</v>
      </c>
      <c r="D199" t="str">
        <f>_xlfn.XLOOKUP(DataBasedAge[[#This Row],[CustomerID]],Customer_Demographics!$A$1:$A$1001,Customer_Demographics!$D$1:$D$1001,,0,)</f>
        <v>Married</v>
      </c>
      <c r="E199" t="str">
        <f>_xlfn.XLOOKUP(DataBasedAge[[#This Row],[CustomerID]],Customer_Demographics!$A$1:$A$1001,Customer_Demographics!$E$1:$E$1001,,0)</f>
        <v>Medium</v>
      </c>
      <c r="F199">
        <f>_xlfn.XLOOKUP(A199,Churn_Status!$A$1:$A$1001,Churn_Status!$B$1:$B$1001,,0)</f>
        <v>0</v>
      </c>
    </row>
    <row r="200" spans="1:6">
      <c r="A200">
        <v>199</v>
      </c>
      <c r="B200">
        <f>_xlfn.XLOOKUP(Churn_based_Democraphics!A200,Customer_Demographics!$A$1:$A$1001,Customer_Demographics!$B$1:$B$1001,,0)</f>
        <v>43</v>
      </c>
      <c r="C200" t="str">
        <f t="shared" si="3"/>
        <v>40-45</v>
      </c>
      <c r="D200" t="str">
        <f>_xlfn.XLOOKUP(DataBasedAge[[#This Row],[CustomerID]],Customer_Demographics!$A$1:$A$1001,Customer_Demographics!$D$1:$D$1001,,0,)</f>
        <v>Married</v>
      </c>
      <c r="E200" t="str">
        <f>_xlfn.XLOOKUP(DataBasedAge[[#This Row],[CustomerID]],Customer_Demographics!$A$1:$A$1001,Customer_Demographics!$E$1:$E$1001,,0)</f>
        <v>High</v>
      </c>
      <c r="F200">
        <f>_xlfn.XLOOKUP(A200,Churn_Status!$A$1:$A$1001,Churn_Status!$B$1:$B$1001,,0)</f>
        <v>0</v>
      </c>
    </row>
    <row r="201" spans="1:6">
      <c r="A201">
        <v>200</v>
      </c>
      <c r="B201">
        <f>_xlfn.XLOOKUP(Churn_based_Democraphics!A201,Customer_Demographics!$A$1:$A$1001,Customer_Demographics!$B$1:$B$1001,,0)</f>
        <v>34</v>
      </c>
      <c r="C201" t="str">
        <f t="shared" si="3"/>
        <v>30-35</v>
      </c>
      <c r="D201" t="str">
        <f>_xlfn.XLOOKUP(DataBasedAge[[#This Row],[CustomerID]],Customer_Demographics!$A$1:$A$1001,Customer_Demographics!$D$1:$D$1001,,0,)</f>
        <v>Single</v>
      </c>
      <c r="E201" t="str">
        <f>_xlfn.XLOOKUP(DataBasedAge[[#This Row],[CustomerID]],Customer_Demographics!$A$1:$A$1001,Customer_Demographics!$E$1:$E$1001,,0)</f>
        <v>Low</v>
      </c>
      <c r="F201">
        <f>_xlfn.XLOOKUP(A201,Churn_Status!$A$1:$A$1001,Churn_Status!$B$1:$B$1001,,0)</f>
        <v>0</v>
      </c>
    </row>
    <row r="202" spans="1:6">
      <c r="A202">
        <v>201</v>
      </c>
      <c r="B202">
        <f>_xlfn.XLOOKUP(Churn_based_Democraphics!A202,Customer_Demographics!$A$1:$A$1001,Customer_Demographics!$B$1:$B$1001,,0)</f>
        <v>37</v>
      </c>
      <c r="C202" t="str">
        <f t="shared" si="3"/>
        <v>35-40</v>
      </c>
      <c r="D202" t="str">
        <f>_xlfn.XLOOKUP(DataBasedAge[[#This Row],[CustomerID]],Customer_Demographics!$A$1:$A$1001,Customer_Demographics!$D$1:$D$1001,,0,)</f>
        <v>Married</v>
      </c>
      <c r="E202" t="str">
        <f>_xlfn.XLOOKUP(DataBasedAge[[#This Row],[CustomerID]],Customer_Demographics!$A$1:$A$1001,Customer_Demographics!$E$1:$E$1001,,0)</f>
        <v>High</v>
      </c>
      <c r="F202">
        <f>_xlfn.XLOOKUP(A202,Churn_Status!$A$1:$A$1001,Churn_Status!$B$1:$B$1001,,0)</f>
        <v>1</v>
      </c>
    </row>
    <row r="203" spans="1:6">
      <c r="A203">
        <v>202</v>
      </c>
      <c r="B203">
        <f>_xlfn.XLOOKUP(Churn_based_Democraphics!A203,Customer_Demographics!$A$1:$A$1001,Customer_Demographics!$B$1:$B$1001,,0)</f>
        <v>51</v>
      </c>
      <c r="C203" t="str">
        <f t="shared" si="3"/>
        <v>50-55</v>
      </c>
      <c r="D203" t="str">
        <f>_xlfn.XLOOKUP(DataBasedAge[[#This Row],[CustomerID]],Customer_Demographics!$A$1:$A$1001,Customer_Demographics!$D$1:$D$1001,,0,)</f>
        <v>Widowed</v>
      </c>
      <c r="E203" t="str">
        <f>_xlfn.XLOOKUP(DataBasedAge[[#This Row],[CustomerID]],Customer_Demographics!$A$1:$A$1001,Customer_Demographics!$E$1:$E$1001,,0)</f>
        <v>Medium</v>
      </c>
      <c r="F203">
        <f>_xlfn.XLOOKUP(A203,Churn_Status!$A$1:$A$1001,Churn_Status!$B$1:$B$1001,,0)</f>
        <v>0</v>
      </c>
    </row>
    <row r="204" spans="1:6">
      <c r="A204">
        <v>203</v>
      </c>
      <c r="B204">
        <f>_xlfn.XLOOKUP(Churn_based_Democraphics!A204,Customer_Demographics!$A$1:$A$1001,Customer_Demographics!$B$1:$B$1001,,0)</f>
        <v>58</v>
      </c>
      <c r="C204" t="str">
        <f t="shared" si="3"/>
        <v>55-60</v>
      </c>
      <c r="D204" t="str">
        <f>_xlfn.XLOOKUP(DataBasedAge[[#This Row],[CustomerID]],Customer_Demographics!$A$1:$A$1001,Customer_Demographics!$D$1:$D$1001,,0,)</f>
        <v>Divorced</v>
      </c>
      <c r="E204" t="str">
        <f>_xlfn.XLOOKUP(DataBasedAge[[#This Row],[CustomerID]],Customer_Demographics!$A$1:$A$1001,Customer_Demographics!$E$1:$E$1001,,0)</f>
        <v>Medium</v>
      </c>
      <c r="F204">
        <f>_xlfn.XLOOKUP(A204,Churn_Status!$A$1:$A$1001,Churn_Status!$B$1:$B$1001,,0)</f>
        <v>0</v>
      </c>
    </row>
    <row r="205" spans="1:6">
      <c r="A205">
        <v>204</v>
      </c>
      <c r="B205">
        <f>_xlfn.XLOOKUP(Churn_based_Democraphics!A205,Customer_Demographics!$A$1:$A$1001,Customer_Demographics!$B$1:$B$1001,,0)</f>
        <v>50</v>
      </c>
      <c r="C205" t="str">
        <f t="shared" si="3"/>
        <v>50-55</v>
      </c>
      <c r="D205" t="str">
        <f>_xlfn.XLOOKUP(DataBasedAge[[#This Row],[CustomerID]],Customer_Demographics!$A$1:$A$1001,Customer_Demographics!$D$1:$D$1001,,0,)</f>
        <v>Widowed</v>
      </c>
      <c r="E205" t="str">
        <f>_xlfn.XLOOKUP(DataBasedAge[[#This Row],[CustomerID]],Customer_Demographics!$A$1:$A$1001,Customer_Demographics!$E$1:$E$1001,,0)</f>
        <v>Medium</v>
      </c>
      <c r="F205">
        <f>_xlfn.XLOOKUP(A205,Churn_Status!$A$1:$A$1001,Churn_Status!$B$1:$B$1001,,0)</f>
        <v>0</v>
      </c>
    </row>
    <row r="206" spans="1:6">
      <c r="A206">
        <v>205</v>
      </c>
      <c r="B206">
        <f>_xlfn.XLOOKUP(Churn_based_Democraphics!A206,Customer_Demographics!$A$1:$A$1001,Customer_Demographics!$B$1:$B$1001,,0)</f>
        <v>54</v>
      </c>
      <c r="C206" t="str">
        <f t="shared" si="3"/>
        <v>50-55</v>
      </c>
      <c r="D206" t="str">
        <f>_xlfn.XLOOKUP(DataBasedAge[[#This Row],[CustomerID]],Customer_Demographics!$A$1:$A$1001,Customer_Demographics!$D$1:$D$1001,,0,)</f>
        <v>Divorced</v>
      </c>
      <c r="E206" t="str">
        <f>_xlfn.XLOOKUP(DataBasedAge[[#This Row],[CustomerID]],Customer_Demographics!$A$1:$A$1001,Customer_Demographics!$E$1:$E$1001,,0)</f>
        <v>Low</v>
      </c>
      <c r="F206">
        <f>_xlfn.XLOOKUP(A206,Churn_Status!$A$1:$A$1001,Churn_Status!$B$1:$B$1001,,0)</f>
        <v>0</v>
      </c>
    </row>
    <row r="207" spans="1:6">
      <c r="A207">
        <v>206</v>
      </c>
      <c r="B207">
        <f>_xlfn.XLOOKUP(Churn_based_Democraphics!A207,Customer_Demographics!$A$1:$A$1001,Customer_Demographics!$B$1:$B$1001,,0)</f>
        <v>24</v>
      </c>
      <c r="C207" t="str">
        <f t="shared" si="3"/>
        <v>20-25</v>
      </c>
      <c r="D207" t="str">
        <f>_xlfn.XLOOKUP(DataBasedAge[[#This Row],[CustomerID]],Customer_Demographics!$A$1:$A$1001,Customer_Demographics!$D$1:$D$1001,,0,)</f>
        <v>Widowed</v>
      </c>
      <c r="E207" t="str">
        <f>_xlfn.XLOOKUP(DataBasedAge[[#This Row],[CustomerID]],Customer_Demographics!$A$1:$A$1001,Customer_Demographics!$E$1:$E$1001,,0)</f>
        <v>High</v>
      </c>
      <c r="F207">
        <f>_xlfn.XLOOKUP(A207,Churn_Status!$A$1:$A$1001,Churn_Status!$B$1:$B$1001,,0)</f>
        <v>0</v>
      </c>
    </row>
    <row r="208" spans="1:6">
      <c r="A208">
        <v>207</v>
      </c>
      <c r="B208">
        <f>_xlfn.XLOOKUP(Churn_based_Democraphics!A208,Customer_Demographics!$A$1:$A$1001,Customer_Demographics!$B$1:$B$1001,,0)</f>
        <v>39</v>
      </c>
      <c r="C208" t="str">
        <f t="shared" si="3"/>
        <v>35-40</v>
      </c>
      <c r="D208" t="str">
        <f>_xlfn.XLOOKUP(DataBasedAge[[#This Row],[CustomerID]],Customer_Demographics!$A$1:$A$1001,Customer_Demographics!$D$1:$D$1001,,0,)</f>
        <v>Divorced</v>
      </c>
      <c r="E208" t="str">
        <f>_xlfn.XLOOKUP(DataBasedAge[[#This Row],[CustomerID]],Customer_Demographics!$A$1:$A$1001,Customer_Demographics!$E$1:$E$1001,,0)</f>
        <v>High</v>
      </c>
      <c r="F208">
        <f>_xlfn.XLOOKUP(A208,Churn_Status!$A$1:$A$1001,Churn_Status!$B$1:$B$1001,,0)</f>
        <v>0</v>
      </c>
    </row>
    <row r="209" spans="1:6">
      <c r="A209">
        <v>208</v>
      </c>
      <c r="B209">
        <f>_xlfn.XLOOKUP(Churn_based_Democraphics!A209,Customer_Demographics!$A$1:$A$1001,Customer_Demographics!$B$1:$B$1001,,0)</f>
        <v>49</v>
      </c>
      <c r="C209" t="str">
        <f t="shared" si="3"/>
        <v>45-50</v>
      </c>
      <c r="D209" t="str">
        <f>_xlfn.XLOOKUP(DataBasedAge[[#This Row],[CustomerID]],Customer_Demographics!$A$1:$A$1001,Customer_Demographics!$D$1:$D$1001,,0,)</f>
        <v>Widowed</v>
      </c>
      <c r="E209" t="str">
        <f>_xlfn.XLOOKUP(DataBasedAge[[#This Row],[CustomerID]],Customer_Demographics!$A$1:$A$1001,Customer_Demographics!$E$1:$E$1001,,0)</f>
        <v>Low</v>
      </c>
      <c r="F209">
        <f>_xlfn.XLOOKUP(A209,Churn_Status!$A$1:$A$1001,Churn_Status!$B$1:$B$1001,,0)</f>
        <v>0</v>
      </c>
    </row>
    <row r="210" spans="1:6">
      <c r="A210">
        <v>209</v>
      </c>
      <c r="B210">
        <f>_xlfn.XLOOKUP(Churn_based_Democraphics!A210,Customer_Demographics!$A$1:$A$1001,Customer_Demographics!$B$1:$B$1001,,0)</f>
        <v>31</v>
      </c>
      <c r="C210" t="str">
        <f t="shared" si="3"/>
        <v>30-35</v>
      </c>
      <c r="D210" t="str">
        <f>_xlfn.XLOOKUP(DataBasedAge[[#This Row],[CustomerID]],Customer_Demographics!$A$1:$A$1001,Customer_Demographics!$D$1:$D$1001,,0,)</f>
        <v>Divorced</v>
      </c>
      <c r="E210" t="str">
        <f>_xlfn.XLOOKUP(DataBasedAge[[#This Row],[CustomerID]],Customer_Demographics!$A$1:$A$1001,Customer_Demographics!$E$1:$E$1001,,0)</f>
        <v>High</v>
      </c>
      <c r="F210">
        <f>_xlfn.XLOOKUP(A210,Churn_Status!$A$1:$A$1001,Churn_Status!$B$1:$B$1001,,0)</f>
        <v>0</v>
      </c>
    </row>
    <row r="211" spans="1:6">
      <c r="A211">
        <v>210</v>
      </c>
      <c r="B211">
        <f>_xlfn.XLOOKUP(Churn_based_Democraphics!A211,Customer_Demographics!$A$1:$A$1001,Customer_Demographics!$B$1:$B$1001,,0)</f>
        <v>25</v>
      </c>
      <c r="C211" t="str">
        <f t="shared" si="3"/>
        <v>25-30</v>
      </c>
      <c r="D211" t="str">
        <f>_xlfn.XLOOKUP(DataBasedAge[[#This Row],[CustomerID]],Customer_Demographics!$A$1:$A$1001,Customer_Demographics!$D$1:$D$1001,,0,)</f>
        <v>Married</v>
      </c>
      <c r="E211" t="str">
        <f>_xlfn.XLOOKUP(DataBasedAge[[#This Row],[CustomerID]],Customer_Demographics!$A$1:$A$1001,Customer_Demographics!$E$1:$E$1001,,0)</f>
        <v>High</v>
      </c>
      <c r="F211">
        <f>_xlfn.XLOOKUP(A211,Churn_Status!$A$1:$A$1001,Churn_Status!$B$1:$B$1001,,0)</f>
        <v>0</v>
      </c>
    </row>
    <row r="212" spans="1:6">
      <c r="A212">
        <v>211</v>
      </c>
      <c r="B212">
        <f>_xlfn.XLOOKUP(Churn_based_Democraphics!A212,Customer_Demographics!$A$1:$A$1001,Customer_Demographics!$B$1:$B$1001,,0)</f>
        <v>42</v>
      </c>
      <c r="C212" t="str">
        <f t="shared" si="3"/>
        <v>40-45</v>
      </c>
      <c r="D212" t="str">
        <f>_xlfn.XLOOKUP(DataBasedAge[[#This Row],[CustomerID]],Customer_Demographics!$A$1:$A$1001,Customer_Demographics!$D$1:$D$1001,,0,)</f>
        <v>Divorced</v>
      </c>
      <c r="E212" t="str">
        <f>_xlfn.XLOOKUP(DataBasedAge[[#This Row],[CustomerID]],Customer_Demographics!$A$1:$A$1001,Customer_Demographics!$E$1:$E$1001,,0)</f>
        <v>Medium</v>
      </c>
      <c r="F212">
        <f>_xlfn.XLOOKUP(A212,Churn_Status!$A$1:$A$1001,Churn_Status!$B$1:$B$1001,,0)</f>
        <v>0</v>
      </c>
    </row>
    <row r="213" spans="1:6">
      <c r="A213">
        <v>212</v>
      </c>
      <c r="B213">
        <f>_xlfn.XLOOKUP(Churn_based_Democraphics!A213,Customer_Demographics!$A$1:$A$1001,Customer_Demographics!$B$1:$B$1001,,0)</f>
        <v>33</v>
      </c>
      <c r="C213" t="str">
        <f t="shared" si="3"/>
        <v>30-35</v>
      </c>
      <c r="D213" t="str">
        <f>_xlfn.XLOOKUP(DataBasedAge[[#This Row],[CustomerID]],Customer_Demographics!$A$1:$A$1001,Customer_Demographics!$D$1:$D$1001,,0,)</f>
        <v>Married</v>
      </c>
      <c r="E213" t="str">
        <f>_xlfn.XLOOKUP(DataBasedAge[[#This Row],[CustomerID]],Customer_Demographics!$A$1:$A$1001,Customer_Demographics!$E$1:$E$1001,,0)</f>
        <v>Medium</v>
      </c>
      <c r="F213">
        <f>_xlfn.XLOOKUP(A213,Churn_Status!$A$1:$A$1001,Churn_Status!$B$1:$B$1001,,0)</f>
        <v>0</v>
      </c>
    </row>
    <row r="214" spans="1:6">
      <c r="A214">
        <v>213</v>
      </c>
      <c r="B214">
        <f>_xlfn.XLOOKUP(Churn_based_Democraphics!A214,Customer_Demographics!$A$1:$A$1001,Customer_Demographics!$B$1:$B$1001,,0)</f>
        <v>59</v>
      </c>
      <c r="C214" t="str">
        <f t="shared" si="3"/>
        <v>55-60</v>
      </c>
      <c r="D214" t="str">
        <f>_xlfn.XLOOKUP(DataBasedAge[[#This Row],[CustomerID]],Customer_Demographics!$A$1:$A$1001,Customer_Demographics!$D$1:$D$1001,,0,)</f>
        <v>Widowed</v>
      </c>
      <c r="E214" t="str">
        <f>_xlfn.XLOOKUP(DataBasedAge[[#This Row],[CustomerID]],Customer_Demographics!$A$1:$A$1001,Customer_Demographics!$E$1:$E$1001,,0)</f>
        <v>Medium</v>
      </c>
      <c r="F214">
        <f>_xlfn.XLOOKUP(A214,Churn_Status!$A$1:$A$1001,Churn_Status!$B$1:$B$1001,,0)</f>
        <v>1</v>
      </c>
    </row>
    <row r="215" spans="1:6">
      <c r="A215">
        <v>214</v>
      </c>
      <c r="B215">
        <f>_xlfn.XLOOKUP(Churn_based_Democraphics!A215,Customer_Demographics!$A$1:$A$1001,Customer_Demographics!$B$1:$B$1001,,0)</f>
        <v>36</v>
      </c>
      <c r="C215" t="str">
        <f t="shared" si="3"/>
        <v>35-40</v>
      </c>
      <c r="D215" t="str">
        <f>_xlfn.XLOOKUP(DataBasedAge[[#This Row],[CustomerID]],Customer_Demographics!$A$1:$A$1001,Customer_Demographics!$D$1:$D$1001,,0,)</f>
        <v>Divorced</v>
      </c>
      <c r="E215" t="str">
        <f>_xlfn.XLOOKUP(DataBasedAge[[#This Row],[CustomerID]],Customer_Demographics!$A$1:$A$1001,Customer_Demographics!$E$1:$E$1001,,0)</f>
        <v>Low</v>
      </c>
      <c r="F215">
        <f>_xlfn.XLOOKUP(A215,Churn_Status!$A$1:$A$1001,Churn_Status!$B$1:$B$1001,,0)</f>
        <v>0</v>
      </c>
    </row>
    <row r="216" spans="1:6">
      <c r="A216">
        <v>215</v>
      </c>
      <c r="B216">
        <f>_xlfn.XLOOKUP(Churn_based_Democraphics!A216,Customer_Demographics!$A$1:$A$1001,Customer_Demographics!$B$1:$B$1001,,0)</f>
        <v>58</v>
      </c>
      <c r="C216" t="str">
        <f t="shared" si="3"/>
        <v>55-60</v>
      </c>
      <c r="D216" t="str">
        <f>_xlfn.XLOOKUP(DataBasedAge[[#This Row],[CustomerID]],Customer_Demographics!$A$1:$A$1001,Customer_Demographics!$D$1:$D$1001,,0,)</f>
        <v>Divorced</v>
      </c>
      <c r="E216" t="str">
        <f>_xlfn.XLOOKUP(DataBasedAge[[#This Row],[CustomerID]],Customer_Demographics!$A$1:$A$1001,Customer_Demographics!$E$1:$E$1001,,0)</f>
        <v>Medium</v>
      </c>
      <c r="F216">
        <f>_xlfn.XLOOKUP(A216,Churn_Status!$A$1:$A$1001,Churn_Status!$B$1:$B$1001,,0)</f>
        <v>0</v>
      </c>
    </row>
    <row r="217" spans="1:6">
      <c r="A217">
        <v>216</v>
      </c>
      <c r="B217">
        <f>_xlfn.XLOOKUP(Churn_based_Democraphics!A217,Customer_Demographics!$A$1:$A$1001,Customer_Demographics!$B$1:$B$1001,,0)</f>
        <v>33</v>
      </c>
      <c r="C217" t="str">
        <f t="shared" si="3"/>
        <v>30-35</v>
      </c>
      <c r="D217" t="str">
        <f>_xlfn.XLOOKUP(DataBasedAge[[#This Row],[CustomerID]],Customer_Demographics!$A$1:$A$1001,Customer_Demographics!$D$1:$D$1001,,0,)</f>
        <v>Widowed</v>
      </c>
      <c r="E217" t="str">
        <f>_xlfn.XLOOKUP(DataBasedAge[[#This Row],[CustomerID]],Customer_Demographics!$A$1:$A$1001,Customer_Demographics!$E$1:$E$1001,,0)</f>
        <v>High</v>
      </c>
      <c r="F217">
        <f>_xlfn.XLOOKUP(A217,Churn_Status!$A$1:$A$1001,Churn_Status!$B$1:$B$1001,,0)</f>
        <v>0</v>
      </c>
    </row>
    <row r="218" spans="1:6">
      <c r="A218">
        <v>217</v>
      </c>
      <c r="B218">
        <f>_xlfn.XLOOKUP(Churn_based_Democraphics!A218,Customer_Demographics!$A$1:$A$1001,Customer_Demographics!$B$1:$B$1001,,0)</f>
        <v>29</v>
      </c>
      <c r="C218" t="str">
        <f t="shared" si="3"/>
        <v>25-30</v>
      </c>
      <c r="D218" t="str">
        <f>_xlfn.XLOOKUP(DataBasedAge[[#This Row],[CustomerID]],Customer_Demographics!$A$1:$A$1001,Customer_Demographics!$D$1:$D$1001,,0,)</f>
        <v>Married</v>
      </c>
      <c r="E218" t="str">
        <f>_xlfn.XLOOKUP(DataBasedAge[[#This Row],[CustomerID]],Customer_Demographics!$A$1:$A$1001,Customer_Demographics!$E$1:$E$1001,,0)</f>
        <v>Low</v>
      </c>
      <c r="F218">
        <f>_xlfn.XLOOKUP(A218,Churn_Status!$A$1:$A$1001,Churn_Status!$B$1:$B$1001,,0)</f>
        <v>1</v>
      </c>
    </row>
    <row r="219" spans="1:6">
      <c r="A219">
        <v>218</v>
      </c>
      <c r="B219">
        <f>_xlfn.XLOOKUP(Churn_based_Democraphics!A219,Customer_Demographics!$A$1:$A$1001,Customer_Demographics!$B$1:$B$1001,,0)</f>
        <v>56</v>
      </c>
      <c r="C219" t="str">
        <f t="shared" si="3"/>
        <v>55-60</v>
      </c>
      <c r="D219" t="str">
        <f>_xlfn.XLOOKUP(DataBasedAge[[#This Row],[CustomerID]],Customer_Demographics!$A$1:$A$1001,Customer_Demographics!$D$1:$D$1001,,0,)</f>
        <v>Married</v>
      </c>
      <c r="E219" t="str">
        <f>_xlfn.XLOOKUP(DataBasedAge[[#This Row],[CustomerID]],Customer_Demographics!$A$1:$A$1001,Customer_Demographics!$E$1:$E$1001,,0)</f>
        <v>High</v>
      </c>
      <c r="F219">
        <f>_xlfn.XLOOKUP(A219,Churn_Status!$A$1:$A$1001,Churn_Status!$B$1:$B$1001,,0)</f>
        <v>0</v>
      </c>
    </row>
    <row r="220" spans="1:6">
      <c r="A220">
        <v>219</v>
      </c>
      <c r="B220">
        <f>_xlfn.XLOOKUP(Churn_based_Democraphics!A220,Customer_Demographics!$A$1:$A$1001,Customer_Demographics!$B$1:$B$1001,,0)</f>
        <v>65</v>
      </c>
      <c r="C220" t="str">
        <f t="shared" si="3"/>
        <v>65-70</v>
      </c>
      <c r="D220" t="str">
        <f>_xlfn.XLOOKUP(DataBasedAge[[#This Row],[CustomerID]],Customer_Demographics!$A$1:$A$1001,Customer_Demographics!$D$1:$D$1001,,0,)</f>
        <v>Single</v>
      </c>
      <c r="E220" t="str">
        <f>_xlfn.XLOOKUP(DataBasedAge[[#This Row],[CustomerID]],Customer_Demographics!$A$1:$A$1001,Customer_Demographics!$E$1:$E$1001,,0)</f>
        <v>Low</v>
      </c>
      <c r="F220">
        <f>_xlfn.XLOOKUP(A220,Churn_Status!$A$1:$A$1001,Churn_Status!$B$1:$B$1001,,0)</f>
        <v>0</v>
      </c>
    </row>
    <row r="221" spans="1:6">
      <c r="A221">
        <v>220</v>
      </c>
      <c r="B221">
        <f>_xlfn.XLOOKUP(Churn_based_Democraphics!A221,Customer_Demographics!$A$1:$A$1001,Customer_Demographics!$B$1:$B$1001,,0)</f>
        <v>47</v>
      </c>
      <c r="C221" t="str">
        <f t="shared" si="3"/>
        <v>45-50</v>
      </c>
      <c r="D221" t="str">
        <f>_xlfn.XLOOKUP(DataBasedAge[[#This Row],[CustomerID]],Customer_Demographics!$A$1:$A$1001,Customer_Demographics!$D$1:$D$1001,,0,)</f>
        <v>Single</v>
      </c>
      <c r="E221" t="str">
        <f>_xlfn.XLOOKUP(DataBasedAge[[#This Row],[CustomerID]],Customer_Demographics!$A$1:$A$1001,Customer_Demographics!$E$1:$E$1001,,0)</f>
        <v>High</v>
      </c>
      <c r="F221">
        <f>_xlfn.XLOOKUP(A221,Churn_Status!$A$1:$A$1001,Churn_Status!$B$1:$B$1001,,0)</f>
        <v>0</v>
      </c>
    </row>
    <row r="222" spans="1:6">
      <c r="A222">
        <v>221</v>
      </c>
      <c r="B222">
        <f>_xlfn.XLOOKUP(Churn_based_Democraphics!A222,Customer_Demographics!$A$1:$A$1001,Customer_Demographics!$B$1:$B$1001,,0)</f>
        <v>19</v>
      </c>
      <c r="C222" t="str">
        <f t="shared" si="3"/>
        <v>15-20</v>
      </c>
      <c r="D222" t="str">
        <f>_xlfn.XLOOKUP(DataBasedAge[[#This Row],[CustomerID]],Customer_Demographics!$A$1:$A$1001,Customer_Demographics!$D$1:$D$1001,,0,)</f>
        <v>Single</v>
      </c>
      <c r="E222" t="str">
        <f>_xlfn.XLOOKUP(DataBasedAge[[#This Row],[CustomerID]],Customer_Demographics!$A$1:$A$1001,Customer_Demographics!$E$1:$E$1001,,0)</f>
        <v>Low</v>
      </c>
      <c r="F222">
        <f>_xlfn.XLOOKUP(A222,Churn_Status!$A$1:$A$1001,Churn_Status!$B$1:$B$1001,,0)</f>
        <v>1</v>
      </c>
    </row>
    <row r="223" spans="1:6">
      <c r="A223">
        <v>222</v>
      </c>
      <c r="B223">
        <f>_xlfn.XLOOKUP(Churn_based_Democraphics!A223,Customer_Demographics!$A$1:$A$1001,Customer_Demographics!$B$1:$B$1001,,0)</f>
        <v>49</v>
      </c>
      <c r="C223" t="str">
        <f t="shared" si="3"/>
        <v>45-50</v>
      </c>
      <c r="D223" t="str">
        <f>_xlfn.XLOOKUP(DataBasedAge[[#This Row],[CustomerID]],Customer_Demographics!$A$1:$A$1001,Customer_Demographics!$D$1:$D$1001,,0,)</f>
        <v>Divorced</v>
      </c>
      <c r="E223" t="str">
        <f>_xlfn.XLOOKUP(DataBasedAge[[#This Row],[CustomerID]],Customer_Demographics!$A$1:$A$1001,Customer_Demographics!$E$1:$E$1001,,0)</f>
        <v>High</v>
      </c>
      <c r="F223">
        <f>_xlfn.XLOOKUP(A223,Churn_Status!$A$1:$A$1001,Churn_Status!$B$1:$B$1001,,0)</f>
        <v>0</v>
      </c>
    </row>
    <row r="224" spans="1:6">
      <c r="A224">
        <v>223</v>
      </c>
      <c r="B224">
        <f>_xlfn.XLOOKUP(Churn_based_Democraphics!A224,Customer_Demographics!$A$1:$A$1001,Customer_Demographics!$B$1:$B$1001,,0)</f>
        <v>62</v>
      </c>
      <c r="C224" t="str">
        <f t="shared" si="3"/>
        <v>60-65</v>
      </c>
      <c r="D224" t="str">
        <f>_xlfn.XLOOKUP(DataBasedAge[[#This Row],[CustomerID]],Customer_Demographics!$A$1:$A$1001,Customer_Demographics!$D$1:$D$1001,,0,)</f>
        <v>Divorced</v>
      </c>
      <c r="E224" t="str">
        <f>_xlfn.XLOOKUP(DataBasedAge[[#This Row],[CustomerID]],Customer_Demographics!$A$1:$A$1001,Customer_Demographics!$E$1:$E$1001,,0)</f>
        <v>Medium</v>
      </c>
      <c r="F224">
        <f>_xlfn.XLOOKUP(A224,Churn_Status!$A$1:$A$1001,Churn_Status!$B$1:$B$1001,,0)</f>
        <v>0</v>
      </c>
    </row>
    <row r="225" spans="1:6">
      <c r="A225">
        <v>224</v>
      </c>
      <c r="B225">
        <f>_xlfn.XLOOKUP(Churn_based_Democraphics!A225,Customer_Demographics!$A$1:$A$1001,Customer_Demographics!$B$1:$B$1001,,0)</f>
        <v>42</v>
      </c>
      <c r="C225" t="str">
        <f t="shared" si="3"/>
        <v>40-45</v>
      </c>
      <c r="D225" t="str">
        <f>_xlfn.XLOOKUP(DataBasedAge[[#This Row],[CustomerID]],Customer_Demographics!$A$1:$A$1001,Customer_Demographics!$D$1:$D$1001,,0,)</f>
        <v>Divorced</v>
      </c>
      <c r="E225" t="str">
        <f>_xlfn.XLOOKUP(DataBasedAge[[#This Row],[CustomerID]],Customer_Demographics!$A$1:$A$1001,Customer_Demographics!$E$1:$E$1001,,0)</f>
        <v>Low</v>
      </c>
      <c r="F225">
        <f>_xlfn.XLOOKUP(A225,Churn_Status!$A$1:$A$1001,Churn_Status!$B$1:$B$1001,,0)</f>
        <v>0</v>
      </c>
    </row>
    <row r="226" spans="1:6">
      <c r="A226">
        <v>225</v>
      </c>
      <c r="B226">
        <f>_xlfn.XLOOKUP(Churn_based_Democraphics!A226,Customer_Demographics!$A$1:$A$1001,Customer_Demographics!$B$1:$B$1001,,0)</f>
        <v>42</v>
      </c>
      <c r="C226" t="str">
        <f t="shared" si="3"/>
        <v>40-45</v>
      </c>
      <c r="D226" t="str">
        <f>_xlfn.XLOOKUP(DataBasedAge[[#This Row],[CustomerID]],Customer_Demographics!$A$1:$A$1001,Customer_Demographics!$D$1:$D$1001,,0,)</f>
        <v>Widowed</v>
      </c>
      <c r="E226" t="str">
        <f>_xlfn.XLOOKUP(DataBasedAge[[#This Row],[CustomerID]],Customer_Demographics!$A$1:$A$1001,Customer_Demographics!$E$1:$E$1001,,0)</f>
        <v>High</v>
      </c>
      <c r="F226">
        <f>_xlfn.XLOOKUP(A226,Churn_Status!$A$1:$A$1001,Churn_Status!$B$1:$B$1001,,0)</f>
        <v>0</v>
      </c>
    </row>
    <row r="227" spans="1:6">
      <c r="A227">
        <v>226</v>
      </c>
      <c r="B227">
        <f>_xlfn.XLOOKUP(Churn_based_Democraphics!A227,Customer_Demographics!$A$1:$A$1001,Customer_Demographics!$B$1:$B$1001,,0)</f>
        <v>21</v>
      </c>
      <c r="C227" t="str">
        <f t="shared" si="3"/>
        <v>20-25</v>
      </c>
      <c r="D227" t="str">
        <f>_xlfn.XLOOKUP(DataBasedAge[[#This Row],[CustomerID]],Customer_Demographics!$A$1:$A$1001,Customer_Demographics!$D$1:$D$1001,,0,)</f>
        <v>Single</v>
      </c>
      <c r="E227" t="str">
        <f>_xlfn.XLOOKUP(DataBasedAge[[#This Row],[CustomerID]],Customer_Demographics!$A$1:$A$1001,Customer_Demographics!$E$1:$E$1001,,0)</f>
        <v>High</v>
      </c>
      <c r="F227">
        <f>_xlfn.XLOOKUP(A227,Churn_Status!$A$1:$A$1001,Churn_Status!$B$1:$B$1001,,0)</f>
        <v>0</v>
      </c>
    </row>
    <row r="228" spans="1:6">
      <c r="A228">
        <v>227</v>
      </c>
      <c r="B228">
        <f>_xlfn.XLOOKUP(Churn_based_Democraphics!A228,Customer_Demographics!$A$1:$A$1001,Customer_Demographics!$B$1:$B$1001,,0)</f>
        <v>36</v>
      </c>
      <c r="C228" t="str">
        <f t="shared" si="3"/>
        <v>35-40</v>
      </c>
      <c r="D228" t="str">
        <f>_xlfn.XLOOKUP(DataBasedAge[[#This Row],[CustomerID]],Customer_Demographics!$A$1:$A$1001,Customer_Demographics!$D$1:$D$1001,,0,)</f>
        <v>Widowed</v>
      </c>
      <c r="E228" t="str">
        <f>_xlfn.XLOOKUP(DataBasedAge[[#This Row],[CustomerID]],Customer_Demographics!$A$1:$A$1001,Customer_Demographics!$E$1:$E$1001,,0)</f>
        <v>High</v>
      </c>
      <c r="F228">
        <f>_xlfn.XLOOKUP(A228,Churn_Status!$A$1:$A$1001,Churn_Status!$B$1:$B$1001,,0)</f>
        <v>1</v>
      </c>
    </row>
    <row r="229" spans="1:6">
      <c r="A229">
        <v>228</v>
      </c>
      <c r="B229">
        <f>_xlfn.XLOOKUP(Churn_based_Democraphics!A229,Customer_Demographics!$A$1:$A$1001,Customer_Demographics!$B$1:$B$1001,,0)</f>
        <v>65</v>
      </c>
      <c r="C229" t="str">
        <f t="shared" si="3"/>
        <v>65-70</v>
      </c>
      <c r="D229" t="str">
        <f>_xlfn.XLOOKUP(DataBasedAge[[#This Row],[CustomerID]],Customer_Demographics!$A$1:$A$1001,Customer_Demographics!$D$1:$D$1001,,0,)</f>
        <v>Single</v>
      </c>
      <c r="E229" t="str">
        <f>_xlfn.XLOOKUP(DataBasedAge[[#This Row],[CustomerID]],Customer_Demographics!$A$1:$A$1001,Customer_Demographics!$E$1:$E$1001,,0)</f>
        <v>High</v>
      </c>
      <c r="F229">
        <f>_xlfn.XLOOKUP(A229,Churn_Status!$A$1:$A$1001,Churn_Status!$B$1:$B$1001,,0)</f>
        <v>0</v>
      </c>
    </row>
    <row r="230" spans="1:6">
      <c r="A230">
        <v>229</v>
      </c>
      <c r="B230">
        <f>_xlfn.XLOOKUP(Churn_based_Democraphics!A230,Customer_Demographics!$A$1:$A$1001,Customer_Demographics!$B$1:$B$1001,,0)</f>
        <v>21</v>
      </c>
      <c r="C230" t="str">
        <f t="shared" si="3"/>
        <v>20-25</v>
      </c>
      <c r="D230" t="str">
        <f>_xlfn.XLOOKUP(DataBasedAge[[#This Row],[CustomerID]],Customer_Demographics!$A$1:$A$1001,Customer_Demographics!$D$1:$D$1001,,0,)</f>
        <v>Single</v>
      </c>
      <c r="E230" t="str">
        <f>_xlfn.XLOOKUP(DataBasedAge[[#This Row],[CustomerID]],Customer_Demographics!$A$1:$A$1001,Customer_Demographics!$E$1:$E$1001,,0)</f>
        <v>Medium</v>
      </c>
      <c r="F230">
        <f>_xlfn.XLOOKUP(A230,Churn_Status!$A$1:$A$1001,Churn_Status!$B$1:$B$1001,,0)</f>
        <v>0</v>
      </c>
    </row>
    <row r="231" spans="1:6">
      <c r="A231">
        <v>230</v>
      </c>
      <c r="B231">
        <f>_xlfn.XLOOKUP(Churn_based_Democraphics!A231,Customer_Demographics!$A$1:$A$1001,Customer_Demographics!$B$1:$B$1001,,0)</f>
        <v>60</v>
      </c>
      <c r="C231" t="str">
        <f t="shared" si="3"/>
        <v>60-65</v>
      </c>
      <c r="D231" t="str">
        <f>_xlfn.XLOOKUP(DataBasedAge[[#This Row],[CustomerID]],Customer_Demographics!$A$1:$A$1001,Customer_Demographics!$D$1:$D$1001,,0,)</f>
        <v>Divorced</v>
      </c>
      <c r="E231" t="str">
        <f>_xlfn.XLOOKUP(DataBasedAge[[#This Row],[CustomerID]],Customer_Demographics!$A$1:$A$1001,Customer_Demographics!$E$1:$E$1001,,0)</f>
        <v>Medium</v>
      </c>
      <c r="F231">
        <f>_xlfn.XLOOKUP(A231,Churn_Status!$A$1:$A$1001,Churn_Status!$B$1:$B$1001,,0)</f>
        <v>1</v>
      </c>
    </row>
    <row r="232" spans="1:6">
      <c r="A232">
        <v>231</v>
      </c>
      <c r="B232">
        <f>_xlfn.XLOOKUP(Churn_based_Democraphics!A232,Customer_Demographics!$A$1:$A$1001,Customer_Demographics!$B$1:$B$1001,,0)</f>
        <v>30</v>
      </c>
      <c r="C232" t="str">
        <f t="shared" si="3"/>
        <v>30-35</v>
      </c>
      <c r="D232" t="str">
        <f>_xlfn.XLOOKUP(DataBasedAge[[#This Row],[CustomerID]],Customer_Demographics!$A$1:$A$1001,Customer_Demographics!$D$1:$D$1001,,0,)</f>
        <v>Married</v>
      </c>
      <c r="E232" t="str">
        <f>_xlfn.XLOOKUP(DataBasedAge[[#This Row],[CustomerID]],Customer_Demographics!$A$1:$A$1001,Customer_Demographics!$E$1:$E$1001,,0)</f>
        <v>Low</v>
      </c>
      <c r="F232">
        <f>_xlfn.XLOOKUP(A232,Churn_Status!$A$1:$A$1001,Churn_Status!$B$1:$B$1001,,0)</f>
        <v>1</v>
      </c>
    </row>
    <row r="233" spans="1:6">
      <c r="A233">
        <v>232</v>
      </c>
      <c r="B233">
        <f>_xlfn.XLOOKUP(Churn_based_Democraphics!A233,Customer_Demographics!$A$1:$A$1001,Customer_Demographics!$B$1:$B$1001,,0)</f>
        <v>56</v>
      </c>
      <c r="C233" t="str">
        <f t="shared" si="3"/>
        <v>55-60</v>
      </c>
      <c r="D233" t="str">
        <f>_xlfn.XLOOKUP(DataBasedAge[[#This Row],[CustomerID]],Customer_Demographics!$A$1:$A$1001,Customer_Demographics!$D$1:$D$1001,,0,)</f>
        <v>Single</v>
      </c>
      <c r="E233" t="str">
        <f>_xlfn.XLOOKUP(DataBasedAge[[#This Row],[CustomerID]],Customer_Demographics!$A$1:$A$1001,Customer_Demographics!$E$1:$E$1001,,0)</f>
        <v>Low</v>
      </c>
      <c r="F233">
        <f>_xlfn.XLOOKUP(A233,Churn_Status!$A$1:$A$1001,Churn_Status!$B$1:$B$1001,,0)</f>
        <v>0</v>
      </c>
    </row>
    <row r="234" spans="1:6">
      <c r="A234">
        <v>233</v>
      </c>
      <c r="B234">
        <f>_xlfn.XLOOKUP(Churn_based_Democraphics!A234,Customer_Demographics!$A$1:$A$1001,Customer_Demographics!$B$1:$B$1001,,0)</f>
        <v>53</v>
      </c>
      <c r="C234" t="str">
        <f t="shared" si="3"/>
        <v>50-55</v>
      </c>
      <c r="D234" t="str">
        <f>_xlfn.XLOOKUP(DataBasedAge[[#This Row],[CustomerID]],Customer_Demographics!$A$1:$A$1001,Customer_Demographics!$D$1:$D$1001,,0,)</f>
        <v>Married</v>
      </c>
      <c r="E234" t="str">
        <f>_xlfn.XLOOKUP(DataBasedAge[[#This Row],[CustomerID]],Customer_Demographics!$A$1:$A$1001,Customer_Demographics!$E$1:$E$1001,,0)</f>
        <v>High</v>
      </c>
      <c r="F234">
        <f>_xlfn.XLOOKUP(A234,Churn_Status!$A$1:$A$1001,Churn_Status!$B$1:$B$1001,,0)</f>
        <v>0</v>
      </c>
    </row>
    <row r="235" spans="1:6">
      <c r="A235">
        <v>234</v>
      </c>
      <c r="B235">
        <f>_xlfn.XLOOKUP(Churn_based_Democraphics!A235,Customer_Demographics!$A$1:$A$1001,Customer_Demographics!$B$1:$B$1001,,0)</f>
        <v>40</v>
      </c>
      <c r="C235" t="str">
        <f t="shared" si="3"/>
        <v>40-45</v>
      </c>
      <c r="D235" t="str">
        <f>_xlfn.XLOOKUP(DataBasedAge[[#This Row],[CustomerID]],Customer_Demographics!$A$1:$A$1001,Customer_Demographics!$D$1:$D$1001,,0,)</f>
        <v>Widowed</v>
      </c>
      <c r="E235" t="str">
        <f>_xlfn.XLOOKUP(DataBasedAge[[#This Row],[CustomerID]],Customer_Demographics!$A$1:$A$1001,Customer_Demographics!$E$1:$E$1001,,0)</f>
        <v>Low</v>
      </c>
      <c r="F235">
        <f>_xlfn.XLOOKUP(A235,Churn_Status!$A$1:$A$1001,Churn_Status!$B$1:$B$1001,,0)</f>
        <v>1</v>
      </c>
    </row>
    <row r="236" spans="1:6">
      <c r="A236">
        <v>235</v>
      </c>
      <c r="B236">
        <f>_xlfn.XLOOKUP(Churn_based_Democraphics!A236,Customer_Demographics!$A$1:$A$1001,Customer_Demographics!$B$1:$B$1001,,0)</f>
        <v>23</v>
      </c>
      <c r="C236" t="str">
        <f t="shared" si="3"/>
        <v>20-25</v>
      </c>
      <c r="D236" t="str">
        <f>_xlfn.XLOOKUP(DataBasedAge[[#This Row],[CustomerID]],Customer_Demographics!$A$1:$A$1001,Customer_Demographics!$D$1:$D$1001,,0,)</f>
        <v>Divorced</v>
      </c>
      <c r="E236" t="str">
        <f>_xlfn.XLOOKUP(DataBasedAge[[#This Row],[CustomerID]],Customer_Demographics!$A$1:$A$1001,Customer_Demographics!$E$1:$E$1001,,0)</f>
        <v>High</v>
      </c>
      <c r="F236">
        <f>_xlfn.XLOOKUP(A236,Churn_Status!$A$1:$A$1001,Churn_Status!$B$1:$B$1001,,0)</f>
        <v>0</v>
      </c>
    </row>
    <row r="237" spans="1:6">
      <c r="A237">
        <v>236</v>
      </c>
      <c r="B237">
        <f>_xlfn.XLOOKUP(Churn_based_Democraphics!A237,Customer_Demographics!$A$1:$A$1001,Customer_Demographics!$B$1:$B$1001,,0)</f>
        <v>41</v>
      </c>
      <c r="C237" t="str">
        <f t="shared" si="3"/>
        <v>40-45</v>
      </c>
      <c r="D237" t="str">
        <f>_xlfn.XLOOKUP(DataBasedAge[[#This Row],[CustomerID]],Customer_Demographics!$A$1:$A$1001,Customer_Demographics!$D$1:$D$1001,,0,)</f>
        <v>Single</v>
      </c>
      <c r="E237" t="str">
        <f>_xlfn.XLOOKUP(DataBasedAge[[#This Row],[CustomerID]],Customer_Demographics!$A$1:$A$1001,Customer_Demographics!$E$1:$E$1001,,0)</f>
        <v>Low</v>
      </c>
      <c r="F237">
        <f>_xlfn.XLOOKUP(A237,Churn_Status!$A$1:$A$1001,Churn_Status!$B$1:$B$1001,,0)</f>
        <v>1</v>
      </c>
    </row>
    <row r="238" spans="1:6">
      <c r="A238">
        <v>237</v>
      </c>
      <c r="B238">
        <f>_xlfn.XLOOKUP(Churn_based_Democraphics!A238,Customer_Demographics!$A$1:$A$1001,Customer_Demographics!$B$1:$B$1001,,0)</f>
        <v>61</v>
      </c>
      <c r="C238" t="str">
        <f t="shared" si="3"/>
        <v>60-65</v>
      </c>
      <c r="D238" t="str">
        <f>_xlfn.XLOOKUP(DataBasedAge[[#This Row],[CustomerID]],Customer_Demographics!$A$1:$A$1001,Customer_Demographics!$D$1:$D$1001,,0,)</f>
        <v>Divorced</v>
      </c>
      <c r="E238" t="str">
        <f>_xlfn.XLOOKUP(DataBasedAge[[#This Row],[CustomerID]],Customer_Demographics!$A$1:$A$1001,Customer_Demographics!$E$1:$E$1001,,0)</f>
        <v>Low</v>
      </c>
      <c r="F238">
        <f>_xlfn.XLOOKUP(A238,Churn_Status!$A$1:$A$1001,Churn_Status!$B$1:$B$1001,,0)</f>
        <v>1</v>
      </c>
    </row>
    <row r="239" spans="1:6">
      <c r="A239">
        <v>238</v>
      </c>
      <c r="B239">
        <f>_xlfn.XLOOKUP(Churn_based_Democraphics!A239,Customer_Demographics!$A$1:$A$1001,Customer_Demographics!$B$1:$B$1001,,0)</f>
        <v>50</v>
      </c>
      <c r="C239" t="str">
        <f t="shared" si="3"/>
        <v>50-55</v>
      </c>
      <c r="D239" t="str">
        <f>_xlfn.XLOOKUP(DataBasedAge[[#This Row],[CustomerID]],Customer_Demographics!$A$1:$A$1001,Customer_Demographics!$D$1:$D$1001,,0,)</f>
        <v>Widowed</v>
      </c>
      <c r="E239" t="str">
        <f>_xlfn.XLOOKUP(DataBasedAge[[#This Row],[CustomerID]],Customer_Demographics!$A$1:$A$1001,Customer_Demographics!$E$1:$E$1001,,0)</f>
        <v>High</v>
      </c>
      <c r="F239">
        <f>_xlfn.XLOOKUP(A239,Churn_Status!$A$1:$A$1001,Churn_Status!$B$1:$B$1001,,0)</f>
        <v>1</v>
      </c>
    </row>
    <row r="240" spans="1:6">
      <c r="A240">
        <v>239</v>
      </c>
      <c r="B240">
        <f>_xlfn.XLOOKUP(Churn_based_Democraphics!A240,Customer_Demographics!$A$1:$A$1001,Customer_Demographics!$B$1:$B$1001,,0)</f>
        <v>29</v>
      </c>
      <c r="C240" t="str">
        <f t="shared" si="3"/>
        <v>25-30</v>
      </c>
      <c r="D240" t="str">
        <f>_xlfn.XLOOKUP(DataBasedAge[[#This Row],[CustomerID]],Customer_Demographics!$A$1:$A$1001,Customer_Demographics!$D$1:$D$1001,,0,)</f>
        <v>Married</v>
      </c>
      <c r="E240" t="str">
        <f>_xlfn.XLOOKUP(DataBasedAge[[#This Row],[CustomerID]],Customer_Demographics!$A$1:$A$1001,Customer_Demographics!$E$1:$E$1001,,0)</f>
        <v>Medium</v>
      </c>
      <c r="F240">
        <f>_xlfn.XLOOKUP(A240,Churn_Status!$A$1:$A$1001,Churn_Status!$B$1:$B$1001,,0)</f>
        <v>1</v>
      </c>
    </row>
    <row r="241" spans="1:6">
      <c r="A241">
        <v>240</v>
      </c>
      <c r="B241">
        <f>_xlfn.XLOOKUP(Churn_based_Democraphics!A241,Customer_Demographics!$A$1:$A$1001,Customer_Demographics!$B$1:$B$1001,,0)</f>
        <v>58</v>
      </c>
      <c r="C241" t="str">
        <f t="shared" si="3"/>
        <v>55-60</v>
      </c>
      <c r="D241" t="str">
        <f>_xlfn.XLOOKUP(DataBasedAge[[#This Row],[CustomerID]],Customer_Demographics!$A$1:$A$1001,Customer_Demographics!$D$1:$D$1001,,0,)</f>
        <v>Divorced</v>
      </c>
      <c r="E241" t="str">
        <f>_xlfn.XLOOKUP(DataBasedAge[[#This Row],[CustomerID]],Customer_Demographics!$A$1:$A$1001,Customer_Demographics!$E$1:$E$1001,,0)</f>
        <v>High</v>
      </c>
      <c r="F241">
        <f>_xlfn.XLOOKUP(A241,Churn_Status!$A$1:$A$1001,Churn_Status!$B$1:$B$1001,,0)</f>
        <v>0</v>
      </c>
    </row>
    <row r="242" spans="1:6">
      <c r="A242">
        <v>241</v>
      </c>
      <c r="B242">
        <f>_xlfn.XLOOKUP(Churn_based_Democraphics!A242,Customer_Demographics!$A$1:$A$1001,Customer_Demographics!$B$1:$B$1001,,0)</f>
        <v>38</v>
      </c>
      <c r="C242" t="str">
        <f t="shared" si="3"/>
        <v>35-40</v>
      </c>
      <c r="D242" t="str">
        <f>_xlfn.XLOOKUP(DataBasedAge[[#This Row],[CustomerID]],Customer_Demographics!$A$1:$A$1001,Customer_Demographics!$D$1:$D$1001,,0,)</f>
        <v>Divorced</v>
      </c>
      <c r="E242" t="str">
        <f>_xlfn.XLOOKUP(DataBasedAge[[#This Row],[CustomerID]],Customer_Demographics!$A$1:$A$1001,Customer_Demographics!$E$1:$E$1001,,0)</f>
        <v>Medium</v>
      </c>
      <c r="F242">
        <f>_xlfn.XLOOKUP(A242,Churn_Status!$A$1:$A$1001,Churn_Status!$B$1:$B$1001,,0)</f>
        <v>0</v>
      </c>
    </row>
    <row r="243" spans="1:6">
      <c r="A243">
        <v>242</v>
      </c>
      <c r="B243">
        <f>_xlfn.XLOOKUP(Churn_based_Democraphics!A243,Customer_Demographics!$A$1:$A$1001,Customer_Demographics!$B$1:$B$1001,,0)</f>
        <v>28</v>
      </c>
      <c r="C243" t="str">
        <f t="shared" si="3"/>
        <v>25-30</v>
      </c>
      <c r="D243" t="str">
        <f>_xlfn.XLOOKUP(DataBasedAge[[#This Row],[CustomerID]],Customer_Demographics!$A$1:$A$1001,Customer_Demographics!$D$1:$D$1001,,0,)</f>
        <v>Single</v>
      </c>
      <c r="E243" t="str">
        <f>_xlfn.XLOOKUP(DataBasedAge[[#This Row],[CustomerID]],Customer_Demographics!$A$1:$A$1001,Customer_Demographics!$E$1:$E$1001,,0)</f>
        <v>Low</v>
      </c>
      <c r="F243">
        <f>_xlfn.XLOOKUP(A243,Churn_Status!$A$1:$A$1001,Churn_Status!$B$1:$B$1001,,0)</f>
        <v>1</v>
      </c>
    </row>
    <row r="244" spans="1:6">
      <c r="A244">
        <v>243</v>
      </c>
      <c r="B244">
        <f>_xlfn.XLOOKUP(Churn_based_Democraphics!A244,Customer_Demographics!$A$1:$A$1001,Customer_Demographics!$B$1:$B$1001,,0)</f>
        <v>61</v>
      </c>
      <c r="C244" t="str">
        <f t="shared" si="3"/>
        <v>60-65</v>
      </c>
      <c r="D244" t="str">
        <f>_xlfn.XLOOKUP(DataBasedAge[[#This Row],[CustomerID]],Customer_Demographics!$A$1:$A$1001,Customer_Demographics!$D$1:$D$1001,,0,)</f>
        <v>Married</v>
      </c>
      <c r="E244" t="str">
        <f>_xlfn.XLOOKUP(DataBasedAge[[#This Row],[CustomerID]],Customer_Demographics!$A$1:$A$1001,Customer_Demographics!$E$1:$E$1001,,0)</f>
        <v>Medium</v>
      </c>
      <c r="F244">
        <f>_xlfn.XLOOKUP(A244,Churn_Status!$A$1:$A$1001,Churn_Status!$B$1:$B$1001,,0)</f>
        <v>0</v>
      </c>
    </row>
    <row r="245" spans="1:6">
      <c r="A245">
        <v>244</v>
      </c>
      <c r="B245">
        <f>_xlfn.XLOOKUP(Churn_based_Democraphics!A245,Customer_Demographics!$A$1:$A$1001,Customer_Demographics!$B$1:$B$1001,,0)</f>
        <v>55</v>
      </c>
      <c r="C245" t="str">
        <f t="shared" si="3"/>
        <v>55-60</v>
      </c>
      <c r="D245" t="str">
        <f>_xlfn.XLOOKUP(DataBasedAge[[#This Row],[CustomerID]],Customer_Demographics!$A$1:$A$1001,Customer_Demographics!$D$1:$D$1001,,0,)</f>
        <v>Widowed</v>
      </c>
      <c r="E245" t="str">
        <f>_xlfn.XLOOKUP(DataBasedAge[[#This Row],[CustomerID]],Customer_Demographics!$A$1:$A$1001,Customer_Demographics!$E$1:$E$1001,,0)</f>
        <v>High</v>
      </c>
      <c r="F245">
        <f>_xlfn.XLOOKUP(A245,Churn_Status!$A$1:$A$1001,Churn_Status!$B$1:$B$1001,,0)</f>
        <v>0</v>
      </c>
    </row>
    <row r="246" spans="1:6">
      <c r="A246">
        <v>245</v>
      </c>
      <c r="B246">
        <f>_xlfn.XLOOKUP(Churn_based_Democraphics!A246,Customer_Demographics!$A$1:$A$1001,Customer_Demographics!$B$1:$B$1001,,0)</f>
        <v>46</v>
      </c>
      <c r="C246" t="str">
        <f t="shared" si="3"/>
        <v>45-50</v>
      </c>
      <c r="D246" t="str">
        <f>_xlfn.XLOOKUP(DataBasedAge[[#This Row],[CustomerID]],Customer_Demographics!$A$1:$A$1001,Customer_Demographics!$D$1:$D$1001,,0,)</f>
        <v>Single</v>
      </c>
      <c r="E246" t="str">
        <f>_xlfn.XLOOKUP(DataBasedAge[[#This Row],[CustomerID]],Customer_Demographics!$A$1:$A$1001,Customer_Demographics!$E$1:$E$1001,,0)</f>
        <v>Low</v>
      </c>
      <c r="F246">
        <f>_xlfn.XLOOKUP(A246,Churn_Status!$A$1:$A$1001,Churn_Status!$B$1:$B$1001,,0)</f>
        <v>0</v>
      </c>
    </row>
    <row r="247" spans="1:6">
      <c r="A247">
        <v>246</v>
      </c>
      <c r="B247">
        <f>_xlfn.XLOOKUP(Churn_based_Democraphics!A247,Customer_Demographics!$A$1:$A$1001,Customer_Demographics!$B$1:$B$1001,,0)</f>
        <v>65</v>
      </c>
      <c r="C247" t="str">
        <f t="shared" si="3"/>
        <v>65-70</v>
      </c>
      <c r="D247" t="str">
        <f>_xlfn.XLOOKUP(DataBasedAge[[#This Row],[CustomerID]],Customer_Demographics!$A$1:$A$1001,Customer_Demographics!$D$1:$D$1001,,0,)</f>
        <v>Divorced</v>
      </c>
      <c r="E247" t="str">
        <f>_xlfn.XLOOKUP(DataBasedAge[[#This Row],[CustomerID]],Customer_Demographics!$A$1:$A$1001,Customer_Demographics!$E$1:$E$1001,,0)</f>
        <v>Medium</v>
      </c>
      <c r="F247">
        <f>_xlfn.XLOOKUP(A247,Churn_Status!$A$1:$A$1001,Churn_Status!$B$1:$B$1001,,0)</f>
        <v>0</v>
      </c>
    </row>
    <row r="248" spans="1:6">
      <c r="A248">
        <v>247</v>
      </c>
      <c r="B248">
        <f>_xlfn.XLOOKUP(Churn_based_Democraphics!A248,Customer_Demographics!$A$1:$A$1001,Customer_Demographics!$B$1:$B$1001,,0)</f>
        <v>58</v>
      </c>
      <c r="C248" t="str">
        <f t="shared" si="3"/>
        <v>55-60</v>
      </c>
      <c r="D248" t="str">
        <f>_xlfn.XLOOKUP(DataBasedAge[[#This Row],[CustomerID]],Customer_Demographics!$A$1:$A$1001,Customer_Demographics!$D$1:$D$1001,,0,)</f>
        <v>Divorced</v>
      </c>
      <c r="E248" t="str">
        <f>_xlfn.XLOOKUP(DataBasedAge[[#This Row],[CustomerID]],Customer_Demographics!$A$1:$A$1001,Customer_Demographics!$E$1:$E$1001,,0)</f>
        <v>Medium</v>
      </c>
      <c r="F248">
        <f>_xlfn.XLOOKUP(A248,Churn_Status!$A$1:$A$1001,Churn_Status!$B$1:$B$1001,,0)</f>
        <v>0</v>
      </c>
    </row>
    <row r="249" spans="1:6">
      <c r="A249">
        <v>248</v>
      </c>
      <c r="B249">
        <f>_xlfn.XLOOKUP(Churn_based_Democraphics!A249,Customer_Demographics!$A$1:$A$1001,Customer_Demographics!$B$1:$B$1001,,0)</f>
        <v>20</v>
      </c>
      <c r="C249" t="str">
        <f t="shared" si="3"/>
        <v>20-25</v>
      </c>
      <c r="D249" t="str">
        <f>_xlfn.XLOOKUP(DataBasedAge[[#This Row],[CustomerID]],Customer_Demographics!$A$1:$A$1001,Customer_Demographics!$D$1:$D$1001,,0,)</f>
        <v>Married</v>
      </c>
      <c r="E249" t="str">
        <f>_xlfn.XLOOKUP(DataBasedAge[[#This Row],[CustomerID]],Customer_Demographics!$A$1:$A$1001,Customer_Demographics!$E$1:$E$1001,,0)</f>
        <v>High</v>
      </c>
      <c r="F249">
        <f>_xlfn.XLOOKUP(A249,Churn_Status!$A$1:$A$1001,Churn_Status!$B$1:$B$1001,,0)</f>
        <v>1</v>
      </c>
    </row>
    <row r="250" spans="1:6">
      <c r="A250">
        <v>249</v>
      </c>
      <c r="B250">
        <f>_xlfn.XLOOKUP(Churn_based_Democraphics!A250,Customer_Demographics!$A$1:$A$1001,Customer_Demographics!$B$1:$B$1001,,0)</f>
        <v>45</v>
      </c>
      <c r="C250" t="str">
        <f t="shared" si="3"/>
        <v>45-50</v>
      </c>
      <c r="D250" t="str">
        <f>_xlfn.XLOOKUP(DataBasedAge[[#This Row],[CustomerID]],Customer_Demographics!$A$1:$A$1001,Customer_Demographics!$D$1:$D$1001,,0,)</f>
        <v>Widowed</v>
      </c>
      <c r="E250" t="str">
        <f>_xlfn.XLOOKUP(DataBasedAge[[#This Row],[CustomerID]],Customer_Demographics!$A$1:$A$1001,Customer_Demographics!$E$1:$E$1001,,0)</f>
        <v>Low</v>
      </c>
      <c r="F250">
        <f>_xlfn.XLOOKUP(A250,Churn_Status!$A$1:$A$1001,Churn_Status!$B$1:$B$1001,,0)</f>
        <v>0</v>
      </c>
    </row>
    <row r="251" spans="1:6">
      <c r="A251">
        <v>250</v>
      </c>
      <c r="B251">
        <f>_xlfn.XLOOKUP(Churn_based_Democraphics!A251,Customer_Demographics!$A$1:$A$1001,Customer_Demographics!$B$1:$B$1001,,0)</f>
        <v>37</v>
      </c>
      <c r="C251" t="str">
        <f t="shared" si="3"/>
        <v>35-40</v>
      </c>
      <c r="D251" t="str">
        <f>_xlfn.XLOOKUP(DataBasedAge[[#This Row],[CustomerID]],Customer_Demographics!$A$1:$A$1001,Customer_Demographics!$D$1:$D$1001,,0,)</f>
        <v>Widowed</v>
      </c>
      <c r="E251" t="str">
        <f>_xlfn.XLOOKUP(DataBasedAge[[#This Row],[CustomerID]],Customer_Demographics!$A$1:$A$1001,Customer_Demographics!$E$1:$E$1001,,0)</f>
        <v>Low</v>
      </c>
      <c r="F251">
        <f>_xlfn.XLOOKUP(A251,Churn_Status!$A$1:$A$1001,Churn_Status!$B$1:$B$1001,,0)</f>
        <v>0</v>
      </c>
    </row>
    <row r="252" spans="1:6">
      <c r="A252">
        <v>251</v>
      </c>
      <c r="B252">
        <f>_xlfn.XLOOKUP(Churn_based_Democraphics!A252,Customer_Demographics!$A$1:$A$1001,Customer_Demographics!$B$1:$B$1001,,0)</f>
        <v>43</v>
      </c>
      <c r="C252" t="str">
        <f t="shared" si="3"/>
        <v>40-45</v>
      </c>
      <c r="D252" t="str">
        <f>_xlfn.XLOOKUP(DataBasedAge[[#This Row],[CustomerID]],Customer_Demographics!$A$1:$A$1001,Customer_Demographics!$D$1:$D$1001,,0,)</f>
        <v>Divorced</v>
      </c>
      <c r="E252" t="str">
        <f>_xlfn.XLOOKUP(DataBasedAge[[#This Row],[CustomerID]],Customer_Demographics!$A$1:$A$1001,Customer_Demographics!$E$1:$E$1001,,0)</f>
        <v>Medium</v>
      </c>
      <c r="F252">
        <f>_xlfn.XLOOKUP(A252,Churn_Status!$A$1:$A$1001,Churn_Status!$B$1:$B$1001,,0)</f>
        <v>1</v>
      </c>
    </row>
    <row r="253" spans="1:6">
      <c r="A253">
        <v>252</v>
      </c>
      <c r="B253">
        <f>_xlfn.XLOOKUP(Churn_based_Democraphics!A253,Customer_Demographics!$A$1:$A$1001,Customer_Demographics!$B$1:$B$1001,,0)</f>
        <v>41</v>
      </c>
      <c r="C253" t="str">
        <f t="shared" si="3"/>
        <v>40-45</v>
      </c>
      <c r="D253" t="str">
        <f>_xlfn.XLOOKUP(DataBasedAge[[#This Row],[CustomerID]],Customer_Demographics!$A$1:$A$1001,Customer_Demographics!$D$1:$D$1001,,0,)</f>
        <v>Widowed</v>
      </c>
      <c r="E253" t="str">
        <f>_xlfn.XLOOKUP(DataBasedAge[[#This Row],[CustomerID]],Customer_Demographics!$A$1:$A$1001,Customer_Demographics!$E$1:$E$1001,,0)</f>
        <v>Medium</v>
      </c>
      <c r="F253">
        <f>_xlfn.XLOOKUP(A253,Churn_Status!$A$1:$A$1001,Churn_Status!$B$1:$B$1001,,0)</f>
        <v>1</v>
      </c>
    </row>
    <row r="254" spans="1:6">
      <c r="A254">
        <v>253</v>
      </c>
      <c r="B254">
        <f>_xlfn.XLOOKUP(Churn_based_Democraphics!A254,Customer_Demographics!$A$1:$A$1001,Customer_Demographics!$B$1:$B$1001,,0)</f>
        <v>69</v>
      </c>
      <c r="C254" t="str">
        <f t="shared" si="3"/>
        <v>65-70</v>
      </c>
      <c r="D254" t="str">
        <f>_xlfn.XLOOKUP(DataBasedAge[[#This Row],[CustomerID]],Customer_Demographics!$A$1:$A$1001,Customer_Demographics!$D$1:$D$1001,,0,)</f>
        <v>Single</v>
      </c>
      <c r="E254" t="str">
        <f>_xlfn.XLOOKUP(DataBasedAge[[#This Row],[CustomerID]],Customer_Demographics!$A$1:$A$1001,Customer_Demographics!$E$1:$E$1001,,0)</f>
        <v>Medium</v>
      </c>
      <c r="F254">
        <f>_xlfn.XLOOKUP(A254,Churn_Status!$A$1:$A$1001,Churn_Status!$B$1:$B$1001,,0)</f>
        <v>0</v>
      </c>
    </row>
    <row r="255" spans="1:6">
      <c r="A255">
        <v>254</v>
      </c>
      <c r="B255">
        <f>_xlfn.XLOOKUP(Churn_based_Democraphics!A255,Customer_Demographics!$A$1:$A$1001,Customer_Demographics!$B$1:$B$1001,,0)</f>
        <v>64</v>
      </c>
      <c r="C255" t="str">
        <f t="shared" si="3"/>
        <v>60-65</v>
      </c>
      <c r="D255" t="str">
        <f>_xlfn.XLOOKUP(DataBasedAge[[#This Row],[CustomerID]],Customer_Demographics!$A$1:$A$1001,Customer_Demographics!$D$1:$D$1001,,0,)</f>
        <v>Married</v>
      </c>
      <c r="E255" t="str">
        <f>_xlfn.XLOOKUP(DataBasedAge[[#This Row],[CustomerID]],Customer_Demographics!$A$1:$A$1001,Customer_Demographics!$E$1:$E$1001,,0)</f>
        <v>Low</v>
      </c>
      <c r="F255">
        <f>_xlfn.XLOOKUP(A255,Churn_Status!$A$1:$A$1001,Churn_Status!$B$1:$B$1001,,0)</f>
        <v>1</v>
      </c>
    </row>
    <row r="256" spans="1:6">
      <c r="A256">
        <v>255</v>
      </c>
      <c r="B256">
        <f>_xlfn.XLOOKUP(Churn_based_Democraphics!A256,Customer_Demographics!$A$1:$A$1001,Customer_Demographics!$B$1:$B$1001,,0)</f>
        <v>38</v>
      </c>
      <c r="C256" t="str">
        <f t="shared" si="3"/>
        <v>35-40</v>
      </c>
      <c r="D256" t="str">
        <f>_xlfn.XLOOKUP(DataBasedAge[[#This Row],[CustomerID]],Customer_Demographics!$A$1:$A$1001,Customer_Demographics!$D$1:$D$1001,,0,)</f>
        <v>Divorced</v>
      </c>
      <c r="E256" t="str">
        <f>_xlfn.XLOOKUP(DataBasedAge[[#This Row],[CustomerID]],Customer_Demographics!$A$1:$A$1001,Customer_Demographics!$E$1:$E$1001,,0)</f>
        <v>Medium</v>
      </c>
      <c r="F256">
        <f>_xlfn.XLOOKUP(A256,Churn_Status!$A$1:$A$1001,Churn_Status!$B$1:$B$1001,,0)</f>
        <v>0</v>
      </c>
    </row>
    <row r="257" spans="1:6">
      <c r="A257">
        <v>256</v>
      </c>
      <c r="B257">
        <f>_xlfn.XLOOKUP(Churn_based_Democraphics!A257,Customer_Demographics!$A$1:$A$1001,Customer_Demographics!$B$1:$B$1001,,0)</f>
        <v>47</v>
      </c>
      <c r="C257" t="str">
        <f t="shared" si="3"/>
        <v>45-50</v>
      </c>
      <c r="D257" t="str">
        <f>_xlfn.XLOOKUP(DataBasedAge[[#This Row],[CustomerID]],Customer_Demographics!$A$1:$A$1001,Customer_Demographics!$D$1:$D$1001,,0,)</f>
        <v>Widowed</v>
      </c>
      <c r="E257" t="str">
        <f>_xlfn.XLOOKUP(DataBasedAge[[#This Row],[CustomerID]],Customer_Demographics!$A$1:$A$1001,Customer_Demographics!$E$1:$E$1001,,0)</f>
        <v>Medium</v>
      </c>
      <c r="F257">
        <f>_xlfn.XLOOKUP(A257,Churn_Status!$A$1:$A$1001,Churn_Status!$B$1:$B$1001,,0)</f>
        <v>0</v>
      </c>
    </row>
    <row r="258" spans="1:6">
      <c r="A258">
        <v>257</v>
      </c>
      <c r="B258">
        <f>_xlfn.XLOOKUP(Churn_based_Democraphics!A258,Customer_Demographics!$A$1:$A$1001,Customer_Demographics!$B$1:$B$1001,,0)</f>
        <v>21</v>
      </c>
      <c r="C258" t="str">
        <f t="shared" ref="C258:C321" si="4">FLOOR(B258,5)&amp;"-"&amp;FLOOR(B258,5)+5</f>
        <v>20-25</v>
      </c>
      <c r="D258" t="str">
        <f>_xlfn.XLOOKUP(DataBasedAge[[#This Row],[CustomerID]],Customer_Demographics!$A$1:$A$1001,Customer_Demographics!$D$1:$D$1001,,0,)</f>
        <v>Widowed</v>
      </c>
      <c r="E258" t="str">
        <f>_xlfn.XLOOKUP(DataBasedAge[[#This Row],[CustomerID]],Customer_Demographics!$A$1:$A$1001,Customer_Demographics!$E$1:$E$1001,,0)</f>
        <v>Low</v>
      </c>
      <c r="F258">
        <f>_xlfn.XLOOKUP(A258,Churn_Status!$A$1:$A$1001,Churn_Status!$B$1:$B$1001,,0)</f>
        <v>0</v>
      </c>
    </row>
    <row r="259" spans="1:6">
      <c r="A259">
        <v>258</v>
      </c>
      <c r="B259">
        <f>_xlfn.XLOOKUP(Churn_based_Democraphics!A259,Customer_Demographics!$A$1:$A$1001,Customer_Demographics!$B$1:$B$1001,,0)</f>
        <v>53</v>
      </c>
      <c r="C259" t="str">
        <f t="shared" si="4"/>
        <v>50-55</v>
      </c>
      <c r="D259" t="str">
        <f>_xlfn.XLOOKUP(DataBasedAge[[#This Row],[CustomerID]],Customer_Demographics!$A$1:$A$1001,Customer_Demographics!$D$1:$D$1001,,0,)</f>
        <v>Single</v>
      </c>
      <c r="E259" t="str">
        <f>_xlfn.XLOOKUP(DataBasedAge[[#This Row],[CustomerID]],Customer_Demographics!$A$1:$A$1001,Customer_Demographics!$E$1:$E$1001,,0)</f>
        <v>Low</v>
      </c>
      <c r="F259">
        <f>_xlfn.XLOOKUP(A259,Churn_Status!$A$1:$A$1001,Churn_Status!$B$1:$B$1001,,0)</f>
        <v>0</v>
      </c>
    </row>
    <row r="260" spans="1:6">
      <c r="A260">
        <v>259</v>
      </c>
      <c r="B260">
        <f>_xlfn.XLOOKUP(Churn_based_Democraphics!A260,Customer_Demographics!$A$1:$A$1001,Customer_Demographics!$B$1:$B$1001,,0)</f>
        <v>57</v>
      </c>
      <c r="C260" t="str">
        <f t="shared" si="4"/>
        <v>55-60</v>
      </c>
      <c r="D260" t="str">
        <f>_xlfn.XLOOKUP(DataBasedAge[[#This Row],[CustomerID]],Customer_Demographics!$A$1:$A$1001,Customer_Demographics!$D$1:$D$1001,,0,)</f>
        <v>Widowed</v>
      </c>
      <c r="E260" t="str">
        <f>_xlfn.XLOOKUP(DataBasedAge[[#This Row],[CustomerID]],Customer_Demographics!$A$1:$A$1001,Customer_Demographics!$E$1:$E$1001,,0)</f>
        <v>High</v>
      </c>
      <c r="F260">
        <f>_xlfn.XLOOKUP(A260,Churn_Status!$A$1:$A$1001,Churn_Status!$B$1:$B$1001,,0)</f>
        <v>0</v>
      </c>
    </row>
    <row r="261" spans="1:6">
      <c r="A261">
        <v>260</v>
      </c>
      <c r="B261">
        <f>_xlfn.XLOOKUP(Churn_based_Democraphics!A261,Customer_Demographics!$A$1:$A$1001,Customer_Demographics!$B$1:$B$1001,,0)</f>
        <v>27</v>
      </c>
      <c r="C261" t="str">
        <f t="shared" si="4"/>
        <v>25-30</v>
      </c>
      <c r="D261" t="str">
        <f>_xlfn.XLOOKUP(DataBasedAge[[#This Row],[CustomerID]],Customer_Demographics!$A$1:$A$1001,Customer_Demographics!$D$1:$D$1001,,0,)</f>
        <v>Single</v>
      </c>
      <c r="E261" t="str">
        <f>_xlfn.XLOOKUP(DataBasedAge[[#This Row],[CustomerID]],Customer_Demographics!$A$1:$A$1001,Customer_Demographics!$E$1:$E$1001,,0)</f>
        <v>Low</v>
      </c>
      <c r="F261">
        <f>_xlfn.XLOOKUP(A261,Churn_Status!$A$1:$A$1001,Churn_Status!$B$1:$B$1001,,0)</f>
        <v>1</v>
      </c>
    </row>
    <row r="262" spans="1:6">
      <c r="A262">
        <v>261</v>
      </c>
      <c r="B262">
        <f>_xlfn.XLOOKUP(Churn_based_Democraphics!A262,Customer_Demographics!$A$1:$A$1001,Customer_Demographics!$B$1:$B$1001,,0)</f>
        <v>27</v>
      </c>
      <c r="C262" t="str">
        <f t="shared" si="4"/>
        <v>25-30</v>
      </c>
      <c r="D262" t="str">
        <f>_xlfn.XLOOKUP(DataBasedAge[[#This Row],[CustomerID]],Customer_Demographics!$A$1:$A$1001,Customer_Demographics!$D$1:$D$1001,,0,)</f>
        <v>Married</v>
      </c>
      <c r="E262" t="str">
        <f>_xlfn.XLOOKUP(DataBasedAge[[#This Row],[CustomerID]],Customer_Demographics!$A$1:$A$1001,Customer_Demographics!$E$1:$E$1001,,0)</f>
        <v>Low</v>
      </c>
      <c r="F262">
        <f>_xlfn.XLOOKUP(A262,Churn_Status!$A$1:$A$1001,Churn_Status!$B$1:$B$1001,,0)</f>
        <v>1</v>
      </c>
    </row>
    <row r="263" spans="1:6">
      <c r="A263">
        <v>262</v>
      </c>
      <c r="B263">
        <f>_xlfn.XLOOKUP(Churn_based_Democraphics!A263,Customer_Demographics!$A$1:$A$1001,Customer_Demographics!$B$1:$B$1001,,0)</f>
        <v>59</v>
      </c>
      <c r="C263" t="str">
        <f t="shared" si="4"/>
        <v>55-60</v>
      </c>
      <c r="D263" t="str">
        <f>_xlfn.XLOOKUP(DataBasedAge[[#This Row],[CustomerID]],Customer_Demographics!$A$1:$A$1001,Customer_Demographics!$D$1:$D$1001,,0,)</f>
        <v>Divorced</v>
      </c>
      <c r="E263" t="str">
        <f>_xlfn.XLOOKUP(DataBasedAge[[#This Row],[CustomerID]],Customer_Demographics!$A$1:$A$1001,Customer_Demographics!$E$1:$E$1001,,0)</f>
        <v>High</v>
      </c>
      <c r="F263">
        <f>_xlfn.XLOOKUP(A263,Churn_Status!$A$1:$A$1001,Churn_Status!$B$1:$B$1001,,0)</f>
        <v>1</v>
      </c>
    </row>
    <row r="264" spans="1:6">
      <c r="A264">
        <v>263</v>
      </c>
      <c r="B264">
        <f>_xlfn.XLOOKUP(Churn_based_Democraphics!A264,Customer_Demographics!$A$1:$A$1001,Customer_Demographics!$B$1:$B$1001,,0)</f>
        <v>41</v>
      </c>
      <c r="C264" t="str">
        <f t="shared" si="4"/>
        <v>40-45</v>
      </c>
      <c r="D264" t="str">
        <f>_xlfn.XLOOKUP(DataBasedAge[[#This Row],[CustomerID]],Customer_Demographics!$A$1:$A$1001,Customer_Demographics!$D$1:$D$1001,,0,)</f>
        <v>Single</v>
      </c>
      <c r="E264" t="str">
        <f>_xlfn.XLOOKUP(DataBasedAge[[#This Row],[CustomerID]],Customer_Demographics!$A$1:$A$1001,Customer_Demographics!$E$1:$E$1001,,0)</f>
        <v>Low</v>
      </c>
      <c r="F264">
        <f>_xlfn.XLOOKUP(A264,Churn_Status!$A$1:$A$1001,Churn_Status!$B$1:$B$1001,,0)</f>
        <v>0</v>
      </c>
    </row>
    <row r="265" spans="1:6">
      <c r="A265">
        <v>264</v>
      </c>
      <c r="B265">
        <f>_xlfn.XLOOKUP(Churn_based_Democraphics!A265,Customer_Demographics!$A$1:$A$1001,Customer_Demographics!$B$1:$B$1001,,0)</f>
        <v>21</v>
      </c>
      <c r="C265" t="str">
        <f t="shared" si="4"/>
        <v>20-25</v>
      </c>
      <c r="D265" t="str">
        <f>_xlfn.XLOOKUP(DataBasedAge[[#This Row],[CustomerID]],Customer_Demographics!$A$1:$A$1001,Customer_Demographics!$D$1:$D$1001,,0,)</f>
        <v>Widowed</v>
      </c>
      <c r="E265" t="str">
        <f>_xlfn.XLOOKUP(DataBasedAge[[#This Row],[CustomerID]],Customer_Demographics!$A$1:$A$1001,Customer_Demographics!$E$1:$E$1001,,0)</f>
        <v>High</v>
      </c>
      <c r="F265">
        <f>_xlfn.XLOOKUP(A265,Churn_Status!$A$1:$A$1001,Churn_Status!$B$1:$B$1001,,0)</f>
        <v>0</v>
      </c>
    </row>
    <row r="266" spans="1:6">
      <c r="A266">
        <v>265</v>
      </c>
      <c r="B266">
        <f>_xlfn.XLOOKUP(Churn_based_Democraphics!A266,Customer_Demographics!$A$1:$A$1001,Customer_Demographics!$B$1:$B$1001,,0)</f>
        <v>64</v>
      </c>
      <c r="C266" t="str">
        <f t="shared" si="4"/>
        <v>60-65</v>
      </c>
      <c r="D266" t="str">
        <f>_xlfn.XLOOKUP(DataBasedAge[[#This Row],[CustomerID]],Customer_Demographics!$A$1:$A$1001,Customer_Demographics!$D$1:$D$1001,,0,)</f>
        <v>Widowed</v>
      </c>
      <c r="E266" t="str">
        <f>_xlfn.XLOOKUP(DataBasedAge[[#This Row],[CustomerID]],Customer_Demographics!$A$1:$A$1001,Customer_Demographics!$E$1:$E$1001,,0)</f>
        <v>Low</v>
      </c>
      <c r="F266">
        <f>_xlfn.XLOOKUP(A266,Churn_Status!$A$1:$A$1001,Churn_Status!$B$1:$B$1001,,0)</f>
        <v>0</v>
      </c>
    </row>
    <row r="267" spans="1:6">
      <c r="A267">
        <v>266</v>
      </c>
      <c r="B267">
        <f>_xlfn.XLOOKUP(Churn_based_Democraphics!A267,Customer_Demographics!$A$1:$A$1001,Customer_Demographics!$B$1:$B$1001,,0)</f>
        <v>44</v>
      </c>
      <c r="C267" t="str">
        <f t="shared" si="4"/>
        <v>40-45</v>
      </c>
      <c r="D267" t="str">
        <f>_xlfn.XLOOKUP(DataBasedAge[[#This Row],[CustomerID]],Customer_Demographics!$A$1:$A$1001,Customer_Demographics!$D$1:$D$1001,,0,)</f>
        <v>Married</v>
      </c>
      <c r="E267" t="str">
        <f>_xlfn.XLOOKUP(DataBasedAge[[#This Row],[CustomerID]],Customer_Demographics!$A$1:$A$1001,Customer_Demographics!$E$1:$E$1001,,0)</f>
        <v>High</v>
      </c>
      <c r="F267">
        <f>_xlfn.XLOOKUP(A267,Churn_Status!$A$1:$A$1001,Churn_Status!$B$1:$B$1001,,0)</f>
        <v>0</v>
      </c>
    </row>
    <row r="268" spans="1:6">
      <c r="A268">
        <v>267</v>
      </c>
      <c r="B268">
        <f>_xlfn.XLOOKUP(Churn_based_Democraphics!A268,Customer_Demographics!$A$1:$A$1001,Customer_Demographics!$B$1:$B$1001,,0)</f>
        <v>68</v>
      </c>
      <c r="C268" t="str">
        <f t="shared" si="4"/>
        <v>65-70</v>
      </c>
      <c r="D268" t="str">
        <f>_xlfn.XLOOKUP(DataBasedAge[[#This Row],[CustomerID]],Customer_Demographics!$A$1:$A$1001,Customer_Demographics!$D$1:$D$1001,,0,)</f>
        <v>Single</v>
      </c>
      <c r="E268" t="str">
        <f>_xlfn.XLOOKUP(DataBasedAge[[#This Row],[CustomerID]],Customer_Demographics!$A$1:$A$1001,Customer_Demographics!$E$1:$E$1001,,0)</f>
        <v>Medium</v>
      </c>
      <c r="F268">
        <f>_xlfn.XLOOKUP(A268,Churn_Status!$A$1:$A$1001,Churn_Status!$B$1:$B$1001,,0)</f>
        <v>0</v>
      </c>
    </row>
    <row r="269" spans="1:6">
      <c r="A269">
        <v>268</v>
      </c>
      <c r="B269">
        <f>_xlfn.XLOOKUP(Churn_based_Democraphics!A269,Customer_Demographics!$A$1:$A$1001,Customer_Demographics!$B$1:$B$1001,,0)</f>
        <v>62</v>
      </c>
      <c r="C269" t="str">
        <f t="shared" si="4"/>
        <v>60-65</v>
      </c>
      <c r="D269" t="str">
        <f>_xlfn.XLOOKUP(DataBasedAge[[#This Row],[CustomerID]],Customer_Demographics!$A$1:$A$1001,Customer_Demographics!$D$1:$D$1001,,0,)</f>
        <v>Divorced</v>
      </c>
      <c r="E269" t="str">
        <f>_xlfn.XLOOKUP(DataBasedAge[[#This Row],[CustomerID]],Customer_Demographics!$A$1:$A$1001,Customer_Demographics!$E$1:$E$1001,,0)</f>
        <v>Medium</v>
      </c>
      <c r="F269">
        <f>_xlfn.XLOOKUP(A269,Churn_Status!$A$1:$A$1001,Churn_Status!$B$1:$B$1001,,0)</f>
        <v>0</v>
      </c>
    </row>
    <row r="270" spans="1:6">
      <c r="A270">
        <v>269</v>
      </c>
      <c r="B270">
        <f>_xlfn.XLOOKUP(Churn_based_Democraphics!A270,Customer_Demographics!$A$1:$A$1001,Customer_Demographics!$B$1:$B$1001,,0)</f>
        <v>21</v>
      </c>
      <c r="C270" t="str">
        <f t="shared" si="4"/>
        <v>20-25</v>
      </c>
      <c r="D270" t="str">
        <f>_xlfn.XLOOKUP(DataBasedAge[[#This Row],[CustomerID]],Customer_Demographics!$A$1:$A$1001,Customer_Demographics!$D$1:$D$1001,,0,)</f>
        <v>Widowed</v>
      </c>
      <c r="E270" t="str">
        <f>_xlfn.XLOOKUP(DataBasedAge[[#This Row],[CustomerID]],Customer_Demographics!$A$1:$A$1001,Customer_Demographics!$E$1:$E$1001,,0)</f>
        <v>Medium</v>
      </c>
      <c r="F270">
        <f>_xlfn.XLOOKUP(A270,Churn_Status!$A$1:$A$1001,Churn_Status!$B$1:$B$1001,,0)</f>
        <v>0</v>
      </c>
    </row>
    <row r="271" spans="1:6">
      <c r="A271">
        <v>270</v>
      </c>
      <c r="B271">
        <f>_xlfn.XLOOKUP(Churn_based_Democraphics!A271,Customer_Demographics!$A$1:$A$1001,Customer_Demographics!$B$1:$B$1001,,0)</f>
        <v>49</v>
      </c>
      <c r="C271" t="str">
        <f t="shared" si="4"/>
        <v>45-50</v>
      </c>
      <c r="D271" t="str">
        <f>_xlfn.XLOOKUP(DataBasedAge[[#This Row],[CustomerID]],Customer_Demographics!$A$1:$A$1001,Customer_Demographics!$D$1:$D$1001,,0,)</f>
        <v>Single</v>
      </c>
      <c r="E271" t="str">
        <f>_xlfn.XLOOKUP(DataBasedAge[[#This Row],[CustomerID]],Customer_Demographics!$A$1:$A$1001,Customer_Demographics!$E$1:$E$1001,,0)</f>
        <v>High</v>
      </c>
      <c r="F271">
        <f>_xlfn.XLOOKUP(A271,Churn_Status!$A$1:$A$1001,Churn_Status!$B$1:$B$1001,,0)</f>
        <v>0</v>
      </c>
    </row>
    <row r="272" spans="1:6">
      <c r="A272">
        <v>271</v>
      </c>
      <c r="B272">
        <f>_xlfn.XLOOKUP(Churn_based_Democraphics!A272,Customer_Demographics!$A$1:$A$1001,Customer_Demographics!$B$1:$B$1001,,0)</f>
        <v>27</v>
      </c>
      <c r="C272" t="str">
        <f t="shared" si="4"/>
        <v>25-30</v>
      </c>
      <c r="D272" t="str">
        <f>_xlfn.XLOOKUP(DataBasedAge[[#This Row],[CustomerID]],Customer_Demographics!$A$1:$A$1001,Customer_Demographics!$D$1:$D$1001,,0,)</f>
        <v>Widowed</v>
      </c>
      <c r="E272" t="str">
        <f>_xlfn.XLOOKUP(DataBasedAge[[#This Row],[CustomerID]],Customer_Demographics!$A$1:$A$1001,Customer_Demographics!$E$1:$E$1001,,0)</f>
        <v>Medium</v>
      </c>
      <c r="F272">
        <f>_xlfn.XLOOKUP(A272,Churn_Status!$A$1:$A$1001,Churn_Status!$B$1:$B$1001,,0)</f>
        <v>1</v>
      </c>
    </row>
    <row r="273" spans="1:6">
      <c r="A273">
        <v>272</v>
      </c>
      <c r="B273">
        <f>_xlfn.XLOOKUP(Churn_based_Democraphics!A273,Customer_Demographics!$A$1:$A$1001,Customer_Demographics!$B$1:$B$1001,,0)</f>
        <v>28</v>
      </c>
      <c r="C273" t="str">
        <f t="shared" si="4"/>
        <v>25-30</v>
      </c>
      <c r="D273" t="str">
        <f>_xlfn.XLOOKUP(DataBasedAge[[#This Row],[CustomerID]],Customer_Demographics!$A$1:$A$1001,Customer_Demographics!$D$1:$D$1001,,0,)</f>
        <v>Divorced</v>
      </c>
      <c r="E273" t="str">
        <f>_xlfn.XLOOKUP(DataBasedAge[[#This Row],[CustomerID]],Customer_Demographics!$A$1:$A$1001,Customer_Demographics!$E$1:$E$1001,,0)</f>
        <v>Low</v>
      </c>
      <c r="F273">
        <f>_xlfn.XLOOKUP(A273,Churn_Status!$A$1:$A$1001,Churn_Status!$B$1:$B$1001,,0)</f>
        <v>1</v>
      </c>
    </row>
    <row r="274" spans="1:6">
      <c r="A274">
        <v>273</v>
      </c>
      <c r="B274">
        <f>_xlfn.XLOOKUP(Churn_based_Democraphics!A274,Customer_Demographics!$A$1:$A$1001,Customer_Demographics!$B$1:$B$1001,,0)</f>
        <v>45</v>
      </c>
      <c r="C274" t="str">
        <f t="shared" si="4"/>
        <v>45-50</v>
      </c>
      <c r="D274" t="str">
        <f>_xlfn.XLOOKUP(DataBasedAge[[#This Row],[CustomerID]],Customer_Demographics!$A$1:$A$1001,Customer_Demographics!$D$1:$D$1001,,0,)</f>
        <v>Single</v>
      </c>
      <c r="E274" t="str">
        <f>_xlfn.XLOOKUP(DataBasedAge[[#This Row],[CustomerID]],Customer_Demographics!$A$1:$A$1001,Customer_Demographics!$E$1:$E$1001,,0)</f>
        <v>High</v>
      </c>
      <c r="F274">
        <f>_xlfn.XLOOKUP(A274,Churn_Status!$A$1:$A$1001,Churn_Status!$B$1:$B$1001,,0)</f>
        <v>0</v>
      </c>
    </row>
    <row r="275" spans="1:6">
      <c r="A275">
        <v>274</v>
      </c>
      <c r="B275">
        <f>_xlfn.XLOOKUP(Churn_based_Democraphics!A275,Customer_Demographics!$A$1:$A$1001,Customer_Demographics!$B$1:$B$1001,,0)</f>
        <v>63</v>
      </c>
      <c r="C275" t="str">
        <f t="shared" si="4"/>
        <v>60-65</v>
      </c>
      <c r="D275" t="str">
        <f>_xlfn.XLOOKUP(DataBasedAge[[#This Row],[CustomerID]],Customer_Demographics!$A$1:$A$1001,Customer_Demographics!$D$1:$D$1001,,0,)</f>
        <v>Widowed</v>
      </c>
      <c r="E275" t="str">
        <f>_xlfn.XLOOKUP(DataBasedAge[[#This Row],[CustomerID]],Customer_Demographics!$A$1:$A$1001,Customer_Demographics!$E$1:$E$1001,,0)</f>
        <v>Low</v>
      </c>
      <c r="F275">
        <f>_xlfn.XLOOKUP(A275,Churn_Status!$A$1:$A$1001,Churn_Status!$B$1:$B$1001,,0)</f>
        <v>0</v>
      </c>
    </row>
    <row r="276" spans="1:6">
      <c r="A276">
        <v>275</v>
      </c>
      <c r="B276">
        <f>_xlfn.XLOOKUP(Churn_based_Democraphics!A276,Customer_Demographics!$A$1:$A$1001,Customer_Demographics!$B$1:$B$1001,,0)</f>
        <v>25</v>
      </c>
      <c r="C276" t="str">
        <f t="shared" si="4"/>
        <v>25-30</v>
      </c>
      <c r="D276" t="str">
        <f>_xlfn.XLOOKUP(DataBasedAge[[#This Row],[CustomerID]],Customer_Demographics!$A$1:$A$1001,Customer_Demographics!$D$1:$D$1001,,0,)</f>
        <v>Divorced</v>
      </c>
      <c r="E276" t="str">
        <f>_xlfn.XLOOKUP(DataBasedAge[[#This Row],[CustomerID]],Customer_Demographics!$A$1:$A$1001,Customer_Demographics!$E$1:$E$1001,,0)</f>
        <v>Low</v>
      </c>
      <c r="F276">
        <f>_xlfn.XLOOKUP(A276,Churn_Status!$A$1:$A$1001,Churn_Status!$B$1:$B$1001,,0)</f>
        <v>0</v>
      </c>
    </row>
    <row r="277" spans="1:6">
      <c r="A277">
        <v>276</v>
      </c>
      <c r="B277">
        <f>_xlfn.XLOOKUP(Churn_based_Democraphics!A277,Customer_Demographics!$A$1:$A$1001,Customer_Demographics!$B$1:$B$1001,,0)</f>
        <v>57</v>
      </c>
      <c r="C277" t="str">
        <f t="shared" si="4"/>
        <v>55-60</v>
      </c>
      <c r="D277" t="str">
        <f>_xlfn.XLOOKUP(DataBasedAge[[#This Row],[CustomerID]],Customer_Demographics!$A$1:$A$1001,Customer_Demographics!$D$1:$D$1001,,0,)</f>
        <v>Single</v>
      </c>
      <c r="E277" t="str">
        <f>_xlfn.XLOOKUP(DataBasedAge[[#This Row],[CustomerID]],Customer_Demographics!$A$1:$A$1001,Customer_Demographics!$E$1:$E$1001,,0)</f>
        <v>Low</v>
      </c>
      <c r="F277">
        <f>_xlfn.XLOOKUP(A277,Churn_Status!$A$1:$A$1001,Churn_Status!$B$1:$B$1001,,0)</f>
        <v>1</v>
      </c>
    </row>
    <row r="278" spans="1:6">
      <c r="A278">
        <v>277</v>
      </c>
      <c r="B278">
        <f>_xlfn.XLOOKUP(Churn_based_Democraphics!A278,Customer_Demographics!$A$1:$A$1001,Customer_Demographics!$B$1:$B$1001,,0)</f>
        <v>39</v>
      </c>
      <c r="C278" t="str">
        <f t="shared" si="4"/>
        <v>35-40</v>
      </c>
      <c r="D278" t="str">
        <f>_xlfn.XLOOKUP(DataBasedAge[[#This Row],[CustomerID]],Customer_Demographics!$A$1:$A$1001,Customer_Demographics!$D$1:$D$1001,,0,)</f>
        <v>Single</v>
      </c>
      <c r="E278" t="str">
        <f>_xlfn.XLOOKUP(DataBasedAge[[#This Row],[CustomerID]],Customer_Demographics!$A$1:$A$1001,Customer_Demographics!$E$1:$E$1001,,0)</f>
        <v>High</v>
      </c>
      <c r="F278">
        <f>_xlfn.XLOOKUP(A278,Churn_Status!$A$1:$A$1001,Churn_Status!$B$1:$B$1001,,0)</f>
        <v>0</v>
      </c>
    </row>
    <row r="279" spans="1:6">
      <c r="A279">
        <v>278</v>
      </c>
      <c r="B279">
        <f>_xlfn.XLOOKUP(Churn_based_Democraphics!A279,Customer_Demographics!$A$1:$A$1001,Customer_Demographics!$B$1:$B$1001,,0)</f>
        <v>51</v>
      </c>
      <c r="C279" t="str">
        <f t="shared" si="4"/>
        <v>50-55</v>
      </c>
      <c r="D279" t="str">
        <f>_xlfn.XLOOKUP(DataBasedAge[[#This Row],[CustomerID]],Customer_Demographics!$A$1:$A$1001,Customer_Demographics!$D$1:$D$1001,,0,)</f>
        <v>Married</v>
      </c>
      <c r="E279" t="str">
        <f>_xlfn.XLOOKUP(DataBasedAge[[#This Row],[CustomerID]],Customer_Demographics!$A$1:$A$1001,Customer_Demographics!$E$1:$E$1001,,0)</f>
        <v>Low</v>
      </c>
      <c r="F279">
        <f>_xlfn.XLOOKUP(A279,Churn_Status!$A$1:$A$1001,Churn_Status!$B$1:$B$1001,,0)</f>
        <v>0</v>
      </c>
    </row>
    <row r="280" spans="1:6">
      <c r="A280">
        <v>279</v>
      </c>
      <c r="B280">
        <f>_xlfn.XLOOKUP(Churn_based_Democraphics!A280,Customer_Demographics!$A$1:$A$1001,Customer_Demographics!$B$1:$B$1001,,0)</f>
        <v>62</v>
      </c>
      <c r="C280" t="str">
        <f t="shared" si="4"/>
        <v>60-65</v>
      </c>
      <c r="D280" t="str">
        <f>_xlfn.XLOOKUP(DataBasedAge[[#This Row],[CustomerID]],Customer_Demographics!$A$1:$A$1001,Customer_Demographics!$D$1:$D$1001,,0,)</f>
        <v>Divorced</v>
      </c>
      <c r="E280" t="str">
        <f>_xlfn.XLOOKUP(DataBasedAge[[#This Row],[CustomerID]],Customer_Demographics!$A$1:$A$1001,Customer_Demographics!$E$1:$E$1001,,0)</f>
        <v>Medium</v>
      </c>
      <c r="F280">
        <f>_xlfn.XLOOKUP(A280,Churn_Status!$A$1:$A$1001,Churn_Status!$B$1:$B$1001,,0)</f>
        <v>0</v>
      </c>
    </row>
    <row r="281" spans="1:6">
      <c r="A281">
        <v>280</v>
      </c>
      <c r="B281">
        <f>_xlfn.XLOOKUP(Churn_based_Democraphics!A281,Customer_Demographics!$A$1:$A$1001,Customer_Demographics!$B$1:$B$1001,,0)</f>
        <v>52</v>
      </c>
      <c r="C281" t="str">
        <f t="shared" si="4"/>
        <v>50-55</v>
      </c>
      <c r="D281" t="str">
        <f>_xlfn.XLOOKUP(DataBasedAge[[#This Row],[CustomerID]],Customer_Demographics!$A$1:$A$1001,Customer_Demographics!$D$1:$D$1001,,0,)</f>
        <v>Single</v>
      </c>
      <c r="E281" t="str">
        <f>_xlfn.XLOOKUP(DataBasedAge[[#This Row],[CustomerID]],Customer_Demographics!$A$1:$A$1001,Customer_Demographics!$E$1:$E$1001,,0)</f>
        <v>High</v>
      </c>
      <c r="F281">
        <f>_xlfn.XLOOKUP(A281,Churn_Status!$A$1:$A$1001,Churn_Status!$B$1:$B$1001,,0)</f>
        <v>0</v>
      </c>
    </row>
    <row r="282" spans="1:6">
      <c r="A282">
        <v>281</v>
      </c>
      <c r="B282">
        <f>_xlfn.XLOOKUP(Churn_based_Democraphics!A282,Customer_Demographics!$A$1:$A$1001,Customer_Demographics!$B$1:$B$1001,,0)</f>
        <v>52</v>
      </c>
      <c r="C282" t="str">
        <f t="shared" si="4"/>
        <v>50-55</v>
      </c>
      <c r="D282" t="str">
        <f>_xlfn.XLOOKUP(DataBasedAge[[#This Row],[CustomerID]],Customer_Demographics!$A$1:$A$1001,Customer_Demographics!$D$1:$D$1001,,0,)</f>
        <v>Married</v>
      </c>
      <c r="E282" t="str">
        <f>_xlfn.XLOOKUP(DataBasedAge[[#This Row],[CustomerID]],Customer_Demographics!$A$1:$A$1001,Customer_Demographics!$E$1:$E$1001,,0)</f>
        <v>Medium</v>
      </c>
      <c r="F282">
        <f>_xlfn.XLOOKUP(A282,Churn_Status!$A$1:$A$1001,Churn_Status!$B$1:$B$1001,,0)</f>
        <v>0</v>
      </c>
    </row>
    <row r="283" spans="1:6">
      <c r="A283">
        <v>282</v>
      </c>
      <c r="B283">
        <f>_xlfn.XLOOKUP(Churn_based_Democraphics!A283,Customer_Demographics!$A$1:$A$1001,Customer_Demographics!$B$1:$B$1001,,0)</f>
        <v>42</v>
      </c>
      <c r="C283" t="str">
        <f t="shared" si="4"/>
        <v>40-45</v>
      </c>
      <c r="D283" t="str">
        <f>_xlfn.XLOOKUP(DataBasedAge[[#This Row],[CustomerID]],Customer_Demographics!$A$1:$A$1001,Customer_Demographics!$D$1:$D$1001,,0,)</f>
        <v>Single</v>
      </c>
      <c r="E283" t="str">
        <f>_xlfn.XLOOKUP(DataBasedAge[[#This Row],[CustomerID]],Customer_Demographics!$A$1:$A$1001,Customer_Demographics!$E$1:$E$1001,,0)</f>
        <v>High</v>
      </c>
      <c r="F283">
        <f>_xlfn.XLOOKUP(A283,Churn_Status!$A$1:$A$1001,Churn_Status!$B$1:$B$1001,,0)</f>
        <v>1</v>
      </c>
    </row>
    <row r="284" spans="1:6">
      <c r="A284">
        <v>283</v>
      </c>
      <c r="B284">
        <f>_xlfn.XLOOKUP(Churn_based_Democraphics!A284,Customer_Demographics!$A$1:$A$1001,Customer_Demographics!$B$1:$B$1001,,0)</f>
        <v>51</v>
      </c>
      <c r="C284" t="str">
        <f t="shared" si="4"/>
        <v>50-55</v>
      </c>
      <c r="D284" t="str">
        <f>_xlfn.XLOOKUP(DataBasedAge[[#This Row],[CustomerID]],Customer_Demographics!$A$1:$A$1001,Customer_Demographics!$D$1:$D$1001,,0,)</f>
        <v>Widowed</v>
      </c>
      <c r="E284" t="str">
        <f>_xlfn.XLOOKUP(DataBasedAge[[#This Row],[CustomerID]],Customer_Demographics!$A$1:$A$1001,Customer_Demographics!$E$1:$E$1001,,0)</f>
        <v>Low</v>
      </c>
      <c r="F284">
        <f>_xlfn.XLOOKUP(A284,Churn_Status!$A$1:$A$1001,Churn_Status!$B$1:$B$1001,,0)</f>
        <v>1</v>
      </c>
    </row>
    <row r="285" spans="1:6">
      <c r="A285">
        <v>284</v>
      </c>
      <c r="B285">
        <f>_xlfn.XLOOKUP(Churn_based_Democraphics!A285,Customer_Demographics!$A$1:$A$1001,Customer_Demographics!$B$1:$B$1001,,0)</f>
        <v>23</v>
      </c>
      <c r="C285" t="str">
        <f t="shared" si="4"/>
        <v>20-25</v>
      </c>
      <c r="D285" t="str">
        <f>_xlfn.XLOOKUP(DataBasedAge[[#This Row],[CustomerID]],Customer_Demographics!$A$1:$A$1001,Customer_Demographics!$D$1:$D$1001,,0,)</f>
        <v>Married</v>
      </c>
      <c r="E285" t="str">
        <f>_xlfn.XLOOKUP(DataBasedAge[[#This Row],[CustomerID]],Customer_Demographics!$A$1:$A$1001,Customer_Demographics!$E$1:$E$1001,,0)</f>
        <v>Medium</v>
      </c>
      <c r="F285">
        <f>_xlfn.XLOOKUP(A285,Churn_Status!$A$1:$A$1001,Churn_Status!$B$1:$B$1001,,0)</f>
        <v>0</v>
      </c>
    </row>
    <row r="286" spans="1:6">
      <c r="A286">
        <v>285</v>
      </c>
      <c r="B286">
        <f>_xlfn.XLOOKUP(Churn_based_Democraphics!A286,Customer_Demographics!$A$1:$A$1001,Customer_Demographics!$B$1:$B$1001,,0)</f>
        <v>58</v>
      </c>
      <c r="C286" t="str">
        <f t="shared" si="4"/>
        <v>55-60</v>
      </c>
      <c r="D286" t="str">
        <f>_xlfn.XLOOKUP(DataBasedAge[[#This Row],[CustomerID]],Customer_Demographics!$A$1:$A$1001,Customer_Demographics!$D$1:$D$1001,,0,)</f>
        <v>Single</v>
      </c>
      <c r="E286" t="str">
        <f>_xlfn.XLOOKUP(DataBasedAge[[#This Row],[CustomerID]],Customer_Demographics!$A$1:$A$1001,Customer_Demographics!$E$1:$E$1001,,0)</f>
        <v>High</v>
      </c>
      <c r="F286">
        <f>_xlfn.XLOOKUP(A286,Churn_Status!$A$1:$A$1001,Churn_Status!$B$1:$B$1001,,0)</f>
        <v>0</v>
      </c>
    </row>
    <row r="287" spans="1:6">
      <c r="A287">
        <v>286</v>
      </c>
      <c r="B287">
        <f>_xlfn.XLOOKUP(Churn_based_Democraphics!A287,Customer_Demographics!$A$1:$A$1001,Customer_Demographics!$B$1:$B$1001,,0)</f>
        <v>54</v>
      </c>
      <c r="C287" t="str">
        <f t="shared" si="4"/>
        <v>50-55</v>
      </c>
      <c r="D287" t="str">
        <f>_xlfn.XLOOKUP(DataBasedAge[[#This Row],[CustomerID]],Customer_Demographics!$A$1:$A$1001,Customer_Demographics!$D$1:$D$1001,,0,)</f>
        <v>Widowed</v>
      </c>
      <c r="E287" t="str">
        <f>_xlfn.XLOOKUP(DataBasedAge[[#This Row],[CustomerID]],Customer_Demographics!$A$1:$A$1001,Customer_Demographics!$E$1:$E$1001,,0)</f>
        <v>Low</v>
      </c>
      <c r="F287">
        <f>_xlfn.XLOOKUP(A287,Churn_Status!$A$1:$A$1001,Churn_Status!$B$1:$B$1001,,0)</f>
        <v>1</v>
      </c>
    </row>
    <row r="288" spans="1:6">
      <c r="A288">
        <v>287</v>
      </c>
      <c r="B288">
        <f>_xlfn.XLOOKUP(Churn_based_Democraphics!A288,Customer_Demographics!$A$1:$A$1001,Customer_Demographics!$B$1:$B$1001,,0)</f>
        <v>18</v>
      </c>
      <c r="C288" t="str">
        <f t="shared" si="4"/>
        <v>15-20</v>
      </c>
      <c r="D288" t="str">
        <f>_xlfn.XLOOKUP(DataBasedAge[[#This Row],[CustomerID]],Customer_Demographics!$A$1:$A$1001,Customer_Demographics!$D$1:$D$1001,,0,)</f>
        <v>Widowed</v>
      </c>
      <c r="E288" t="str">
        <f>_xlfn.XLOOKUP(DataBasedAge[[#This Row],[CustomerID]],Customer_Demographics!$A$1:$A$1001,Customer_Demographics!$E$1:$E$1001,,0)</f>
        <v>Low</v>
      </c>
      <c r="F288">
        <f>_xlfn.XLOOKUP(A288,Churn_Status!$A$1:$A$1001,Churn_Status!$B$1:$B$1001,,0)</f>
        <v>0</v>
      </c>
    </row>
    <row r="289" spans="1:6">
      <c r="A289">
        <v>288</v>
      </c>
      <c r="B289">
        <f>_xlfn.XLOOKUP(Churn_based_Democraphics!A289,Customer_Demographics!$A$1:$A$1001,Customer_Demographics!$B$1:$B$1001,,0)</f>
        <v>29</v>
      </c>
      <c r="C289" t="str">
        <f t="shared" si="4"/>
        <v>25-30</v>
      </c>
      <c r="D289" t="str">
        <f>_xlfn.XLOOKUP(DataBasedAge[[#This Row],[CustomerID]],Customer_Demographics!$A$1:$A$1001,Customer_Demographics!$D$1:$D$1001,,0,)</f>
        <v>Widowed</v>
      </c>
      <c r="E289" t="str">
        <f>_xlfn.XLOOKUP(DataBasedAge[[#This Row],[CustomerID]],Customer_Demographics!$A$1:$A$1001,Customer_Demographics!$E$1:$E$1001,,0)</f>
        <v>High</v>
      </c>
      <c r="F289">
        <f>_xlfn.XLOOKUP(A289,Churn_Status!$A$1:$A$1001,Churn_Status!$B$1:$B$1001,,0)</f>
        <v>0</v>
      </c>
    </row>
    <row r="290" spans="1:6">
      <c r="A290">
        <v>289</v>
      </c>
      <c r="B290">
        <f>_xlfn.XLOOKUP(Churn_based_Democraphics!A290,Customer_Demographics!$A$1:$A$1001,Customer_Demographics!$B$1:$B$1001,,0)</f>
        <v>52</v>
      </c>
      <c r="C290" t="str">
        <f t="shared" si="4"/>
        <v>50-55</v>
      </c>
      <c r="D290" t="str">
        <f>_xlfn.XLOOKUP(DataBasedAge[[#This Row],[CustomerID]],Customer_Demographics!$A$1:$A$1001,Customer_Demographics!$D$1:$D$1001,,0,)</f>
        <v>Married</v>
      </c>
      <c r="E290" t="str">
        <f>_xlfn.XLOOKUP(DataBasedAge[[#This Row],[CustomerID]],Customer_Demographics!$A$1:$A$1001,Customer_Demographics!$E$1:$E$1001,,0)</f>
        <v>High</v>
      </c>
      <c r="F290">
        <f>_xlfn.XLOOKUP(A290,Churn_Status!$A$1:$A$1001,Churn_Status!$B$1:$B$1001,,0)</f>
        <v>0</v>
      </c>
    </row>
    <row r="291" spans="1:6">
      <c r="A291">
        <v>290</v>
      </c>
      <c r="B291">
        <f>_xlfn.XLOOKUP(Churn_based_Democraphics!A291,Customer_Demographics!$A$1:$A$1001,Customer_Demographics!$B$1:$B$1001,,0)</f>
        <v>23</v>
      </c>
      <c r="C291" t="str">
        <f t="shared" si="4"/>
        <v>20-25</v>
      </c>
      <c r="D291" t="str">
        <f>_xlfn.XLOOKUP(DataBasedAge[[#This Row],[CustomerID]],Customer_Demographics!$A$1:$A$1001,Customer_Demographics!$D$1:$D$1001,,0,)</f>
        <v>Widowed</v>
      </c>
      <c r="E291" t="str">
        <f>_xlfn.XLOOKUP(DataBasedAge[[#This Row],[CustomerID]],Customer_Demographics!$A$1:$A$1001,Customer_Demographics!$E$1:$E$1001,,0)</f>
        <v>High</v>
      </c>
      <c r="F291">
        <f>_xlfn.XLOOKUP(A291,Churn_Status!$A$1:$A$1001,Churn_Status!$B$1:$B$1001,,0)</f>
        <v>0</v>
      </c>
    </row>
    <row r="292" spans="1:6">
      <c r="A292">
        <v>291</v>
      </c>
      <c r="B292">
        <f>_xlfn.XLOOKUP(Churn_based_Democraphics!A292,Customer_Demographics!$A$1:$A$1001,Customer_Demographics!$B$1:$B$1001,,0)</f>
        <v>34</v>
      </c>
      <c r="C292" t="str">
        <f t="shared" si="4"/>
        <v>30-35</v>
      </c>
      <c r="D292" t="str">
        <f>_xlfn.XLOOKUP(DataBasedAge[[#This Row],[CustomerID]],Customer_Demographics!$A$1:$A$1001,Customer_Demographics!$D$1:$D$1001,,0,)</f>
        <v>Divorced</v>
      </c>
      <c r="E292" t="str">
        <f>_xlfn.XLOOKUP(DataBasedAge[[#This Row],[CustomerID]],Customer_Demographics!$A$1:$A$1001,Customer_Demographics!$E$1:$E$1001,,0)</f>
        <v>High</v>
      </c>
      <c r="F292">
        <f>_xlfn.XLOOKUP(A292,Churn_Status!$A$1:$A$1001,Churn_Status!$B$1:$B$1001,,0)</f>
        <v>0</v>
      </c>
    </row>
    <row r="293" spans="1:6">
      <c r="A293">
        <v>292</v>
      </c>
      <c r="B293">
        <f>_xlfn.XLOOKUP(Churn_based_Democraphics!A293,Customer_Demographics!$A$1:$A$1001,Customer_Demographics!$B$1:$B$1001,,0)</f>
        <v>26</v>
      </c>
      <c r="C293" t="str">
        <f t="shared" si="4"/>
        <v>25-30</v>
      </c>
      <c r="D293" t="str">
        <f>_xlfn.XLOOKUP(DataBasedAge[[#This Row],[CustomerID]],Customer_Demographics!$A$1:$A$1001,Customer_Demographics!$D$1:$D$1001,,0,)</f>
        <v>Single</v>
      </c>
      <c r="E293" t="str">
        <f>_xlfn.XLOOKUP(DataBasedAge[[#This Row],[CustomerID]],Customer_Demographics!$A$1:$A$1001,Customer_Demographics!$E$1:$E$1001,,0)</f>
        <v>Medium</v>
      </c>
      <c r="F293">
        <f>_xlfn.XLOOKUP(A293,Churn_Status!$A$1:$A$1001,Churn_Status!$B$1:$B$1001,,0)</f>
        <v>0</v>
      </c>
    </row>
    <row r="294" spans="1:6">
      <c r="A294">
        <v>293</v>
      </c>
      <c r="B294">
        <f>_xlfn.XLOOKUP(Churn_based_Democraphics!A294,Customer_Demographics!$A$1:$A$1001,Customer_Demographics!$B$1:$B$1001,,0)</f>
        <v>19</v>
      </c>
      <c r="C294" t="str">
        <f t="shared" si="4"/>
        <v>15-20</v>
      </c>
      <c r="D294" t="str">
        <f>_xlfn.XLOOKUP(DataBasedAge[[#This Row],[CustomerID]],Customer_Demographics!$A$1:$A$1001,Customer_Demographics!$D$1:$D$1001,,0,)</f>
        <v>Divorced</v>
      </c>
      <c r="E294" t="str">
        <f>_xlfn.XLOOKUP(DataBasedAge[[#This Row],[CustomerID]],Customer_Demographics!$A$1:$A$1001,Customer_Demographics!$E$1:$E$1001,,0)</f>
        <v>High</v>
      </c>
      <c r="F294">
        <f>_xlfn.XLOOKUP(A294,Churn_Status!$A$1:$A$1001,Churn_Status!$B$1:$B$1001,,0)</f>
        <v>0</v>
      </c>
    </row>
    <row r="295" spans="1:6">
      <c r="A295">
        <v>294</v>
      </c>
      <c r="B295">
        <f>_xlfn.XLOOKUP(Churn_based_Democraphics!A295,Customer_Demographics!$A$1:$A$1001,Customer_Demographics!$B$1:$B$1001,,0)</f>
        <v>35</v>
      </c>
      <c r="C295" t="str">
        <f t="shared" si="4"/>
        <v>35-40</v>
      </c>
      <c r="D295" t="str">
        <f>_xlfn.XLOOKUP(DataBasedAge[[#This Row],[CustomerID]],Customer_Demographics!$A$1:$A$1001,Customer_Demographics!$D$1:$D$1001,,0,)</f>
        <v>Widowed</v>
      </c>
      <c r="E295" t="str">
        <f>_xlfn.XLOOKUP(DataBasedAge[[#This Row],[CustomerID]],Customer_Demographics!$A$1:$A$1001,Customer_Demographics!$E$1:$E$1001,,0)</f>
        <v>Low</v>
      </c>
      <c r="F295">
        <f>_xlfn.XLOOKUP(A295,Churn_Status!$A$1:$A$1001,Churn_Status!$B$1:$B$1001,,0)</f>
        <v>0</v>
      </c>
    </row>
    <row r="296" spans="1:6">
      <c r="A296">
        <v>295</v>
      </c>
      <c r="B296">
        <f>_xlfn.XLOOKUP(Churn_based_Democraphics!A296,Customer_Demographics!$A$1:$A$1001,Customer_Demographics!$B$1:$B$1001,,0)</f>
        <v>66</v>
      </c>
      <c r="C296" t="str">
        <f t="shared" si="4"/>
        <v>65-70</v>
      </c>
      <c r="D296" t="str">
        <f>_xlfn.XLOOKUP(DataBasedAge[[#This Row],[CustomerID]],Customer_Demographics!$A$1:$A$1001,Customer_Demographics!$D$1:$D$1001,,0,)</f>
        <v>Widowed</v>
      </c>
      <c r="E296" t="str">
        <f>_xlfn.XLOOKUP(DataBasedAge[[#This Row],[CustomerID]],Customer_Demographics!$A$1:$A$1001,Customer_Demographics!$E$1:$E$1001,,0)</f>
        <v>Medium</v>
      </c>
      <c r="F296">
        <f>_xlfn.XLOOKUP(A296,Churn_Status!$A$1:$A$1001,Churn_Status!$B$1:$B$1001,,0)</f>
        <v>0</v>
      </c>
    </row>
    <row r="297" spans="1:6">
      <c r="A297">
        <v>296</v>
      </c>
      <c r="B297">
        <f>_xlfn.XLOOKUP(Churn_based_Democraphics!A297,Customer_Demographics!$A$1:$A$1001,Customer_Demographics!$B$1:$B$1001,,0)</f>
        <v>53</v>
      </c>
      <c r="C297" t="str">
        <f t="shared" si="4"/>
        <v>50-55</v>
      </c>
      <c r="D297" t="str">
        <f>_xlfn.XLOOKUP(DataBasedAge[[#This Row],[CustomerID]],Customer_Demographics!$A$1:$A$1001,Customer_Demographics!$D$1:$D$1001,,0,)</f>
        <v>Divorced</v>
      </c>
      <c r="E297" t="str">
        <f>_xlfn.XLOOKUP(DataBasedAge[[#This Row],[CustomerID]],Customer_Demographics!$A$1:$A$1001,Customer_Demographics!$E$1:$E$1001,,0)</f>
        <v>Low</v>
      </c>
      <c r="F297">
        <f>_xlfn.XLOOKUP(A297,Churn_Status!$A$1:$A$1001,Churn_Status!$B$1:$B$1001,,0)</f>
        <v>0</v>
      </c>
    </row>
    <row r="298" spans="1:6">
      <c r="A298">
        <v>297</v>
      </c>
      <c r="B298">
        <f>_xlfn.XLOOKUP(Churn_based_Democraphics!A298,Customer_Demographics!$A$1:$A$1001,Customer_Demographics!$B$1:$B$1001,,0)</f>
        <v>45</v>
      </c>
      <c r="C298" t="str">
        <f t="shared" si="4"/>
        <v>45-50</v>
      </c>
      <c r="D298" t="str">
        <f>_xlfn.XLOOKUP(DataBasedAge[[#This Row],[CustomerID]],Customer_Demographics!$A$1:$A$1001,Customer_Demographics!$D$1:$D$1001,,0,)</f>
        <v>Married</v>
      </c>
      <c r="E298" t="str">
        <f>_xlfn.XLOOKUP(DataBasedAge[[#This Row],[CustomerID]],Customer_Demographics!$A$1:$A$1001,Customer_Demographics!$E$1:$E$1001,,0)</f>
        <v>Low</v>
      </c>
      <c r="F298">
        <f>_xlfn.XLOOKUP(A298,Churn_Status!$A$1:$A$1001,Churn_Status!$B$1:$B$1001,,0)</f>
        <v>0</v>
      </c>
    </row>
    <row r="299" spans="1:6">
      <c r="A299">
        <v>298</v>
      </c>
      <c r="B299">
        <f>_xlfn.XLOOKUP(Churn_based_Democraphics!A299,Customer_Demographics!$A$1:$A$1001,Customer_Demographics!$B$1:$B$1001,,0)</f>
        <v>58</v>
      </c>
      <c r="C299" t="str">
        <f t="shared" si="4"/>
        <v>55-60</v>
      </c>
      <c r="D299" t="str">
        <f>_xlfn.XLOOKUP(DataBasedAge[[#This Row],[CustomerID]],Customer_Demographics!$A$1:$A$1001,Customer_Demographics!$D$1:$D$1001,,0,)</f>
        <v>Widowed</v>
      </c>
      <c r="E299" t="str">
        <f>_xlfn.XLOOKUP(DataBasedAge[[#This Row],[CustomerID]],Customer_Demographics!$A$1:$A$1001,Customer_Demographics!$E$1:$E$1001,,0)</f>
        <v>High</v>
      </c>
      <c r="F299">
        <f>_xlfn.XLOOKUP(A299,Churn_Status!$A$1:$A$1001,Churn_Status!$B$1:$B$1001,,0)</f>
        <v>0</v>
      </c>
    </row>
    <row r="300" spans="1:6">
      <c r="A300">
        <v>299</v>
      </c>
      <c r="B300">
        <f>_xlfn.XLOOKUP(Churn_based_Democraphics!A300,Customer_Demographics!$A$1:$A$1001,Customer_Demographics!$B$1:$B$1001,,0)</f>
        <v>54</v>
      </c>
      <c r="C300" t="str">
        <f t="shared" si="4"/>
        <v>50-55</v>
      </c>
      <c r="D300" t="str">
        <f>_xlfn.XLOOKUP(DataBasedAge[[#This Row],[CustomerID]],Customer_Demographics!$A$1:$A$1001,Customer_Demographics!$D$1:$D$1001,,0,)</f>
        <v>Widowed</v>
      </c>
      <c r="E300" t="str">
        <f>_xlfn.XLOOKUP(DataBasedAge[[#This Row],[CustomerID]],Customer_Demographics!$A$1:$A$1001,Customer_Demographics!$E$1:$E$1001,,0)</f>
        <v>Medium</v>
      </c>
      <c r="F300">
        <f>_xlfn.XLOOKUP(A300,Churn_Status!$A$1:$A$1001,Churn_Status!$B$1:$B$1001,,0)</f>
        <v>0</v>
      </c>
    </row>
    <row r="301" spans="1:6">
      <c r="A301">
        <v>300</v>
      </c>
      <c r="B301">
        <f>_xlfn.XLOOKUP(Churn_based_Democraphics!A301,Customer_Demographics!$A$1:$A$1001,Customer_Demographics!$B$1:$B$1001,,0)</f>
        <v>66</v>
      </c>
      <c r="C301" t="str">
        <f t="shared" si="4"/>
        <v>65-70</v>
      </c>
      <c r="D301" t="str">
        <f>_xlfn.XLOOKUP(DataBasedAge[[#This Row],[CustomerID]],Customer_Demographics!$A$1:$A$1001,Customer_Demographics!$D$1:$D$1001,,0,)</f>
        <v>Divorced</v>
      </c>
      <c r="E301" t="str">
        <f>_xlfn.XLOOKUP(DataBasedAge[[#This Row],[CustomerID]],Customer_Demographics!$A$1:$A$1001,Customer_Demographics!$E$1:$E$1001,,0)</f>
        <v>High</v>
      </c>
      <c r="F301">
        <f>_xlfn.XLOOKUP(A301,Churn_Status!$A$1:$A$1001,Churn_Status!$B$1:$B$1001,,0)</f>
        <v>0</v>
      </c>
    </row>
    <row r="302" spans="1:6">
      <c r="A302">
        <v>301</v>
      </c>
      <c r="B302">
        <f>_xlfn.XLOOKUP(Churn_based_Democraphics!A302,Customer_Demographics!$A$1:$A$1001,Customer_Demographics!$B$1:$B$1001,,0)</f>
        <v>43</v>
      </c>
      <c r="C302" t="str">
        <f t="shared" si="4"/>
        <v>40-45</v>
      </c>
      <c r="D302" t="str">
        <f>_xlfn.XLOOKUP(DataBasedAge[[#This Row],[CustomerID]],Customer_Demographics!$A$1:$A$1001,Customer_Demographics!$D$1:$D$1001,,0,)</f>
        <v>Widowed</v>
      </c>
      <c r="E302" t="str">
        <f>_xlfn.XLOOKUP(DataBasedAge[[#This Row],[CustomerID]],Customer_Demographics!$A$1:$A$1001,Customer_Demographics!$E$1:$E$1001,,0)</f>
        <v>Low</v>
      </c>
      <c r="F302">
        <f>_xlfn.XLOOKUP(A302,Churn_Status!$A$1:$A$1001,Churn_Status!$B$1:$B$1001,,0)</f>
        <v>0</v>
      </c>
    </row>
    <row r="303" spans="1:6">
      <c r="A303">
        <v>302</v>
      </c>
      <c r="B303">
        <f>_xlfn.XLOOKUP(Churn_based_Democraphics!A303,Customer_Demographics!$A$1:$A$1001,Customer_Demographics!$B$1:$B$1001,,0)</f>
        <v>21</v>
      </c>
      <c r="C303" t="str">
        <f t="shared" si="4"/>
        <v>20-25</v>
      </c>
      <c r="D303" t="str">
        <f>_xlfn.XLOOKUP(DataBasedAge[[#This Row],[CustomerID]],Customer_Demographics!$A$1:$A$1001,Customer_Demographics!$D$1:$D$1001,,0,)</f>
        <v>Widowed</v>
      </c>
      <c r="E303" t="str">
        <f>_xlfn.XLOOKUP(DataBasedAge[[#This Row],[CustomerID]],Customer_Demographics!$A$1:$A$1001,Customer_Demographics!$E$1:$E$1001,,0)</f>
        <v>High</v>
      </c>
      <c r="F303">
        <f>_xlfn.XLOOKUP(A303,Churn_Status!$A$1:$A$1001,Churn_Status!$B$1:$B$1001,,0)</f>
        <v>0</v>
      </c>
    </row>
    <row r="304" spans="1:6">
      <c r="A304">
        <v>303</v>
      </c>
      <c r="B304">
        <f>_xlfn.XLOOKUP(Churn_based_Democraphics!A304,Customer_Demographics!$A$1:$A$1001,Customer_Demographics!$B$1:$B$1001,,0)</f>
        <v>57</v>
      </c>
      <c r="C304" t="str">
        <f t="shared" si="4"/>
        <v>55-60</v>
      </c>
      <c r="D304" t="str">
        <f>_xlfn.XLOOKUP(DataBasedAge[[#This Row],[CustomerID]],Customer_Demographics!$A$1:$A$1001,Customer_Demographics!$D$1:$D$1001,,0,)</f>
        <v>Married</v>
      </c>
      <c r="E304" t="str">
        <f>_xlfn.XLOOKUP(DataBasedAge[[#This Row],[CustomerID]],Customer_Demographics!$A$1:$A$1001,Customer_Demographics!$E$1:$E$1001,,0)</f>
        <v>High</v>
      </c>
      <c r="F304">
        <f>_xlfn.XLOOKUP(A304,Churn_Status!$A$1:$A$1001,Churn_Status!$B$1:$B$1001,,0)</f>
        <v>0</v>
      </c>
    </row>
    <row r="305" spans="1:6">
      <c r="A305">
        <v>304</v>
      </c>
      <c r="B305">
        <f>_xlfn.XLOOKUP(Churn_based_Democraphics!A305,Customer_Demographics!$A$1:$A$1001,Customer_Demographics!$B$1:$B$1001,,0)</f>
        <v>53</v>
      </c>
      <c r="C305" t="str">
        <f t="shared" si="4"/>
        <v>50-55</v>
      </c>
      <c r="D305" t="str">
        <f>_xlfn.XLOOKUP(DataBasedAge[[#This Row],[CustomerID]],Customer_Demographics!$A$1:$A$1001,Customer_Demographics!$D$1:$D$1001,,0,)</f>
        <v>Married</v>
      </c>
      <c r="E305" t="str">
        <f>_xlfn.XLOOKUP(DataBasedAge[[#This Row],[CustomerID]],Customer_Demographics!$A$1:$A$1001,Customer_Demographics!$E$1:$E$1001,,0)</f>
        <v>High</v>
      </c>
      <c r="F305">
        <f>_xlfn.XLOOKUP(A305,Churn_Status!$A$1:$A$1001,Churn_Status!$B$1:$B$1001,,0)</f>
        <v>0</v>
      </c>
    </row>
    <row r="306" spans="1:6">
      <c r="A306">
        <v>305</v>
      </c>
      <c r="B306">
        <f>_xlfn.XLOOKUP(Churn_based_Democraphics!A306,Customer_Demographics!$A$1:$A$1001,Customer_Demographics!$B$1:$B$1001,,0)</f>
        <v>68</v>
      </c>
      <c r="C306" t="str">
        <f t="shared" si="4"/>
        <v>65-70</v>
      </c>
      <c r="D306" t="str">
        <f>_xlfn.XLOOKUP(DataBasedAge[[#This Row],[CustomerID]],Customer_Demographics!$A$1:$A$1001,Customer_Demographics!$D$1:$D$1001,,0,)</f>
        <v>Married</v>
      </c>
      <c r="E306" t="str">
        <f>_xlfn.XLOOKUP(DataBasedAge[[#This Row],[CustomerID]],Customer_Demographics!$A$1:$A$1001,Customer_Demographics!$E$1:$E$1001,,0)</f>
        <v>High</v>
      </c>
      <c r="F306">
        <f>_xlfn.XLOOKUP(A306,Churn_Status!$A$1:$A$1001,Churn_Status!$B$1:$B$1001,,0)</f>
        <v>0</v>
      </c>
    </row>
    <row r="307" spans="1:6">
      <c r="A307">
        <v>306</v>
      </c>
      <c r="B307">
        <f>_xlfn.XLOOKUP(Churn_based_Democraphics!A307,Customer_Demographics!$A$1:$A$1001,Customer_Demographics!$B$1:$B$1001,,0)</f>
        <v>48</v>
      </c>
      <c r="C307" t="str">
        <f t="shared" si="4"/>
        <v>45-50</v>
      </c>
      <c r="D307" t="str">
        <f>_xlfn.XLOOKUP(DataBasedAge[[#This Row],[CustomerID]],Customer_Demographics!$A$1:$A$1001,Customer_Demographics!$D$1:$D$1001,,0,)</f>
        <v>Married</v>
      </c>
      <c r="E307" t="str">
        <f>_xlfn.XLOOKUP(DataBasedAge[[#This Row],[CustomerID]],Customer_Demographics!$A$1:$A$1001,Customer_Demographics!$E$1:$E$1001,,0)</f>
        <v>High</v>
      </c>
      <c r="F307">
        <f>_xlfn.XLOOKUP(A307,Churn_Status!$A$1:$A$1001,Churn_Status!$B$1:$B$1001,,0)</f>
        <v>0</v>
      </c>
    </row>
    <row r="308" spans="1:6">
      <c r="A308">
        <v>307</v>
      </c>
      <c r="B308">
        <f>_xlfn.XLOOKUP(Churn_based_Democraphics!A308,Customer_Demographics!$A$1:$A$1001,Customer_Demographics!$B$1:$B$1001,,0)</f>
        <v>47</v>
      </c>
      <c r="C308" t="str">
        <f t="shared" si="4"/>
        <v>45-50</v>
      </c>
      <c r="D308" t="str">
        <f>_xlfn.XLOOKUP(DataBasedAge[[#This Row],[CustomerID]],Customer_Demographics!$A$1:$A$1001,Customer_Demographics!$D$1:$D$1001,,0,)</f>
        <v>Married</v>
      </c>
      <c r="E308" t="str">
        <f>_xlfn.XLOOKUP(DataBasedAge[[#This Row],[CustomerID]],Customer_Demographics!$A$1:$A$1001,Customer_Demographics!$E$1:$E$1001,,0)</f>
        <v>High</v>
      </c>
      <c r="F308">
        <f>_xlfn.XLOOKUP(A308,Churn_Status!$A$1:$A$1001,Churn_Status!$B$1:$B$1001,,0)</f>
        <v>0</v>
      </c>
    </row>
    <row r="309" spans="1:6">
      <c r="A309">
        <v>308</v>
      </c>
      <c r="B309">
        <f>_xlfn.XLOOKUP(Churn_based_Democraphics!A309,Customer_Demographics!$A$1:$A$1001,Customer_Demographics!$B$1:$B$1001,,0)</f>
        <v>67</v>
      </c>
      <c r="C309" t="str">
        <f t="shared" si="4"/>
        <v>65-70</v>
      </c>
      <c r="D309" t="str">
        <f>_xlfn.XLOOKUP(DataBasedAge[[#This Row],[CustomerID]],Customer_Demographics!$A$1:$A$1001,Customer_Demographics!$D$1:$D$1001,,0,)</f>
        <v>Widowed</v>
      </c>
      <c r="E309" t="str">
        <f>_xlfn.XLOOKUP(DataBasedAge[[#This Row],[CustomerID]],Customer_Demographics!$A$1:$A$1001,Customer_Demographics!$E$1:$E$1001,,0)</f>
        <v>Medium</v>
      </c>
      <c r="F309">
        <f>_xlfn.XLOOKUP(A309,Churn_Status!$A$1:$A$1001,Churn_Status!$B$1:$B$1001,,0)</f>
        <v>0</v>
      </c>
    </row>
    <row r="310" spans="1:6">
      <c r="A310">
        <v>309</v>
      </c>
      <c r="B310">
        <f>_xlfn.XLOOKUP(Churn_based_Democraphics!A310,Customer_Demographics!$A$1:$A$1001,Customer_Demographics!$B$1:$B$1001,,0)</f>
        <v>51</v>
      </c>
      <c r="C310" t="str">
        <f t="shared" si="4"/>
        <v>50-55</v>
      </c>
      <c r="D310" t="str">
        <f>_xlfn.XLOOKUP(DataBasedAge[[#This Row],[CustomerID]],Customer_Demographics!$A$1:$A$1001,Customer_Demographics!$D$1:$D$1001,,0,)</f>
        <v>Single</v>
      </c>
      <c r="E310" t="str">
        <f>_xlfn.XLOOKUP(DataBasedAge[[#This Row],[CustomerID]],Customer_Demographics!$A$1:$A$1001,Customer_Demographics!$E$1:$E$1001,,0)</f>
        <v>High</v>
      </c>
      <c r="F310">
        <f>_xlfn.XLOOKUP(A310,Churn_Status!$A$1:$A$1001,Churn_Status!$B$1:$B$1001,,0)</f>
        <v>0</v>
      </c>
    </row>
    <row r="311" spans="1:6">
      <c r="A311">
        <v>310</v>
      </c>
      <c r="B311">
        <f>_xlfn.XLOOKUP(Churn_based_Democraphics!A311,Customer_Demographics!$A$1:$A$1001,Customer_Demographics!$B$1:$B$1001,,0)</f>
        <v>36</v>
      </c>
      <c r="C311" t="str">
        <f t="shared" si="4"/>
        <v>35-40</v>
      </c>
      <c r="D311" t="str">
        <f>_xlfn.XLOOKUP(DataBasedAge[[#This Row],[CustomerID]],Customer_Demographics!$A$1:$A$1001,Customer_Demographics!$D$1:$D$1001,,0,)</f>
        <v>Widowed</v>
      </c>
      <c r="E311" t="str">
        <f>_xlfn.XLOOKUP(DataBasedAge[[#This Row],[CustomerID]],Customer_Demographics!$A$1:$A$1001,Customer_Demographics!$E$1:$E$1001,,0)</f>
        <v>Medium</v>
      </c>
      <c r="F311">
        <f>_xlfn.XLOOKUP(A311,Churn_Status!$A$1:$A$1001,Churn_Status!$B$1:$B$1001,,0)</f>
        <v>0</v>
      </c>
    </row>
    <row r="312" spans="1:6">
      <c r="A312">
        <v>311</v>
      </c>
      <c r="B312">
        <f>_xlfn.XLOOKUP(Churn_based_Democraphics!A312,Customer_Demographics!$A$1:$A$1001,Customer_Demographics!$B$1:$B$1001,,0)</f>
        <v>35</v>
      </c>
      <c r="C312" t="str">
        <f t="shared" si="4"/>
        <v>35-40</v>
      </c>
      <c r="D312" t="str">
        <f>_xlfn.XLOOKUP(DataBasedAge[[#This Row],[CustomerID]],Customer_Demographics!$A$1:$A$1001,Customer_Demographics!$D$1:$D$1001,,0,)</f>
        <v>Widowed</v>
      </c>
      <c r="E312" t="str">
        <f>_xlfn.XLOOKUP(DataBasedAge[[#This Row],[CustomerID]],Customer_Demographics!$A$1:$A$1001,Customer_Demographics!$E$1:$E$1001,,0)</f>
        <v>High</v>
      </c>
      <c r="F312">
        <f>_xlfn.XLOOKUP(A312,Churn_Status!$A$1:$A$1001,Churn_Status!$B$1:$B$1001,,0)</f>
        <v>1</v>
      </c>
    </row>
    <row r="313" spans="1:6">
      <c r="A313">
        <v>312</v>
      </c>
      <c r="B313">
        <f>_xlfn.XLOOKUP(Churn_based_Democraphics!A313,Customer_Demographics!$A$1:$A$1001,Customer_Demographics!$B$1:$B$1001,,0)</f>
        <v>47</v>
      </c>
      <c r="C313" t="str">
        <f t="shared" si="4"/>
        <v>45-50</v>
      </c>
      <c r="D313" t="str">
        <f>_xlfn.XLOOKUP(DataBasedAge[[#This Row],[CustomerID]],Customer_Demographics!$A$1:$A$1001,Customer_Demographics!$D$1:$D$1001,,0,)</f>
        <v>Single</v>
      </c>
      <c r="E313" t="str">
        <f>_xlfn.XLOOKUP(DataBasedAge[[#This Row],[CustomerID]],Customer_Demographics!$A$1:$A$1001,Customer_Demographics!$E$1:$E$1001,,0)</f>
        <v>Medium</v>
      </c>
      <c r="F313">
        <f>_xlfn.XLOOKUP(A313,Churn_Status!$A$1:$A$1001,Churn_Status!$B$1:$B$1001,,0)</f>
        <v>0</v>
      </c>
    </row>
    <row r="314" spans="1:6">
      <c r="A314">
        <v>313</v>
      </c>
      <c r="B314">
        <f>_xlfn.XLOOKUP(Churn_based_Democraphics!A314,Customer_Demographics!$A$1:$A$1001,Customer_Demographics!$B$1:$B$1001,,0)</f>
        <v>38</v>
      </c>
      <c r="C314" t="str">
        <f t="shared" si="4"/>
        <v>35-40</v>
      </c>
      <c r="D314" t="str">
        <f>_xlfn.XLOOKUP(DataBasedAge[[#This Row],[CustomerID]],Customer_Demographics!$A$1:$A$1001,Customer_Demographics!$D$1:$D$1001,,0,)</f>
        <v>Divorced</v>
      </c>
      <c r="E314" t="str">
        <f>_xlfn.XLOOKUP(DataBasedAge[[#This Row],[CustomerID]],Customer_Demographics!$A$1:$A$1001,Customer_Demographics!$E$1:$E$1001,,0)</f>
        <v>Low</v>
      </c>
      <c r="F314">
        <f>_xlfn.XLOOKUP(A314,Churn_Status!$A$1:$A$1001,Churn_Status!$B$1:$B$1001,,0)</f>
        <v>0</v>
      </c>
    </row>
    <row r="315" spans="1:6">
      <c r="A315">
        <v>314</v>
      </c>
      <c r="B315">
        <f>_xlfn.XLOOKUP(Churn_based_Democraphics!A315,Customer_Demographics!$A$1:$A$1001,Customer_Demographics!$B$1:$B$1001,,0)</f>
        <v>20</v>
      </c>
      <c r="C315" t="str">
        <f t="shared" si="4"/>
        <v>20-25</v>
      </c>
      <c r="D315" t="str">
        <f>_xlfn.XLOOKUP(DataBasedAge[[#This Row],[CustomerID]],Customer_Demographics!$A$1:$A$1001,Customer_Demographics!$D$1:$D$1001,,0,)</f>
        <v>Single</v>
      </c>
      <c r="E315" t="str">
        <f>_xlfn.XLOOKUP(DataBasedAge[[#This Row],[CustomerID]],Customer_Demographics!$A$1:$A$1001,Customer_Demographics!$E$1:$E$1001,,0)</f>
        <v>Medium</v>
      </c>
      <c r="F315">
        <f>_xlfn.XLOOKUP(A315,Churn_Status!$A$1:$A$1001,Churn_Status!$B$1:$B$1001,,0)</f>
        <v>0</v>
      </c>
    </row>
    <row r="316" spans="1:6">
      <c r="A316">
        <v>315</v>
      </c>
      <c r="B316">
        <f>_xlfn.XLOOKUP(Churn_based_Democraphics!A316,Customer_Demographics!$A$1:$A$1001,Customer_Demographics!$B$1:$B$1001,,0)</f>
        <v>23</v>
      </c>
      <c r="C316" t="str">
        <f t="shared" si="4"/>
        <v>20-25</v>
      </c>
      <c r="D316" t="str">
        <f>_xlfn.XLOOKUP(DataBasedAge[[#This Row],[CustomerID]],Customer_Demographics!$A$1:$A$1001,Customer_Demographics!$D$1:$D$1001,,0,)</f>
        <v>Married</v>
      </c>
      <c r="E316" t="str">
        <f>_xlfn.XLOOKUP(DataBasedAge[[#This Row],[CustomerID]],Customer_Demographics!$A$1:$A$1001,Customer_Demographics!$E$1:$E$1001,,0)</f>
        <v>Medium</v>
      </c>
      <c r="F316">
        <f>_xlfn.XLOOKUP(A316,Churn_Status!$A$1:$A$1001,Churn_Status!$B$1:$B$1001,,0)</f>
        <v>1</v>
      </c>
    </row>
    <row r="317" spans="1:6">
      <c r="A317">
        <v>316</v>
      </c>
      <c r="B317">
        <f>_xlfn.XLOOKUP(Churn_based_Democraphics!A317,Customer_Demographics!$A$1:$A$1001,Customer_Demographics!$B$1:$B$1001,,0)</f>
        <v>55</v>
      </c>
      <c r="C317" t="str">
        <f t="shared" si="4"/>
        <v>55-60</v>
      </c>
      <c r="D317" t="str">
        <f>_xlfn.XLOOKUP(DataBasedAge[[#This Row],[CustomerID]],Customer_Demographics!$A$1:$A$1001,Customer_Demographics!$D$1:$D$1001,,0,)</f>
        <v>Widowed</v>
      </c>
      <c r="E317" t="str">
        <f>_xlfn.XLOOKUP(DataBasedAge[[#This Row],[CustomerID]],Customer_Demographics!$A$1:$A$1001,Customer_Demographics!$E$1:$E$1001,,0)</f>
        <v>Low</v>
      </c>
      <c r="F317">
        <f>_xlfn.XLOOKUP(A317,Churn_Status!$A$1:$A$1001,Churn_Status!$B$1:$B$1001,,0)</f>
        <v>0</v>
      </c>
    </row>
    <row r="318" spans="1:6">
      <c r="A318">
        <v>317</v>
      </c>
      <c r="B318">
        <f>_xlfn.XLOOKUP(Churn_based_Democraphics!A318,Customer_Demographics!$A$1:$A$1001,Customer_Demographics!$B$1:$B$1001,,0)</f>
        <v>30</v>
      </c>
      <c r="C318" t="str">
        <f t="shared" si="4"/>
        <v>30-35</v>
      </c>
      <c r="D318" t="str">
        <f>_xlfn.XLOOKUP(DataBasedAge[[#This Row],[CustomerID]],Customer_Demographics!$A$1:$A$1001,Customer_Demographics!$D$1:$D$1001,,0,)</f>
        <v>Married</v>
      </c>
      <c r="E318" t="str">
        <f>_xlfn.XLOOKUP(DataBasedAge[[#This Row],[CustomerID]],Customer_Demographics!$A$1:$A$1001,Customer_Demographics!$E$1:$E$1001,,0)</f>
        <v>High</v>
      </c>
      <c r="F318">
        <f>_xlfn.XLOOKUP(A318,Churn_Status!$A$1:$A$1001,Churn_Status!$B$1:$B$1001,,0)</f>
        <v>0</v>
      </c>
    </row>
    <row r="319" spans="1:6">
      <c r="A319">
        <v>318</v>
      </c>
      <c r="B319">
        <f>_xlfn.XLOOKUP(Churn_based_Democraphics!A319,Customer_Demographics!$A$1:$A$1001,Customer_Demographics!$B$1:$B$1001,,0)</f>
        <v>62</v>
      </c>
      <c r="C319" t="str">
        <f t="shared" si="4"/>
        <v>60-65</v>
      </c>
      <c r="D319" t="str">
        <f>_xlfn.XLOOKUP(DataBasedAge[[#This Row],[CustomerID]],Customer_Demographics!$A$1:$A$1001,Customer_Demographics!$D$1:$D$1001,,0,)</f>
        <v>Single</v>
      </c>
      <c r="E319" t="str">
        <f>_xlfn.XLOOKUP(DataBasedAge[[#This Row],[CustomerID]],Customer_Demographics!$A$1:$A$1001,Customer_Demographics!$E$1:$E$1001,,0)</f>
        <v>High</v>
      </c>
      <c r="F319">
        <f>_xlfn.XLOOKUP(A319,Churn_Status!$A$1:$A$1001,Churn_Status!$B$1:$B$1001,,0)</f>
        <v>0</v>
      </c>
    </row>
    <row r="320" spans="1:6">
      <c r="A320">
        <v>319</v>
      </c>
      <c r="B320">
        <f>_xlfn.XLOOKUP(Churn_based_Democraphics!A320,Customer_Demographics!$A$1:$A$1001,Customer_Demographics!$B$1:$B$1001,,0)</f>
        <v>20</v>
      </c>
      <c r="C320" t="str">
        <f t="shared" si="4"/>
        <v>20-25</v>
      </c>
      <c r="D320" t="str">
        <f>_xlfn.XLOOKUP(DataBasedAge[[#This Row],[CustomerID]],Customer_Demographics!$A$1:$A$1001,Customer_Demographics!$D$1:$D$1001,,0,)</f>
        <v>Divorced</v>
      </c>
      <c r="E320" t="str">
        <f>_xlfn.XLOOKUP(DataBasedAge[[#This Row],[CustomerID]],Customer_Demographics!$A$1:$A$1001,Customer_Demographics!$E$1:$E$1001,,0)</f>
        <v>Medium</v>
      </c>
      <c r="F320">
        <f>_xlfn.XLOOKUP(A320,Churn_Status!$A$1:$A$1001,Churn_Status!$B$1:$B$1001,,0)</f>
        <v>0</v>
      </c>
    </row>
    <row r="321" spans="1:6">
      <c r="A321">
        <v>320</v>
      </c>
      <c r="B321">
        <f>_xlfn.XLOOKUP(Churn_based_Democraphics!A321,Customer_Demographics!$A$1:$A$1001,Customer_Demographics!$B$1:$B$1001,,0)</f>
        <v>65</v>
      </c>
      <c r="C321" t="str">
        <f t="shared" si="4"/>
        <v>65-70</v>
      </c>
      <c r="D321" t="str">
        <f>_xlfn.XLOOKUP(DataBasedAge[[#This Row],[CustomerID]],Customer_Demographics!$A$1:$A$1001,Customer_Demographics!$D$1:$D$1001,,0,)</f>
        <v>Divorced</v>
      </c>
      <c r="E321" t="str">
        <f>_xlfn.XLOOKUP(DataBasedAge[[#This Row],[CustomerID]],Customer_Demographics!$A$1:$A$1001,Customer_Demographics!$E$1:$E$1001,,0)</f>
        <v>High</v>
      </c>
      <c r="F321">
        <f>_xlfn.XLOOKUP(A321,Churn_Status!$A$1:$A$1001,Churn_Status!$B$1:$B$1001,,0)</f>
        <v>0</v>
      </c>
    </row>
    <row r="322" spans="1:6">
      <c r="A322">
        <v>321</v>
      </c>
      <c r="B322">
        <f>_xlfn.XLOOKUP(Churn_based_Democraphics!A322,Customer_Demographics!$A$1:$A$1001,Customer_Demographics!$B$1:$B$1001,,0)</f>
        <v>45</v>
      </c>
      <c r="C322" t="str">
        <f t="shared" ref="C322:C385" si="5">FLOOR(B322,5)&amp;"-"&amp;FLOOR(B322,5)+5</f>
        <v>45-50</v>
      </c>
      <c r="D322" t="str">
        <f>_xlfn.XLOOKUP(DataBasedAge[[#This Row],[CustomerID]],Customer_Demographics!$A$1:$A$1001,Customer_Demographics!$D$1:$D$1001,,0,)</f>
        <v>Widowed</v>
      </c>
      <c r="E322" t="str">
        <f>_xlfn.XLOOKUP(DataBasedAge[[#This Row],[CustomerID]],Customer_Demographics!$A$1:$A$1001,Customer_Demographics!$E$1:$E$1001,,0)</f>
        <v>High</v>
      </c>
      <c r="F322">
        <f>_xlfn.XLOOKUP(A322,Churn_Status!$A$1:$A$1001,Churn_Status!$B$1:$B$1001,,0)</f>
        <v>0</v>
      </c>
    </row>
    <row r="323" spans="1:6">
      <c r="A323">
        <v>322</v>
      </c>
      <c r="B323">
        <f>_xlfn.XLOOKUP(Churn_based_Democraphics!A323,Customer_Demographics!$A$1:$A$1001,Customer_Demographics!$B$1:$B$1001,,0)</f>
        <v>39</v>
      </c>
      <c r="C323" t="str">
        <f t="shared" si="5"/>
        <v>35-40</v>
      </c>
      <c r="D323" t="str">
        <f>_xlfn.XLOOKUP(DataBasedAge[[#This Row],[CustomerID]],Customer_Demographics!$A$1:$A$1001,Customer_Demographics!$D$1:$D$1001,,0,)</f>
        <v>Single</v>
      </c>
      <c r="E323" t="str">
        <f>_xlfn.XLOOKUP(DataBasedAge[[#This Row],[CustomerID]],Customer_Demographics!$A$1:$A$1001,Customer_Demographics!$E$1:$E$1001,,0)</f>
        <v>Low</v>
      </c>
      <c r="F323">
        <f>_xlfn.XLOOKUP(A323,Churn_Status!$A$1:$A$1001,Churn_Status!$B$1:$B$1001,,0)</f>
        <v>0</v>
      </c>
    </row>
    <row r="324" spans="1:6">
      <c r="A324">
        <v>323</v>
      </c>
      <c r="B324">
        <f>_xlfn.XLOOKUP(Churn_based_Democraphics!A324,Customer_Demographics!$A$1:$A$1001,Customer_Demographics!$B$1:$B$1001,,0)</f>
        <v>57</v>
      </c>
      <c r="C324" t="str">
        <f t="shared" si="5"/>
        <v>55-60</v>
      </c>
      <c r="D324" t="str">
        <f>_xlfn.XLOOKUP(DataBasedAge[[#This Row],[CustomerID]],Customer_Demographics!$A$1:$A$1001,Customer_Demographics!$D$1:$D$1001,,0,)</f>
        <v>Married</v>
      </c>
      <c r="E324" t="str">
        <f>_xlfn.XLOOKUP(DataBasedAge[[#This Row],[CustomerID]],Customer_Demographics!$A$1:$A$1001,Customer_Demographics!$E$1:$E$1001,,0)</f>
        <v>High</v>
      </c>
      <c r="F324">
        <f>_xlfn.XLOOKUP(A324,Churn_Status!$A$1:$A$1001,Churn_Status!$B$1:$B$1001,,0)</f>
        <v>1</v>
      </c>
    </row>
    <row r="325" spans="1:6">
      <c r="A325">
        <v>324</v>
      </c>
      <c r="B325">
        <f>_xlfn.XLOOKUP(Churn_based_Democraphics!A325,Customer_Demographics!$A$1:$A$1001,Customer_Demographics!$B$1:$B$1001,,0)</f>
        <v>57</v>
      </c>
      <c r="C325" t="str">
        <f t="shared" si="5"/>
        <v>55-60</v>
      </c>
      <c r="D325" t="str">
        <f>_xlfn.XLOOKUP(DataBasedAge[[#This Row],[CustomerID]],Customer_Demographics!$A$1:$A$1001,Customer_Demographics!$D$1:$D$1001,,0,)</f>
        <v>Married</v>
      </c>
      <c r="E325" t="str">
        <f>_xlfn.XLOOKUP(DataBasedAge[[#This Row],[CustomerID]],Customer_Demographics!$A$1:$A$1001,Customer_Demographics!$E$1:$E$1001,,0)</f>
        <v>High</v>
      </c>
      <c r="F325">
        <f>_xlfn.XLOOKUP(A325,Churn_Status!$A$1:$A$1001,Churn_Status!$B$1:$B$1001,,0)</f>
        <v>0</v>
      </c>
    </row>
    <row r="326" spans="1:6">
      <c r="A326">
        <v>325</v>
      </c>
      <c r="B326">
        <f>_xlfn.XLOOKUP(Churn_based_Democraphics!A326,Customer_Demographics!$A$1:$A$1001,Customer_Demographics!$B$1:$B$1001,,0)</f>
        <v>29</v>
      </c>
      <c r="C326" t="str">
        <f t="shared" si="5"/>
        <v>25-30</v>
      </c>
      <c r="D326" t="str">
        <f>_xlfn.XLOOKUP(DataBasedAge[[#This Row],[CustomerID]],Customer_Demographics!$A$1:$A$1001,Customer_Demographics!$D$1:$D$1001,,0,)</f>
        <v>Divorced</v>
      </c>
      <c r="E326" t="str">
        <f>_xlfn.XLOOKUP(DataBasedAge[[#This Row],[CustomerID]],Customer_Demographics!$A$1:$A$1001,Customer_Demographics!$E$1:$E$1001,,0)</f>
        <v>Medium</v>
      </c>
      <c r="F326">
        <f>_xlfn.XLOOKUP(A326,Churn_Status!$A$1:$A$1001,Churn_Status!$B$1:$B$1001,,0)</f>
        <v>0</v>
      </c>
    </row>
    <row r="327" spans="1:6">
      <c r="A327">
        <v>326</v>
      </c>
      <c r="B327">
        <f>_xlfn.XLOOKUP(Churn_based_Democraphics!A327,Customer_Demographics!$A$1:$A$1001,Customer_Demographics!$B$1:$B$1001,,0)</f>
        <v>40</v>
      </c>
      <c r="C327" t="str">
        <f t="shared" si="5"/>
        <v>40-45</v>
      </c>
      <c r="D327" t="str">
        <f>_xlfn.XLOOKUP(DataBasedAge[[#This Row],[CustomerID]],Customer_Demographics!$A$1:$A$1001,Customer_Demographics!$D$1:$D$1001,,0,)</f>
        <v>Widowed</v>
      </c>
      <c r="E327" t="str">
        <f>_xlfn.XLOOKUP(DataBasedAge[[#This Row],[CustomerID]],Customer_Demographics!$A$1:$A$1001,Customer_Demographics!$E$1:$E$1001,,0)</f>
        <v>High</v>
      </c>
      <c r="F327">
        <f>_xlfn.XLOOKUP(A327,Churn_Status!$A$1:$A$1001,Churn_Status!$B$1:$B$1001,,0)</f>
        <v>0</v>
      </c>
    </row>
    <row r="328" spans="1:6">
      <c r="A328">
        <v>327</v>
      </c>
      <c r="B328">
        <f>_xlfn.XLOOKUP(Churn_based_Democraphics!A328,Customer_Demographics!$A$1:$A$1001,Customer_Demographics!$B$1:$B$1001,,0)</f>
        <v>48</v>
      </c>
      <c r="C328" t="str">
        <f t="shared" si="5"/>
        <v>45-50</v>
      </c>
      <c r="D328" t="str">
        <f>_xlfn.XLOOKUP(DataBasedAge[[#This Row],[CustomerID]],Customer_Demographics!$A$1:$A$1001,Customer_Demographics!$D$1:$D$1001,,0,)</f>
        <v>Single</v>
      </c>
      <c r="E328" t="str">
        <f>_xlfn.XLOOKUP(DataBasedAge[[#This Row],[CustomerID]],Customer_Demographics!$A$1:$A$1001,Customer_Demographics!$E$1:$E$1001,,0)</f>
        <v>High</v>
      </c>
      <c r="F328">
        <f>_xlfn.XLOOKUP(A328,Churn_Status!$A$1:$A$1001,Churn_Status!$B$1:$B$1001,,0)</f>
        <v>0</v>
      </c>
    </row>
    <row r="329" spans="1:6">
      <c r="A329">
        <v>328</v>
      </c>
      <c r="B329">
        <f>_xlfn.XLOOKUP(Churn_based_Democraphics!A329,Customer_Demographics!$A$1:$A$1001,Customer_Demographics!$B$1:$B$1001,,0)</f>
        <v>35</v>
      </c>
      <c r="C329" t="str">
        <f t="shared" si="5"/>
        <v>35-40</v>
      </c>
      <c r="D329" t="str">
        <f>_xlfn.XLOOKUP(DataBasedAge[[#This Row],[CustomerID]],Customer_Demographics!$A$1:$A$1001,Customer_Demographics!$D$1:$D$1001,,0,)</f>
        <v>Married</v>
      </c>
      <c r="E329" t="str">
        <f>_xlfn.XLOOKUP(DataBasedAge[[#This Row],[CustomerID]],Customer_Demographics!$A$1:$A$1001,Customer_Demographics!$E$1:$E$1001,,0)</f>
        <v>Medium</v>
      </c>
      <c r="F329">
        <f>_xlfn.XLOOKUP(A329,Churn_Status!$A$1:$A$1001,Churn_Status!$B$1:$B$1001,,0)</f>
        <v>0</v>
      </c>
    </row>
    <row r="330" spans="1:6">
      <c r="A330">
        <v>329</v>
      </c>
      <c r="B330">
        <f>_xlfn.XLOOKUP(Churn_based_Democraphics!A330,Customer_Demographics!$A$1:$A$1001,Customer_Demographics!$B$1:$B$1001,,0)</f>
        <v>24</v>
      </c>
      <c r="C330" t="str">
        <f t="shared" si="5"/>
        <v>20-25</v>
      </c>
      <c r="D330" t="str">
        <f>_xlfn.XLOOKUP(DataBasedAge[[#This Row],[CustomerID]],Customer_Demographics!$A$1:$A$1001,Customer_Demographics!$D$1:$D$1001,,0,)</f>
        <v>Divorced</v>
      </c>
      <c r="E330" t="str">
        <f>_xlfn.XLOOKUP(DataBasedAge[[#This Row],[CustomerID]],Customer_Demographics!$A$1:$A$1001,Customer_Demographics!$E$1:$E$1001,,0)</f>
        <v>Medium</v>
      </c>
      <c r="F330">
        <f>_xlfn.XLOOKUP(A330,Churn_Status!$A$1:$A$1001,Churn_Status!$B$1:$B$1001,,0)</f>
        <v>0</v>
      </c>
    </row>
    <row r="331" spans="1:6">
      <c r="A331">
        <v>330</v>
      </c>
      <c r="B331">
        <f>_xlfn.XLOOKUP(Churn_based_Democraphics!A331,Customer_Demographics!$A$1:$A$1001,Customer_Demographics!$B$1:$B$1001,,0)</f>
        <v>25</v>
      </c>
      <c r="C331" t="str">
        <f t="shared" si="5"/>
        <v>25-30</v>
      </c>
      <c r="D331" t="str">
        <f>_xlfn.XLOOKUP(DataBasedAge[[#This Row],[CustomerID]],Customer_Demographics!$A$1:$A$1001,Customer_Demographics!$D$1:$D$1001,,0,)</f>
        <v>Widowed</v>
      </c>
      <c r="E331" t="str">
        <f>_xlfn.XLOOKUP(DataBasedAge[[#This Row],[CustomerID]],Customer_Demographics!$A$1:$A$1001,Customer_Demographics!$E$1:$E$1001,,0)</f>
        <v>Medium</v>
      </c>
      <c r="F331">
        <f>_xlfn.XLOOKUP(A331,Churn_Status!$A$1:$A$1001,Churn_Status!$B$1:$B$1001,,0)</f>
        <v>0</v>
      </c>
    </row>
    <row r="332" spans="1:6">
      <c r="A332">
        <v>331</v>
      </c>
      <c r="B332">
        <f>_xlfn.XLOOKUP(Churn_based_Democraphics!A332,Customer_Demographics!$A$1:$A$1001,Customer_Demographics!$B$1:$B$1001,,0)</f>
        <v>36</v>
      </c>
      <c r="C332" t="str">
        <f t="shared" si="5"/>
        <v>35-40</v>
      </c>
      <c r="D332" t="str">
        <f>_xlfn.XLOOKUP(DataBasedAge[[#This Row],[CustomerID]],Customer_Demographics!$A$1:$A$1001,Customer_Demographics!$D$1:$D$1001,,0,)</f>
        <v>Divorced</v>
      </c>
      <c r="E332" t="str">
        <f>_xlfn.XLOOKUP(DataBasedAge[[#This Row],[CustomerID]],Customer_Demographics!$A$1:$A$1001,Customer_Demographics!$E$1:$E$1001,,0)</f>
        <v>High</v>
      </c>
      <c r="F332">
        <f>_xlfn.XLOOKUP(A332,Churn_Status!$A$1:$A$1001,Churn_Status!$B$1:$B$1001,,0)</f>
        <v>0</v>
      </c>
    </row>
    <row r="333" spans="1:6">
      <c r="A333">
        <v>332</v>
      </c>
      <c r="B333">
        <f>_xlfn.XLOOKUP(Churn_based_Democraphics!A333,Customer_Demographics!$A$1:$A$1001,Customer_Demographics!$B$1:$B$1001,,0)</f>
        <v>46</v>
      </c>
      <c r="C333" t="str">
        <f t="shared" si="5"/>
        <v>45-50</v>
      </c>
      <c r="D333" t="str">
        <f>_xlfn.XLOOKUP(DataBasedAge[[#This Row],[CustomerID]],Customer_Demographics!$A$1:$A$1001,Customer_Demographics!$D$1:$D$1001,,0,)</f>
        <v>Widowed</v>
      </c>
      <c r="E333" t="str">
        <f>_xlfn.XLOOKUP(DataBasedAge[[#This Row],[CustomerID]],Customer_Demographics!$A$1:$A$1001,Customer_Demographics!$E$1:$E$1001,,0)</f>
        <v>High</v>
      </c>
      <c r="F333">
        <f>_xlfn.XLOOKUP(A333,Churn_Status!$A$1:$A$1001,Churn_Status!$B$1:$B$1001,,0)</f>
        <v>0</v>
      </c>
    </row>
    <row r="334" spans="1:6">
      <c r="A334">
        <v>333</v>
      </c>
      <c r="B334">
        <f>_xlfn.XLOOKUP(Churn_based_Democraphics!A334,Customer_Demographics!$A$1:$A$1001,Customer_Demographics!$B$1:$B$1001,,0)</f>
        <v>61</v>
      </c>
      <c r="C334" t="str">
        <f t="shared" si="5"/>
        <v>60-65</v>
      </c>
      <c r="D334" t="str">
        <f>_xlfn.XLOOKUP(DataBasedAge[[#This Row],[CustomerID]],Customer_Demographics!$A$1:$A$1001,Customer_Demographics!$D$1:$D$1001,,0,)</f>
        <v>Single</v>
      </c>
      <c r="E334" t="str">
        <f>_xlfn.XLOOKUP(DataBasedAge[[#This Row],[CustomerID]],Customer_Demographics!$A$1:$A$1001,Customer_Demographics!$E$1:$E$1001,,0)</f>
        <v>High</v>
      </c>
      <c r="F334">
        <f>_xlfn.XLOOKUP(A334,Churn_Status!$A$1:$A$1001,Churn_Status!$B$1:$B$1001,,0)</f>
        <v>0</v>
      </c>
    </row>
    <row r="335" spans="1:6">
      <c r="A335">
        <v>334</v>
      </c>
      <c r="B335">
        <f>_xlfn.XLOOKUP(Churn_based_Democraphics!A335,Customer_Demographics!$A$1:$A$1001,Customer_Demographics!$B$1:$B$1001,,0)</f>
        <v>37</v>
      </c>
      <c r="C335" t="str">
        <f t="shared" si="5"/>
        <v>35-40</v>
      </c>
      <c r="D335" t="str">
        <f>_xlfn.XLOOKUP(DataBasedAge[[#This Row],[CustomerID]],Customer_Demographics!$A$1:$A$1001,Customer_Demographics!$D$1:$D$1001,,0,)</f>
        <v>Divorced</v>
      </c>
      <c r="E335" t="str">
        <f>_xlfn.XLOOKUP(DataBasedAge[[#This Row],[CustomerID]],Customer_Demographics!$A$1:$A$1001,Customer_Demographics!$E$1:$E$1001,,0)</f>
        <v>High</v>
      </c>
      <c r="F335">
        <f>_xlfn.XLOOKUP(A335,Churn_Status!$A$1:$A$1001,Churn_Status!$B$1:$B$1001,,0)</f>
        <v>0</v>
      </c>
    </row>
    <row r="336" spans="1:6">
      <c r="A336">
        <v>335</v>
      </c>
      <c r="B336">
        <f>_xlfn.XLOOKUP(Churn_based_Democraphics!A336,Customer_Demographics!$A$1:$A$1001,Customer_Demographics!$B$1:$B$1001,,0)</f>
        <v>67</v>
      </c>
      <c r="C336" t="str">
        <f t="shared" si="5"/>
        <v>65-70</v>
      </c>
      <c r="D336" t="str">
        <f>_xlfn.XLOOKUP(DataBasedAge[[#This Row],[CustomerID]],Customer_Demographics!$A$1:$A$1001,Customer_Demographics!$D$1:$D$1001,,0,)</f>
        <v>Married</v>
      </c>
      <c r="E336" t="str">
        <f>_xlfn.XLOOKUP(DataBasedAge[[#This Row],[CustomerID]],Customer_Demographics!$A$1:$A$1001,Customer_Demographics!$E$1:$E$1001,,0)</f>
        <v>High</v>
      </c>
      <c r="F336">
        <f>_xlfn.XLOOKUP(A336,Churn_Status!$A$1:$A$1001,Churn_Status!$B$1:$B$1001,,0)</f>
        <v>1</v>
      </c>
    </row>
    <row r="337" spans="1:6">
      <c r="A337">
        <v>336</v>
      </c>
      <c r="B337">
        <f>_xlfn.XLOOKUP(Churn_based_Democraphics!A337,Customer_Demographics!$A$1:$A$1001,Customer_Demographics!$B$1:$B$1001,,0)</f>
        <v>59</v>
      </c>
      <c r="C337" t="str">
        <f t="shared" si="5"/>
        <v>55-60</v>
      </c>
      <c r="D337" t="str">
        <f>_xlfn.XLOOKUP(DataBasedAge[[#This Row],[CustomerID]],Customer_Demographics!$A$1:$A$1001,Customer_Demographics!$D$1:$D$1001,,0,)</f>
        <v>Widowed</v>
      </c>
      <c r="E337" t="str">
        <f>_xlfn.XLOOKUP(DataBasedAge[[#This Row],[CustomerID]],Customer_Demographics!$A$1:$A$1001,Customer_Demographics!$E$1:$E$1001,,0)</f>
        <v>High</v>
      </c>
      <c r="F337">
        <f>_xlfn.XLOOKUP(A337,Churn_Status!$A$1:$A$1001,Churn_Status!$B$1:$B$1001,,0)</f>
        <v>0</v>
      </c>
    </row>
    <row r="338" spans="1:6">
      <c r="A338">
        <v>337</v>
      </c>
      <c r="B338">
        <f>_xlfn.XLOOKUP(Churn_based_Democraphics!A338,Customer_Demographics!$A$1:$A$1001,Customer_Demographics!$B$1:$B$1001,,0)</f>
        <v>47</v>
      </c>
      <c r="C338" t="str">
        <f t="shared" si="5"/>
        <v>45-50</v>
      </c>
      <c r="D338" t="str">
        <f>_xlfn.XLOOKUP(DataBasedAge[[#This Row],[CustomerID]],Customer_Demographics!$A$1:$A$1001,Customer_Demographics!$D$1:$D$1001,,0,)</f>
        <v>Divorced</v>
      </c>
      <c r="E338" t="str">
        <f>_xlfn.XLOOKUP(DataBasedAge[[#This Row],[CustomerID]],Customer_Demographics!$A$1:$A$1001,Customer_Demographics!$E$1:$E$1001,,0)</f>
        <v>Medium</v>
      </c>
      <c r="F338">
        <f>_xlfn.XLOOKUP(A338,Churn_Status!$A$1:$A$1001,Churn_Status!$B$1:$B$1001,,0)</f>
        <v>0</v>
      </c>
    </row>
    <row r="339" spans="1:6">
      <c r="A339">
        <v>338</v>
      </c>
      <c r="B339">
        <f>_xlfn.XLOOKUP(Churn_based_Democraphics!A339,Customer_Demographics!$A$1:$A$1001,Customer_Demographics!$B$1:$B$1001,,0)</f>
        <v>64</v>
      </c>
      <c r="C339" t="str">
        <f t="shared" si="5"/>
        <v>60-65</v>
      </c>
      <c r="D339" t="str">
        <f>_xlfn.XLOOKUP(DataBasedAge[[#This Row],[CustomerID]],Customer_Demographics!$A$1:$A$1001,Customer_Demographics!$D$1:$D$1001,,0,)</f>
        <v>Widowed</v>
      </c>
      <c r="E339" t="str">
        <f>_xlfn.XLOOKUP(DataBasedAge[[#This Row],[CustomerID]],Customer_Demographics!$A$1:$A$1001,Customer_Demographics!$E$1:$E$1001,,0)</f>
        <v>Medium</v>
      </c>
      <c r="F339">
        <f>_xlfn.XLOOKUP(A339,Churn_Status!$A$1:$A$1001,Churn_Status!$B$1:$B$1001,,0)</f>
        <v>0</v>
      </c>
    </row>
    <row r="340" spans="1:6">
      <c r="A340">
        <v>339</v>
      </c>
      <c r="B340">
        <f>_xlfn.XLOOKUP(Churn_based_Democraphics!A340,Customer_Demographics!$A$1:$A$1001,Customer_Demographics!$B$1:$B$1001,,0)</f>
        <v>39</v>
      </c>
      <c r="C340" t="str">
        <f t="shared" si="5"/>
        <v>35-40</v>
      </c>
      <c r="D340" t="str">
        <f>_xlfn.XLOOKUP(DataBasedAge[[#This Row],[CustomerID]],Customer_Demographics!$A$1:$A$1001,Customer_Demographics!$D$1:$D$1001,,0,)</f>
        <v>Divorced</v>
      </c>
      <c r="E340" t="str">
        <f>_xlfn.XLOOKUP(DataBasedAge[[#This Row],[CustomerID]],Customer_Demographics!$A$1:$A$1001,Customer_Demographics!$E$1:$E$1001,,0)</f>
        <v>High</v>
      </c>
      <c r="F340">
        <f>_xlfn.XLOOKUP(A340,Churn_Status!$A$1:$A$1001,Churn_Status!$B$1:$B$1001,,0)</f>
        <v>0</v>
      </c>
    </row>
    <row r="341" spans="1:6">
      <c r="A341">
        <v>340</v>
      </c>
      <c r="B341">
        <f>_xlfn.XLOOKUP(Churn_based_Democraphics!A341,Customer_Demographics!$A$1:$A$1001,Customer_Demographics!$B$1:$B$1001,,0)</f>
        <v>27</v>
      </c>
      <c r="C341" t="str">
        <f t="shared" si="5"/>
        <v>25-30</v>
      </c>
      <c r="D341" t="str">
        <f>_xlfn.XLOOKUP(DataBasedAge[[#This Row],[CustomerID]],Customer_Demographics!$A$1:$A$1001,Customer_Demographics!$D$1:$D$1001,,0,)</f>
        <v>Divorced</v>
      </c>
      <c r="E341" t="str">
        <f>_xlfn.XLOOKUP(DataBasedAge[[#This Row],[CustomerID]],Customer_Demographics!$A$1:$A$1001,Customer_Demographics!$E$1:$E$1001,,0)</f>
        <v>Low</v>
      </c>
      <c r="F341">
        <f>_xlfn.XLOOKUP(A341,Churn_Status!$A$1:$A$1001,Churn_Status!$B$1:$B$1001,,0)</f>
        <v>0</v>
      </c>
    </row>
    <row r="342" spans="1:6">
      <c r="A342">
        <v>341</v>
      </c>
      <c r="B342">
        <f>_xlfn.XLOOKUP(Churn_based_Democraphics!A342,Customer_Demographics!$A$1:$A$1001,Customer_Demographics!$B$1:$B$1001,,0)</f>
        <v>43</v>
      </c>
      <c r="C342" t="str">
        <f t="shared" si="5"/>
        <v>40-45</v>
      </c>
      <c r="D342" t="str">
        <f>_xlfn.XLOOKUP(DataBasedAge[[#This Row],[CustomerID]],Customer_Demographics!$A$1:$A$1001,Customer_Demographics!$D$1:$D$1001,,0,)</f>
        <v>Single</v>
      </c>
      <c r="E342" t="str">
        <f>_xlfn.XLOOKUP(DataBasedAge[[#This Row],[CustomerID]],Customer_Demographics!$A$1:$A$1001,Customer_Demographics!$E$1:$E$1001,,0)</f>
        <v>Medium</v>
      </c>
      <c r="F342">
        <f>_xlfn.XLOOKUP(A342,Churn_Status!$A$1:$A$1001,Churn_Status!$B$1:$B$1001,,0)</f>
        <v>0</v>
      </c>
    </row>
    <row r="343" spans="1:6">
      <c r="A343">
        <v>342</v>
      </c>
      <c r="B343">
        <f>_xlfn.XLOOKUP(Churn_based_Democraphics!A343,Customer_Demographics!$A$1:$A$1001,Customer_Demographics!$B$1:$B$1001,,0)</f>
        <v>68</v>
      </c>
      <c r="C343" t="str">
        <f t="shared" si="5"/>
        <v>65-70</v>
      </c>
      <c r="D343" t="str">
        <f>_xlfn.XLOOKUP(DataBasedAge[[#This Row],[CustomerID]],Customer_Demographics!$A$1:$A$1001,Customer_Demographics!$D$1:$D$1001,,0,)</f>
        <v>Married</v>
      </c>
      <c r="E343" t="str">
        <f>_xlfn.XLOOKUP(DataBasedAge[[#This Row],[CustomerID]],Customer_Demographics!$A$1:$A$1001,Customer_Demographics!$E$1:$E$1001,,0)</f>
        <v>High</v>
      </c>
      <c r="F343">
        <f>_xlfn.XLOOKUP(A343,Churn_Status!$A$1:$A$1001,Churn_Status!$B$1:$B$1001,,0)</f>
        <v>1</v>
      </c>
    </row>
    <row r="344" spans="1:6">
      <c r="A344">
        <v>343</v>
      </c>
      <c r="B344">
        <f>_xlfn.XLOOKUP(Churn_based_Democraphics!A344,Customer_Demographics!$A$1:$A$1001,Customer_Demographics!$B$1:$B$1001,,0)</f>
        <v>50</v>
      </c>
      <c r="C344" t="str">
        <f t="shared" si="5"/>
        <v>50-55</v>
      </c>
      <c r="D344" t="str">
        <f>_xlfn.XLOOKUP(DataBasedAge[[#This Row],[CustomerID]],Customer_Demographics!$A$1:$A$1001,Customer_Demographics!$D$1:$D$1001,,0,)</f>
        <v>Divorced</v>
      </c>
      <c r="E344" t="str">
        <f>_xlfn.XLOOKUP(DataBasedAge[[#This Row],[CustomerID]],Customer_Demographics!$A$1:$A$1001,Customer_Demographics!$E$1:$E$1001,,0)</f>
        <v>Medium</v>
      </c>
      <c r="F344">
        <f>_xlfn.XLOOKUP(A344,Churn_Status!$A$1:$A$1001,Churn_Status!$B$1:$B$1001,,0)</f>
        <v>0</v>
      </c>
    </row>
    <row r="345" spans="1:6">
      <c r="A345">
        <v>344</v>
      </c>
      <c r="B345">
        <f>_xlfn.XLOOKUP(Churn_based_Democraphics!A345,Customer_Demographics!$A$1:$A$1001,Customer_Demographics!$B$1:$B$1001,,0)</f>
        <v>45</v>
      </c>
      <c r="C345" t="str">
        <f t="shared" si="5"/>
        <v>45-50</v>
      </c>
      <c r="D345" t="str">
        <f>_xlfn.XLOOKUP(DataBasedAge[[#This Row],[CustomerID]],Customer_Demographics!$A$1:$A$1001,Customer_Demographics!$D$1:$D$1001,,0,)</f>
        <v>Single</v>
      </c>
      <c r="E345" t="str">
        <f>_xlfn.XLOOKUP(DataBasedAge[[#This Row],[CustomerID]],Customer_Demographics!$A$1:$A$1001,Customer_Demographics!$E$1:$E$1001,,0)</f>
        <v>Low</v>
      </c>
      <c r="F345">
        <f>_xlfn.XLOOKUP(A345,Churn_Status!$A$1:$A$1001,Churn_Status!$B$1:$B$1001,,0)</f>
        <v>0</v>
      </c>
    </row>
    <row r="346" spans="1:6">
      <c r="A346">
        <v>345</v>
      </c>
      <c r="B346">
        <f>_xlfn.XLOOKUP(Churn_based_Democraphics!A346,Customer_Demographics!$A$1:$A$1001,Customer_Demographics!$B$1:$B$1001,,0)</f>
        <v>27</v>
      </c>
      <c r="C346" t="str">
        <f t="shared" si="5"/>
        <v>25-30</v>
      </c>
      <c r="D346" t="str">
        <f>_xlfn.XLOOKUP(DataBasedAge[[#This Row],[CustomerID]],Customer_Demographics!$A$1:$A$1001,Customer_Demographics!$D$1:$D$1001,,0,)</f>
        <v>Widowed</v>
      </c>
      <c r="E346" t="str">
        <f>_xlfn.XLOOKUP(DataBasedAge[[#This Row],[CustomerID]],Customer_Demographics!$A$1:$A$1001,Customer_Demographics!$E$1:$E$1001,,0)</f>
        <v>Medium</v>
      </c>
      <c r="F346">
        <f>_xlfn.XLOOKUP(A346,Churn_Status!$A$1:$A$1001,Churn_Status!$B$1:$B$1001,,0)</f>
        <v>0</v>
      </c>
    </row>
    <row r="347" spans="1:6">
      <c r="A347">
        <v>346</v>
      </c>
      <c r="B347">
        <f>_xlfn.XLOOKUP(Churn_based_Democraphics!A347,Customer_Demographics!$A$1:$A$1001,Customer_Demographics!$B$1:$B$1001,,0)</f>
        <v>46</v>
      </c>
      <c r="C347" t="str">
        <f t="shared" si="5"/>
        <v>45-50</v>
      </c>
      <c r="D347" t="str">
        <f>_xlfn.XLOOKUP(DataBasedAge[[#This Row],[CustomerID]],Customer_Demographics!$A$1:$A$1001,Customer_Demographics!$D$1:$D$1001,,0,)</f>
        <v>Widowed</v>
      </c>
      <c r="E347" t="str">
        <f>_xlfn.XLOOKUP(DataBasedAge[[#This Row],[CustomerID]],Customer_Demographics!$A$1:$A$1001,Customer_Demographics!$E$1:$E$1001,,0)</f>
        <v>Medium</v>
      </c>
      <c r="F347">
        <f>_xlfn.XLOOKUP(A347,Churn_Status!$A$1:$A$1001,Churn_Status!$B$1:$B$1001,,0)</f>
        <v>0</v>
      </c>
    </row>
    <row r="348" spans="1:6">
      <c r="A348">
        <v>347</v>
      </c>
      <c r="B348">
        <f>_xlfn.XLOOKUP(Churn_based_Democraphics!A348,Customer_Demographics!$A$1:$A$1001,Customer_Demographics!$B$1:$B$1001,,0)</f>
        <v>61</v>
      </c>
      <c r="C348" t="str">
        <f t="shared" si="5"/>
        <v>60-65</v>
      </c>
      <c r="D348" t="str">
        <f>_xlfn.XLOOKUP(DataBasedAge[[#This Row],[CustomerID]],Customer_Demographics!$A$1:$A$1001,Customer_Demographics!$D$1:$D$1001,,0,)</f>
        <v>Divorced</v>
      </c>
      <c r="E348" t="str">
        <f>_xlfn.XLOOKUP(DataBasedAge[[#This Row],[CustomerID]],Customer_Demographics!$A$1:$A$1001,Customer_Demographics!$E$1:$E$1001,,0)</f>
        <v>Medium</v>
      </c>
      <c r="F348">
        <f>_xlfn.XLOOKUP(A348,Churn_Status!$A$1:$A$1001,Churn_Status!$B$1:$B$1001,,0)</f>
        <v>0</v>
      </c>
    </row>
    <row r="349" spans="1:6">
      <c r="A349">
        <v>348</v>
      </c>
      <c r="B349">
        <f>_xlfn.XLOOKUP(Churn_based_Democraphics!A349,Customer_Demographics!$A$1:$A$1001,Customer_Demographics!$B$1:$B$1001,,0)</f>
        <v>35</v>
      </c>
      <c r="C349" t="str">
        <f t="shared" si="5"/>
        <v>35-40</v>
      </c>
      <c r="D349" t="str">
        <f>_xlfn.XLOOKUP(DataBasedAge[[#This Row],[CustomerID]],Customer_Demographics!$A$1:$A$1001,Customer_Demographics!$D$1:$D$1001,,0,)</f>
        <v>Married</v>
      </c>
      <c r="E349" t="str">
        <f>_xlfn.XLOOKUP(DataBasedAge[[#This Row],[CustomerID]],Customer_Demographics!$A$1:$A$1001,Customer_Demographics!$E$1:$E$1001,,0)</f>
        <v>Medium</v>
      </c>
      <c r="F349">
        <f>_xlfn.XLOOKUP(A349,Churn_Status!$A$1:$A$1001,Churn_Status!$B$1:$B$1001,,0)</f>
        <v>0</v>
      </c>
    </row>
    <row r="350" spans="1:6">
      <c r="A350">
        <v>349</v>
      </c>
      <c r="B350">
        <f>_xlfn.XLOOKUP(Churn_based_Democraphics!A350,Customer_Demographics!$A$1:$A$1001,Customer_Demographics!$B$1:$B$1001,,0)</f>
        <v>59</v>
      </c>
      <c r="C350" t="str">
        <f t="shared" si="5"/>
        <v>55-60</v>
      </c>
      <c r="D350" t="str">
        <f>_xlfn.XLOOKUP(DataBasedAge[[#This Row],[CustomerID]],Customer_Demographics!$A$1:$A$1001,Customer_Demographics!$D$1:$D$1001,,0,)</f>
        <v>Widowed</v>
      </c>
      <c r="E350" t="str">
        <f>_xlfn.XLOOKUP(DataBasedAge[[#This Row],[CustomerID]],Customer_Demographics!$A$1:$A$1001,Customer_Demographics!$E$1:$E$1001,,0)</f>
        <v>High</v>
      </c>
      <c r="F350">
        <f>_xlfn.XLOOKUP(A350,Churn_Status!$A$1:$A$1001,Churn_Status!$B$1:$B$1001,,0)</f>
        <v>0</v>
      </c>
    </row>
    <row r="351" spans="1:6">
      <c r="A351">
        <v>350</v>
      </c>
      <c r="B351">
        <f>_xlfn.XLOOKUP(Churn_based_Democraphics!A351,Customer_Demographics!$A$1:$A$1001,Customer_Demographics!$B$1:$B$1001,,0)</f>
        <v>18</v>
      </c>
      <c r="C351" t="str">
        <f t="shared" si="5"/>
        <v>15-20</v>
      </c>
      <c r="D351" t="str">
        <f>_xlfn.XLOOKUP(DataBasedAge[[#This Row],[CustomerID]],Customer_Demographics!$A$1:$A$1001,Customer_Demographics!$D$1:$D$1001,,0,)</f>
        <v>Divorced</v>
      </c>
      <c r="E351" t="str">
        <f>_xlfn.XLOOKUP(DataBasedAge[[#This Row],[CustomerID]],Customer_Demographics!$A$1:$A$1001,Customer_Demographics!$E$1:$E$1001,,0)</f>
        <v>Low</v>
      </c>
      <c r="F351">
        <f>_xlfn.XLOOKUP(A351,Churn_Status!$A$1:$A$1001,Churn_Status!$B$1:$B$1001,,0)</f>
        <v>0</v>
      </c>
    </row>
    <row r="352" spans="1:6">
      <c r="A352">
        <v>351</v>
      </c>
      <c r="B352">
        <f>_xlfn.XLOOKUP(Churn_based_Democraphics!A352,Customer_Demographics!$A$1:$A$1001,Customer_Demographics!$B$1:$B$1001,,0)</f>
        <v>40</v>
      </c>
      <c r="C352" t="str">
        <f t="shared" si="5"/>
        <v>40-45</v>
      </c>
      <c r="D352" t="str">
        <f>_xlfn.XLOOKUP(DataBasedAge[[#This Row],[CustomerID]],Customer_Demographics!$A$1:$A$1001,Customer_Demographics!$D$1:$D$1001,,0,)</f>
        <v>Widowed</v>
      </c>
      <c r="E352" t="str">
        <f>_xlfn.XLOOKUP(DataBasedAge[[#This Row],[CustomerID]],Customer_Demographics!$A$1:$A$1001,Customer_Demographics!$E$1:$E$1001,,0)</f>
        <v>High</v>
      </c>
      <c r="F352">
        <f>_xlfn.XLOOKUP(A352,Churn_Status!$A$1:$A$1001,Churn_Status!$B$1:$B$1001,,0)</f>
        <v>1</v>
      </c>
    </row>
    <row r="353" spans="1:6">
      <c r="A353">
        <v>352</v>
      </c>
      <c r="B353">
        <f>_xlfn.XLOOKUP(Churn_based_Democraphics!A353,Customer_Demographics!$A$1:$A$1001,Customer_Demographics!$B$1:$B$1001,,0)</f>
        <v>34</v>
      </c>
      <c r="C353" t="str">
        <f t="shared" si="5"/>
        <v>30-35</v>
      </c>
      <c r="D353" t="str">
        <f>_xlfn.XLOOKUP(DataBasedAge[[#This Row],[CustomerID]],Customer_Demographics!$A$1:$A$1001,Customer_Demographics!$D$1:$D$1001,,0,)</f>
        <v>Single</v>
      </c>
      <c r="E353" t="str">
        <f>_xlfn.XLOOKUP(DataBasedAge[[#This Row],[CustomerID]],Customer_Demographics!$A$1:$A$1001,Customer_Demographics!$E$1:$E$1001,,0)</f>
        <v>Medium</v>
      </c>
      <c r="F353">
        <f>_xlfn.XLOOKUP(A353,Churn_Status!$A$1:$A$1001,Churn_Status!$B$1:$B$1001,,0)</f>
        <v>0</v>
      </c>
    </row>
    <row r="354" spans="1:6">
      <c r="A354">
        <v>353</v>
      </c>
      <c r="B354">
        <f>_xlfn.XLOOKUP(Churn_based_Democraphics!A354,Customer_Demographics!$A$1:$A$1001,Customer_Demographics!$B$1:$B$1001,,0)</f>
        <v>60</v>
      </c>
      <c r="C354" t="str">
        <f t="shared" si="5"/>
        <v>60-65</v>
      </c>
      <c r="D354" t="str">
        <f>_xlfn.XLOOKUP(DataBasedAge[[#This Row],[CustomerID]],Customer_Demographics!$A$1:$A$1001,Customer_Demographics!$D$1:$D$1001,,0,)</f>
        <v>Divorced</v>
      </c>
      <c r="E354" t="str">
        <f>_xlfn.XLOOKUP(DataBasedAge[[#This Row],[CustomerID]],Customer_Demographics!$A$1:$A$1001,Customer_Demographics!$E$1:$E$1001,,0)</f>
        <v>Medium</v>
      </c>
      <c r="F354">
        <f>_xlfn.XLOOKUP(A354,Churn_Status!$A$1:$A$1001,Churn_Status!$B$1:$B$1001,,0)</f>
        <v>1</v>
      </c>
    </row>
    <row r="355" spans="1:6">
      <c r="A355">
        <v>354</v>
      </c>
      <c r="B355">
        <f>_xlfn.XLOOKUP(Churn_based_Democraphics!A355,Customer_Demographics!$A$1:$A$1001,Customer_Demographics!$B$1:$B$1001,,0)</f>
        <v>54</v>
      </c>
      <c r="C355" t="str">
        <f t="shared" si="5"/>
        <v>50-55</v>
      </c>
      <c r="D355" t="str">
        <f>_xlfn.XLOOKUP(DataBasedAge[[#This Row],[CustomerID]],Customer_Demographics!$A$1:$A$1001,Customer_Demographics!$D$1:$D$1001,,0,)</f>
        <v>Divorced</v>
      </c>
      <c r="E355" t="str">
        <f>_xlfn.XLOOKUP(DataBasedAge[[#This Row],[CustomerID]],Customer_Demographics!$A$1:$A$1001,Customer_Demographics!$E$1:$E$1001,,0)</f>
        <v>Medium</v>
      </c>
      <c r="F355">
        <f>_xlfn.XLOOKUP(A355,Churn_Status!$A$1:$A$1001,Churn_Status!$B$1:$B$1001,,0)</f>
        <v>0</v>
      </c>
    </row>
    <row r="356" spans="1:6">
      <c r="A356">
        <v>355</v>
      </c>
      <c r="B356">
        <f>_xlfn.XLOOKUP(Churn_based_Democraphics!A356,Customer_Demographics!$A$1:$A$1001,Customer_Demographics!$B$1:$B$1001,,0)</f>
        <v>48</v>
      </c>
      <c r="C356" t="str">
        <f t="shared" si="5"/>
        <v>45-50</v>
      </c>
      <c r="D356" t="str">
        <f>_xlfn.XLOOKUP(DataBasedAge[[#This Row],[CustomerID]],Customer_Demographics!$A$1:$A$1001,Customer_Demographics!$D$1:$D$1001,,0,)</f>
        <v>Divorced</v>
      </c>
      <c r="E356" t="str">
        <f>_xlfn.XLOOKUP(DataBasedAge[[#This Row],[CustomerID]],Customer_Demographics!$A$1:$A$1001,Customer_Demographics!$E$1:$E$1001,,0)</f>
        <v>Low</v>
      </c>
      <c r="F356">
        <f>_xlfn.XLOOKUP(A356,Churn_Status!$A$1:$A$1001,Churn_Status!$B$1:$B$1001,,0)</f>
        <v>0</v>
      </c>
    </row>
    <row r="357" spans="1:6">
      <c r="A357">
        <v>356</v>
      </c>
      <c r="B357">
        <f>_xlfn.XLOOKUP(Churn_based_Democraphics!A357,Customer_Demographics!$A$1:$A$1001,Customer_Demographics!$B$1:$B$1001,,0)</f>
        <v>42</v>
      </c>
      <c r="C357" t="str">
        <f t="shared" si="5"/>
        <v>40-45</v>
      </c>
      <c r="D357" t="str">
        <f>_xlfn.XLOOKUP(DataBasedAge[[#This Row],[CustomerID]],Customer_Demographics!$A$1:$A$1001,Customer_Demographics!$D$1:$D$1001,,0,)</f>
        <v>Single</v>
      </c>
      <c r="E357" t="str">
        <f>_xlfn.XLOOKUP(DataBasedAge[[#This Row],[CustomerID]],Customer_Demographics!$A$1:$A$1001,Customer_Demographics!$E$1:$E$1001,,0)</f>
        <v>Low</v>
      </c>
      <c r="F357">
        <f>_xlfn.XLOOKUP(A357,Churn_Status!$A$1:$A$1001,Churn_Status!$B$1:$B$1001,,0)</f>
        <v>0</v>
      </c>
    </row>
    <row r="358" spans="1:6">
      <c r="A358">
        <v>357</v>
      </c>
      <c r="B358">
        <f>_xlfn.XLOOKUP(Churn_based_Democraphics!A358,Customer_Demographics!$A$1:$A$1001,Customer_Demographics!$B$1:$B$1001,,0)</f>
        <v>21</v>
      </c>
      <c r="C358" t="str">
        <f t="shared" si="5"/>
        <v>20-25</v>
      </c>
      <c r="D358" t="str">
        <f>_xlfn.XLOOKUP(DataBasedAge[[#This Row],[CustomerID]],Customer_Demographics!$A$1:$A$1001,Customer_Demographics!$D$1:$D$1001,,0,)</f>
        <v>Divorced</v>
      </c>
      <c r="E358" t="str">
        <f>_xlfn.XLOOKUP(DataBasedAge[[#This Row],[CustomerID]],Customer_Demographics!$A$1:$A$1001,Customer_Demographics!$E$1:$E$1001,,0)</f>
        <v>High</v>
      </c>
      <c r="F358">
        <f>_xlfn.XLOOKUP(A358,Churn_Status!$A$1:$A$1001,Churn_Status!$B$1:$B$1001,,0)</f>
        <v>0</v>
      </c>
    </row>
    <row r="359" spans="1:6">
      <c r="A359">
        <v>358</v>
      </c>
      <c r="B359">
        <f>_xlfn.XLOOKUP(Churn_based_Democraphics!A359,Customer_Demographics!$A$1:$A$1001,Customer_Demographics!$B$1:$B$1001,,0)</f>
        <v>69</v>
      </c>
      <c r="C359" t="str">
        <f t="shared" si="5"/>
        <v>65-70</v>
      </c>
      <c r="D359" t="str">
        <f>_xlfn.XLOOKUP(DataBasedAge[[#This Row],[CustomerID]],Customer_Demographics!$A$1:$A$1001,Customer_Demographics!$D$1:$D$1001,,0,)</f>
        <v>Divorced</v>
      </c>
      <c r="E359" t="str">
        <f>_xlfn.XLOOKUP(DataBasedAge[[#This Row],[CustomerID]],Customer_Demographics!$A$1:$A$1001,Customer_Demographics!$E$1:$E$1001,,0)</f>
        <v>Medium</v>
      </c>
      <c r="F359">
        <f>_xlfn.XLOOKUP(A359,Churn_Status!$A$1:$A$1001,Churn_Status!$B$1:$B$1001,,0)</f>
        <v>1</v>
      </c>
    </row>
    <row r="360" spans="1:6">
      <c r="A360">
        <v>359</v>
      </c>
      <c r="B360">
        <f>_xlfn.XLOOKUP(Churn_based_Democraphics!A360,Customer_Demographics!$A$1:$A$1001,Customer_Demographics!$B$1:$B$1001,,0)</f>
        <v>26</v>
      </c>
      <c r="C360" t="str">
        <f t="shared" si="5"/>
        <v>25-30</v>
      </c>
      <c r="D360" t="str">
        <f>_xlfn.XLOOKUP(DataBasedAge[[#This Row],[CustomerID]],Customer_Demographics!$A$1:$A$1001,Customer_Demographics!$D$1:$D$1001,,0,)</f>
        <v>Single</v>
      </c>
      <c r="E360" t="str">
        <f>_xlfn.XLOOKUP(DataBasedAge[[#This Row],[CustomerID]],Customer_Demographics!$A$1:$A$1001,Customer_Demographics!$E$1:$E$1001,,0)</f>
        <v>Low</v>
      </c>
      <c r="F360">
        <f>_xlfn.XLOOKUP(A360,Churn_Status!$A$1:$A$1001,Churn_Status!$B$1:$B$1001,,0)</f>
        <v>0</v>
      </c>
    </row>
    <row r="361" spans="1:6">
      <c r="A361">
        <v>360</v>
      </c>
      <c r="B361">
        <f>_xlfn.XLOOKUP(Churn_based_Democraphics!A361,Customer_Demographics!$A$1:$A$1001,Customer_Demographics!$B$1:$B$1001,,0)</f>
        <v>45</v>
      </c>
      <c r="C361" t="str">
        <f t="shared" si="5"/>
        <v>45-50</v>
      </c>
      <c r="D361" t="str">
        <f>_xlfn.XLOOKUP(DataBasedAge[[#This Row],[CustomerID]],Customer_Demographics!$A$1:$A$1001,Customer_Demographics!$D$1:$D$1001,,0,)</f>
        <v>Widowed</v>
      </c>
      <c r="E361" t="str">
        <f>_xlfn.XLOOKUP(DataBasedAge[[#This Row],[CustomerID]],Customer_Demographics!$A$1:$A$1001,Customer_Demographics!$E$1:$E$1001,,0)</f>
        <v>Medium</v>
      </c>
      <c r="F361">
        <f>_xlfn.XLOOKUP(A361,Churn_Status!$A$1:$A$1001,Churn_Status!$B$1:$B$1001,,0)</f>
        <v>0</v>
      </c>
    </row>
    <row r="362" spans="1:6">
      <c r="A362">
        <v>361</v>
      </c>
      <c r="B362">
        <f>_xlfn.XLOOKUP(Churn_based_Democraphics!A362,Customer_Demographics!$A$1:$A$1001,Customer_Demographics!$B$1:$B$1001,,0)</f>
        <v>47</v>
      </c>
      <c r="C362" t="str">
        <f t="shared" si="5"/>
        <v>45-50</v>
      </c>
      <c r="D362" t="str">
        <f>_xlfn.XLOOKUP(DataBasedAge[[#This Row],[CustomerID]],Customer_Demographics!$A$1:$A$1001,Customer_Demographics!$D$1:$D$1001,,0,)</f>
        <v>Single</v>
      </c>
      <c r="E362" t="str">
        <f>_xlfn.XLOOKUP(DataBasedAge[[#This Row],[CustomerID]],Customer_Demographics!$A$1:$A$1001,Customer_Demographics!$E$1:$E$1001,,0)</f>
        <v>High</v>
      </c>
      <c r="F362">
        <f>_xlfn.XLOOKUP(A362,Churn_Status!$A$1:$A$1001,Churn_Status!$B$1:$B$1001,,0)</f>
        <v>0</v>
      </c>
    </row>
    <row r="363" spans="1:6">
      <c r="A363">
        <v>362</v>
      </c>
      <c r="B363">
        <f>_xlfn.XLOOKUP(Churn_based_Democraphics!A363,Customer_Demographics!$A$1:$A$1001,Customer_Demographics!$B$1:$B$1001,,0)</f>
        <v>64</v>
      </c>
      <c r="C363" t="str">
        <f t="shared" si="5"/>
        <v>60-65</v>
      </c>
      <c r="D363" t="str">
        <f>_xlfn.XLOOKUP(DataBasedAge[[#This Row],[CustomerID]],Customer_Demographics!$A$1:$A$1001,Customer_Demographics!$D$1:$D$1001,,0,)</f>
        <v>Married</v>
      </c>
      <c r="E363" t="str">
        <f>_xlfn.XLOOKUP(DataBasedAge[[#This Row],[CustomerID]],Customer_Demographics!$A$1:$A$1001,Customer_Demographics!$E$1:$E$1001,,0)</f>
        <v>High</v>
      </c>
      <c r="F363">
        <f>_xlfn.XLOOKUP(A363,Churn_Status!$A$1:$A$1001,Churn_Status!$B$1:$B$1001,,0)</f>
        <v>1</v>
      </c>
    </row>
    <row r="364" spans="1:6">
      <c r="A364">
        <v>363</v>
      </c>
      <c r="B364">
        <f>_xlfn.XLOOKUP(Churn_based_Democraphics!A364,Customer_Demographics!$A$1:$A$1001,Customer_Demographics!$B$1:$B$1001,,0)</f>
        <v>41</v>
      </c>
      <c r="C364" t="str">
        <f t="shared" si="5"/>
        <v>40-45</v>
      </c>
      <c r="D364" t="str">
        <f>_xlfn.XLOOKUP(DataBasedAge[[#This Row],[CustomerID]],Customer_Demographics!$A$1:$A$1001,Customer_Demographics!$D$1:$D$1001,,0,)</f>
        <v>Single</v>
      </c>
      <c r="E364" t="str">
        <f>_xlfn.XLOOKUP(DataBasedAge[[#This Row],[CustomerID]],Customer_Demographics!$A$1:$A$1001,Customer_Demographics!$E$1:$E$1001,,0)</f>
        <v>Low</v>
      </c>
      <c r="F364">
        <f>_xlfn.XLOOKUP(A364,Churn_Status!$A$1:$A$1001,Churn_Status!$B$1:$B$1001,,0)</f>
        <v>0</v>
      </c>
    </row>
    <row r="365" spans="1:6">
      <c r="A365">
        <v>364</v>
      </c>
      <c r="B365">
        <f>_xlfn.XLOOKUP(Churn_based_Democraphics!A365,Customer_Demographics!$A$1:$A$1001,Customer_Demographics!$B$1:$B$1001,,0)</f>
        <v>50</v>
      </c>
      <c r="C365" t="str">
        <f t="shared" si="5"/>
        <v>50-55</v>
      </c>
      <c r="D365" t="str">
        <f>_xlfn.XLOOKUP(DataBasedAge[[#This Row],[CustomerID]],Customer_Demographics!$A$1:$A$1001,Customer_Demographics!$D$1:$D$1001,,0,)</f>
        <v>Widowed</v>
      </c>
      <c r="E365" t="str">
        <f>_xlfn.XLOOKUP(DataBasedAge[[#This Row],[CustomerID]],Customer_Demographics!$A$1:$A$1001,Customer_Demographics!$E$1:$E$1001,,0)</f>
        <v>High</v>
      </c>
      <c r="F365">
        <f>_xlfn.XLOOKUP(A365,Churn_Status!$A$1:$A$1001,Churn_Status!$B$1:$B$1001,,0)</f>
        <v>0</v>
      </c>
    </row>
    <row r="366" spans="1:6">
      <c r="A366">
        <v>365</v>
      </c>
      <c r="B366">
        <f>_xlfn.XLOOKUP(Churn_based_Democraphics!A366,Customer_Demographics!$A$1:$A$1001,Customer_Demographics!$B$1:$B$1001,,0)</f>
        <v>37</v>
      </c>
      <c r="C366" t="str">
        <f t="shared" si="5"/>
        <v>35-40</v>
      </c>
      <c r="D366" t="str">
        <f>_xlfn.XLOOKUP(DataBasedAge[[#This Row],[CustomerID]],Customer_Demographics!$A$1:$A$1001,Customer_Demographics!$D$1:$D$1001,,0,)</f>
        <v>Divorced</v>
      </c>
      <c r="E366" t="str">
        <f>_xlfn.XLOOKUP(DataBasedAge[[#This Row],[CustomerID]],Customer_Demographics!$A$1:$A$1001,Customer_Demographics!$E$1:$E$1001,,0)</f>
        <v>Low</v>
      </c>
      <c r="F366">
        <f>_xlfn.XLOOKUP(A366,Churn_Status!$A$1:$A$1001,Churn_Status!$B$1:$B$1001,,0)</f>
        <v>1</v>
      </c>
    </row>
    <row r="367" spans="1:6">
      <c r="A367">
        <v>366</v>
      </c>
      <c r="B367">
        <f>_xlfn.XLOOKUP(Churn_based_Democraphics!A367,Customer_Demographics!$A$1:$A$1001,Customer_Demographics!$B$1:$B$1001,,0)</f>
        <v>26</v>
      </c>
      <c r="C367" t="str">
        <f t="shared" si="5"/>
        <v>25-30</v>
      </c>
      <c r="D367" t="str">
        <f>_xlfn.XLOOKUP(DataBasedAge[[#This Row],[CustomerID]],Customer_Demographics!$A$1:$A$1001,Customer_Demographics!$D$1:$D$1001,,0,)</f>
        <v>Divorced</v>
      </c>
      <c r="E367" t="str">
        <f>_xlfn.XLOOKUP(DataBasedAge[[#This Row],[CustomerID]],Customer_Demographics!$A$1:$A$1001,Customer_Demographics!$E$1:$E$1001,,0)</f>
        <v>Medium</v>
      </c>
      <c r="F367">
        <f>_xlfn.XLOOKUP(A367,Churn_Status!$A$1:$A$1001,Churn_Status!$B$1:$B$1001,,0)</f>
        <v>0</v>
      </c>
    </row>
    <row r="368" spans="1:6">
      <c r="A368">
        <v>367</v>
      </c>
      <c r="B368">
        <f>_xlfn.XLOOKUP(Churn_based_Democraphics!A368,Customer_Demographics!$A$1:$A$1001,Customer_Demographics!$B$1:$B$1001,,0)</f>
        <v>25</v>
      </c>
      <c r="C368" t="str">
        <f t="shared" si="5"/>
        <v>25-30</v>
      </c>
      <c r="D368" t="str">
        <f>_xlfn.XLOOKUP(DataBasedAge[[#This Row],[CustomerID]],Customer_Demographics!$A$1:$A$1001,Customer_Demographics!$D$1:$D$1001,,0,)</f>
        <v>Single</v>
      </c>
      <c r="E368" t="str">
        <f>_xlfn.XLOOKUP(DataBasedAge[[#This Row],[CustomerID]],Customer_Demographics!$A$1:$A$1001,Customer_Demographics!$E$1:$E$1001,,0)</f>
        <v>Low</v>
      </c>
      <c r="F368">
        <f>_xlfn.XLOOKUP(A368,Churn_Status!$A$1:$A$1001,Churn_Status!$B$1:$B$1001,,0)</f>
        <v>0</v>
      </c>
    </row>
    <row r="369" spans="1:6">
      <c r="A369">
        <v>368</v>
      </c>
      <c r="B369">
        <f>_xlfn.XLOOKUP(Churn_based_Democraphics!A369,Customer_Demographics!$A$1:$A$1001,Customer_Demographics!$B$1:$B$1001,,0)</f>
        <v>41</v>
      </c>
      <c r="C369" t="str">
        <f t="shared" si="5"/>
        <v>40-45</v>
      </c>
      <c r="D369" t="str">
        <f>_xlfn.XLOOKUP(DataBasedAge[[#This Row],[CustomerID]],Customer_Demographics!$A$1:$A$1001,Customer_Demographics!$D$1:$D$1001,,0,)</f>
        <v>Married</v>
      </c>
      <c r="E369" t="str">
        <f>_xlfn.XLOOKUP(DataBasedAge[[#This Row],[CustomerID]],Customer_Demographics!$A$1:$A$1001,Customer_Demographics!$E$1:$E$1001,,0)</f>
        <v>High</v>
      </c>
      <c r="F369">
        <f>_xlfn.XLOOKUP(A369,Churn_Status!$A$1:$A$1001,Churn_Status!$B$1:$B$1001,,0)</f>
        <v>0</v>
      </c>
    </row>
    <row r="370" spans="1:6">
      <c r="A370">
        <v>369</v>
      </c>
      <c r="B370">
        <f>_xlfn.XLOOKUP(Churn_based_Democraphics!A370,Customer_Demographics!$A$1:$A$1001,Customer_Demographics!$B$1:$B$1001,,0)</f>
        <v>31</v>
      </c>
      <c r="C370" t="str">
        <f t="shared" si="5"/>
        <v>30-35</v>
      </c>
      <c r="D370" t="str">
        <f>_xlfn.XLOOKUP(DataBasedAge[[#This Row],[CustomerID]],Customer_Demographics!$A$1:$A$1001,Customer_Demographics!$D$1:$D$1001,,0,)</f>
        <v>Single</v>
      </c>
      <c r="E370" t="str">
        <f>_xlfn.XLOOKUP(DataBasedAge[[#This Row],[CustomerID]],Customer_Demographics!$A$1:$A$1001,Customer_Demographics!$E$1:$E$1001,,0)</f>
        <v>Medium</v>
      </c>
      <c r="F370">
        <f>_xlfn.XLOOKUP(A370,Churn_Status!$A$1:$A$1001,Churn_Status!$B$1:$B$1001,,0)</f>
        <v>0</v>
      </c>
    </row>
    <row r="371" spans="1:6">
      <c r="A371">
        <v>370</v>
      </c>
      <c r="B371">
        <f>_xlfn.XLOOKUP(Churn_based_Democraphics!A371,Customer_Demographics!$A$1:$A$1001,Customer_Demographics!$B$1:$B$1001,,0)</f>
        <v>35</v>
      </c>
      <c r="C371" t="str">
        <f t="shared" si="5"/>
        <v>35-40</v>
      </c>
      <c r="D371" t="str">
        <f>_xlfn.XLOOKUP(DataBasedAge[[#This Row],[CustomerID]],Customer_Demographics!$A$1:$A$1001,Customer_Demographics!$D$1:$D$1001,,0,)</f>
        <v>Married</v>
      </c>
      <c r="E371" t="str">
        <f>_xlfn.XLOOKUP(DataBasedAge[[#This Row],[CustomerID]],Customer_Demographics!$A$1:$A$1001,Customer_Demographics!$E$1:$E$1001,,0)</f>
        <v>High</v>
      </c>
      <c r="F371">
        <f>_xlfn.XLOOKUP(A371,Churn_Status!$A$1:$A$1001,Churn_Status!$B$1:$B$1001,,0)</f>
        <v>0</v>
      </c>
    </row>
    <row r="372" spans="1:6">
      <c r="A372">
        <v>371</v>
      </c>
      <c r="B372">
        <f>_xlfn.XLOOKUP(Churn_based_Democraphics!A372,Customer_Demographics!$A$1:$A$1001,Customer_Demographics!$B$1:$B$1001,,0)</f>
        <v>18</v>
      </c>
      <c r="C372" t="str">
        <f t="shared" si="5"/>
        <v>15-20</v>
      </c>
      <c r="D372" t="str">
        <f>_xlfn.XLOOKUP(DataBasedAge[[#This Row],[CustomerID]],Customer_Demographics!$A$1:$A$1001,Customer_Demographics!$D$1:$D$1001,,0,)</f>
        <v>Single</v>
      </c>
      <c r="E372" t="str">
        <f>_xlfn.XLOOKUP(DataBasedAge[[#This Row],[CustomerID]],Customer_Demographics!$A$1:$A$1001,Customer_Demographics!$E$1:$E$1001,,0)</f>
        <v>Medium</v>
      </c>
      <c r="F372">
        <f>_xlfn.XLOOKUP(A372,Churn_Status!$A$1:$A$1001,Churn_Status!$B$1:$B$1001,,0)</f>
        <v>0</v>
      </c>
    </row>
    <row r="373" spans="1:6">
      <c r="A373">
        <v>372</v>
      </c>
      <c r="B373">
        <f>_xlfn.XLOOKUP(Churn_based_Democraphics!A373,Customer_Demographics!$A$1:$A$1001,Customer_Demographics!$B$1:$B$1001,,0)</f>
        <v>29</v>
      </c>
      <c r="C373" t="str">
        <f t="shared" si="5"/>
        <v>25-30</v>
      </c>
      <c r="D373" t="str">
        <f>_xlfn.XLOOKUP(DataBasedAge[[#This Row],[CustomerID]],Customer_Demographics!$A$1:$A$1001,Customer_Demographics!$D$1:$D$1001,,0,)</f>
        <v>Married</v>
      </c>
      <c r="E373" t="str">
        <f>_xlfn.XLOOKUP(DataBasedAge[[#This Row],[CustomerID]],Customer_Demographics!$A$1:$A$1001,Customer_Demographics!$E$1:$E$1001,,0)</f>
        <v>Medium</v>
      </c>
      <c r="F373">
        <f>_xlfn.XLOOKUP(A373,Churn_Status!$A$1:$A$1001,Churn_Status!$B$1:$B$1001,,0)</f>
        <v>0</v>
      </c>
    </row>
    <row r="374" spans="1:6">
      <c r="A374">
        <v>373</v>
      </c>
      <c r="B374">
        <f>_xlfn.XLOOKUP(Churn_based_Democraphics!A374,Customer_Demographics!$A$1:$A$1001,Customer_Demographics!$B$1:$B$1001,,0)</f>
        <v>46</v>
      </c>
      <c r="C374" t="str">
        <f t="shared" si="5"/>
        <v>45-50</v>
      </c>
      <c r="D374" t="str">
        <f>_xlfn.XLOOKUP(DataBasedAge[[#This Row],[CustomerID]],Customer_Demographics!$A$1:$A$1001,Customer_Demographics!$D$1:$D$1001,,0,)</f>
        <v>Married</v>
      </c>
      <c r="E374" t="str">
        <f>_xlfn.XLOOKUP(DataBasedAge[[#This Row],[CustomerID]],Customer_Demographics!$A$1:$A$1001,Customer_Demographics!$E$1:$E$1001,,0)</f>
        <v>Medium</v>
      </c>
      <c r="F374">
        <f>_xlfn.XLOOKUP(A374,Churn_Status!$A$1:$A$1001,Churn_Status!$B$1:$B$1001,,0)</f>
        <v>0</v>
      </c>
    </row>
    <row r="375" spans="1:6">
      <c r="A375">
        <v>374</v>
      </c>
      <c r="B375">
        <f>_xlfn.XLOOKUP(Churn_based_Democraphics!A375,Customer_Demographics!$A$1:$A$1001,Customer_Demographics!$B$1:$B$1001,,0)</f>
        <v>54</v>
      </c>
      <c r="C375" t="str">
        <f t="shared" si="5"/>
        <v>50-55</v>
      </c>
      <c r="D375" t="str">
        <f>_xlfn.XLOOKUP(DataBasedAge[[#This Row],[CustomerID]],Customer_Demographics!$A$1:$A$1001,Customer_Demographics!$D$1:$D$1001,,0,)</f>
        <v>Divorced</v>
      </c>
      <c r="E375" t="str">
        <f>_xlfn.XLOOKUP(DataBasedAge[[#This Row],[CustomerID]],Customer_Demographics!$A$1:$A$1001,Customer_Demographics!$E$1:$E$1001,,0)</f>
        <v>Medium</v>
      </c>
      <c r="F375">
        <f>_xlfn.XLOOKUP(A375,Churn_Status!$A$1:$A$1001,Churn_Status!$B$1:$B$1001,,0)</f>
        <v>0</v>
      </c>
    </row>
    <row r="376" spans="1:6">
      <c r="A376">
        <v>375</v>
      </c>
      <c r="B376">
        <f>_xlfn.XLOOKUP(Churn_based_Democraphics!A376,Customer_Demographics!$A$1:$A$1001,Customer_Demographics!$B$1:$B$1001,,0)</f>
        <v>43</v>
      </c>
      <c r="C376" t="str">
        <f t="shared" si="5"/>
        <v>40-45</v>
      </c>
      <c r="D376" t="str">
        <f>_xlfn.XLOOKUP(DataBasedAge[[#This Row],[CustomerID]],Customer_Demographics!$A$1:$A$1001,Customer_Demographics!$D$1:$D$1001,,0,)</f>
        <v>Married</v>
      </c>
      <c r="E376" t="str">
        <f>_xlfn.XLOOKUP(DataBasedAge[[#This Row],[CustomerID]],Customer_Demographics!$A$1:$A$1001,Customer_Demographics!$E$1:$E$1001,,0)</f>
        <v>High</v>
      </c>
      <c r="F376">
        <f>_xlfn.XLOOKUP(A376,Churn_Status!$A$1:$A$1001,Churn_Status!$B$1:$B$1001,,0)</f>
        <v>0</v>
      </c>
    </row>
    <row r="377" spans="1:6">
      <c r="A377">
        <v>376</v>
      </c>
      <c r="B377">
        <f>_xlfn.XLOOKUP(Churn_based_Democraphics!A377,Customer_Demographics!$A$1:$A$1001,Customer_Demographics!$B$1:$B$1001,,0)</f>
        <v>50</v>
      </c>
      <c r="C377" t="str">
        <f t="shared" si="5"/>
        <v>50-55</v>
      </c>
      <c r="D377" t="str">
        <f>_xlfn.XLOOKUP(DataBasedAge[[#This Row],[CustomerID]],Customer_Demographics!$A$1:$A$1001,Customer_Demographics!$D$1:$D$1001,,0,)</f>
        <v>Divorced</v>
      </c>
      <c r="E377" t="str">
        <f>_xlfn.XLOOKUP(DataBasedAge[[#This Row],[CustomerID]],Customer_Demographics!$A$1:$A$1001,Customer_Demographics!$E$1:$E$1001,,0)</f>
        <v>Low</v>
      </c>
      <c r="F377">
        <f>_xlfn.XLOOKUP(A377,Churn_Status!$A$1:$A$1001,Churn_Status!$B$1:$B$1001,,0)</f>
        <v>0</v>
      </c>
    </row>
    <row r="378" spans="1:6">
      <c r="A378">
        <v>377</v>
      </c>
      <c r="B378">
        <f>_xlfn.XLOOKUP(Churn_based_Democraphics!A378,Customer_Demographics!$A$1:$A$1001,Customer_Demographics!$B$1:$B$1001,,0)</f>
        <v>60</v>
      </c>
      <c r="C378" t="str">
        <f t="shared" si="5"/>
        <v>60-65</v>
      </c>
      <c r="D378" t="str">
        <f>_xlfn.XLOOKUP(DataBasedAge[[#This Row],[CustomerID]],Customer_Demographics!$A$1:$A$1001,Customer_Demographics!$D$1:$D$1001,,0,)</f>
        <v>Single</v>
      </c>
      <c r="E378" t="str">
        <f>_xlfn.XLOOKUP(DataBasedAge[[#This Row],[CustomerID]],Customer_Demographics!$A$1:$A$1001,Customer_Demographics!$E$1:$E$1001,,0)</f>
        <v>Medium</v>
      </c>
      <c r="F378">
        <f>_xlfn.XLOOKUP(A378,Churn_Status!$A$1:$A$1001,Churn_Status!$B$1:$B$1001,,0)</f>
        <v>0</v>
      </c>
    </row>
    <row r="379" spans="1:6">
      <c r="A379">
        <v>378</v>
      </c>
      <c r="B379">
        <f>_xlfn.XLOOKUP(Churn_based_Democraphics!A379,Customer_Demographics!$A$1:$A$1001,Customer_Demographics!$B$1:$B$1001,,0)</f>
        <v>32</v>
      </c>
      <c r="C379" t="str">
        <f t="shared" si="5"/>
        <v>30-35</v>
      </c>
      <c r="D379" t="str">
        <f>_xlfn.XLOOKUP(DataBasedAge[[#This Row],[CustomerID]],Customer_Demographics!$A$1:$A$1001,Customer_Demographics!$D$1:$D$1001,,0,)</f>
        <v>Single</v>
      </c>
      <c r="E379" t="str">
        <f>_xlfn.XLOOKUP(DataBasedAge[[#This Row],[CustomerID]],Customer_Demographics!$A$1:$A$1001,Customer_Demographics!$E$1:$E$1001,,0)</f>
        <v>High</v>
      </c>
      <c r="F379">
        <f>_xlfn.XLOOKUP(A379,Churn_Status!$A$1:$A$1001,Churn_Status!$B$1:$B$1001,,0)</f>
        <v>0</v>
      </c>
    </row>
    <row r="380" spans="1:6">
      <c r="A380">
        <v>379</v>
      </c>
      <c r="B380">
        <f>_xlfn.XLOOKUP(Churn_based_Democraphics!A380,Customer_Demographics!$A$1:$A$1001,Customer_Demographics!$B$1:$B$1001,,0)</f>
        <v>40</v>
      </c>
      <c r="C380" t="str">
        <f t="shared" si="5"/>
        <v>40-45</v>
      </c>
      <c r="D380" t="str">
        <f>_xlfn.XLOOKUP(DataBasedAge[[#This Row],[CustomerID]],Customer_Demographics!$A$1:$A$1001,Customer_Demographics!$D$1:$D$1001,,0,)</f>
        <v>Single</v>
      </c>
      <c r="E380" t="str">
        <f>_xlfn.XLOOKUP(DataBasedAge[[#This Row],[CustomerID]],Customer_Demographics!$A$1:$A$1001,Customer_Demographics!$E$1:$E$1001,,0)</f>
        <v>High</v>
      </c>
      <c r="F380">
        <f>_xlfn.XLOOKUP(A380,Churn_Status!$A$1:$A$1001,Churn_Status!$B$1:$B$1001,,0)</f>
        <v>0</v>
      </c>
    </row>
    <row r="381" spans="1:6">
      <c r="A381">
        <v>380</v>
      </c>
      <c r="B381">
        <f>_xlfn.XLOOKUP(Churn_based_Democraphics!A381,Customer_Demographics!$A$1:$A$1001,Customer_Demographics!$B$1:$B$1001,,0)</f>
        <v>46</v>
      </c>
      <c r="C381" t="str">
        <f t="shared" si="5"/>
        <v>45-50</v>
      </c>
      <c r="D381" t="str">
        <f>_xlfn.XLOOKUP(DataBasedAge[[#This Row],[CustomerID]],Customer_Demographics!$A$1:$A$1001,Customer_Demographics!$D$1:$D$1001,,0,)</f>
        <v>Single</v>
      </c>
      <c r="E381" t="str">
        <f>_xlfn.XLOOKUP(DataBasedAge[[#This Row],[CustomerID]],Customer_Demographics!$A$1:$A$1001,Customer_Demographics!$E$1:$E$1001,,0)</f>
        <v>High</v>
      </c>
      <c r="F381">
        <f>_xlfn.XLOOKUP(A381,Churn_Status!$A$1:$A$1001,Churn_Status!$B$1:$B$1001,,0)</f>
        <v>0</v>
      </c>
    </row>
    <row r="382" spans="1:6">
      <c r="A382">
        <v>381</v>
      </c>
      <c r="B382">
        <f>_xlfn.XLOOKUP(Churn_based_Democraphics!A382,Customer_Demographics!$A$1:$A$1001,Customer_Demographics!$B$1:$B$1001,,0)</f>
        <v>38</v>
      </c>
      <c r="C382" t="str">
        <f t="shared" si="5"/>
        <v>35-40</v>
      </c>
      <c r="D382" t="str">
        <f>_xlfn.XLOOKUP(DataBasedAge[[#This Row],[CustomerID]],Customer_Demographics!$A$1:$A$1001,Customer_Demographics!$D$1:$D$1001,,0,)</f>
        <v>Single</v>
      </c>
      <c r="E382" t="str">
        <f>_xlfn.XLOOKUP(DataBasedAge[[#This Row],[CustomerID]],Customer_Demographics!$A$1:$A$1001,Customer_Demographics!$E$1:$E$1001,,0)</f>
        <v>Low</v>
      </c>
      <c r="F382">
        <f>_xlfn.XLOOKUP(A382,Churn_Status!$A$1:$A$1001,Churn_Status!$B$1:$B$1001,,0)</f>
        <v>1</v>
      </c>
    </row>
    <row r="383" spans="1:6">
      <c r="A383">
        <v>382</v>
      </c>
      <c r="B383">
        <f>_xlfn.XLOOKUP(Churn_based_Democraphics!A383,Customer_Demographics!$A$1:$A$1001,Customer_Demographics!$B$1:$B$1001,,0)</f>
        <v>36</v>
      </c>
      <c r="C383" t="str">
        <f t="shared" si="5"/>
        <v>35-40</v>
      </c>
      <c r="D383" t="str">
        <f>_xlfn.XLOOKUP(DataBasedAge[[#This Row],[CustomerID]],Customer_Demographics!$A$1:$A$1001,Customer_Demographics!$D$1:$D$1001,,0,)</f>
        <v>Divorced</v>
      </c>
      <c r="E383" t="str">
        <f>_xlfn.XLOOKUP(DataBasedAge[[#This Row],[CustomerID]],Customer_Demographics!$A$1:$A$1001,Customer_Demographics!$E$1:$E$1001,,0)</f>
        <v>High</v>
      </c>
      <c r="F383">
        <f>_xlfn.XLOOKUP(A383,Churn_Status!$A$1:$A$1001,Churn_Status!$B$1:$B$1001,,0)</f>
        <v>0</v>
      </c>
    </row>
    <row r="384" spans="1:6">
      <c r="A384">
        <v>383</v>
      </c>
      <c r="B384">
        <f>_xlfn.XLOOKUP(Churn_based_Democraphics!A384,Customer_Demographics!$A$1:$A$1001,Customer_Demographics!$B$1:$B$1001,,0)</f>
        <v>22</v>
      </c>
      <c r="C384" t="str">
        <f t="shared" si="5"/>
        <v>20-25</v>
      </c>
      <c r="D384" t="str">
        <f>_xlfn.XLOOKUP(DataBasedAge[[#This Row],[CustomerID]],Customer_Demographics!$A$1:$A$1001,Customer_Demographics!$D$1:$D$1001,,0,)</f>
        <v>Single</v>
      </c>
      <c r="E384" t="str">
        <f>_xlfn.XLOOKUP(DataBasedAge[[#This Row],[CustomerID]],Customer_Demographics!$A$1:$A$1001,Customer_Demographics!$E$1:$E$1001,,0)</f>
        <v>High</v>
      </c>
      <c r="F384">
        <f>_xlfn.XLOOKUP(A384,Churn_Status!$A$1:$A$1001,Churn_Status!$B$1:$B$1001,,0)</f>
        <v>0</v>
      </c>
    </row>
    <row r="385" spans="1:6">
      <c r="A385">
        <v>384</v>
      </c>
      <c r="B385">
        <f>_xlfn.XLOOKUP(Churn_based_Democraphics!A385,Customer_Demographics!$A$1:$A$1001,Customer_Demographics!$B$1:$B$1001,,0)</f>
        <v>40</v>
      </c>
      <c r="C385" t="str">
        <f t="shared" si="5"/>
        <v>40-45</v>
      </c>
      <c r="D385" t="str">
        <f>_xlfn.XLOOKUP(DataBasedAge[[#This Row],[CustomerID]],Customer_Demographics!$A$1:$A$1001,Customer_Demographics!$D$1:$D$1001,,0,)</f>
        <v>Married</v>
      </c>
      <c r="E385" t="str">
        <f>_xlfn.XLOOKUP(DataBasedAge[[#This Row],[CustomerID]],Customer_Demographics!$A$1:$A$1001,Customer_Demographics!$E$1:$E$1001,,0)</f>
        <v>Low</v>
      </c>
      <c r="F385">
        <f>_xlfn.XLOOKUP(A385,Churn_Status!$A$1:$A$1001,Churn_Status!$B$1:$B$1001,,0)</f>
        <v>0</v>
      </c>
    </row>
    <row r="386" spans="1:6">
      <c r="A386">
        <v>385</v>
      </c>
      <c r="B386">
        <f>_xlfn.XLOOKUP(Churn_based_Democraphics!A386,Customer_Demographics!$A$1:$A$1001,Customer_Demographics!$B$1:$B$1001,,0)</f>
        <v>53</v>
      </c>
      <c r="C386" t="str">
        <f t="shared" ref="C386:C449" si="6">FLOOR(B386,5)&amp;"-"&amp;FLOOR(B386,5)+5</f>
        <v>50-55</v>
      </c>
      <c r="D386" t="str">
        <f>_xlfn.XLOOKUP(DataBasedAge[[#This Row],[CustomerID]],Customer_Demographics!$A$1:$A$1001,Customer_Demographics!$D$1:$D$1001,,0,)</f>
        <v>Widowed</v>
      </c>
      <c r="E386" t="str">
        <f>_xlfn.XLOOKUP(DataBasedAge[[#This Row],[CustomerID]],Customer_Demographics!$A$1:$A$1001,Customer_Demographics!$E$1:$E$1001,,0)</f>
        <v>High</v>
      </c>
      <c r="F386">
        <f>_xlfn.XLOOKUP(A386,Churn_Status!$A$1:$A$1001,Churn_Status!$B$1:$B$1001,,0)</f>
        <v>1</v>
      </c>
    </row>
    <row r="387" spans="1:6">
      <c r="A387">
        <v>386</v>
      </c>
      <c r="B387">
        <f>_xlfn.XLOOKUP(Churn_based_Democraphics!A387,Customer_Demographics!$A$1:$A$1001,Customer_Demographics!$B$1:$B$1001,,0)</f>
        <v>37</v>
      </c>
      <c r="C387" t="str">
        <f t="shared" si="6"/>
        <v>35-40</v>
      </c>
      <c r="D387" t="str">
        <f>_xlfn.XLOOKUP(DataBasedAge[[#This Row],[CustomerID]],Customer_Demographics!$A$1:$A$1001,Customer_Demographics!$D$1:$D$1001,,0,)</f>
        <v>Divorced</v>
      </c>
      <c r="E387" t="str">
        <f>_xlfn.XLOOKUP(DataBasedAge[[#This Row],[CustomerID]],Customer_Demographics!$A$1:$A$1001,Customer_Demographics!$E$1:$E$1001,,0)</f>
        <v>High</v>
      </c>
      <c r="F387">
        <f>_xlfn.XLOOKUP(A387,Churn_Status!$A$1:$A$1001,Churn_Status!$B$1:$B$1001,,0)</f>
        <v>0</v>
      </c>
    </row>
    <row r="388" spans="1:6">
      <c r="A388">
        <v>387</v>
      </c>
      <c r="B388">
        <f>_xlfn.XLOOKUP(Churn_based_Democraphics!A388,Customer_Demographics!$A$1:$A$1001,Customer_Demographics!$B$1:$B$1001,,0)</f>
        <v>25</v>
      </c>
      <c r="C388" t="str">
        <f t="shared" si="6"/>
        <v>25-30</v>
      </c>
      <c r="D388" t="str">
        <f>_xlfn.XLOOKUP(DataBasedAge[[#This Row],[CustomerID]],Customer_Demographics!$A$1:$A$1001,Customer_Demographics!$D$1:$D$1001,,0,)</f>
        <v>Married</v>
      </c>
      <c r="E388" t="str">
        <f>_xlfn.XLOOKUP(DataBasedAge[[#This Row],[CustomerID]],Customer_Demographics!$A$1:$A$1001,Customer_Demographics!$E$1:$E$1001,,0)</f>
        <v>Low</v>
      </c>
      <c r="F388">
        <f>_xlfn.XLOOKUP(A388,Churn_Status!$A$1:$A$1001,Churn_Status!$B$1:$B$1001,,0)</f>
        <v>0</v>
      </c>
    </row>
    <row r="389" spans="1:6">
      <c r="A389">
        <v>388</v>
      </c>
      <c r="B389">
        <f>_xlfn.XLOOKUP(Churn_based_Democraphics!A389,Customer_Demographics!$A$1:$A$1001,Customer_Demographics!$B$1:$B$1001,,0)</f>
        <v>26</v>
      </c>
      <c r="C389" t="str">
        <f t="shared" si="6"/>
        <v>25-30</v>
      </c>
      <c r="D389" t="str">
        <f>_xlfn.XLOOKUP(DataBasedAge[[#This Row],[CustomerID]],Customer_Demographics!$A$1:$A$1001,Customer_Demographics!$D$1:$D$1001,,0,)</f>
        <v>Widowed</v>
      </c>
      <c r="E389" t="str">
        <f>_xlfn.XLOOKUP(DataBasedAge[[#This Row],[CustomerID]],Customer_Demographics!$A$1:$A$1001,Customer_Demographics!$E$1:$E$1001,,0)</f>
        <v>Low</v>
      </c>
      <c r="F389">
        <f>_xlfn.XLOOKUP(A389,Churn_Status!$A$1:$A$1001,Churn_Status!$B$1:$B$1001,,0)</f>
        <v>1</v>
      </c>
    </row>
    <row r="390" spans="1:6">
      <c r="A390">
        <v>389</v>
      </c>
      <c r="B390">
        <f>_xlfn.XLOOKUP(Churn_based_Democraphics!A390,Customer_Demographics!$A$1:$A$1001,Customer_Demographics!$B$1:$B$1001,,0)</f>
        <v>31</v>
      </c>
      <c r="C390" t="str">
        <f t="shared" si="6"/>
        <v>30-35</v>
      </c>
      <c r="D390" t="str">
        <f>_xlfn.XLOOKUP(DataBasedAge[[#This Row],[CustomerID]],Customer_Demographics!$A$1:$A$1001,Customer_Demographics!$D$1:$D$1001,,0,)</f>
        <v>Widowed</v>
      </c>
      <c r="E390" t="str">
        <f>_xlfn.XLOOKUP(DataBasedAge[[#This Row],[CustomerID]],Customer_Demographics!$A$1:$A$1001,Customer_Demographics!$E$1:$E$1001,,0)</f>
        <v>Low</v>
      </c>
      <c r="F390">
        <f>_xlfn.XLOOKUP(A390,Churn_Status!$A$1:$A$1001,Churn_Status!$B$1:$B$1001,,0)</f>
        <v>1</v>
      </c>
    </row>
    <row r="391" spans="1:6">
      <c r="A391">
        <v>390</v>
      </c>
      <c r="B391">
        <f>_xlfn.XLOOKUP(Churn_based_Democraphics!A391,Customer_Demographics!$A$1:$A$1001,Customer_Demographics!$B$1:$B$1001,,0)</f>
        <v>23</v>
      </c>
      <c r="C391" t="str">
        <f t="shared" si="6"/>
        <v>20-25</v>
      </c>
      <c r="D391" t="str">
        <f>_xlfn.XLOOKUP(DataBasedAge[[#This Row],[CustomerID]],Customer_Demographics!$A$1:$A$1001,Customer_Demographics!$D$1:$D$1001,,0,)</f>
        <v>Divorced</v>
      </c>
      <c r="E391" t="str">
        <f>_xlfn.XLOOKUP(DataBasedAge[[#This Row],[CustomerID]],Customer_Demographics!$A$1:$A$1001,Customer_Demographics!$E$1:$E$1001,,0)</f>
        <v>Medium</v>
      </c>
      <c r="F391">
        <f>_xlfn.XLOOKUP(A391,Churn_Status!$A$1:$A$1001,Churn_Status!$B$1:$B$1001,,0)</f>
        <v>0</v>
      </c>
    </row>
    <row r="392" spans="1:6">
      <c r="A392">
        <v>391</v>
      </c>
      <c r="B392">
        <f>_xlfn.XLOOKUP(Churn_based_Democraphics!A392,Customer_Demographics!$A$1:$A$1001,Customer_Demographics!$B$1:$B$1001,,0)</f>
        <v>18</v>
      </c>
      <c r="C392" t="str">
        <f t="shared" si="6"/>
        <v>15-20</v>
      </c>
      <c r="D392" t="str">
        <f>_xlfn.XLOOKUP(DataBasedAge[[#This Row],[CustomerID]],Customer_Demographics!$A$1:$A$1001,Customer_Demographics!$D$1:$D$1001,,0,)</f>
        <v>Married</v>
      </c>
      <c r="E392" t="str">
        <f>_xlfn.XLOOKUP(DataBasedAge[[#This Row],[CustomerID]],Customer_Demographics!$A$1:$A$1001,Customer_Demographics!$E$1:$E$1001,,0)</f>
        <v>Low</v>
      </c>
      <c r="F392">
        <f>_xlfn.XLOOKUP(A392,Churn_Status!$A$1:$A$1001,Churn_Status!$B$1:$B$1001,,0)</f>
        <v>0</v>
      </c>
    </row>
    <row r="393" spans="1:6">
      <c r="A393">
        <v>392</v>
      </c>
      <c r="B393">
        <f>_xlfn.XLOOKUP(Churn_based_Democraphics!A393,Customer_Demographics!$A$1:$A$1001,Customer_Demographics!$B$1:$B$1001,,0)</f>
        <v>26</v>
      </c>
      <c r="C393" t="str">
        <f t="shared" si="6"/>
        <v>25-30</v>
      </c>
      <c r="D393" t="str">
        <f>_xlfn.XLOOKUP(DataBasedAge[[#This Row],[CustomerID]],Customer_Demographics!$A$1:$A$1001,Customer_Demographics!$D$1:$D$1001,,0,)</f>
        <v>Widowed</v>
      </c>
      <c r="E393" t="str">
        <f>_xlfn.XLOOKUP(DataBasedAge[[#This Row],[CustomerID]],Customer_Demographics!$A$1:$A$1001,Customer_Demographics!$E$1:$E$1001,,0)</f>
        <v>Medium</v>
      </c>
      <c r="F393">
        <f>_xlfn.XLOOKUP(A393,Churn_Status!$A$1:$A$1001,Churn_Status!$B$1:$B$1001,,0)</f>
        <v>0</v>
      </c>
    </row>
    <row r="394" spans="1:6">
      <c r="A394">
        <v>393</v>
      </c>
      <c r="B394">
        <f>_xlfn.XLOOKUP(Churn_based_Democraphics!A394,Customer_Demographics!$A$1:$A$1001,Customer_Demographics!$B$1:$B$1001,,0)</f>
        <v>33</v>
      </c>
      <c r="C394" t="str">
        <f t="shared" si="6"/>
        <v>30-35</v>
      </c>
      <c r="D394" t="str">
        <f>_xlfn.XLOOKUP(DataBasedAge[[#This Row],[CustomerID]],Customer_Demographics!$A$1:$A$1001,Customer_Demographics!$D$1:$D$1001,,0,)</f>
        <v>Widowed</v>
      </c>
      <c r="E394" t="str">
        <f>_xlfn.XLOOKUP(DataBasedAge[[#This Row],[CustomerID]],Customer_Demographics!$A$1:$A$1001,Customer_Demographics!$E$1:$E$1001,,0)</f>
        <v>Medium</v>
      </c>
      <c r="F394">
        <f>_xlfn.XLOOKUP(A394,Churn_Status!$A$1:$A$1001,Churn_Status!$B$1:$B$1001,,0)</f>
        <v>0</v>
      </c>
    </row>
    <row r="395" spans="1:6">
      <c r="A395">
        <v>394</v>
      </c>
      <c r="B395">
        <f>_xlfn.XLOOKUP(Churn_based_Democraphics!A395,Customer_Demographics!$A$1:$A$1001,Customer_Demographics!$B$1:$B$1001,,0)</f>
        <v>33</v>
      </c>
      <c r="C395" t="str">
        <f t="shared" si="6"/>
        <v>30-35</v>
      </c>
      <c r="D395" t="str">
        <f>_xlfn.XLOOKUP(DataBasedAge[[#This Row],[CustomerID]],Customer_Demographics!$A$1:$A$1001,Customer_Demographics!$D$1:$D$1001,,0,)</f>
        <v>Divorced</v>
      </c>
      <c r="E395" t="str">
        <f>_xlfn.XLOOKUP(DataBasedAge[[#This Row],[CustomerID]],Customer_Demographics!$A$1:$A$1001,Customer_Demographics!$E$1:$E$1001,,0)</f>
        <v>Low</v>
      </c>
      <c r="F395">
        <f>_xlfn.XLOOKUP(A395,Churn_Status!$A$1:$A$1001,Churn_Status!$B$1:$B$1001,,0)</f>
        <v>0</v>
      </c>
    </row>
    <row r="396" spans="1:6">
      <c r="A396">
        <v>395</v>
      </c>
      <c r="B396">
        <f>_xlfn.XLOOKUP(Churn_based_Democraphics!A396,Customer_Demographics!$A$1:$A$1001,Customer_Demographics!$B$1:$B$1001,,0)</f>
        <v>29</v>
      </c>
      <c r="C396" t="str">
        <f t="shared" si="6"/>
        <v>25-30</v>
      </c>
      <c r="D396" t="str">
        <f>_xlfn.XLOOKUP(DataBasedAge[[#This Row],[CustomerID]],Customer_Demographics!$A$1:$A$1001,Customer_Demographics!$D$1:$D$1001,,0,)</f>
        <v>Single</v>
      </c>
      <c r="E396" t="str">
        <f>_xlfn.XLOOKUP(DataBasedAge[[#This Row],[CustomerID]],Customer_Demographics!$A$1:$A$1001,Customer_Demographics!$E$1:$E$1001,,0)</f>
        <v>Medium</v>
      </c>
      <c r="F396">
        <f>_xlfn.XLOOKUP(A396,Churn_Status!$A$1:$A$1001,Churn_Status!$B$1:$B$1001,,0)</f>
        <v>1</v>
      </c>
    </row>
    <row r="397" spans="1:6">
      <c r="A397">
        <v>396</v>
      </c>
      <c r="B397">
        <f>_xlfn.XLOOKUP(Churn_based_Democraphics!A397,Customer_Demographics!$A$1:$A$1001,Customer_Demographics!$B$1:$B$1001,,0)</f>
        <v>22</v>
      </c>
      <c r="C397" t="str">
        <f t="shared" si="6"/>
        <v>20-25</v>
      </c>
      <c r="D397" t="str">
        <f>_xlfn.XLOOKUP(DataBasedAge[[#This Row],[CustomerID]],Customer_Demographics!$A$1:$A$1001,Customer_Demographics!$D$1:$D$1001,,0,)</f>
        <v>Widowed</v>
      </c>
      <c r="E397" t="str">
        <f>_xlfn.XLOOKUP(DataBasedAge[[#This Row],[CustomerID]],Customer_Demographics!$A$1:$A$1001,Customer_Demographics!$E$1:$E$1001,,0)</f>
        <v>High</v>
      </c>
      <c r="F397">
        <f>_xlfn.XLOOKUP(A397,Churn_Status!$A$1:$A$1001,Churn_Status!$B$1:$B$1001,,0)</f>
        <v>1</v>
      </c>
    </row>
    <row r="398" spans="1:6">
      <c r="A398">
        <v>397</v>
      </c>
      <c r="B398">
        <f>_xlfn.XLOOKUP(Churn_based_Democraphics!A398,Customer_Demographics!$A$1:$A$1001,Customer_Demographics!$B$1:$B$1001,,0)</f>
        <v>57</v>
      </c>
      <c r="C398" t="str">
        <f t="shared" si="6"/>
        <v>55-60</v>
      </c>
      <c r="D398" t="str">
        <f>_xlfn.XLOOKUP(DataBasedAge[[#This Row],[CustomerID]],Customer_Demographics!$A$1:$A$1001,Customer_Demographics!$D$1:$D$1001,,0,)</f>
        <v>Divorced</v>
      </c>
      <c r="E398" t="str">
        <f>_xlfn.XLOOKUP(DataBasedAge[[#This Row],[CustomerID]],Customer_Demographics!$A$1:$A$1001,Customer_Demographics!$E$1:$E$1001,,0)</f>
        <v>High</v>
      </c>
      <c r="F398">
        <f>_xlfn.XLOOKUP(A398,Churn_Status!$A$1:$A$1001,Churn_Status!$B$1:$B$1001,,0)</f>
        <v>0</v>
      </c>
    </row>
    <row r="399" spans="1:6">
      <c r="A399">
        <v>398</v>
      </c>
      <c r="B399">
        <f>_xlfn.XLOOKUP(Churn_based_Democraphics!A399,Customer_Demographics!$A$1:$A$1001,Customer_Demographics!$B$1:$B$1001,,0)</f>
        <v>46</v>
      </c>
      <c r="C399" t="str">
        <f t="shared" si="6"/>
        <v>45-50</v>
      </c>
      <c r="D399" t="str">
        <f>_xlfn.XLOOKUP(DataBasedAge[[#This Row],[CustomerID]],Customer_Demographics!$A$1:$A$1001,Customer_Demographics!$D$1:$D$1001,,0,)</f>
        <v>Divorced</v>
      </c>
      <c r="E399" t="str">
        <f>_xlfn.XLOOKUP(DataBasedAge[[#This Row],[CustomerID]],Customer_Demographics!$A$1:$A$1001,Customer_Demographics!$E$1:$E$1001,,0)</f>
        <v>Low</v>
      </c>
      <c r="F399">
        <f>_xlfn.XLOOKUP(A399,Churn_Status!$A$1:$A$1001,Churn_Status!$B$1:$B$1001,,0)</f>
        <v>0</v>
      </c>
    </row>
    <row r="400" spans="1:6">
      <c r="A400">
        <v>399</v>
      </c>
      <c r="B400">
        <f>_xlfn.XLOOKUP(Churn_based_Democraphics!A400,Customer_Demographics!$A$1:$A$1001,Customer_Demographics!$B$1:$B$1001,,0)</f>
        <v>63</v>
      </c>
      <c r="C400" t="str">
        <f t="shared" si="6"/>
        <v>60-65</v>
      </c>
      <c r="D400" t="str">
        <f>_xlfn.XLOOKUP(DataBasedAge[[#This Row],[CustomerID]],Customer_Demographics!$A$1:$A$1001,Customer_Demographics!$D$1:$D$1001,,0,)</f>
        <v>Married</v>
      </c>
      <c r="E400" t="str">
        <f>_xlfn.XLOOKUP(DataBasedAge[[#This Row],[CustomerID]],Customer_Demographics!$A$1:$A$1001,Customer_Demographics!$E$1:$E$1001,,0)</f>
        <v>Medium</v>
      </c>
      <c r="F400">
        <f>_xlfn.XLOOKUP(A400,Churn_Status!$A$1:$A$1001,Churn_Status!$B$1:$B$1001,,0)</f>
        <v>0</v>
      </c>
    </row>
    <row r="401" spans="1:6">
      <c r="A401">
        <v>400</v>
      </c>
      <c r="B401">
        <f>_xlfn.XLOOKUP(Churn_based_Democraphics!A401,Customer_Demographics!$A$1:$A$1001,Customer_Demographics!$B$1:$B$1001,,0)</f>
        <v>44</v>
      </c>
      <c r="C401" t="str">
        <f t="shared" si="6"/>
        <v>40-45</v>
      </c>
      <c r="D401" t="str">
        <f>_xlfn.XLOOKUP(DataBasedAge[[#This Row],[CustomerID]],Customer_Demographics!$A$1:$A$1001,Customer_Demographics!$D$1:$D$1001,,0,)</f>
        <v>Divorced</v>
      </c>
      <c r="E401" t="str">
        <f>_xlfn.XLOOKUP(DataBasedAge[[#This Row],[CustomerID]],Customer_Demographics!$A$1:$A$1001,Customer_Demographics!$E$1:$E$1001,,0)</f>
        <v>High</v>
      </c>
      <c r="F401">
        <f>_xlfn.XLOOKUP(A401,Churn_Status!$A$1:$A$1001,Churn_Status!$B$1:$B$1001,,0)</f>
        <v>0</v>
      </c>
    </row>
    <row r="402" spans="1:6">
      <c r="A402">
        <v>401</v>
      </c>
      <c r="B402">
        <f>_xlfn.XLOOKUP(Churn_based_Democraphics!A402,Customer_Demographics!$A$1:$A$1001,Customer_Demographics!$B$1:$B$1001,,0)</f>
        <v>28</v>
      </c>
      <c r="C402" t="str">
        <f t="shared" si="6"/>
        <v>25-30</v>
      </c>
      <c r="D402" t="str">
        <f>_xlfn.XLOOKUP(DataBasedAge[[#This Row],[CustomerID]],Customer_Demographics!$A$1:$A$1001,Customer_Demographics!$D$1:$D$1001,,0,)</f>
        <v>Divorced</v>
      </c>
      <c r="E402" t="str">
        <f>_xlfn.XLOOKUP(DataBasedAge[[#This Row],[CustomerID]],Customer_Demographics!$A$1:$A$1001,Customer_Demographics!$E$1:$E$1001,,0)</f>
        <v>Medium</v>
      </c>
      <c r="F402">
        <f>_xlfn.XLOOKUP(A402,Churn_Status!$A$1:$A$1001,Churn_Status!$B$1:$B$1001,,0)</f>
        <v>0</v>
      </c>
    </row>
    <row r="403" spans="1:6">
      <c r="A403">
        <v>402</v>
      </c>
      <c r="B403">
        <f>_xlfn.XLOOKUP(Churn_based_Democraphics!A403,Customer_Demographics!$A$1:$A$1001,Customer_Demographics!$B$1:$B$1001,,0)</f>
        <v>64</v>
      </c>
      <c r="C403" t="str">
        <f t="shared" si="6"/>
        <v>60-65</v>
      </c>
      <c r="D403" t="str">
        <f>_xlfn.XLOOKUP(DataBasedAge[[#This Row],[CustomerID]],Customer_Demographics!$A$1:$A$1001,Customer_Demographics!$D$1:$D$1001,,0,)</f>
        <v>Single</v>
      </c>
      <c r="E403" t="str">
        <f>_xlfn.XLOOKUP(DataBasedAge[[#This Row],[CustomerID]],Customer_Demographics!$A$1:$A$1001,Customer_Demographics!$E$1:$E$1001,,0)</f>
        <v>Medium</v>
      </c>
      <c r="F403">
        <f>_xlfn.XLOOKUP(A403,Churn_Status!$A$1:$A$1001,Churn_Status!$B$1:$B$1001,,0)</f>
        <v>1</v>
      </c>
    </row>
    <row r="404" spans="1:6">
      <c r="A404">
        <v>403</v>
      </c>
      <c r="B404">
        <f>_xlfn.XLOOKUP(Churn_based_Democraphics!A404,Customer_Demographics!$A$1:$A$1001,Customer_Demographics!$B$1:$B$1001,,0)</f>
        <v>67</v>
      </c>
      <c r="C404" t="str">
        <f t="shared" si="6"/>
        <v>65-70</v>
      </c>
      <c r="D404" t="str">
        <f>_xlfn.XLOOKUP(DataBasedAge[[#This Row],[CustomerID]],Customer_Demographics!$A$1:$A$1001,Customer_Demographics!$D$1:$D$1001,,0,)</f>
        <v>Widowed</v>
      </c>
      <c r="E404" t="str">
        <f>_xlfn.XLOOKUP(DataBasedAge[[#This Row],[CustomerID]],Customer_Demographics!$A$1:$A$1001,Customer_Demographics!$E$1:$E$1001,,0)</f>
        <v>High</v>
      </c>
      <c r="F404">
        <f>_xlfn.XLOOKUP(A404,Churn_Status!$A$1:$A$1001,Churn_Status!$B$1:$B$1001,,0)</f>
        <v>0</v>
      </c>
    </row>
    <row r="405" spans="1:6">
      <c r="A405">
        <v>404</v>
      </c>
      <c r="B405">
        <f>_xlfn.XLOOKUP(Churn_based_Democraphics!A405,Customer_Demographics!$A$1:$A$1001,Customer_Demographics!$B$1:$B$1001,,0)</f>
        <v>45</v>
      </c>
      <c r="C405" t="str">
        <f t="shared" si="6"/>
        <v>45-50</v>
      </c>
      <c r="D405" t="str">
        <f>_xlfn.XLOOKUP(DataBasedAge[[#This Row],[CustomerID]],Customer_Demographics!$A$1:$A$1001,Customer_Demographics!$D$1:$D$1001,,0,)</f>
        <v>Married</v>
      </c>
      <c r="E405" t="str">
        <f>_xlfn.XLOOKUP(DataBasedAge[[#This Row],[CustomerID]],Customer_Demographics!$A$1:$A$1001,Customer_Demographics!$E$1:$E$1001,,0)</f>
        <v>Low</v>
      </c>
      <c r="F405">
        <f>_xlfn.XLOOKUP(A405,Churn_Status!$A$1:$A$1001,Churn_Status!$B$1:$B$1001,,0)</f>
        <v>1</v>
      </c>
    </row>
    <row r="406" spans="1:6">
      <c r="A406">
        <v>405</v>
      </c>
      <c r="B406">
        <f>_xlfn.XLOOKUP(Churn_based_Democraphics!A406,Customer_Demographics!$A$1:$A$1001,Customer_Demographics!$B$1:$B$1001,,0)</f>
        <v>69</v>
      </c>
      <c r="C406" t="str">
        <f t="shared" si="6"/>
        <v>65-70</v>
      </c>
      <c r="D406" t="str">
        <f>_xlfn.XLOOKUP(DataBasedAge[[#This Row],[CustomerID]],Customer_Demographics!$A$1:$A$1001,Customer_Demographics!$D$1:$D$1001,,0,)</f>
        <v>Divorced</v>
      </c>
      <c r="E406" t="str">
        <f>_xlfn.XLOOKUP(DataBasedAge[[#This Row],[CustomerID]],Customer_Demographics!$A$1:$A$1001,Customer_Demographics!$E$1:$E$1001,,0)</f>
        <v>Medium</v>
      </c>
      <c r="F406">
        <f>_xlfn.XLOOKUP(A406,Churn_Status!$A$1:$A$1001,Churn_Status!$B$1:$B$1001,,0)</f>
        <v>0</v>
      </c>
    </row>
    <row r="407" spans="1:6">
      <c r="A407">
        <v>406</v>
      </c>
      <c r="B407">
        <f>_xlfn.XLOOKUP(Churn_based_Democraphics!A407,Customer_Demographics!$A$1:$A$1001,Customer_Demographics!$B$1:$B$1001,,0)</f>
        <v>53</v>
      </c>
      <c r="C407" t="str">
        <f t="shared" si="6"/>
        <v>50-55</v>
      </c>
      <c r="D407" t="str">
        <f>_xlfn.XLOOKUP(DataBasedAge[[#This Row],[CustomerID]],Customer_Demographics!$A$1:$A$1001,Customer_Demographics!$D$1:$D$1001,,0,)</f>
        <v>Married</v>
      </c>
      <c r="E407" t="str">
        <f>_xlfn.XLOOKUP(DataBasedAge[[#This Row],[CustomerID]],Customer_Demographics!$A$1:$A$1001,Customer_Demographics!$E$1:$E$1001,,0)</f>
        <v>High</v>
      </c>
      <c r="F407">
        <f>_xlfn.XLOOKUP(A407,Churn_Status!$A$1:$A$1001,Churn_Status!$B$1:$B$1001,,0)</f>
        <v>0</v>
      </c>
    </row>
    <row r="408" spans="1:6">
      <c r="A408">
        <v>407</v>
      </c>
      <c r="B408">
        <f>_xlfn.XLOOKUP(Churn_based_Democraphics!A408,Customer_Demographics!$A$1:$A$1001,Customer_Demographics!$B$1:$B$1001,,0)</f>
        <v>59</v>
      </c>
      <c r="C408" t="str">
        <f t="shared" si="6"/>
        <v>55-60</v>
      </c>
      <c r="D408" t="str">
        <f>_xlfn.XLOOKUP(DataBasedAge[[#This Row],[CustomerID]],Customer_Demographics!$A$1:$A$1001,Customer_Demographics!$D$1:$D$1001,,0,)</f>
        <v>Widowed</v>
      </c>
      <c r="E408" t="str">
        <f>_xlfn.XLOOKUP(DataBasedAge[[#This Row],[CustomerID]],Customer_Demographics!$A$1:$A$1001,Customer_Demographics!$E$1:$E$1001,,0)</f>
        <v>Low</v>
      </c>
      <c r="F408">
        <f>_xlfn.XLOOKUP(A408,Churn_Status!$A$1:$A$1001,Churn_Status!$B$1:$B$1001,,0)</f>
        <v>1</v>
      </c>
    </row>
    <row r="409" spans="1:6">
      <c r="A409">
        <v>408</v>
      </c>
      <c r="B409">
        <f>_xlfn.XLOOKUP(Churn_based_Democraphics!A409,Customer_Demographics!$A$1:$A$1001,Customer_Demographics!$B$1:$B$1001,,0)</f>
        <v>36</v>
      </c>
      <c r="C409" t="str">
        <f t="shared" si="6"/>
        <v>35-40</v>
      </c>
      <c r="D409" t="str">
        <f>_xlfn.XLOOKUP(DataBasedAge[[#This Row],[CustomerID]],Customer_Demographics!$A$1:$A$1001,Customer_Demographics!$D$1:$D$1001,,0,)</f>
        <v>Divorced</v>
      </c>
      <c r="E409" t="str">
        <f>_xlfn.XLOOKUP(DataBasedAge[[#This Row],[CustomerID]],Customer_Demographics!$A$1:$A$1001,Customer_Demographics!$E$1:$E$1001,,0)</f>
        <v>Medium</v>
      </c>
      <c r="F409">
        <f>_xlfn.XLOOKUP(A409,Churn_Status!$A$1:$A$1001,Churn_Status!$B$1:$B$1001,,0)</f>
        <v>0</v>
      </c>
    </row>
    <row r="410" spans="1:6">
      <c r="A410">
        <v>409</v>
      </c>
      <c r="B410">
        <f>_xlfn.XLOOKUP(Churn_based_Democraphics!A410,Customer_Demographics!$A$1:$A$1001,Customer_Demographics!$B$1:$B$1001,,0)</f>
        <v>52</v>
      </c>
      <c r="C410" t="str">
        <f t="shared" si="6"/>
        <v>50-55</v>
      </c>
      <c r="D410" t="str">
        <f>_xlfn.XLOOKUP(DataBasedAge[[#This Row],[CustomerID]],Customer_Demographics!$A$1:$A$1001,Customer_Demographics!$D$1:$D$1001,,0,)</f>
        <v>Divorced</v>
      </c>
      <c r="E410" t="str">
        <f>_xlfn.XLOOKUP(DataBasedAge[[#This Row],[CustomerID]],Customer_Demographics!$A$1:$A$1001,Customer_Demographics!$E$1:$E$1001,,0)</f>
        <v>Medium</v>
      </c>
      <c r="F410">
        <f>_xlfn.XLOOKUP(A410,Churn_Status!$A$1:$A$1001,Churn_Status!$B$1:$B$1001,,0)</f>
        <v>0</v>
      </c>
    </row>
    <row r="411" spans="1:6">
      <c r="A411">
        <v>410</v>
      </c>
      <c r="B411">
        <f>_xlfn.XLOOKUP(Churn_based_Democraphics!A411,Customer_Demographics!$A$1:$A$1001,Customer_Demographics!$B$1:$B$1001,,0)</f>
        <v>69</v>
      </c>
      <c r="C411" t="str">
        <f t="shared" si="6"/>
        <v>65-70</v>
      </c>
      <c r="D411" t="str">
        <f>_xlfn.XLOOKUP(DataBasedAge[[#This Row],[CustomerID]],Customer_Demographics!$A$1:$A$1001,Customer_Demographics!$D$1:$D$1001,,0,)</f>
        <v>Married</v>
      </c>
      <c r="E411" t="str">
        <f>_xlfn.XLOOKUP(DataBasedAge[[#This Row],[CustomerID]],Customer_Demographics!$A$1:$A$1001,Customer_Demographics!$E$1:$E$1001,,0)</f>
        <v>Medium</v>
      </c>
      <c r="F411">
        <f>_xlfn.XLOOKUP(A411,Churn_Status!$A$1:$A$1001,Churn_Status!$B$1:$B$1001,,0)</f>
        <v>0</v>
      </c>
    </row>
    <row r="412" spans="1:6">
      <c r="A412">
        <v>411</v>
      </c>
      <c r="B412">
        <f>_xlfn.XLOOKUP(Churn_based_Democraphics!A412,Customer_Demographics!$A$1:$A$1001,Customer_Demographics!$B$1:$B$1001,,0)</f>
        <v>48</v>
      </c>
      <c r="C412" t="str">
        <f t="shared" si="6"/>
        <v>45-50</v>
      </c>
      <c r="D412" t="str">
        <f>_xlfn.XLOOKUP(DataBasedAge[[#This Row],[CustomerID]],Customer_Demographics!$A$1:$A$1001,Customer_Demographics!$D$1:$D$1001,,0,)</f>
        <v>Single</v>
      </c>
      <c r="E412" t="str">
        <f>_xlfn.XLOOKUP(DataBasedAge[[#This Row],[CustomerID]],Customer_Demographics!$A$1:$A$1001,Customer_Demographics!$E$1:$E$1001,,0)</f>
        <v>Medium</v>
      </c>
      <c r="F412">
        <f>_xlfn.XLOOKUP(A412,Churn_Status!$A$1:$A$1001,Churn_Status!$B$1:$B$1001,,0)</f>
        <v>1</v>
      </c>
    </row>
    <row r="413" spans="1:6">
      <c r="A413">
        <v>412</v>
      </c>
      <c r="B413">
        <f>_xlfn.XLOOKUP(Churn_based_Democraphics!A413,Customer_Demographics!$A$1:$A$1001,Customer_Demographics!$B$1:$B$1001,,0)</f>
        <v>61</v>
      </c>
      <c r="C413" t="str">
        <f t="shared" si="6"/>
        <v>60-65</v>
      </c>
      <c r="D413" t="str">
        <f>_xlfn.XLOOKUP(DataBasedAge[[#This Row],[CustomerID]],Customer_Demographics!$A$1:$A$1001,Customer_Demographics!$D$1:$D$1001,,0,)</f>
        <v>Widowed</v>
      </c>
      <c r="E413" t="str">
        <f>_xlfn.XLOOKUP(DataBasedAge[[#This Row],[CustomerID]],Customer_Demographics!$A$1:$A$1001,Customer_Demographics!$E$1:$E$1001,,0)</f>
        <v>Low</v>
      </c>
      <c r="F413">
        <f>_xlfn.XLOOKUP(A413,Churn_Status!$A$1:$A$1001,Churn_Status!$B$1:$B$1001,,0)</f>
        <v>0</v>
      </c>
    </row>
    <row r="414" spans="1:6">
      <c r="A414">
        <v>413</v>
      </c>
      <c r="B414">
        <f>_xlfn.XLOOKUP(Churn_based_Democraphics!A414,Customer_Demographics!$A$1:$A$1001,Customer_Demographics!$B$1:$B$1001,,0)</f>
        <v>36</v>
      </c>
      <c r="C414" t="str">
        <f t="shared" si="6"/>
        <v>35-40</v>
      </c>
      <c r="D414" t="str">
        <f>_xlfn.XLOOKUP(DataBasedAge[[#This Row],[CustomerID]],Customer_Demographics!$A$1:$A$1001,Customer_Demographics!$D$1:$D$1001,,0,)</f>
        <v>Widowed</v>
      </c>
      <c r="E414" t="str">
        <f>_xlfn.XLOOKUP(DataBasedAge[[#This Row],[CustomerID]],Customer_Demographics!$A$1:$A$1001,Customer_Demographics!$E$1:$E$1001,,0)</f>
        <v>Medium</v>
      </c>
      <c r="F414">
        <f>_xlfn.XLOOKUP(A414,Churn_Status!$A$1:$A$1001,Churn_Status!$B$1:$B$1001,,0)</f>
        <v>0</v>
      </c>
    </row>
    <row r="415" spans="1:6">
      <c r="A415">
        <v>414</v>
      </c>
      <c r="B415">
        <f>_xlfn.XLOOKUP(Churn_based_Democraphics!A415,Customer_Demographics!$A$1:$A$1001,Customer_Demographics!$B$1:$B$1001,,0)</f>
        <v>63</v>
      </c>
      <c r="C415" t="str">
        <f t="shared" si="6"/>
        <v>60-65</v>
      </c>
      <c r="D415" t="str">
        <f>_xlfn.XLOOKUP(DataBasedAge[[#This Row],[CustomerID]],Customer_Demographics!$A$1:$A$1001,Customer_Demographics!$D$1:$D$1001,,0,)</f>
        <v>Widowed</v>
      </c>
      <c r="E415" t="str">
        <f>_xlfn.XLOOKUP(DataBasedAge[[#This Row],[CustomerID]],Customer_Demographics!$A$1:$A$1001,Customer_Demographics!$E$1:$E$1001,,0)</f>
        <v>High</v>
      </c>
      <c r="F415">
        <f>_xlfn.XLOOKUP(A415,Churn_Status!$A$1:$A$1001,Churn_Status!$B$1:$B$1001,,0)</f>
        <v>0</v>
      </c>
    </row>
    <row r="416" spans="1:6">
      <c r="A416">
        <v>415</v>
      </c>
      <c r="B416">
        <f>_xlfn.XLOOKUP(Churn_based_Democraphics!A416,Customer_Demographics!$A$1:$A$1001,Customer_Demographics!$B$1:$B$1001,,0)</f>
        <v>41</v>
      </c>
      <c r="C416" t="str">
        <f t="shared" si="6"/>
        <v>40-45</v>
      </c>
      <c r="D416" t="str">
        <f>_xlfn.XLOOKUP(DataBasedAge[[#This Row],[CustomerID]],Customer_Demographics!$A$1:$A$1001,Customer_Demographics!$D$1:$D$1001,,0,)</f>
        <v>Divorced</v>
      </c>
      <c r="E416" t="str">
        <f>_xlfn.XLOOKUP(DataBasedAge[[#This Row],[CustomerID]],Customer_Demographics!$A$1:$A$1001,Customer_Demographics!$E$1:$E$1001,,0)</f>
        <v>High</v>
      </c>
      <c r="F416">
        <f>_xlfn.XLOOKUP(A416,Churn_Status!$A$1:$A$1001,Churn_Status!$B$1:$B$1001,,0)</f>
        <v>0</v>
      </c>
    </row>
    <row r="417" spans="1:6">
      <c r="A417">
        <v>416</v>
      </c>
      <c r="B417">
        <f>_xlfn.XLOOKUP(Churn_based_Democraphics!A417,Customer_Demographics!$A$1:$A$1001,Customer_Demographics!$B$1:$B$1001,,0)</f>
        <v>19</v>
      </c>
      <c r="C417" t="str">
        <f t="shared" si="6"/>
        <v>15-20</v>
      </c>
      <c r="D417" t="str">
        <f>_xlfn.XLOOKUP(DataBasedAge[[#This Row],[CustomerID]],Customer_Demographics!$A$1:$A$1001,Customer_Demographics!$D$1:$D$1001,,0,)</f>
        <v>Divorced</v>
      </c>
      <c r="E417" t="str">
        <f>_xlfn.XLOOKUP(DataBasedAge[[#This Row],[CustomerID]],Customer_Demographics!$A$1:$A$1001,Customer_Demographics!$E$1:$E$1001,,0)</f>
        <v>High</v>
      </c>
      <c r="F417">
        <f>_xlfn.XLOOKUP(A417,Churn_Status!$A$1:$A$1001,Churn_Status!$B$1:$B$1001,,0)</f>
        <v>0</v>
      </c>
    </row>
    <row r="418" spans="1:6">
      <c r="A418">
        <v>417</v>
      </c>
      <c r="B418">
        <f>_xlfn.XLOOKUP(Churn_based_Democraphics!A418,Customer_Demographics!$A$1:$A$1001,Customer_Demographics!$B$1:$B$1001,,0)</f>
        <v>24</v>
      </c>
      <c r="C418" t="str">
        <f t="shared" si="6"/>
        <v>20-25</v>
      </c>
      <c r="D418" t="str">
        <f>_xlfn.XLOOKUP(DataBasedAge[[#This Row],[CustomerID]],Customer_Demographics!$A$1:$A$1001,Customer_Demographics!$D$1:$D$1001,,0,)</f>
        <v>Divorced</v>
      </c>
      <c r="E418" t="str">
        <f>_xlfn.XLOOKUP(DataBasedAge[[#This Row],[CustomerID]],Customer_Demographics!$A$1:$A$1001,Customer_Demographics!$E$1:$E$1001,,0)</f>
        <v>Low</v>
      </c>
      <c r="F418">
        <f>_xlfn.XLOOKUP(A418,Churn_Status!$A$1:$A$1001,Churn_Status!$B$1:$B$1001,,0)</f>
        <v>0</v>
      </c>
    </row>
    <row r="419" spans="1:6">
      <c r="A419">
        <v>418</v>
      </c>
      <c r="B419">
        <f>_xlfn.XLOOKUP(Churn_based_Democraphics!A419,Customer_Demographics!$A$1:$A$1001,Customer_Demographics!$B$1:$B$1001,,0)</f>
        <v>60</v>
      </c>
      <c r="C419" t="str">
        <f t="shared" si="6"/>
        <v>60-65</v>
      </c>
      <c r="D419" t="str">
        <f>_xlfn.XLOOKUP(DataBasedAge[[#This Row],[CustomerID]],Customer_Demographics!$A$1:$A$1001,Customer_Demographics!$D$1:$D$1001,,0,)</f>
        <v>Married</v>
      </c>
      <c r="E419" t="str">
        <f>_xlfn.XLOOKUP(DataBasedAge[[#This Row],[CustomerID]],Customer_Demographics!$A$1:$A$1001,Customer_Demographics!$E$1:$E$1001,,0)</f>
        <v>High</v>
      </c>
      <c r="F419">
        <f>_xlfn.XLOOKUP(A419,Churn_Status!$A$1:$A$1001,Churn_Status!$B$1:$B$1001,,0)</f>
        <v>0</v>
      </c>
    </row>
    <row r="420" spans="1:6">
      <c r="A420">
        <v>419</v>
      </c>
      <c r="B420">
        <f>_xlfn.XLOOKUP(Churn_based_Democraphics!A420,Customer_Demographics!$A$1:$A$1001,Customer_Demographics!$B$1:$B$1001,,0)</f>
        <v>66</v>
      </c>
      <c r="C420" t="str">
        <f t="shared" si="6"/>
        <v>65-70</v>
      </c>
      <c r="D420" t="str">
        <f>_xlfn.XLOOKUP(DataBasedAge[[#This Row],[CustomerID]],Customer_Demographics!$A$1:$A$1001,Customer_Demographics!$D$1:$D$1001,,0,)</f>
        <v>Widowed</v>
      </c>
      <c r="E420" t="str">
        <f>_xlfn.XLOOKUP(DataBasedAge[[#This Row],[CustomerID]],Customer_Demographics!$A$1:$A$1001,Customer_Demographics!$E$1:$E$1001,,0)</f>
        <v>Medium</v>
      </c>
      <c r="F420">
        <f>_xlfn.XLOOKUP(A420,Churn_Status!$A$1:$A$1001,Churn_Status!$B$1:$B$1001,,0)</f>
        <v>1</v>
      </c>
    </row>
    <row r="421" spans="1:6">
      <c r="A421">
        <v>420</v>
      </c>
      <c r="B421">
        <f>_xlfn.XLOOKUP(Churn_based_Democraphics!A421,Customer_Demographics!$A$1:$A$1001,Customer_Demographics!$B$1:$B$1001,,0)</f>
        <v>48</v>
      </c>
      <c r="C421" t="str">
        <f t="shared" si="6"/>
        <v>45-50</v>
      </c>
      <c r="D421" t="str">
        <f>_xlfn.XLOOKUP(DataBasedAge[[#This Row],[CustomerID]],Customer_Demographics!$A$1:$A$1001,Customer_Demographics!$D$1:$D$1001,,0,)</f>
        <v>Widowed</v>
      </c>
      <c r="E421" t="str">
        <f>_xlfn.XLOOKUP(DataBasedAge[[#This Row],[CustomerID]],Customer_Demographics!$A$1:$A$1001,Customer_Demographics!$E$1:$E$1001,,0)</f>
        <v>Medium</v>
      </c>
      <c r="F421">
        <f>_xlfn.XLOOKUP(A421,Churn_Status!$A$1:$A$1001,Churn_Status!$B$1:$B$1001,,0)</f>
        <v>0</v>
      </c>
    </row>
    <row r="422" spans="1:6">
      <c r="A422">
        <v>421</v>
      </c>
      <c r="B422">
        <f>_xlfn.XLOOKUP(Churn_based_Democraphics!A422,Customer_Demographics!$A$1:$A$1001,Customer_Demographics!$B$1:$B$1001,,0)</f>
        <v>34</v>
      </c>
      <c r="C422" t="str">
        <f t="shared" si="6"/>
        <v>30-35</v>
      </c>
      <c r="D422" t="str">
        <f>_xlfn.XLOOKUP(DataBasedAge[[#This Row],[CustomerID]],Customer_Demographics!$A$1:$A$1001,Customer_Demographics!$D$1:$D$1001,,0,)</f>
        <v>Widowed</v>
      </c>
      <c r="E422" t="str">
        <f>_xlfn.XLOOKUP(DataBasedAge[[#This Row],[CustomerID]],Customer_Demographics!$A$1:$A$1001,Customer_Demographics!$E$1:$E$1001,,0)</f>
        <v>High</v>
      </c>
      <c r="F422">
        <f>_xlfn.XLOOKUP(A422,Churn_Status!$A$1:$A$1001,Churn_Status!$B$1:$B$1001,,0)</f>
        <v>0</v>
      </c>
    </row>
    <row r="423" spans="1:6">
      <c r="A423">
        <v>422</v>
      </c>
      <c r="B423">
        <f>_xlfn.XLOOKUP(Churn_based_Democraphics!A423,Customer_Demographics!$A$1:$A$1001,Customer_Demographics!$B$1:$B$1001,,0)</f>
        <v>44</v>
      </c>
      <c r="C423" t="str">
        <f t="shared" si="6"/>
        <v>40-45</v>
      </c>
      <c r="D423" t="str">
        <f>_xlfn.XLOOKUP(DataBasedAge[[#This Row],[CustomerID]],Customer_Demographics!$A$1:$A$1001,Customer_Demographics!$D$1:$D$1001,,0,)</f>
        <v>Single</v>
      </c>
      <c r="E423" t="str">
        <f>_xlfn.XLOOKUP(DataBasedAge[[#This Row],[CustomerID]],Customer_Demographics!$A$1:$A$1001,Customer_Demographics!$E$1:$E$1001,,0)</f>
        <v>Low</v>
      </c>
      <c r="F423">
        <f>_xlfn.XLOOKUP(A423,Churn_Status!$A$1:$A$1001,Churn_Status!$B$1:$B$1001,,0)</f>
        <v>1</v>
      </c>
    </row>
    <row r="424" spans="1:6">
      <c r="A424">
        <v>423</v>
      </c>
      <c r="B424">
        <f>_xlfn.XLOOKUP(Churn_based_Democraphics!A424,Customer_Demographics!$A$1:$A$1001,Customer_Demographics!$B$1:$B$1001,,0)</f>
        <v>53</v>
      </c>
      <c r="C424" t="str">
        <f t="shared" si="6"/>
        <v>50-55</v>
      </c>
      <c r="D424" t="str">
        <f>_xlfn.XLOOKUP(DataBasedAge[[#This Row],[CustomerID]],Customer_Demographics!$A$1:$A$1001,Customer_Demographics!$D$1:$D$1001,,0,)</f>
        <v>Divorced</v>
      </c>
      <c r="E424" t="str">
        <f>_xlfn.XLOOKUP(DataBasedAge[[#This Row],[CustomerID]],Customer_Demographics!$A$1:$A$1001,Customer_Demographics!$E$1:$E$1001,,0)</f>
        <v>Low</v>
      </c>
      <c r="F424">
        <f>_xlfn.XLOOKUP(A424,Churn_Status!$A$1:$A$1001,Churn_Status!$B$1:$B$1001,,0)</f>
        <v>0</v>
      </c>
    </row>
    <row r="425" spans="1:6">
      <c r="A425">
        <v>424</v>
      </c>
      <c r="B425">
        <f>_xlfn.XLOOKUP(Churn_based_Democraphics!A425,Customer_Demographics!$A$1:$A$1001,Customer_Demographics!$B$1:$B$1001,,0)</f>
        <v>67</v>
      </c>
      <c r="C425" t="str">
        <f t="shared" si="6"/>
        <v>65-70</v>
      </c>
      <c r="D425" t="str">
        <f>_xlfn.XLOOKUP(DataBasedAge[[#This Row],[CustomerID]],Customer_Demographics!$A$1:$A$1001,Customer_Demographics!$D$1:$D$1001,,0,)</f>
        <v>Widowed</v>
      </c>
      <c r="E425" t="str">
        <f>_xlfn.XLOOKUP(DataBasedAge[[#This Row],[CustomerID]],Customer_Demographics!$A$1:$A$1001,Customer_Demographics!$E$1:$E$1001,,0)</f>
        <v>Medium</v>
      </c>
      <c r="F425">
        <f>_xlfn.XLOOKUP(A425,Churn_Status!$A$1:$A$1001,Churn_Status!$B$1:$B$1001,,0)</f>
        <v>0</v>
      </c>
    </row>
    <row r="426" spans="1:6">
      <c r="A426">
        <v>425</v>
      </c>
      <c r="B426">
        <f>_xlfn.XLOOKUP(Churn_based_Democraphics!A426,Customer_Demographics!$A$1:$A$1001,Customer_Demographics!$B$1:$B$1001,,0)</f>
        <v>60</v>
      </c>
      <c r="C426" t="str">
        <f t="shared" si="6"/>
        <v>60-65</v>
      </c>
      <c r="D426" t="str">
        <f>_xlfn.XLOOKUP(DataBasedAge[[#This Row],[CustomerID]],Customer_Demographics!$A$1:$A$1001,Customer_Demographics!$D$1:$D$1001,,0,)</f>
        <v>Widowed</v>
      </c>
      <c r="E426" t="str">
        <f>_xlfn.XLOOKUP(DataBasedAge[[#This Row],[CustomerID]],Customer_Demographics!$A$1:$A$1001,Customer_Demographics!$E$1:$E$1001,,0)</f>
        <v>Medium</v>
      </c>
      <c r="F426">
        <f>_xlfn.XLOOKUP(A426,Churn_Status!$A$1:$A$1001,Churn_Status!$B$1:$B$1001,,0)</f>
        <v>0</v>
      </c>
    </row>
    <row r="427" spans="1:6">
      <c r="A427">
        <v>426</v>
      </c>
      <c r="B427">
        <f>_xlfn.XLOOKUP(Churn_based_Democraphics!A427,Customer_Demographics!$A$1:$A$1001,Customer_Demographics!$B$1:$B$1001,,0)</f>
        <v>27</v>
      </c>
      <c r="C427" t="str">
        <f t="shared" si="6"/>
        <v>25-30</v>
      </c>
      <c r="D427" t="str">
        <f>_xlfn.XLOOKUP(DataBasedAge[[#This Row],[CustomerID]],Customer_Demographics!$A$1:$A$1001,Customer_Demographics!$D$1:$D$1001,,0,)</f>
        <v>Divorced</v>
      </c>
      <c r="E427" t="str">
        <f>_xlfn.XLOOKUP(DataBasedAge[[#This Row],[CustomerID]],Customer_Demographics!$A$1:$A$1001,Customer_Demographics!$E$1:$E$1001,,0)</f>
        <v>High</v>
      </c>
      <c r="F427">
        <f>_xlfn.XLOOKUP(A427,Churn_Status!$A$1:$A$1001,Churn_Status!$B$1:$B$1001,,0)</f>
        <v>0</v>
      </c>
    </row>
    <row r="428" spans="1:6">
      <c r="A428">
        <v>427</v>
      </c>
      <c r="B428">
        <f>_xlfn.XLOOKUP(Churn_based_Democraphics!A428,Customer_Demographics!$A$1:$A$1001,Customer_Demographics!$B$1:$B$1001,,0)</f>
        <v>62</v>
      </c>
      <c r="C428" t="str">
        <f t="shared" si="6"/>
        <v>60-65</v>
      </c>
      <c r="D428" t="str">
        <f>_xlfn.XLOOKUP(DataBasedAge[[#This Row],[CustomerID]],Customer_Demographics!$A$1:$A$1001,Customer_Demographics!$D$1:$D$1001,,0,)</f>
        <v>Divorced</v>
      </c>
      <c r="E428" t="str">
        <f>_xlfn.XLOOKUP(DataBasedAge[[#This Row],[CustomerID]],Customer_Demographics!$A$1:$A$1001,Customer_Demographics!$E$1:$E$1001,,0)</f>
        <v>Low</v>
      </c>
      <c r="F428">
        <f>_xlfn.XLOOKUP(A428,Churn_Status!$A$1:$A$1001,Churn_Status!$B$1:$B$1001,,0)</f>
        <v>0</v>
      </c>
    </row>
    <row r="429" spans="1:6">
      <c r="A429">
        <v>428</v>
      </c>
      <c r="B429">
        <f>_xlfn.XLOOKUP(Churn_based_Democraphics!A429,Customer_Demographics!$A$1:$A$1001,Customer_Demographics!$B$1:$B$1001,,0)</f>
        <v>31</v>
      </c>
      <c r="C429" t="str">
        <f t="shared" si="6"/>
        <v>30-35</v>
      </c>
      <c r="D429" t="str">
        <f>_xlfn.XLOOKUP(DataBasedAge[[#This Row],[CustomerID]],Customer_Demographics!$A$1:$A$1001,Customer_Demographics!$D$1:$D$1001,,0,)</f>
        <v>Widowed</v>
      </c>
      <c r="E429" t="str">
        <f>_xlfn.XLOOKUP(DataBasedAge[[#This Row],[CustomerID]],Customer_Demographics!$A$1:$A$1001,Customer_Demographics!$E$1:$E$1001,,0)</f>
        <v>High</v>
      </c>
      <c r="F429">
        <f>_xlfn.XLOOKUP(A429,Churn_Status!$A$1:$A$1001,Churn_Status!$B$1:$B$1001,,0)</f>
        <v>0</v>
      </c>
    </row>
    <row r="430" spans="1:6">
      <c r="A430">
        <v>429</v>
      </c>
      <c r="B430">
        <f>_xlfn.XLOOKUP(Churn_based_Democraphics!A430,Customer_Demographics!$A$1:$A$1001,Customer_Demographics!$B$1:$B$1001,,0)</f>
        <v>24</v>
      </c>
      <c r="C430" t="str">
        <f t="shared" si="6"/>
        <v>20-25</v>
      </c>
      <c r="D430" t="str">
        <f>_xlfn.XLOOKUP(DataBasedAge[[#This Row],[CustomerID]],Customer_Demographics!$A$1:$A$1001,Customer_Demographics!$D$1:$D$1001,,0,)</f>
        <v>Married</v>
      </c>
      <c r="E430" t="str">
        <f>_xlfn.XLOOKUP(DataBasedAge[[#This Row],[CustomerID]],Customer_Demographics!$A$1:$A$1001,Customer_Demographics!$E$1:$E$1001,,0)</f>
        <v>Medium</v>
      </c>
      <c r="F430">
        <f>_xlfn.XLOOKUP(A430,Churn_Status!$A$1:$A$1001,Churn_Status!$B$1:$B$1001,,0)</f>
        <v>0</v>
      </c>
    </row>
    <row r="431" spans="1:6">
      <c r="A431">
        <v>430</v>
      </c>
      <c r="B431">
        <f>_xlfn.XLOOKUP(Churn_based_Democraphics!A431,Customer_Demographics!$A$1:$A$1001,Customer_Demographics!$B$1:$B$1001,,0)</f>
        <v>56</v>
      </c>
      <c r="C431" t="str">
        <f t="shared" si="6"/>
        <v>55-60</v>
      </c>
      <c r="D431" t="str">
        <f>_xlfn.XLOOKUP(DataBasedAge[[#This Row],[CustomerID]],Customer_Demographics!$A$1:$A$1001,Customer_Demographics!$D$1:$D$1001,,0,)</f>
        <v>Married</v>
      </c>
      <c r="E431" t="str">
        <f>_xlfn.XLOOKUP(DataBasedAge[[#This Row],[CustomerID]],Customer_Demographics!$A$1:$A$1001,Customer_Demographics!$E$1:$E$1001,,0)</f>
        <v>Medium</v>
      </c>
      <c r="F431">
        <f>_xlfn.XLOOKUP(A431,Churn_Status!$A$1:$A$1001,Churn_Status!$B$1:$B$1001,,0)</f>
        <v>0</v>
      </c>
    </row>
    <row r="432" spans="1:6">
      <c r="A432">
        <v>431</v>
      </c>
      <c r="B432">
        <f>_xlfn.XLOOKUP(Churn_based_Democraphics!A432,Customer_Demographics!$A$1:$A$1001,Customer_Demographics!$B$1:$B$1001,,0)</f>
        <v>57</v>
      </c>
      <c r="C432" t="str">
        <f t="shared" si="6"/>
        <v>55-60</v>
      </c>
      <c r="D432" t="str">
        <f>_xlfn.XLOOKUP(DataBasedAge[[#This Row],[CustomerID]],Customer_Demographics!$A$1:$A$1001,Customer_Demographics!$D$1:$D$1001,,0,)</f>
        <v>Married</v>
      </c>
      <c r="E432" t="str">
        <f>_xlfn.XLOOKUP(DataBasedAge[[#This Row],[CustomerID]],Customer_Demographics!$A$1:$A$1001,Customer_Demographics!$E$1:$E$1001,,0)</f>
        <v>High</v>
      </c>
      <c r="F432">
        <f>_xlfn.XLOOKUP(A432,Churn_Status!$A$1:$A$1001,Churn_Status!$B$1:$B$1001,,0)</f>
        <v>0</v>
      </c>
    </row>
    <row r="433" spans="1:6">
      <c r="A433">
        <v>432</v>
      </c>
      <c r="B433">
        <f>_xlfn.XLOOKUP(Churn_based_Democraphics!A433,Customer_Demographics!$A$1:$A$1001,Customer_Demographics!$B$1:$B$1001,,0)</f>
        <v>26</v>
      </c>
      <c r="C433" t="str">
        <f t="shared" si="6"/>
        <v>25-30</v>
      </c>
      <c r="D433" t="str">
        <f>_xlfn.XLOOKUP(DataBasedAge[[#This Row],[CustomerID]],Customer_Demographics!$A$1:$A$1001,Customer_Demographics!$D$1:$D$1001,,0,)</f>
        <v>Married</v>
      </c>
      <c r="E433" t="str">
        <f>_xlfn.XLOOKUP(DataBasedAge[[#This Row],[CustomerID]],Customer_Demographics!$A$1:$A$1001,Customer_Demographics!$E$1:$E$1001,,0)</f>
        <v>Low</v>
      </c>
      <c r="F433">
        <f>_xlfn.XLOOKUP(A433,Churn_Status!$A$1:$A$1001,Churn_Status!$B$1:$B$1001,,0)</f>
        <v>0</v>
      </c>
    </row>
    <row r="434" spans="1:6">
      <c r="A434">
        <v>433</v>
      </c>
      <c r="B434">
        <f>_xlfn.XLOOKUP(Churn_based_Democraphics!A434,Customer_Demographics!$A$1:$A$1001,Customer_Demographics!$B$1:$B$1001,,0)</f>
        <v>31</v>
      </c>
      <c r="C434" t="str">
        <f t="shared" si="6"/>
        <v>30-35</v>
      </c>
      <c r="D434" t="str">
        <f>_xlfn.XLOOKUP(DataBasedAge[[#This Row],[CustomerID]],Customer_Demographics!$A$1:$A$1001,Customer_Demographics!$D$1:$D$1001,,0,)</f>
        <v>Single</v>
      </c>
      <c r="E434" t="str">
        <f>_xlfn.XLOOKUP(DataBasedAge[[#This Row],[CustomerID]],Customer_Demographics!$A$1:$A$1001,Customer_Demographics!$E$1:$E$1001,,0)</f>
        <v>Medium</v>
      </c>
      <c r="F434">
        <f>_xlfn.XLOOKUP(A434,Churn_Status!$A$1:$A$1001,Churn_Status!$B$1:$B$1001,,0)</f>
        <v>1</v>
      </c>
    </row>
    <row r="435" spans="1:6">
      <c r="A435">
        <v>434</v>
      </c>
      <c r="B435">
        <f>_xlfn.XLOOKUP(Churn_based_Democraphics!A435,Customer_Demographics!$A$1:$A$1001,Customer_Demographics!$B$1:$B$1001,,0)</f>
        <v>25</v>
      </c>
      <c r="C435" t="str">
        <f t="shared" si="6"/>
        <v>25-30</v>
      </c>
      <c r="D435" t="str">
        <f>_xlfn.XLOOKUP(DataBasedAge[[#This Row],[CustomerID]],Customer_Demographics!$A$1:$A$1001,Customer_Demographics!$D$1:$D$1001,,0,)</f>
        <v>Married</v>
      </c>
      <c r="E435" t="str">
        <f>_xlfn.XLOOKUP(DataBasedAge[[#This Row],[CustomerID]],Customer_Demographics!$A$1:$A$1001,Customer_Demographics!$E$1:$E$1001,,0)</f>
        <v>Medium</v>
      </c>
      <c r="F435">
        <f>_xlfn.XLOOKUP(A435,Churn_Status!$A$1:$A$1001,Churn_Status!$B$1:$B$1001,,0)</f>
        <v>0</v>
      </c>
    </row>
    <row r="436" spans="1:6">
      <c r="A436">
        <v>435</v>
      </c>
      <c r="B436">
        <f>_xlfn.XLOOKUP(Churn_based_Democraphics!A436,Customer_Demographics!$A$1:$A$1001,Customer_Demographics!$B$1:$B$1001,,0)</f>
        <v>34</v>
      </c>
      <c r="C436" t="str">
        <f t="shared" si="6"/>
        <v>30-35</v>
      </c>
      <c r="D436" t="str">
        <f>_xlfn.XLOOKUP(DataBasedAge[[#This Row],[CustomerID]],Customer_Demographics!$A$1:$A$1001,Customer_Demographics!$D$1:$D$1001,,0,)</f>
        <v>Widowed</v>
      </c>
      <c r="E436" t="str">
        <f>_xlfn.XLOOKUP(DataBasedAge[[#This Row],[CustomerID]],Customer_Demographics!$A$1:$A$1001,Customer_Demographics!$E$1:$E$1001,,0)</f>
        <v>Low</v>
      </c>
      <c r="F436">
        <f>_xlfn.XLOOKUP(A436,Churn_Status!$A$1:$A$1001,Churn_Status!$B$1:$B$1001,,0)</f>
        <v>0</v>
      </c>
    </row>
    <row r="437" spans="1:6">
      <c r="A437">
        <v>436</v>
      </c>
      <c r="B437">
        <f>_xlfn.XLOOKUP(Churn_based_Democraphics!A437,Customer_Demographics!$A$1:$A$1001,Customer_Demographics!$B$1:$B$1001,,0)</f>
        <v>40</v>
      </c>
      <c r="C437" t="str">
        <f t="shared" si="6"/>
        <v>40-45</v>
      </c>
      <c r="D437" t="str">
        <f>_xlfn.XLOOKUP(DataBasedAge[[#This Row],[CustomerID]],Customer_Demographics!$A$1:$A$1001,Customer_Demographics!$D$1:$D$1001,,0,)</f>
        <v>Widowed</v>
      </c>
      <c r="E437" t="str">
        <f>_xlfn.XLOOKUP(DataBasedAge[[#This Row],[CustomerID]],Customer_Demographics!$A$1:$A$1001,Customer_Demographics!$E$1:$E$1001,,0)</f>
        <v>Medium</v>
      </c>
      <c r="F437">
        <f>_xlfn.XLOOKUP(A437,Churn_Status!$A$1:$A$1001,Churn_Status!$B$1:$B$1001,,0)</f>
        <v>0</v>
      </c>
    </row>
    <row r="438" spans="1:6">
      <c r="A438">
        <v>437</v>
      </c>
      <c r="B438">
        <f>_xlfn.XLOOKUP(Churn_based_Democraphics!A438,Customer_Demographics!$A$1:$A$1001,Customer_Demographics!$B$1:$B$1001,,0)</f>
        <v>33</v>
      </c>
      <c r="C438" t="str">
        <f t="shared" si="6"/>
        <v>30-35</v>
      </c>
      <c r="D438" t="str">
        <f>_xlfn.XLOOKUP(DataBasedAge[[#This Row],[CustomerID]],Customer_Demographics!$A$1:$A$1001,Customer_Demographics!$D$1:$D$1001,,0,)</f>
        <v>Widowed</v>
      </c>
      <c r="E438" t="str">
        <f>_xlfn.XLOOKUP(DataBasedAge[[#This Row],[CustomerID]],Customer_Demographics!$A$1:$A$1001,Customer_Demographics!$E$1:$E$1001,,0)</f>
        <v>Low</v>
      </c>
      <c r="F438">
        <f>_xlfn.XLOOKUP(A438,Churn_Status!$A$1:$A$1001,Churn_Status!$B$1:$B$1001,,0)</f>
        <v>0</v>
      </c>
    </row>
    <row r="439" spans="1:6">
      <c r="A439">
        <v>438</v>
      </c>
      <c r="B439">
        <f>_xlfn.XLOOKUP(Churn_based_Democraphics!A439,Customer_Demographics!$A$1:$A$1001,Customer_Demographics!$B$1:$B$1001,,0)</f>
        <v>43</v>
      </c>
      <c r="C439" t="str">
        <f t="shared" si="6"/>
        <v>40-45</v>
      </c>
      <c r="D439" t="str">
        <f>_xlfn.XLOOKUP(DataBasedAge[[#This Row],[CustomerID]],Customer_Demographics!$A$1:$A$1001,Customer_Demographics!$D$1:$D$1001,,0,)</f>
        <v>Married</v>
      </c>
      <c r="E439" t="str">
        <f>_xlfn.XLOOKUP(DataBasedAge[[#This Row],[CustomerID]],Customer_Demographics!$A$1:$A$1001,Customer_Demographics!$E$1:$E$1001,,0)</f>
        <v>Low</v>
      </c>
      <c r="F439">
        <f>_xlfn.XLOOKUP(A439,Churn_Status!$A$1:$A$1001,Churn_Status!$B$1:$B$1001,,0)</f>
        <v>0</v>
      </c>
    </row>
    <row r="440" spans="1:6">
      <c r="A440">
        <v>439</v>
      </c>
      <c r="B440">
        <f>_xlfn.XLOOKUP(Churn_based_Democraphics!A440,Customer_Demographics!$A$1:$A$1001,Customer_Demographics!$B$1:$B$1001,,0)</f>
        <v>26</v>
      </c>
      <c r="C440" t="str">
        <f t="shared" si="6"/>
        <v>25-30</v>
      </c>
      <c r="D440" t="str">
        <f>_xlfn.XLOOKUP(DataBasedAge[[#This Row],[CustomerID]],Customer_Demographics!$A$1:$A$1001,Customer_Demographics!$D$1:$D$1001,,0,)</f>
        <v>Divorced</v>
      </c>
      <c r="E440" t="str">
        <f>_xlfn.XLOOKUP(DataBasedAge[[#This Row],[CustomerID]],Customer_Demographics!$A$1:$A$1001,Customer_Demographics!$E$1:$E$1001,,0)</f>
        <v>Medium</v>
      </c>
      <c r="F440">
        <f>_xlfn.XLOOKUP(A440,Churn_Status!$A$1:$A$1001,Churn_Status!$B$1:$B$1001,,0)</f>
        <v>0</v>
      </c>
    </row>
    <row r="441" spans="1:6">
      <c r="A441">
        <v>440</v>
      </c>
      <c r="B441">
        <f>_xlfn.XLOOKUP(Churn_based_Democraphics!A441,Customer_Demographics!$A$1:$A$1001,Customer_Demographics!$B$1:$B$1001,,0)</f>
        <v>53</v>
      </c>
      <c r="C441" t="str">
        <f t="shared" si="6"/>
        <v>50-55</v>
      </c>
      <c r="D441" t="str">
        <f>_xlfn.XLOOKUP(DataBasedAge[[#This Row],[CustomerID]],Customer_Demographics!$A$1:$A$1001,Customer_Demographics!$D$1:$D$1001,,0,)</f>
        <v>Widowed</v>
      </c>
      <c r="E441" t="str">
        <f>_xlfn.XLOOKUP(DataBasedAge[[#This Row],[CustomerID]],Customer_Demographics!$A$1:$A$1001,Customer_Demographics!$E$1:$E$1001,,0)</f>
        <v>High</v>
      </c>
      <c r="F441">
        <f>_xlfn.XLOOKUP(A441,Churn_Status!$A$1:$A$1001,Churn_Status!$B$1:$B$1001,,0)</f>
        <v>0</v>
      </c>
    </row>
    <row r="442" spans="1:6">
      <c r="A442">
        <v>441</v>
      </c>
      <c r="B442">
        <f>_xlfn.XLOOKUP(Churn_based_Democraphics!A442,Customer_Demographics!$A$1:$A$1001,Customer_Demographics!$B$1:$B$1001,,0)</f>
        <v>24</v>
      </c>
      <c r="C442" t="str">
        <f t="shared" si="6"/>
        <v>20-25</v>
      </c>
      <c r="D442" t="str">
        <f>_xlfn.XLOOKUP(DataBasedAge[[#This Row],[CustomerID]],Customer_Demographics!$A$1:$A$1001,Customer_Demographics!$D$1:$D$1001,,0,)</f>
        <v>Married</v>
      </c>
      <c r="E442" t="str">
        <f>_xlfn.XLOOKUP(DataBasedAge[[#This Row],[CustomerID]],Customer_Demographics!$A$1:$A$1001,Customer_Demographics!$E$1:$E$1001,,0)</f>
        <v>Medium</v>
      </c>
      <c r="F442">
        <f>_xlfn.XLOOKUP(A442,Churn_Status!$A$1:$A$1001,Churn_Status!$B$1:$B$1001,,0)</f>
        <v>1</v>
      </c>
    </row>
    <row r="443" spans="1:6">
      <c r="A443">
        <v>442</v>
      </c>
      <c r="B443">
        <f>_xlfn.XLOOKUP(Churn_based_Democraphics!A443,Customer_Demographics!$A$1:$A$1001,Customer_Demographics!$B$1:$B$1001,,0)</f>
        <v>35</v>
      </c>
      <c r="C443" t="str">
        <f t="shared" si="6"/>
        <v>35-40</v>
      </c>
      <c r="D443" t="str">
        <f>_xlfn.XLOOKUP(DataBasedAge[[#This Row],[CustomerID]],Customer_Demographics!$A$1:$A$1001,Customer_Demographics!$D$1:$D$1001,,0,)</f>
        <v>Single</v>
      </c>
      <c r="E443" t="str">
        <f>_xlfn.XLOOKUP(DataBasedAge[[#This Row],[CustomerID]],Customer_Demographics!$A$1:$A$1001,Customer_Demographics!$E$1:$E$1001,,0)</f>
        <v>Medium</v>
      </c>
      <c r="F443">
        <f>_xlfn.XLOOKUP(A443,Churn_Status!$A$1:$A$1001,Churn_Status!$B$1:$B$1001,,0)</f>
        <v>0</v>
      </c>
    </row>
    <row r="444" spans="1:6">
      <c r="A444">
        <v>443</v>
      </c>
      <c r="B444">
        <f>_xlfn.XLOOKUP(Churn_based_Democraphics!A444,Customer_Demographics!$A$1:$A$1001,Customer_Demographics!$B$1:$B$1001,,0)</f>
        <v>25</v>
      </c>
      <c r="C444" t="str">
        <f t="shared" si="6"/>
        <v>25-30</v>
      </c>
      <c r="D444" t="str">
        <f>_xlfn.XLOOKUP(DataBasedAge[[#This Row],[CustomerID]],Customer_Demographics!$A$1:$A$1001,Customer_Demographics!$D$1:$D$1001,,0,)</f>
        <v>Single</v>
      </c>
      <c r="E444" t="str">
        <f>_xlfn.XLOOKUP(DataBasedAge[[#This Row],[CustomerID]],Customer_Demographics!$A$1:$A$1001,Customer_Demographics!$E$1:$E$1001,,0)</f>
        <v>Medium</v>
      </c>
      <c r="F444">
        <f>_xlfn.XLOOKUP(A444,Churn_Status!$A$1:$A$1001,Churn_Status!$B$1:$B$1001,,0)</f>
        <v>0</v>
      </c>
    </row>
    <row r="445" spans="1:6">
      <c r="A445">
        <v>444</v>
      </c>
      <c r="B445">
        <f>_xlfn.XLOOKUP(Churn_based_Democraphics!A445,Customer_Demographics!$A$1:$A$1001,Customer_Demographics!$B$1:$B$1001,,0)</f>
        <v>38</v>
      </c>
      <c r="C445" t="str">
        <f t="shared" si="6"/>
        <v>35-40</v>
      </c>
      <c r="D445" t="str">
        <f>_xlfn.XLOOKUP(DataBasedAge[[#This Row],[CustomerID]],Customer_Demographics!$A$1:$A$1001,Customer_Demographics!$D$1:$D$1001,,0,)</f>
        <v>Widowed</v>
      </c>
      <c r="E445" t="str">
        <f>_xlfn.XLOOKUP(DataBasedAge[[#This Row],[CustomerID]],Customer_Demographics!$A$1:$A$1001,Customer_Demographics!$E$1:$E$1001,,0)</f>
        <v>Medium</v>
      </c>
      <c r="F445">
        <f>_xlfn.XLOOKUP(A445,Churn_Status!$A$1:$A$1001,Churn_Status!$B$1:$B$1001,,0)</f>
        <v>0</v>
      </c>
    </row>
    <row r="446" spans="1:6">
      <c r="A446">
        <v>445</v>
      </c>
      <c r="B446">
        <f>_xlfn.XLOOKUP(Churn_based_Democraphics!A446,Customer_Demographics!$A$1:$A$1001,Customer_Demographics!$B$1:$B$1001,,0)</f>
        <v>43</v>
      </c>
      <c r="C446" t="str">
        <f t="shared" si="6"/>
        <v>40-45</v>
      </c>
      <c r="D446" t="str">
        <f>_xlfn.XLOOKUP(DataBasedAge[[#This Row],[CustomerID]],Customer_Demographics!$A$1:$A$1001,Customer_Demographics!$D$1:$D$1001,,0,)</f>
        <v>Divorced</v>
      </c>
      <c r="E446" t="str">
        <f>_xlfn.XLOOKUP(DataBasedAge[[#This Row],[CustomerID]],Customer_Demographics!$A$1:$A$1001,Customer_Demographics!$E$1:$E$1001,,0)</f>
        <v>High</v>
      </c>
      <c r="F446">
        <f>_xlfn.XLOOKUP(A446,Churn_Status!$A$1:$A$1001,Churn_Status!$B$1:$B$1001,,0)</f>
        <v>0</v>
      </c>
    </row>
    <row r="447" spans="1:6">
      <c r="A447">
        <v>446</v>
      </c>
      <c r="B447">
        <f>_xlfn.XLOOKUP(Churn_based_Democraphics!A447,Customer_Demographics!$A$1:$A$1001,Customer_Demographics!$B$1:$B$1001,,0)</f>
        <v>20</v>
      </c>
      <c r="C447" t="str">
        <f t="shared" si="6"/>
        <v>20-25</v>
      </c>
      <c r="D447" t="str">
        <f>_xlfn.XLOOKUP(DataBasedAge[[#This Row],[CustomerID]],Customer_Demographics!$A$1:$A$1001,Customer_Demographics!$D$1:$D$1001,,0,)</f>
        <v>Single</v>
      </c>
      <c r="E447" t="str">
        <f>_xlfn.XLOOKUP(DataBasedAge[[#This Row],[CustomerID]],Customer_Demographics!$A$1:$A$1001,Customer_Demographics!$E$1:$E$1001,,0)</f>
        <v>High</v>
      </c>
      <c r="F447">
        <f>_xlfn.XLOOKUP(A447,Churn_Status!$A$1:$A$1001,Churn_Status!$B$1:$B$1001,,0)</f>
        <v>0</v>
      </c>
    </row>
    <row r="448" spans="1:6">
      <c r="A448">
        <v>447</v>
      </c>
      <c r="B448">
        <f>_xlfn.XLOOKUP(Churn_based_Democraphics!A448,Customer_Demographics!$A$1:$A$1001,Customer_Demographics!$B$1:$B$1001,,0)</f>
        <v>34</v>
      </c>
      <c r="C448" t="str">
        <f t="shared" si="6"/>
        <v>30-35</v>
      </c>
      <c r="D448" t="str">
        <f>_xlfn.XLOOKUP(DataBasedAge[[#This Row],[CustomerID]],Customer_Demographics!$A$1:$A$1001,Customer_Demographics!$D$1:$D$1001,,0,)</f>
        <v>Married</v>
      </c>
      <c r="E448" t="str">
        <f>_xlfn.XLOOKUP(DataBasedAge[[#This Row],[CustomerID]],Customer_Demographics!$A$1:$A$1001,Customer_Demographics!$E$1:$E$1001,,0)</f>
        <v>High</v>
      </c>
      <c r="F448">
        <f>_xlfn.XLOOKUP(A448,Churn_Status!$A$1:$A$1001,Churn_Status!$B$1:$B$1001,,0)</f>
        <v>0</v>
      </c>
    </row>
    <row r="449" spans="1:6">
      <c r="A449">
        <v>448</v>
      </c>
      <c r="B449">
        <f>_xlfn.XLOOKUP(Churn_based_Democraphics!A449,Customer_Demographics!$A$1:$A$1001,Customer_Demographics!$B$1:$B$1001,,0)</f>
        <v>68</v>
      </c>
      <c r="C449" t="str">
        <f t="shared" si="6"/>
        <v>65-70</v>
      </c>
      <c r="D449" t="str">
        <f>_xlfn.XLOOKUP(DataBasedAge[[#This Row],[CustomerID]],Customer_Demographics!$A$1:$A$1001,Customer_Demographics!$D$1:$D$1001,,0,)</f>
        <v>Married</v>
      </c>
      <c r="E449" t="str">
        <f>_xlfn.XLOOKUP(DataBasedAge[[#This Row],[CustomerID]],Customer_Demographics!$A$1:$A$1001,Customer_Demographics!$E$1:$E$1001,,0)</f>
        <v>Low</v>
      </c>
      <c r="F449">
        <f>_xlfn.XLOOKUP(A449,Churn_Status!$A$1:$A$1001,Churn_Status!$B$1:$B$1001,,0)</f>
        <v>0</v>
      </c>
    </row>
    <row r="450" spans="1:6">
      <c r="A450">
        <v>449</v>
      </c>
      <c r="B450">
        <f>_xlfn.XLOOKUP(Churn_based_Democraphics!A450,Customer_Demographics!$A$1:$A$1001,Customer_Demographics!$B$1:$B$1001,,0)</f>
        <v>63</v>
      </c>
      <c r="C450" t="str">
        <f t="shared" ref="C450:C513" si="7">FLOOR(B450,5)&amp;"-"&amp;FLOOR(B450,5)+5</f>
        <v>60-65</v>
      </c>
      <c r="D450" t="str">
        <f>_xlfn.XLOOKUP(DataBasedAge[[#This Row],[CustomerID]],Customer_Demographics!$A$1:$A$1001,Customer_Demographics!$D$1:$D$1001,,0,)</f>
        <v>Single</v>
      </c>
      <c r="E450" t="str">
        <f>_xlfn.XLOOKUP(DataBasedAge[[#This Row],[CustomerID]],Customer_Demographics!$A$1:$A$1001,Customer_Demographics!$E$1:$E$1001,,0)</f>
        <v>High</v>
      </c>
      <c r="F450">
        <f>_xlfn.XLOOKUP(A450,Churn_Status!$A$1:$A$1001,Churn_Status!$B$1:$B$1001,,0)</f>
        <v>0</v>
      </c>
    </row>
    <row r="451" spans="1:6">
      <c r="A451">
        <v>450</v>
      </c>
      <c r="B451">
        <f>_xlfn.XLOOKUP(Churn_based_Democraphics!A451,Customer_Demographics!$A$1:$A$1001,Customer_Demographics!$B$1:$B$1001,,0)</f>
        <v>41</v>
      </c>
      <c r="C451" t="str">
        <f t="shared" si="7"/>
        <v>40-45</v>
      </c>
      <c r="D451" t="str">
        <f>_xlfn.XLOOKUP(DataBasedAge[[#This Row],[CustomerID]],Customer_Demographics!$A$1:$A$1001,Customer_Demographics!$D$1:$D$1001,,0,)</f>
        <v>Widowed</v>
      </c>
      <c r="E451" t="str">
        <f>_xlfn.XLOOKUP(DataBasedAge[[#This Row],[CustomerID]],Customer_Demographics!$A$1:$A$1001,Customer_Demographics!$E$1:$E$1001,,0)</f>
        <v>Low</v>
      </c>
      <c r="F451">
        <f>_xlfn.XLOOKUP(A451,Churn_Status!$A$1:$A$1001,Churn_Status!$B$1:$B$1001,,0)</f>
        <v>1</v>
      </c>
    </row>
    <row r="452" spans="1:6">
      <c r="A452">
        <v>451</v>
      </c>
      <c r="B452">
        <f>_xlfn.XLOOKUP(Churn_based_Democraphics!A452,Customer_Demographics!$A$1:$A$1001,Customer_Demographics!$B$1:$B$1001,,0)</f>
        <v>42</v>
      </c>
      <c r="C452" t="str">
        <f t="shared" si="7"/>
        <v>40-45</v>
      </c>
      <c r="D452" t="str">
        <f>_xlfn.XLOOKUP(DataBasedAge[[#This Row],[CustomerID]],Customer_Demographics!$A$1:$A$1001,Customer_Demographics!$D$1:$D$1001,,0,)</f>
        <v>Widowed</v>
      </c>
      <c r="E452" t="str">
        <f>_xlfn.XLOOKUP(DataBasedAge[[#This Row],[CustomerID]],Customer_Demographics!$A$1:$A$1001,Customer_Demographics!$E$1:$E$1001,,0)</f>
        <v>Medium</v>
      </c>
      <c r="F452">
        <f>_xlfn.XLOOKUP(A452,Churn_Status!$A$1:$A$1001,Churn_Status!$B$1:$B$1001,,0)</f>
        <v>0</v>
      </c>
    </row>
    <row r="453" spans="1:6">
      <c r="A453">
        <v>452</v>
      </c>
      <c r="B453">
        <f>_xlfn.XLOOKUP(Churn_based_Democraphics!A453,Customer_Demographics!$A$1:$A$1001,Customer_Demographics!$B$1:$B$1001,,0)</f>
        <v>22</v>
      </c>
      <c r="C453" t="str">
        <f t="shared" si="7"/>
        <v>20-25</v>
      </c>
      <c r="D453" t="str">
        <f>_xlfn.XLOOKUP(DataBasedAge[[#This Row],[CustomerID]],Customer_Demographics!$A$1:$A$1001,Customer_Demographics!$D$1:$D$1001,,0,)</f>
        <v>Single</v>
      </c>
      <c r="E453" t="str">
        <f>_xlfn.XLOOKUP(DataBasedAge[[#This Row],[CustomerID]],Customer_Demographics!$A$1:$A$1001,Customer_Demographics!$E$1:$E$1001,,0)</f>
        <v>High</v>
      </c>
      <c r="F453">
        <f>_xlfn.XLOOKUP(A453,Churn_Status!$A$1:$A$1001,Churn_Status!$B$1:$B$1001,,0)</f>
        <v>0</v>
      </c>
    </row>
    <row r="454" spans="1:6">
      <c r="A454">
        <v>453</v>
      </c>
      <c r="B454">
        <f>_xlfn.XLOOKUP(Churn_based_Democraphics!A454,Customer_Demographics!$A$1:$A$1001,Customer_Demographics!$B$1:$B$1001,,0)</f>
        <v>54</v>
      </c>
      <c r="C454" t="str">
        <f t="shared" si="7"/>
        <v>50-55</v>
      </c>
      <c r="D454" t="str">
        <f>_xlfn.XLOOKUP(DataBasedAge[[#This Row],[CustomerID]],Customer_Demographics!$A$1:$A$1001,Customer_Demographics!$D$1:$D$1001,,0,)</f>
        <v>Married</v>
      </c>
      <c r="E454" t="str">
        <f>_xlfn.XLOOKUP(DataBasedAge[[#This Row],[CustomerID]],Customer_Demographics!$A$1:$A$1001,Customer_Demographics!$E$1:$E$1001,,0)</f>
        <v>High</v>
      </c>
      <c r="F454">
        <f>_xlfn.XLOOKUP(A454,Churn_Status!$A$1:$A$1001,Churn_Status!$B$1:$B$1001,,0)</f>
        <v>0</v>
      </c>
    </row>
    <row r="455" spans="1:6">
      <c r="A455">
        <v>454</v>
      </c>
      <c r="B455">
        <f>_xlfn.XLOOKUP(Churn_based_Democraphics!A455,Customer_Demographics!$A$1:$A$1001,Customer_Demographics!$B$1:$B$1001,,0)</f>
        <v>62</v>
      </c>
      <c r="C455" t="str">
        <f t="shared" si="7"/>
        <v>60-65</v>
      </c>
      <c r="D455" t="str">
        <f>_xlfn.XLOOKUP(DataBasedAge[[#This Row],[CustomerID]],Customer_Demographics!$A$1:$A$1001,Customer_Demographics!$D$1:$D$1001,,0,)</f>
        <v>Divorced</v>
      </c>
      <c r="E455" t="str">
        <f>_xlfn.XLOOKUP(DataBasedAge[[#This Row],[CustomerID]],Customer_Demographics!$A$1:$A$1001,Customer_Demographics!$E$1:$E$1001,,0)</f>
        <v>High</v>
      </c>
      <c r="F455">
        <f>_xlfn.XLOOKUP(A455,Churn_Status!$A$1:$A$1001,Churn_Status!$B$1:$B$1001,,0)</f>
        <v>0</v>
      </c>
    </row>
    <row r="456" spans="1:6">
      <c r="A456">
        <v>455</v>
      </c>
      <c r="B456">
        <f>_xlfn.XLOOKUP(Churn_based_Democraphics!A456,Customer_Demographics!$A$1:$A$1001,Customer_Demographics!$B$1:$B$1001,,0)</f>
        <v>67</v>
      </c>
      <c r="C456" t="str">
        <f t="shared" si="7"/>
        <v>65-70</v>
      </c>
      <c r="D456" t="str">
        <f>_xlfn.XLOOKUP(DataBasedAge[[#This Row],[CustomerID]],Customer_Demographics!$A$1:$A$1001,Customer_Demographics!$D$1:$D$1001,,0,)</f>
        <v>Married</v>
      </c>
      <c r="E456" t="str">
        <f>_xlfn.XLOOKUP(DataBasedAge[[#This Row],[CustomerID]],Customer_Demographics!$A$1:$A$1001,Customer_Demographics!$E$1:$E$1001,,0)</f>
        <v>High</v>
      </c>
      <c r="F456">
        <f>_xlfn.XLOOKUP(A456,Churn_Status!$A$1:$A$1001,Churn_Status!$B$1:$B$1001,,0)</f>
        <v>0</v>
      </c>
    </row>
    <row r="457" spans="1:6">
      <c r="A457">
        <v>456</v>
      </c>
      <c r="B457">
        <f>_xlfn.XLOOKUP(Churn_based_Democraphics!A457,Customer_Demographics!$A$1:$A$1001,Customer_Demographics!$B$1:$B$1001,,0)</f>
        <v>41</v>
      </c>
      <c r="C457" t="str">
        <f t="shared" si="7"/>
        <v>40-45</v>
      </c>
      <c r="D457" t="str">
        <f>_xlfn.XLOOKUP(DataBasedAge[[#This Row],[CustomerID]],Customer_Demographics!$A$1:$A$1001,Customer_Demographics!$D$1:$D$1001,,0,)</f>
        <v>Divorced</v>
      </c>
      <c r="E457" t="str">
        <f>_xlfn.XLOOKUP(DataBasedAge[[#This Row],[CustomerID]],Customer_Demographics!$A$1:$A$1001,Customer_Demographics!$E$1:$E$1001,,0)</f>
        <v>High</v>
      </c>
      <c r="F457">
        <f>_xlfn.XLOOKUP(A457,Churn_Status!$A$1:$A$1001,Churn_Status!$B$1:$B$1001,,0)</f>
        <v>0</v>
      </c>
    </row>
    <row r="458" spans="1:6">
      <c r="A458">
        <v>457</v>
      </c>
      <c r="B458">
        <f>_xlfn.XLOOKUP(Churn_based_Democraphics!A458,Customer_Demographics!$A$1:$A$1001,Customer_Demographics!$B$1:$B$1001,,0)</f>
        <v>48</v>
      </c>
      <c r="C458" t="str">
        <f t="shared" si="7"/>
        <v>45-50</v>
      </c>
      <c r="D458" t="str">
        <f>_xlfn.XLOOKUP(DataBasedAge[[#This Row],[CustomerID]],Customer_Demographics!$A$1:$A$1001,Customer_Demographics!$D$1:$D$1001,,0,)</f>
        <v>Divorced</v>
      </c>
      <c r="E458" t="str">
        <f>_xlfn.XLOOKUP(DataBasedAge[[#This Row],[CustomerID]],Customer_Demographics!$A$1:$A$1001,Customer_Demographics!$E$1:$E$1001,,0)</f>
        <v>Medium</v>
      </c>
      <c r="F458">
        <f>_xlfn.XLOOKUP(A458,Churn_Status!$A$1:$A$1001,Churn_Status!$B$1:$B$1001,,0)</f>
        <v>0</v>
      </c>
    </row>
    <row r="459" spans="1:6">
      <c r="A459">
        <v>458</v>
      </c>
      <c r="B459">
        <f>_xlfn.XLOOKUP(Churn_based_Democraphics!A459,Customer_Demographics!$A$1:$A$1001,Customer_Demographics!$B$1:$B$1001,,0)</f>
        <v>43</v>
      </c>
      <c r="C459" t="str">
        <f t="shared" si="7"/>
        <v>40-45</v>
      </c>
      <c r="D459" t="str">
        <f>_xlfn.XLOOKUP(DataBasedAge[[#This Row],[CustomerID]],Customer_Demographics!$A$1:$A$1001,Customer_Demographics!$D$1:$D$1001,,0,)</f>
        <v>Single</v>
      </c>
      <c r="E459" t="str">
        <f>_xlfn.XLOOKUP(DataBasedAge[[#This Row],[CustomerID]],Customer_Demographics!$A$1:$A$1001,Customer_Demographics!$E$1:$E$1001,,0)</f>
        <v>High</v>
      </c>
      <c r="F459">
        <f>_xlfn.XLOOKUP(A459,Churn_Status!$A$1:$A$1001,Churn_Status!$B$1:$B$1001,,0)</f>
        <v>0</v>
      </c>
    </row>
    <row r="460" spans="1:6">
      <c r="A460">
        <v>459</v>
      </c>
      <c r="B460">
        <f>_xlfn.XLOOKUP(Churn_based_Democraphics!A460,Customer_Demographics!$A$1:$A$1001,Customer_Demographics!$B$1:$B$1001,,0)</f>
        <v>38</v>
      </c>
      <c r="C460" t="str">
        <f t="shared" si="7"/>
        <v>35-40</v>
      </c>
      <c r="D460" t="str">
        <f>_xlfn.XLOOKUP(DataBasedAge[[#This Row],[CustomerID]],Customer_Demographics!$A$1:$A$1001,Customer_Demographics!$D$1:$D$1001,,0,)</f>
        <v>Widowed</v>
      </c>
      <c r="E460" t="str">
        <f>_xlfn.XLOOKUP(DataBasedAge[[#This Row],[CustomerID]],Customer_Demographics!$A$1:$A$1001,Customer_Demographics!$E$1:$E$1001,,0)</f>
        <v>Low</v>
      </c>
      <c r="F460">
        <f>_xlfn.XLOOKUP(A460,Churn_Status!$A$1:$A$1001,Churn_Status!$B$1:$B$1001,,0)</f>
        <v>0</v>
      </c>
    </row>
    <row r="461" spans="1:6">
      <c r="A461">
        <v>460</v>
      </c>
      <c r="B461">
        <f>_xlfn.XLOOKUP(Churn_based_Democraphics!A461,Customer_Demographics!$A$1:$A$1001,Customer_Demographics!$B$1:$B$1001,,0)</f>
        <v>51</v>
      </c>
      <c r="C461" t="str">
        <f t="shared" si="7"/>
        <v>50-55</v>
      </c>
      <c r="D461" t="str">
        <f>_xlfn.XLOOKUP(DataBasedAge[[#This Row],[CustomerID]],Customer_Demographics!$A$1:$A$1001,Customer_Demographics!$D$1:$D$1001,,0,)</f>
        <v>Divorced</v>
      </c>
      <c r="E461" t="str">
        <f>_xlfn.XLOOKUP(DataBasedAge[[#This Row],[CustomerID]],Customer_Demographics!$A$1:$A$1001,Customer_Demographics!$E$1:$E$1001,,0)</f>
        <v>Low</v>
      </c>
      <c r="F461">
        <f>_xlfn.XLOOKUP(A461,Churn_Status!$A$1:$A$1001,Churn_Status!$B$1:$B$1001,,0)</f>
        <v>0</v>
      </c>
    </row>
    <row r="462" spans="1:6">
      <c r="A462">
        <v>461</v>
      </c>
      <c r="B462">
        <f>_xlfn.XLOOKUP(Churn_based_Democraphics!A462,Customer_Demographics!$A$1:$A$1001,Customer_Demographics!$B$1:$B$1001,,0)</f>
        <v>55</v>
      </c>
      <c r="C462" t="str">
        <f t="shared" si="7"/>
        <v>55-60</v>
      </c>
      <c r="D462" t="str">
        <f>_xlfn.XLOOKUP(DataBasedAge[[#This Row],[CustomerID]],Customer_Demographics!$A$1:$A$1001,Customer_Demographics!$D$1:$D$1001,,0,)</f>
        <v>Married</v>
      </c>
      <c r="E462" t="str">
        <f>_xlfn.XLOOKUP(DataBasedAge[[#This Row],[CustomerID]],Customer_Demographics!$A$1:$A$1001,Customer_Demographics!$E$1:$E$1001,,0)</f>
        <v>High</v>
      </c>
      <c r="F462">
        <f>_xlfn.XLOOKUP(A462,Churn_Status!$A$1:$A$1001,Churn_Status!$B$1:$B$1001,,0)</f>
        <v>0</v>
      </c>
    </row>
    <row r="463" spans="1:6">
      <c r="A463">
        <v>462</v>
      </c>
      <c r="B463">
        <f>_xlfn.XLOOKUP(Churn_based_Democraphics!A463,Customer_Demographics!$A$1:$A$1001,Customer_Demographics!$B$1:$B$1001,,0)</f>
        <v>41</v>
      </c>
      <c r="C463" t="str">
        <f t="shared" si="7"/>
        <v>40-45</v>
      </c>
      <c r="D463" t="str">
        <f>_xlfn.XLOOKUP(DataBasedAge[[#This Row],[CustomerID]],Customer_Demographics!$A$1:$A$1001,Customer_Demographics!$D$1:$D$1001,,0,)</f>
        <v>Widowed</v>
      </c>
      <c r="E463" t="str">
        <f>_xlfn.XLOOKUP(DataBasedAge[[#This Row],[CustomerID]],Customer_Demographics!$A$1:$A$1001,Customer_Demographics!$E$1:$E$1001,,0)</f>
        <v>Low</v>
      </c>
      <c r="F463">
        <f>_xlfn.XLOOKUP(A463,Churn_Status!$A$1:$A$1001,Churn_Status!$B$1:$B$1001,,0)</f>
        <v>1</v>
      </c>
    </row>
    <row r="464" spans="1:6">
      <c r="A464">
        <v>463</v>
      </c>
      <c r="B464">
        <f>_xlfn.XLOOKUP(Churn_based_Democraphics!A464,Customer_Demographics!$A$1:$A$1001,Customer_Demographics!$B$1:$B$1001,,0)</f>
        <v>45</v>
      </c>
      <c r="C464" t="str">
        <f t="shared" si="7"/>
        <v>45-50</v>
      </c>
      <c r="D464" t="str">
        <f>_xlfn.XLOOKUP(DataBasedAge[[#This Row],[CustomerID]],Customer_Demographics!$A$1:$A$1001,Customer_Demographics!$D$1:$D$1001,,0,)</f>
        <v>Widowed</v>
      </c>
      <c r="E464" t="str">
        <f>_xlfn.XLOOKUP(DataBasedAge[[#This Row],[CustomerID]],Customer_Demographics!$A$1:$A$1001,Customer_Demographics!$E$1:$E$1001,,0)</f>
        <v>High</v>
      </c>
      <c r="F464">
        <f>_xlfn.XLOOKUP(A464,Churn_Status!$A$1:$A$1001,Churn_Status!$B$1:$B$1001,,0)</f>
        <v>0</v>
      </c>
    </row>
    <row r="465" spans="1:6">
      <c r="A465">
        <v>464</v>
      </c>
      <c r="B465">
        <f>_xlfn.XLOOKUP(Churn_based_Democraphics!A465,Customer_Demographics!$A$1:$A$1001,Customer_Demographics!$B$1:$B$1001,,0)</f>
        <v>47</v>
      </c>
      <c r="C465" t="str">
        <f t="shared" si="7"/>
        <v>45-50</v>
      </c>
      <c r="D465" t="str">
        <f>_xlfn.XLOOKUP(DataBasedAge[[#This Row],[CustomerID]],Customer_Demographics!$A$1:$A$1001,Customer_Demographics!$D$1:$D$1001,,0,)</f>
        <v>Married</v>
      </c>
      <c r="E465" t="str">
        <f>_xlfn.XLOOKUP(DataBasedAge[[#This Row],[CustomerID]],Customer_Demographics!$A$1:$A$1001,Customer_Demographics!$E$1:$E$1001,,0)</f>
        <v>Medium</v>
      </c>
      <c r="F465">
        <f>_xlfn.XLOOKUP(A465,Churn_Status!$A$1:$A$1001,Churn_Status!$B$1:$B$1001,,0)</f>
        <v>0</v>
      </c>
    </row>
    <row r="466" spans="1:6">
      <c r="A466">
        <v>465</v>
      </c>
      <c r="B466">
        <f>_xlfn.XLOOKUP(Churn_based_Democraphics!A466,Customer_Demographics!$A$1:$A$1001,Customer_Demographics!$B$1:$B$1001,,0)</f>
        <v>51</v>
      </c>
      <c r="C466" t="str">
        <f t="shared" si="7"/>
        <v>50-55</v>
      </c>
      <c r="D466" t="str">
        <f>_xlfn.XLOOKUP(DataBasedAge[[#This Row],[CustomerID]],Customer_Demographics!$A$1:$A$1001,Customer_Demographics!$D$1:$D$1001,,0,)</f>
        <v>Single</v>
      </c>
      <c r="E466" t="str">
        <f>_xlfn.XLOOKUP(DataBasedAge[[#This Row],[CustomerID]],Customer_Demographics!$A$1:$A$1001,Customer_Demographics!$E$1:$E$1001,,0)</f>
        <v>Low</v>
      </c>
      <c r="F466">
        <f>_xlfn.XLOOKUP(A466,Churn_Status!$A$1:$A$1001,Churn_Status!$B$1:$B$1001,,0)</f>
        <v>0</v>
      </c>
    </row>
    <row r="467" spans="1:6">
      <c r="A467">
        <v>466</v>
      </c>
      <c r="B467">
        <f>_xlfn.XLOOKUP(Churn_based_Democraphics!A467,Customer_Demographics!$A$1:$A$1001,Customer_Demographics!$B$1:$B$1001,,0)</f>
        <v>69</v>
      </c>
      <c r="C467" t="str">
        <f t="shared" si="7"/>
        <v>65-70</v>
      </c>
      <c r="D467" t="str">
        <f>_xlfn.XLOOKUP(DataBasedAge[[#This Row],[CustomerID]],Customer_Demographics!$A$1:$A$1001,Customer_Demographics!$D$1:$D$1001,,0,)</f>
        <v>Widowed</v>
      </c>
      <c r="E467" t="str">
        <f>_xlfn.XLOOKUP(DataBasedAge[[#This Row],[CustomerID]],Customer_Demographics!$A$1:$A$1001,Customer_Demographics!$E$1:$E$1001,,0)</f>
        <v>High</v>
      </c>
      <c r="F467">
        <f>_xlfn.XLOOKUP(A467,Churn_Status!$A$1:$A$1001,Churn_Status!$B$1:$B$1001,,0)</f>
        <v>1</v>
      </c>
    </row>
    <row r="468" spans="1:6">
      <c r="A468">
        <v>467</v>
      </c>
      <c r="B468">
        <f>_xlfn.XLOOKUP(Churn_based_Democraphics!A468,Customer_Demographics!$A$1:$A$1001,Customer_Demographics!$B$1:$B$1001,,0)</f>
        <v>69</v>
      </c>
      <c r="C468" t="str">
        <f t="shared" si="7"/>
        <v>65-70</v>
      </c>
      <c r="D468" t="str">
        <f>_xlfn.XLOOKUP(DataBasedAge[[#This Row],[CustomerID]],Customer_Demographics!$A$1:$A$1001,Customer_Demographics!$D$1:$D$1001,,0,)</f>
        <v>Divorced</v>
      </c>
      <c r="E468" t="str">
        <f>_xlfn.XLOOKUP(DataBasedAge[[#This Row],[CustomerID]],Customer_Demographics!$A$1:$A$1001,Customer_Demographics!$E$1:$E$1001,,0)</f>
        <v>Low</v>
      </c>
      <c r="F468">
        <f>_xlfn.XLOOKUP(A468,Churn_Status!$A$1:$A$1001,Churn_Status!$B$1:$B$1001,,0)</f>
        <v>0</v>
      </c>
    </row>
    <row r="469" spans="1:6">
      <c r="A469">
        <v>468</v>
      </c>
      <c r="B469">
        <f>_xlfn.XLOOKUP(Churn_based_Democraphics!A469,Customer_Demographics!$A$1:$A$1001,Customer_Demographics!$B$1:$B$1001,,0)</f>
        <v>40</v>
      </c>
      <c r="C469" t="str">
        <f t="shared" si="7"/>
        <v>40-45</v>
      </c>
      <c r="D469" t="str">
        <f>_xlfn.XLOOKUP(DataBasedAge[[#This Row],[CustomerID]],Customer_Demographics!$A$1:$A$1001,Customer_Demographics!$D$1:$D$1001,,0,)</f>
        <v>Married</v>
      </c>
      <c r="E469" t="str">
        <f>_xlfn.XLOOKUP(DataBasedAge[[#This Row],[CustomerID]],Customer_Demographics!$A$1:$A$1001,Customer_Demographics!$E$1:$E$1001,,0)</f>
        <v>High</v>
      </c>
      <c r="F469">
        <f>_xlfn.XLOOKUP(A469,Churn_Status!$A$1:$A$1001,Churn_Status!$B$1:$B$1001,,0)</f>
        <v>0</v>
      </c>
    </row>
    <row r="470" spans="1:6">
      <c r="A470">
        <v>469</v>
      </c>
      <c r="B470">
        <f>_xlfn.XLOOKUP(Churn_based_Democraphics!A470,Customer_Demographics!$A$1:$A$1001,Customer_Demographics!$B$1:$B$1001,,0)</f>
        <v>25</v>
      </c>
      <c r="C470" t="str">
        <f t="shared" si="7"/>
        <v>25-30</v>
      </c>
      <c r="D470" t="str">
        <f>_xlfn.XLOOKUP(DataBasedAge[[#This Row],[CustomerID]],Customer_Demographics!$A$1:$A$1001,Customer_Demographics!$D$1:$D$1001,,0,)</f>
        <v>Divorced</v>
      </c>
      <c r="E470" t="str">
        <f>_xlfn.XLOOKUP(DataBasedAge[[#This Row],[CustomerID]],Customer_Demographics!$A$1:$A$1001,Customer_Demographics!$E$1:$E$1001,,0)</f>
        <v>Low</v>
      </c>
      <c r="F470">
        <f>_xlfn.XLOOKUP(A470,Churn_Status!$A$1:$A$1001,Churn_Status!$B$1:$B$1001,,0)</f>
        <v>1</v>
      </c>
    </row>
    <row r="471" spans="1:6">
      <c r="A471">
        <v>470</v>
      </c>
      <c r="B471">
        <f>_xlfn.XLOOKUP(Churn_based_Democraphics!A471,Customer_Demographics!$A$1:$A$1001,Customer_Demographics!$B$1:$B$1001,,0)</f>
        <v>59</v>
      </c>
      <c r="C471" t="str">
        <f t="shared" si="7"/>
        <v>55-60</v>
      </c>
      <c r="D471" t="str">
        <f>_xlfn.XLOOKUP(DataBasedAge[[#This Row],[CustomerID]],Customer_Demographics!$A$1:$A$1001,Customer_Demographics!$D$1:$D$1001,,0,)</f>
        <v>Married</v>
      </c>
      <c r="E471" t="str">
        <f>_xlfn.XLOOKUP(DataBasedAge[[#This Row],[CustomerID]],Customer_Demographics!$A$1:$A$1001,Customer_Demographics!$E$1:$E$1001,,0)</f>
        <v>Medium</v>
      </c>
      <c r="F471">
        <f>_xlfn.XLOOKUP(A471,Churn_Status!$A$1:$A$1001,Churn_Status!$B$1:$B$1001,,0)</f>
        <v>1</v>
      </c>
    </row>
    <row r="472" spans="1:6">
      <c r="A472">
        <v>471</v>
      </c>
      <c r="B472">
        <f>_xlfn.XLOOKUP(Churn_based_Democraphics!A472,Customer_Demographics!$A$1:$A$1001,Customer_Demographics!$B$1:$B$1001,,0)</f>
        <v>67</v>
      </c>
      <c r="C472" t="str">
        <f t="shared" si="7"/>
        <v>65-70</v>
      </c>
      <c r="D472" t="str">
        <f>_xlfn.XLOOKUP(DataBasedAge[[#This Row],[CustomerID]],Customer_Demographics!$A$1:$A$1001,Customer_Demographics!$D$1:$D$1001,,0,)</f>
        <v>Married</v>
      </c>
      <c r="E472" t="str">
        <f>_xlfn.XLOOKUP(DataBasedAge[[#This Row],[CustomerID]],Customer_Demographics!$A$1:$A$1001,Customer_Demographics!$E$1:$E$1001,,0)</f>
        <v>Low</v>
      </c>
      <c r="F472">
        <f>_xlfn.XLOOKUP(A472,Churn_Status!$A$1:$A$1001,Churn_Status!$B$1:$B$1001,,0)</f>
        <v>0</v>
      </c>
    </row>
    <row r="473" spans="1:6">
      <c r="A473">
        <v>472</v>
      </c>
      <c r="B473">
        <f>_xlfn.XLOOKUP(Churn_based_Democraphics!A473,Customer_Demographics!$A$1:$A$1001,Customer_Demographics!$B$1:$B$1001,,0)</f>
        <v>27</v>
      </c>
      <c r="C473" t="str">
        <f t="shared" si="7"/>
        <v>25-30</v>
      </c>
      <c r="D473" t="str">
        <f>_xlfn.XLOOKUP(DataBasedAge[[#This Row],[CustomerID]],Customer_Demographics!$A$1:$A$1001,Customer_Demographics!$D$1:$D$1001,,0,)</f>
        <v>Widowed</v>
      </c>
      <c r="E473" t="str">
        <f>_xlfn.XLOOKUP(DataBasedAge[[#This Row],[CustomerID]],Customer_Demographics!$A$1:$A$1001,Customer_Demographics!$E$1:$E$1001,,0)</f>
        <v>Low</v>
      </c>
      <c r="F473">
        <f>_xlfn.XLOOKUP(A473,Churn_Status!$A$1:$A$1001,Churn_Status!$B$1:$B$1001,,0)</f>
        <v>0</v>
      </c>
    </row>
    <row r="474" spans="1:6">
      <c r="A474">
        <v>473</v>
      </c>
      <c r="B474">
        <f>_xlfn.XLOOKUP(Churn_based_Democraphics!A474,Customer_Demographics!$A$1:$A$1001,Customer_Demographics!$B$1:$B$1001,,0)</f>
        <v>18</v>
      </c>
      <c r="C474" t="str">
        <f t="shared" si="7"/>
        <v>15-20</v>
      </c>
      <c r="D474" t="str">
        <f>_xlfn.XLOOKUP(DataBasedAge[[#This Row],[CustomerID]],Customer_Demographics!$A$1:$A$1001,Customer_Demographics!$D$1:$D$1001,,0,)</f>
        <v>Married</v>
      </c>
      <c r="E474" t="str">
        <f>_xlfn.XLOOKUP(DataBasedAge[[#This Row],[CustomerID]],Customer_Demographics!$A$1:$A$1001,Customer_Demographics!$E$1:$E$1001,,0)</f>
        <v>Low</v>
      </c>
      <c r="F474">
        <f>_xlfn.XLOOKUP(A474,Churn_Status!$A$1:$A$1001,Churn_Status!$B$1:$B$1001,,0)</f>
        <v>0</v>
      </c>
    </row>
    <row r="475" spans="1:6">
      <c r="A475">
        <v>474</v>
      </c>
      <c r="B475">
        <f>_xlfn.XLOOKUP(Churn_based_Democraphics!A475,Customer_Demographics!$A$1:$A$1001,Customer_Demographics!$B$1:$B$1001,,0)</f>
        <v>37</v>
      </c>
      <c r="C475" t="str">
        <f t="shared" si="7"/>
        <v>35-40</v>
      </c>
      <c r="D475" t="str">
        <f>_xlfn.XLOOKUP(DataBasedAge[[#This Row],[CustomerID]],Customer_Demographics!$A$1:$A$1001,Customer_Demographics!$D$1:$D$1001,,0,)</f>
        <v>Widowed</v>
      </c>
      <c r="E475" t="str">
        <f>_xlfn.XLOOKUP(DataBasedAge[[#This Row],[CustomerID]],Customer_Demographics!$A$1:$A$1001,Customer_Demographics!$E$1:$E$1001,,0)</f>
        <v>Low</v>
      </c>
      <c r="F475">
        <f>_xlfn.XLOOKUP(A475,Churn_Status!$A$1:$A$1001,Churn_Status!$B$1:$B$1001,,0)</f>
        <v>0</v>
      </c>
    </row>
    <row r="476" spans="1:6">
      <c r="A476">
        <v>475</v>
      </c>
      <c r="B476">
        <f>_xlfn.XLOOKUP(Churn_based_Democraphics!A476,Customer_Demographics!$A$1:$A$1001,Customer_Demographics!$B$1:$B$1001,,0)</f>
        <v>54</v>
      </c>
      <c r="C476" t="str">
        <f t="shared" si="7"/>
        <v>50-55</v>
      </c>
      <c r="D476" t="str">
        <f>_xlfn.XLOOKUP(DataBasedAge[[#This Row],[CustomerID]],Customer_Demographics!$A$1:$A$1001,Customer_Demographics!$D$1:$D$1001,,0,)</f>
        <v>Married</v>
      </c>
      <c r="E476" t="str">
        <f>_xlfn.XLOOKUP(DataBasedAge[[#This Row],[CustomerID]],Customer_Demographics!$A$1:$A$1001,Customer_Demographics!$E$1:$E$1001,,0)</f>
        <v>High</v>
      </c>
      <c r="F476">
        <f>_xlfn.XLOOKUP(A476,Churn_Status!$A$1:$A$1001,Churn_Status!$B$1:$B$1001,,0)</f>
        <v>0</v>
      </c>
    </row>
    <row r="477" spans="1:6">
      <c r="A477">
        <v>476</v>
      </c>
      <c r="B477">
        <f>_xlfn.XLOOKUP(Churn_based_Democraphics!A477,Customer_Demographics!$A$1:$A$1001,Customer_Demographics!$B$1:$B$1001,,0)</f>
        <v>35</v>
      </c>
      <c r="C477" t="str">
        <f t="shared" si="7"/>
        <v>35-40</v>
      </c>
      <c r="D477" t="str">
        <f>_xlfn.XLOOKUP(DataBasedAge[[#This Row],[CustomerID]],Customer_Demographics!$A$1:$A$1001,Customer_Demographics!$D$1:$D$1001,,0,)</f>
        <v>Widowed</v>
      </c>
      <c r="E477" t="str">
        <f>_xlfn.XLOOKUP(DataBasedAge[[#This Row],[CustomerID]],Customer_Demographics!$A$1:$A$1001,Customer_Demographics!$E$1:$E$1001,,0)</f>
        <v>Medium</v>
      </c>
      <c r="F477">
        <f>_xlfn.XLOOKUP(A477,Churn_Status!$A$1:$A$1001,Churn_Status!$B$1:$B$1001,,0)</f>
        <v>0</v>
      </c>
    </row>
    <row r="478" spans="1:6">
      <c r="A478">
        <v>477</v>
      </c>
      <c r="B478">
        <f>_xlfn.XLOOKUP(Churn_based_Democraphics!A478,Customer_Demographics!$A$1:$A$1001,Customer_Demographics!$B$1:$B$1001,,0)</f>
        <v>38</v>
      </c>
      <c r="C478" t="str">
        <f t="shared" si="7"/>
        <v>35-40</v>
      </c>
      <c r="D478" t="str">
        <f>_xlfn.XLOOKUP(DataBasedAge[[#This Row],[CustomerID]],Customer_Demographics!$A$1:$A$1001,Customer_Demographics!$D$1:$D$1001,,0,)</f>
        <v>Widowed</v>
      </c>
      <c r="E478" t="str">
        <f>_xlfn.XLOOKUP(DataBasedAge[[#This Row],[CustomerID]],Customer_Demographics!$A$1:$A$1001,Customer_Demographics!$E$1:$E$1001,,0)</f>
        <v>Medium</v>
      </c>
      <c r="F478">
        <f>_xlfn.XLOOKUP(A478,Churn_Status!$A$1:$A$1001,Churn_Status!$B$1:$B$1001,,0)</f>
        <v>0</v>
      </c>
    </row>
    <row r="479" spans="1:6">
      <c r="A479">
        <v>478</v>
      </c>
      <c r="B479">
        <f>_xlfn.XLOOKUP(Churn_based_Democraphics!A479,Customer_Demographics!$A$1:$A$1001,Customer_Demographics!$B$1:$B$1001,,0)</f>
        <v>66</v>
      </c>
      <c r="C479" t="str">
        <f t="shared" si="7"/>
        <v>65-70</v>
      </c>
      <c r="D479" t="str">
        <f>_xlfn.XLOOKUP(DataBasedAge[[#This Row],[CustomerID]],Customer_Demographics!$A$1:$A$1001,Customer_Demographics!$D$1:$D$1001,,0,)</f>
        <v>Single</v>
      </c>
      <c r="E479" t="str">
        <f>_xlfn.XLOOKUP(DataBasedAge[[#This Row],[CustomerID]],Customer_Demographics!$A$1:$A$1001,Customer_Demographics!$E$1:$E$1001,,0)</f>
        <v>Low</v>
      </c>
      <c r="F479">
        <f>_xlfn.XLOOKUP(A479,Churn_Status!$A$1:$A$1001,Churn_Status!$B$1:$B$1001,,0)</f>
        <v>1</v>
      </c>
    </row>
    <row r="480" spans="1:6">
      <c r="A480">
        <v>479</v>
      </c>
      <c r="B480">
        <f>_xlfn.XLOOKUP(Churn_based_Democraphics!A480,Customer_Demographics!$A$1:$A$1001,Customer_Demographics!$B$1:$B$1001,,0)</f>
        <v>21</v>
      </c>
      <c r="C480" t="str">
        <f t="shared" si="7"/>
        <v>20-25</v>
      </c>
      <c r="D480" t="str">
        <f>_xlfn.XLOOKUP(DataBasedAge[[#This Row],[CustomerID]],Customer_Demographics!$A$1:$A$1001,Customer_Demographics!$D$1:$D$1001,,0,)</f>
        <v>Widowed</v>
      </c>
      <c r="E480" t="str">
        <f>_xlfn.XLOOKUP(DataBasedAge[[#This Row],[CustomerID]],Customer_Demographics!$A$1:$A$1001,Customer_Demographics!$E$1:$E$1001,,0)</f>
        <v>Low</v>
      </c>
      <c r="F480">
        <f>_xlfn.XLOOKUP(A480,Churn_Status!$A$1:$A$1001,Churn_Status!$B$1:$B$1001,,0)</f>
        <v>0</v>
      </c>
    </row>
    <row r="481" spans="1:6">
      <c r="A481">
        <v>480</v>
      </c>
      <c r="B481">
        <f>_xlfn.XLOOKUP(Churn_based_Democraphics!A481,Customer_Demographics!$A$1:$A$1001,Customer_Demographics!$B$1:$B$1001,,0)</f>
        <v>60</v>
      </c>
      <c r="C481" t="str">
        <f t="shared" si="7"/>
        <v>60-65</v>
      </c>
      <c r="D481" t="str">
        <f>_xlfn.XLOOKUP(DataBasedAge[[#This Row],[CustomerID]],Customer_Demographics!$A$1:$A$1001,Customer_Demographics!$D$1:$D$1001,,0,)</f>
        <v>Widowed</v>
      </c>
      <c r="E481" t="str">
        <f>_xlfn.XLOOKUP(DataBasedAge[[#This Row],[CustomerID]],Customer_Demographics!$A$1:$A$1001,Customer_Demographics!$E$1:$E$1001,,0)</f>
        <v>Medium</v>
      </c>
      <c r="F481">
        <f>_xlfn.XLOOKUP(A481,Churn_Status!$A$1:$A$1001,Churn_Status!$B$1:$B$1001,,0)</f>
        <v>1</v>
      </c>
    </row>
    <row r="482" spans="1:6">
      <c r="A482">
        <v>481</v>
      </c>
      <c r="B482">
        <f>_xlfn.XLOOKUP(Churn_based_Democraphics!A482,Customer_Demographics!$A$1:$A$1001,Customer_Demographics!$B$1:$B$1001,,0)</f>
        <v>19</v>
      </c>
      <c r="C482" t="str">
        <f t="shared" si="7"/>
        <v>15-20</v>
      </c>
      <c r="D482" t="str">
        <f>_xlfn.XLOOKUP(DataBasedAge[[#This Row],[CustomerID]],Customer_Demographics!$A$1:$A$1001,Customer_Demographics!$D$1:$D$1001,,0,)</f>
        <v>Widowed</v>
      </c>
      <c r="E482" t="str">
        <f>_xlfn.XLOOKUP(DataBasedAge[[#This Row],[CustomerID]],Customer_Demographics!$A$1:$A$1001,Customer_Demographics!$E$1:$E$1001,,0)</f>
        <v>Medium</v>
      </c>
      <c r="F482">
        <f>_xlfn.XLOOKUP(A482,Churn_Status!$A$1:$A$1001,Churn_Status!$B$1:$B$1001,,0)</f>
        <v>0</v>
      </c>
    </row>
    <row r="483" spans="1:6">
      <c r="A483">
        <v>482</v>
      </c>
      <c r="B483">
        <f>_xlfn.XLOOKUP(Churn_based_Democraphics!A483,Customer_Demographics!$A$1:$A$1001,Customer_Demographics!$B$1:$B$1001,,0)</f>
        <v>38</v>
      </c>
      <c r="C483" t="str">
        <f t="shared" si="7"/>
        <v>35-40</v>
      </c>
      <c r="D483" t="str">
        <f>_xlfn.XLOOKUP(DataBasedAge[[#This Row],[CustomerID]],Customer_Demographics!$A$1:$A$1001,Customer_Demographics!$D$1:$D$1001,,0,)</f>
        <v>Single</v>
      </c>
      <c r="E483" t="str">
        <f>_xlfn.XLOOKUP(DataBasedAge[[#This Row],[CustomerID]],Customer_Demographics!$A$1:$A$1001,Customer_Demographics!$E$1:$E$1001,,0)</f>
        <v>Medium</v>
      </c>
      <c r="F483">
        <f>_xlfn.XLOOKUP(A483,Churn_Status!$A$1:$A$1001,Churn_Status!$B$1:$B$1001,,0)</f>
        <v>1</v>
      </c>
    </row>
    <row r="484" spans="1:6">
      <c r="A484">
        <v>483</v>
      </c>
      <c r="B484">
        <f>_xlfn.XLOOKUP(Churn_based_Democraphics!A484,Customer_Demographics!$A$1:$A$1001,Customer_Demographics!$B$1:$B$1001,,0)</f>
        <v>54</v>
      </c>
      <c r="C484" t="str">
        <f t="shared" si="7"/>
        <v>50-55</v>
      </c>
      <c r="D484" t="str">
        <f>_xlfn.XLOOKUP(DataBasedAge[[#This Row],[CustomerID]],Customer_Demographics!$A$1:$A$1001,Customer_Demographics!$D$1:$D$1001,,0,)</f>
        <v>Divorced</v>
      </c>
      <c r="E484" t="str">
        <f>_xlfn.XLOOKUP(DataBasedAge[[#This Row],[CustomerID]],Customer_Demographics!$A$1:$A$1001,Customer_Demographics!$E$1:$E$1001,,0)</f>
        <v>Medium</v>
      </c>
      <c r="F484">
        <f>_xlfn.XLOOKUP(A484,Churn_Status!$A$1:$A$1001,Churn_Status!$B$1:$B$1001,,0)</f>
        <v>0</v>
      </c>
    </row>
    <row r="485" spans="1:6">
      <c r="A485">
        <v>484</v>
      </c>
      <c r="B485">
        <f>_xlfn.XLOOKUP(Churn_based_Democraphics!A485,Customer_Demographics!$A$1:$A$1001,Customer_Demographics!$B$1:$B$1001,,0)</f>
        <v>22</v>
      </c>
      <c r="C485" t="str">
        <f t="shared" si="7"/>
        <v>20-25</v>
      </c>
      <c r="D485" t="str">
        <f>_xlfn.XLOOKUP(DataBasedAge[[#This Row],[CustomerID]],Customer_Demographics!$A$1:$A$1001,Customer_Demographics!$D$1:$D$1001,,0,)</f>
        <v>Divorced</v>
      </c>
      <c r="E485" t="str">
        <f>_xlfn.XLOOKUP(DataBasedAge[[#This Row],[CustomerID]],Customer_Demographics!$A$1:$A$1001,Customer_Demographics!$E$1:$E$1001,,0)</f>
        <v>Low</v>
      </c>
      <c r="F485">
        <f>_xlfn.XLOOKUP(A485,Churn_Status!$A$1:$A$1001,Churn_Status!$B$1:$B$1001,,0)</f>
        <v>0</v>
      </c>
    </row>
    <row r="486" spans="1:6">
      <c r="A486">
        <v>485</v>
      </c>
      <c r="B486">
        <f>_xlfn.XLOOKUP(Churn_based_Democraphics!A486,Customer_Demographics!$A$1:$A$1001,Customer_Demographics!$B$1:$B$1001,,0)</f>
        <v>34</v>
      </c>
      <c r="C486" t="str">
        <f t="shared" si="7"/>
        <v>30-35</v>
      </c>
      <c r="D486" t="str">
        <f>_xlfn.XLOOKUP(DataBasedAge[[#This Row],[CustomerID]],Customer_Demographics!$A$1:$A$1001,Customer_Demographics!$D$1:$D$1001,,0,)</f>
        <v>Single</v>
      </c>
      <c r="E486" t="str">
        <f>_xlfn.XLOOKUP(DataBasedAge[[#This Row],[CustomerID]],Customer_Demographics!$A$1:$A$1001,Customer_Demographics!$E$1:$E$1001,,0)</f>
        <v>Medium</v>
      </c>
      <c r="F486">
        <f>_xlfn.XLOOKUP(A486,Churn_Status!$A$1:$A$1001,Churn_Status!$B$1:$B$1001,,0)</f>
        <v>0</v>
      </c>
    </row>
    <row r="487" spans="1:6">
      <c r="A487">
        <v>486</v>
      </c>
      <c r="B487">
        <f>_xlfn.XLOOKUP(Churn_based_Democraphics!A487,Customer_Demographics!$A$1:$A$1001,Customer_Demographics!$B$1:$B$1001,,0)</f>
        <v>66</v>
      </c>
      <c r="C487" t="str">
        <f t="shared" si="7"/>
        <v>65-70</v>
      </c>
      <c r="D487" t="str">
        <f>_xlfn.XLOOKUP(DataBasedAge[[#This Row],[CustomerID]],Customer_Demographics!$A$1:$A$1001,Customer_Demographics!$D$1:$D$1001,,0,)</f>
        <v>Widowed</v>
      </c>
      <c r="E487" t="str">
        <f>_xlfn.XLOOKUP(DataBasedAge[[#This Row],[CustomerID]],Customer_Demographics!$A$1:$A$1001,Customer_Demographics!$E$1:$E$1001,,0)</f>
        <v>Low</v>
      </c>
      <c r="F487">
        <f>_xlfn.XLOOKUP(A487,Churn_Status!$A$1:$A$1001,Churn_Status!$B$1:$B$1001,,0)</f>
        <v>0</v>
      </c>
    </row>
    <row r="488" spans="1:6">
      <c r="A488">
        <v>487</v>
      </c>
      <c r="B488">
        <f>_xlfn.XLOOKUP(Churn_based_Democraphics!A488,Customer_Demographics!$A$1:$A$1001,Customer_Demographics!$B$1:$B$1001,,0)</f>
        <v>65</v>
      </c>
      <c r="C488" t="str">
        <f t="shared" si="7"/>
        <v>65-70</v>
      </c>
      <c r="D488" t="str">
        <f>_xlfn.XLOOKUP(DataBasedAge[[#This Row],[CustomerID]],Customer_Demographics!$A$1:$A$1001,Customer_Demographics!$D$1:$D$1001,,0,)</f>
        <v>Widowed</v>
      </c>
      <c r="E488" t="str">
        <f>_xlfn.XLOOKUP(DataBasedAge[[#This Row],[CustomerID]],Customer_Demographics!$A$1:$A$1001,Customer_Demographics!$E$1:$E$1001,,0)</f>
        <v>Low</v>
      </c>
      <c r="F488">
        <f>_xlfn.XLOOKUP(A488,Churn_Status!$A$1:$A$1001,Churn_Status!$B$1:$B$1001,,0)</f>
        <v>0</v>
      </c>
    </row>
    <row r="489" spans="1:6">
      <c r="A489">
        <v>488</v>
      </c>
      <c r="B489">
        <f>_xlfn.XLOOKUP(Churn_based_Democraphics!A489,Customer_Demographics!$A$1:$A$1001,Customer_Demographics!$B$1:$B$1001,,0)</f>
        <v>28</v>
      </c>
      <c r="C489" t="str">
        <f t="shared" si="7"/>
        <v>25-30</v>
      </c>
      <c r="D489" t="str">
        <f>_xlfn.XLOOKUP(DataBasedAge[[#This Row],[CustomerID]],Customer_Demographics!$A$1:$A$1001,Customer_Demographics!$D$1:$D$1001,,0,)</f>
        <v>Married</v>
      </c>
      <c r="E489" t="str">
        <f>_xlfn.XLOOKUP(DataBasedAge[[#This Row],[CustomerID]],Customer_Demographics!$A$1:$A$1001,Customer_Demographics!$E$1:$E$1001,,0)</f>
        <v>Medium</v>
      </c>
      <c r="F489">
        <f>_xlfn.XLOOKUP(A489,Churn_Status!$A$1:$A$1001,Churn_Status!$B$1:$B$1001,,0)</f>
        <v>1</v>
      </c>
    </row>
    <row r="490" spans="1:6">
      <c r="A490">
        <v>489</v>
      </c>
      <c r="B490">
        <f>_xlfn.XLOOKUP(Churn_based_Democraphics!A490,Customer_Demographics!$A$1:$A$1001,Customer_Demographics!$B$1:$B$1001,,0)</f>
        <v>63</v>
      </c>
      <c r="C490" t="str">
        <f t="shared" si="7"/>
        <v>60-65</v>
      </c>
      <c r="D490" t="str">
        <f>_xlfn.XLOOKUP(DataBasedAge[[#This Row],[CustomerID]],Customer_Demographics!$A$1:$A$1001,Customer_Demographics!$D$1:$D$1001,,0,)</f>
        <v>Divorced</v>
      </c>
      <c r="E490" t="str">
        <f>_xlfn.XLOOKUP(DataBasedAge[[#This Row],[CustomerID]],Customer_Demographics!$A$1:$A$1001,Customer_Demographics!$E$1:$E$1001,,0)</f>
        <v>High</v>
      </c>
      <c r="F490">
        <f>_xlfn.XLOOKUP(A490,Churn_Status!$A$1:$A$1001,Churn_Status!$B$1:$B$1001,,0)</f>
        <v>0</v>
      </c>
    </row>
    <row r="491" spans="1:6">
      <c r="A491">
        <v>490</v>
      </c>
      <c r="B491">
        <f>_xlfn.XLOOKUP(Churn_based_Democraphics!A491,Customer_Demographics!$A$1:$A$1001,Customer_Demographics!$B$1:$B$1001,,0)</f>
        <v>58</v>
      </c>
      <c r="C491" t="str">
        <f t="shared" si="7"/>
        <v>55-60</v>
      </c>
      <c r="D491" t="str">
        <f>_xlfn.XLOOKUP(DataBasedAge[[#This Row],[CustomerID]],Customer_Demographics!$A$1:$A$1001,Customer_Demographics!$D$1:$D$1001,,0,)</f>
        <v>Widowed</v>
      </c>
      <c r="E491" t="str">
        <f>_xlfn.XLOOKUP(DataBasedAge[[#This Row],[CustomerID]],Customer_Demographics!$A$1:$A$1001,Customer_Demographics!$E$1:$E$1001,,0)</f>
        <v>Low</v>
      </c>
      <c r="F491">
        <f>_xlfn.XLOOKUP(A491,Churn_Status!$A$1:$A$1001,Churn_Status!$B$1:$B$1001,,0)</f>
        <v>0</v>
      </c>
    </row>
    <row r="492" spans="1:6">
      <c r="A492">
        <v>491</v>
      </c>
      <c r="B492">
        <f>_xlfn.XLOOKUP(Churn_based_Democraphics!A492,Customer_Demographics!$A$1:$A$1001,Customer_Demographics!$B$1:$B$1001,,0)</f>
        <v>48</v>
      </c>
      <c r="C492" t="str">
        <f t="shared" si="7"/>
        <v>45-50</v>
      </c>
      <c r="D492" t="str">
        <f>_xlfn.XLOOKUP(DataBasedAge[[#This Row],[CustomerID]],Customer_Demographics!$A$1:$A$1001,Customer_Demographics!$D$1:$D$1001,,0,)</f>
        <v>Widowed</v>
      </c>
      <c r="E492" t="str">
        <f>_xlfn.XLOOKUP(DataBasedAge[[#This Row],[CustomerID]],Customer_Demographics!$A$1:$A$1001,Customer_Demographics!$E$1:$E$1001,,0)</f>
        <v>Medium</v>
      </c>
      <c r="F492">
        <f>_xlfn.XLOOKUP(A492,Churn_Status!$A$1:$A$1001,Churn_Status!$B$1:$B$1001,,0)</f>
        <v>1</v>
      </c>
    </row>
    <row r="493" spans="1:6">
      <c r="A493">
        <v>492</v>
      </c>
      <c r="B493">
        <f>_xlfn.XLOOKUP(Churn_based_Democraphics!A493,Customer_Demographics!$A$1:$A$1001,Customer_Demographics!$B$1:$B$1001,,0)</f>
        <v>45</v>
      </c>
      <c r="C493" t="str">
        <f t="shared" si="7"/>
        <v>45-50</v>
      </c>
      <c r="D493" t="str">
        <f>_xlfn.XLOOKUP(DataBasedAge[[#This Row],[CustomerID]],Customer_Demographics!$A$1:$A$1001,Customer_Demographics!$D$1:$D$1001,,0,)</f>
        <v>Divorced</v>
      </c>
      <c r="E493" t="str">
        <f>_xlfn.XLOOKUP(DataBasedAge[[#This Row],[CustomerID]],Customer_Demographics!$A$1:$A$1001,Customer_Demographics!$E$1:$E$1001,,0)</f>
        <v>Low</v>
      </c>
      <c r="F493">
        <f>_xlfn.XLOOKUP(A493,Churn_Status!$A$1:$A$1001,Churn_Status!$B$1:$B$1001,,0)</f>
        <v>0</v>
      </c>
    </row>
    <row r="494" spans="1:6">
      <c r="A494">
        <v>493</v>
      </c>
      <c r="B494">
        <f>_xlfn.XLOOKUP(Churn_based_Democraphics!A494,Customer_Demographics!$A$1:$A$1001,Customer_Demographics!$B$1:$B$1001,,0)</f>
        <v>61</v>
      </c>
      <c r="C494" t="str">
        <f t="shared" si="7"/>
        <v>60-65</v>
      </c>
      <c r="D494" t="str">
        <f>_xlfn.XLOOKUP(DataBasedAge[[#This Row],[CustomerID]],Customer_Demographics!$A$1:$A$1001,Customer_Demographics!$D$1:$D$1001,,0,)</f>
        <v>Widowed</v>
      </c>
      <c r="E494" t="str">
        <f>_xlfn.XLOOKUP(DataBasedAge[[#This Row],[CustomerID]],Customer_Demographics!$A$1:$A$1001,Customer_Demographics!$E$1:$E$1001,,0)</f>
        <v>High</v>
      </c>
      <c r="F494">
        <f>_xlfn.XLOOKUP(A494,Churn_Status!$A$1:$A$1001,Churn_Status!$B$1:$B$1001,,0)</f>
        <v>0</v>
      </c>
    </row>
    <row r="495" spans="1:6">
      <c r="A495">
        <v>494</v>
      </c>
      <c r="B495">
        <f>_xlfn.XLOOKUP(Churn_based_Democraphics!A495,Customer_Demographics!$A$1:$A$1001,Customer_Demographics!$B$1:$B$1001,,0)</f>
        <v>49</v>
      </c>
      <c r="C495" t="str">
        <f t="shared" si="7"/>
        <v>45-50</v>
      </c>
      <c r="D495" t="str">
        <f>_xlfn.XLOOKUP(DataBasedAge[[#This Row],[CustomerID]],Customer_Demographics!$A$1:$A$1001,Customer_Demographics!$D$1:$D$1001,,0,)</f>
        <v>Single</v>
      </c>
      <c r="E495" t="str">
        <f>_xlfn.XLOOKUP(DataBasedAge[[#This Row],[CustomerID]],Customer_Demographics!$A$1:$A$1001,Customer_Demographics!$E$1:$E$1001,,0)</f>
        <v>Medium</v>
      </c>
      <c r="F495">
        <f>_xlfn.XLOOKUP(A495,Churn_Status!$A$1:$A$1001,Churn_Status!$B$1:$B$1001,,0)</f>
        <v>0</v>
      </c>
    </row>
    <row r="496" spans="1:6">
      <c r="A496">
        <v>495</v>
      </c>
      <c r="B496">
        <f>_xlfn.XLOOKUP(Churn_based_Democraphics!A496,Customer_Demographics!$A$1:$A$1001,Customer_Demographics!$B$1:$B$1001,,0)</f>
        <v>38</v>
      </c>
      <c r="C496" t="str">
        <f t="shared" si="7"/>
        <v>35-40</v>
      </c>
      <c r="D496" t="str">
        <f>_xlfn.XLOOKUP(DataBasedAge[[#This Row],[CustomerID]],Customer_Demographics!$A$1:$A$1001,Customer_Demographics!$D$1:$D$1001,,0,)</f>
        <v>Widowed</v>
      </c>
      <c r="E496" t="str">
        <f>_xlfn.XLOOKUP(DataBasedAge[[#This Row],[CustomerID]],Customer_Demographics!$A$1:$A$1001,Customer_Demographics!$E$1:$E$1001,,0)</f>
        <v>Low</v>
      </c>
      <c r="F496">
        <f>_xlfn.XLOOKUP(A496,Churn_Status!$A$1:$A$1001,Churn_Status!$B$1:$B$1001,,0)</f>
        <v>0</v>
      </c>
    </row>
    <row r="497" spans="1:6">
      <c r="A497">
        <v>496</v>
      </c>
      <c r="B497">
        <f>_xlfn.XLOOKUP(Churn_based_Democraphics!A497,Customer_Demographics!$A$1:$A$1001,Customer_Demographics!$B$1:$B$1001,,0)</f>
        <v>24</v>
      </c>
      <c r="C497" t="str">
        <f t="shared" si="7"/>
        <v>20-25</v>
      </c>
      <c r="D497" t="str">
        <f>_xlfn.XLOOKUP(DataBasedAge[[#This Row],[CustomerID]],Customer_Demographics!$A$1:$A$1001,Customer_Demographics!$D$1:$D$1001,,0,)</f>
        <v>Widowed</v>
      </c>
      <c r="E497" t="str">
        <f>_xlfn.XLOOKUP(DataBasedAge[[#This Row],[CustomerID]],Customer_Demographics!$A$1:$A$1001,Customer_Demographics!$E$1:$E$1001,,0)</f>
        <v>High</v>
      </c>
      <c r="F497">
        <f>_xlfn.XLOOKUP(A497,Churn_Status!$A$1:$A$1001,Churn_Status!$B$1:$B$1001,,0)</f>
        <v>0</v>
      </c>
    </row>
    <row r="498" spans="1:6">
      <c r="A498">
        <v>497</v>
      </c>
      <c r="B498">
        <f>_xlfn.XLOOKUP(Churn_based_Democraphics!A498,Customer_Demographics!$A$1:$A$1001,Customer_Demographics!$B$1:$B$1001,,0)</f>
        <v>27</v>
      </c>
      <c r="C498" t="str">
        <f t="shared" si="7"/>
        <v>25-30</v>
      </c>
      <c r="D498" t="str">
        <f>_xlfn.XLOOKUP(DataBasedAge[[#This Row],[CustomerID]],Customer_Demographics!$A$1:$A$1001,Customer_Demographics!$D$1:$D$1001,,0,)</f>
        <v>Divorced</v>
      </c>
      <c r="E498" t="str">
        <f>_xlfn.XLOOKUP(DataBasedAge[[#This Row],[CustomerID]],Customer_Demographics!$A$1:$A$1001,Customer_Demographics!$E$1:$E$1001,,0)</f>
        <v>High</v>
      </c>
      <c r="F498">
        <f>_xlfn.XLOOKUP(A498,Churn_Status!$A$1:$A$1001,Churn_Status!$B$1:$B$1001,,0)</f>
        <v>0</v>
      </c>
    </row>
    <row r="499" spans="1:6">
      <c r="A499">
        <v>498</v>
      </c>
      <c r="B499">
        <f>_xlfn.XLOOKUP(Churn_based_Democraphics!A499,Customer_Demographics!$A$1:$A$1001,Customer_Demographics!$B$1:$B$1001,,0)</f>
        <v>45</v>
      </c>
      <c r="C499" t="str">
        <f t="shared" si="7"/>
        <v>45-50</v>
      </c>
      <c r="D499" t="str">
        <f>_xlfn.XLOOKUP(DataBasedAge[[#This Row],[CustomerID]],Customer_Demographics!$A$1:$A$1001,Customer_Demographics!$D$1:$D$1001,,0,)</f>
        <v>Single</v>
      </c>
      <c r="E499" t="str">
        <f>_xlfn.XLOOKUP(DataBasedAge[[#This Row],[CustomerID]],Customer_Demographics!$A$1:$A$1001,Customer_Demographics!$E$1:$E$1001,,0)</f>
        <v>Low</v>
      </c>
      <c r="F499">
        <f>_xlfn.XLOOKUP(A499,Churn_Status!$A$1:$A$1001,Churn_Status!$B$1:$B$1001,,0)</f>
        <v>1</v>
      </c>
    </row>
    <row r="500" spans="1:6">
      <c r="A500">
        <v>499</v>
      </c>
      <c r="B500">
        <f>_xlfn.XLOOKUP(Churn_based_Democraphics!A500,Customer_Demographics!$A$1:$A$1001,Customer_Demographics!$B$1:$B$1001,,0)</f>
        <v>65</v>
      </c>
      <c r="C500" t="str">
        <f t="shared" si="7"/>
        <v>65-70</v>
      </c>
      <c r="D500" t="str">
        <f>_xlfn.XLOOKUP(DataBasedAge[[#This Row],[CustomerID]],Customer_Demographics!$A$1:$A$1001,Customer_Demographics!$D$1:$D$1001,,0,)</f>
        <v>Married</v>
      </c>
      <c r="E500" t="str">
        <f>_xlfn.XLOOKUP(DataBasedAge[[#This Row],[CustomerID]],Customer_Demographics!$A$1:$A$1001,Customer_Demographics!$E$1:$E$1001,,0)</f>
        <v>Medium</v>
      </c>
      <c r="F500">
        <f>_xlfn.XLOOKUP(A500,Churn_Status!$A$1:$A$1001,Churn_Status!$B$1:$B$1001,,0)</f>
        <v>0</v>
      </c>
    </row>
    <row r="501" spans="1:6">
      <c r="A501">
        <v>500</v>
      </c>
      <c r="B501">
        <f>_xlfn.XLOOKUP(Churn_based_Democraphics!A501,Customer_Demographics!$A$1:$A$1001,Customer_Demographics!$B$1:$B$1001,,0)</f>
        <v>53</v>
      </c>
      <c r="C501" t="str">
        <f t="shared" si="7"/>
        <v>50-55</v>
      </c>
      <c r="D501" t="str">
        <f>_xlfn.XLOOKUP(DataBasedAge[[#This Row],[CustomerID]],Customer_Demographics!$A$1:$A$1001,Customer_Demographics!$D$1:$D$1001,,0,)</f>
        <v>Divorced</v>
      </c>
      <c r="E501" t="str">
        <f>_xlfn.XLOOKUP(DataBasedAge[[#This Row],[CustomerID]],Customer_Demographics!$A$1:$A$1001,Customer_Demographics!$E$1:$E$1001,,0)</f>
        <v>Medium</v>
      </c>
      <c r="F501">
        <f>_xlfn.XLOOKUP(A501,Churn_Status!$A$1:$A$1001,Churn_Status!$B$1:$B$1001,,0)</f>
        <v>0</v>
      </c>
    </row>
    <row r="502" spans="1:6">
      <c r="A502">
        <v>501</v>
      </c>
      <c r="B502">
        <f>_xlfn.XLOOKUP(Churn_based_Democraphics!A502,Customer_Demographics!$A$1:$A$1001,Customer_Demographics!$B$1:$B$1001,,0)</f>
        <v>37</v>
      </c>
      <c r="C502" t="str">
        <f t="shared" si="7"/>
        <v>35-40</v>
      </c>
      <c r="D502" t="str">
        <f>_xlfn.XLOOKUP(DataBasedAge[[#This Row],[CustomerID]],Customer_Demographics!$A$1:$A$1001,Customer_Demographics!$D$1:$D$1001,,0,)</f>
        <v>Married</v>
      </c>
      <c r="E502" t="str">
        <f>_xlfn.XLOOKUP(DataBasedAge[[#This Row],[CustomerID]],Customer_Demographics!$A$1:$A$1001,Customer_Demographics!$E$1:$E$1001,,0)</f>
        <v>Low</v>
      </c>
      <c r="F502">
        <f>_xlfn.XLOOKUP(A502,Churn_Status!$A$1:$A$1001,Churn_Status!$B$1:$B$1001,,0)</f>
        <v>0</v>
      </c>
    </row>
    <row r="503" spans="1:6">
      <c r="A503">
        <v>502</v>
      </c>
      <c r="B503">
        <f>_xlfn.XLOOKUP(Churn_based_Democraphics!A503,Customer_Demographics!$A$1:$A$1001,Customer_Demographics!$B$1:$B$1001,,0)</f>
        <v>30</v>
      </c>
      <c r="C503" t="str">
        <f t="shared" si="7"/>
        <v>30-35</v>
      </c>
      <c r="D503" t="str">
        <f>_xlfn.XLOOKUP(DataBasedAge[[#This Row],[CustomerID]],Customer_Demographics!$A$1:$A$1001,Customer_Demographics!$D$1:$D$1001,,0,)</f>
        <v>Married</v>
      </c>
      <c r="E503" t="str">
        <f>_xlfn.XLOOKUP(DataBasedAge[[#This Row],[CustomerID]],Customer_Demographics!$A$1:$A$1001,Customer_Demographics!$E$1:$E$1001,,0)</f>
        <v>High</v>
      </c>
      <c r="F503">
        <f>_xlfn.XLOOKUP(A503,Churn_Status!$A$1:$A$1001,Churn_Status!$B$1:$B$1001,,0)</f>
        <v>0</v>
      </c>
    </row>
    <row r="504" spans="1:6">
      <c r="A504">
        <v>503</v>
      </c>
      <c r="B504">
        <f>_xlfn.XLOOKUP(Churn_based_Democraphics!A504,Customer_Demographics!$A$1:$A$1001,Customer_Demographics!$B$1:$B$1001,,0)</f>
        <v>36</v>
      </c>
      <c r="C504" t="str">
        <f t="shared" si="7"/>
        <v>35-40</v>
      </c>
      <c r="D504" t="str">
        <f>_xlfn.XLOOKUP(DataBasedAge[[#This Row],[CustomerID]],Customer_Demographics!$A$1:$A$1001,Customer_Demographics!$D$1:$D$1001,,0,)</f>
        <v>Single</v>
      </c>
      <c r="E504" t="str">
        <f>_xlfn.XLOOKUP(DataBasedAge[[#This Row],[CustomerID]],Customer_Demographics!$A$1:$A$1001,Customer_Demographics!$E$1:$E$1001,,0)</f>
        <v>High</v>
      </c>
      <c r="F504">
        <f>_xlfn.XLOOKUP(A504,Churn_Status!$A$1:$A$1001,Churn_Status!$B$1:$B$1001,,0)</f>
        <v>0</v>
      </c>
    </row>
    <row r="505" spans="1:6">
      <c r="A505">
        <v>504</v>
      </c>
      <c r="B505">
        <f>_xlfn.XLOOKUP(Churn_based_Democraphics!A505,Customer_Demographics!$A$1:$A$1001,Customer_Demographics!$B$1:$B$1001,,0)</f>
        <v>67</v>
      </c>
      <c r="C505" t="str">
        <f t="shared" si="7"/>
        <v>65-70</v>
      </c>
      <c r="D505" t="str">
        <f>_xlfn.XLOOKUP(DataBasedAge[[#This Row],[CustomerID]],Customer_Demographics!$A$1:$A$1001,Customer_Demographics!$D$1:$D$1001,,0,)</f>
        <v>Married</v>
      </c>
      <c r="E505" t="str">
        <f>_xlfn.XLOOKUP(DataBasedAge[[#This Row],[CustomerID]],Customer_Demographics!$A$1:$A$1001,Customer_Demographics!$E$1:$E$1001,,0)</f>
        <v>High</v>
      </c>
      <c r="F505">
        <f>_xlfn.XLOOKUP(A505,Churn_Status!$A$1:$A$1001,Churn_Status!$B$1:$B$1001,,0)</f>
        <v>0</v>
      </c>
    </row>
    <row r="506" spans="1:6">
      <c r="A506">
        <v>505</v>
      </c>
      <c r="B506">
        <f>_xlfn.XLOOKUP(Churn_based_Democraphics!A506,Customer_Demographics!$A$1:$A$1001,Customer_Demographics!$B$1:$B$1001,,0)</f>
        <v>28</v>
      </c>
      <c r="C506" t="str">
        <f t="shared" si="7"/>
        <v>25-30</v>
      </c>
      <c r="D506" t="str">
        <f>_xlfn.XLOOKUP(DataBasedAge[[#This Row],[CustomerID]],Customer_Demographics!$A$1:$A$1001,Customer_Demographics!$D$1:$D$1001,,0,)</f>
        <v>Single</v>
      </c>
      <c r="E506" t="str">
        <f>_xlfn.XLOOKUP(DataBasedAge[[#This Row],[CustomerID]],Customer_Demographics!$A$1:$A$1001,Customer_Demographics!$E$1:$E$1001,,0)</f>
        <v>High</v>
      </c>
      <c r="F506">
        <f>_xlfn.XLOOKUP(A506,Churn_Status!$A$1:$A$1001,Churn_Status!$B$1:$B$1001,,0)</f>
        <v>0</v>
      </c>
    </row>
    <row r="507" spans="1:6">
      <c r="A507">
        <v>506</v>
      </c>
      <c r="B507">
        <f>_xlfn.XLOOKUP(Churn_based_Democraphics!A507,Customer_Demographics!$A$1:$A$1001,Customer_Demographics!$B$1:$B$1001,,0)</f>
        <v>52</v>
      </c>
      <c r="C507" t="str">
        <f t="shared" si="7"/>
        <v>50-55</v>
      </c>
      <c r="D507" t="str">
        <f>_xlfn.XLOOKUP(DataBasedAge[[#This Row],[CustomerID]],Customer_Demographics!$A$1:$A$1001,Customer_Demographics!$D$1:$D$1001,,0,)</f>
        <v>Widowed</v>
      </c>
      <c r="E507" t="str">
        <f>_xlfn.XLOOKUP(DataBasedAge[[#This Row],[CustomerID]],Customer_Demographics!$A$1:$A$1001,Customer_Demographics!$E$1:$E$1001,,0)</f>
        <v>Low</v>
      </c>
      <c r="F507">
        <f>_xlfn.XLOOKUP(A507,Churn_Status!$A$1:$A$1001,Churn_Status!$B$1:$B$1001,,0)</f>
        <v>1</v>
      </c>
    </row>
    <row r="508" spans="1:6">
      <c r="A508">
        <v>507</v>
      </c>
      <c r="B508">
        <f>_xlfn.XLOOKUP(Churn_based_Democraphics!A508,Customer_Demographics!$A$1:$A$1001,Customer_Demographics!$B$1:$B$1001,,0)</f>
        <v>51</v>
      </c>
      <c r="C508" t="str">
        <f t="shared" si="7"/>
        <v>50-55</v>
      </c>
      <c r="D508" t="str">
        <f>_xlfn.XLOOKUP(DataBasedAge[[#This Row],[CustomerID]],Customer_Demographics!$A$1:$A$1001,Customer_Demographics!$D$1:$D$1001,,0,)</f>
        <v>Single</v>
      </c>
      <c r="E508" t="str">
        <f>_xlfn.XLOOKUP(DataBasedAge[[#This Row],[CustomerID]],Customer_Demographics!$A$1:$A$1001,Customer_Demographics!$E$1:$E$1001,,0)</f>
        <v>High</v>
      </c>
      <c r="F508">
        <f>_xlfn.XLOOKUP(A508,Churn_Status!$A$1:$A$1001,Churn_Status!$B$1:$B$1001,,0)</f>
        <v>1</v>
      </c>
    </row>
    <row r="509" spans="1:6">
      <c r="A509">
        <v>508</v>
      </c>
      <c r="B509">
        <f>_xlfn.XLOOKUP(Churn_based_Democraphics!A509,Customer_Demographics!$A$1:$A$1001,Customer_Demographics!$B$1:$B$1001,,0)</f>
        <v>61</v>
      </c>
      <c r="C509" t="str">
        <f t="shared" si="7"/>
        <v>60-65</v>
      </c>
      <c r="D509" t="str">
        <f>_xlfn.XLOOKUP(DataBasedAge[[#This Row],[CustomerID]],Customer_Demographics!$A$1:$A$1001,Customer_Demographics!$D$1:$D$1001,,0,)</f>
        <v>Divorced</v>
      </c>
      <c r="E509" t="str">
        <f>_xlfn.XLOOKUP(DataBasedAge[[#This Row],[CustomerID]],Customer_Demographics!$A$1:$A$1001,Customer_Demographics!$E$1:$E$1001,,0)</f>
        <v>Low</v>
      </c>
      <c r="F509">
        <f>_xlfn.XLOOKUP(A509,Churn_Status!$A$1:$A$1001,Churn_Status!$B$1:$B$1001,,0)</f>
        <v>0</v>
      </c>
    </row>
    <row r="510" spans="1:6">
      <c r="A510">
        <v>509</v>
      </c>
      <c r="B510">
        <f>_xlfn.XLOOKUP(Churn_based_Democraphics!A510,Customer_Demographics!$A$1:$A$1001,Customer_Demographics!$B$1:$B$1001,,0)</f>
        <v>21</v>
      </c>
      <c r="C510" t="str">
        <f t="shared" si="7"/>
        <v>20-25</v>
      </c>
      <c r="D510" t="str">
        <f>_xlfn.XLOOKUP(DataBasedAge[[#This Row],[CustomerID]],Customer_Demographics!$A$1:$A$1001,Customer_Demographics!$D$1:$D$1001,,0,)</f>
        <v>Married</v>
      </c>
      <c r="E510" t="str">
        <f>_xlfn.XLOOKUP(DataBasedAge[[#This Row],[CustomerID]],Customer_Demographics!$A$1:$A$1001,Customer_Demographics!$E$1:$E$1001,,0)</f>
        <v>Medium</v>
      </c>
      <c r="F510">
        <f>_xlfn.XLOOKUP(A510,Churn_Status!$A$1:$A$1001,Churn_Status!$B$1:$B$1001,,0)</f>
        <v>1</v>
      </c>
    </row>
    <row r="511" spans="1:6">
      <c r="A511">
        <v>510</v>
      </c>
      <c r="B511">
        <f>_xlfn.XLOOKUP(Churn_based_Democraphics!A511,Customer_Demographics!$A$1:$A$1001,Customer_Demographics!$B$1:$B$1001,,0)</f>
        <v>30</v>
      </c>
      <c r="C511" t="str">
        <f t="shared" si="7"/>
        <v>30-35</v>
      </c>
      <c r="D511" t="str">
        <f>_xlfn.XLOOKUP(DataBasedAge[[#This Row],[CustomerID]],Customer_Demographics!$A$1:$A$1001,Customer_Demographics!$D$1:$D$1001,,0,)</f>
        <v>Single</v>
      </c>
      <c r="E511" t="str">
        <f>_xlfn.XLOOKUP(DataBasedAge[[#This Row],[CustomerID]],Customer_Demographics!$A$1:$A$1001,Customer_Demographics!$E$1:$E$1001,,0)</f>
        <v>Medium</v>
      </c>
      <c r="F511">
        <f>_xlfn.XLOOKUP(A511,Churn_Status!$A$1:$A$1001,Churn_Status!$B$1:$B$1001,,0)</f>
        <v>1</v>
      </c>
    </row>
    <row r="512" spans="1:6">
      <c r="A512">
        <v>511</v>
      </c>
      <c r="B512">
        <f>_xlfn.XLOOKUP(Churn_based_Democraphics!A512,Customer_Demographics!$A$1:$A$1001,Customer_Demographics!$B$1:$B$1001,,0)</f>
        <v>54</v>
      </c>
      <c r="C512" t="str">
        <f t="shared" si="7"/>
        <v>50-55</v>
      </c>
      <c r="D512" t="str">
        <f>_xlfn.XLOOKUP(DataBasedAge[[#This Row],[CustomerID]],Customer_Demographics!$A$1:$A$1001,Customer_Demographics!$D$1:$D$1001,,0,)</f>
        <v>Divorced</v>
      </c>
      <c r="E512" t="str">
        <f>_xlfn.XLOOKUP(DataBasedAge[[#This Row],[CustomerID]],Customer_Demographics!$A$1:$A$1001,Customer_Demographics!$E$1:$E$1001,,0)</f>
        <v>High</v>
      </c>
      <c r="F512">
        <f>_xlfn.XLOOKUP(A512,Churn_Status!$A$1:$A$1001,Churn_Status!$B$1:$B$1001,,0)</f>
        <v>1</v>
      </c>
    </row>
    <row r="513" spans="1:6">
      <c r="A513">
        <v>512</v>
      </c>
      <c r="B513">
        <f>_xlfn.XLOOKUP(Churn_based_Democraphics!A513,Customer_Demographics!$A$1:$A$1001,Customer_Demographics!$B$1:$B$1001,,0)</f>
        <v>19</v>
      </c>
      <c r="C513" t="str">
        <f t="shared" si="7"/>
        <v>15-20</v>
      </c>
      <c r="D513" t="str">
        <f>_xlfn.XLOOKUP(DataBasedAge[[#This Row],[CustomerID]],Customer_Demographics!$A$1:$A$1001,Customer_Demographics!$D$1:$D$1001,,0,)</f>
        <v>Single</v>
      </c>
      <c r="E513" t="str">
        <f>_xlfn.XLOOKUP(DataBasedAge[[#This Row],[CustomerID]],Customer_Demographics!$A$1:$A$1001,Customer_Demographics!$E$1:$E$1001,,0)</f>
        <v>High</v>
      </c>
      <c r="F513">
        <f>_xlfn.XLOOKUP(A513,Churn_Status!$A$1:$A$1001,Churn_Status!$B$1:$B$1001,,0)</f>
        <v>0</v>
      </c>
    </row>
    <row r="514" spans="1:6">
      <c r="A514">
        <v>513</v>
      </c>
      <c r="B514">
        <f>_xlfn.XLOOKUP(Churn_based_Democraphics!A514,Customer_Demographics!$A$1:$A$1001,Customer_Demographics!$B$1:$B$1001,,0)</f>
        <v>67</v>
      </c>
      <c r="C514" t="str">
        <f t="shared" ref="C514:C577" si="8">FLOOR(B514,5)&amp;"-"&amp;FLOOR(B514,5)+5</f>
        <v>65-70</v>
      </c>
      <c r="D514" t="str">
        <f>_xlfn.XLOOKUP(DataBasedAge[[#This Row],[CustomerID]],Customer_Demographics!$A$1:$A$1001,Customer_Demographics!$D$1:$D$1001,,0,)</f>
        <v>Married</v>
      </c>
      <c r="E514" t="str">
        <f>_xlfn.XLOOKUP(DataBasedAge[[#This Row],[CustomerID]],Customer_Demographics!$A$1:$A$1001,Customer_Demographics!$E$1:$E$1001,,0)</f>
        <v>High</v>
      </c>
      <c r="F514">
        <f>_xlfn.XLOOKUP(A514,Churn_Status!$A$1:$A$1001,Churn_Status!$B$1:$B$1001,,0)</f>
        <v>0</v>
      </c>
    </row>
    <row r="515" spans="1:6">
      <c r="A515">
        <v>514</v>
      </c>
      <c r="B515">
        <f>_xlfn.XLOOKUP(Churn_based_Democraphics!A515,Customer_Demographics!$A$1:$A$1001,Customer_Demographics!$B$1:$B$1001,,0)</f>
        <v>18</v>
      </c>
      <c r="C515" t="str">
        <f t="shared" si="8"/>
        <v>15-20</v>
      </c>
      <c r="D515" t="str">
        <f>_xlfn.XLOOKUP(DataBasedAge[[#This Row],[CustomerID]],Customer_Demographics!$A$1:$A$1001,Customer_Demographics!$D$1:$D$1001,,0,)</f>
        <v>Married</v>
      </c>
      <c r="E515" t="str">
        <f>_xlfn.XLOOKUP(DataBasedAge[[#This Row],[CustomerID]],Customer_Demographics!$A$1:$A$1001,Customer_Demographics!$E$1:$E$1001,,0)</f>
        <v>Medium</v>
      </c>
      <c r="F515">
        <f>_xlfn.XLOOKUP(A515,Churn_Status!$A$1:$A$1001,Churn_Status!$B$1:$B$1001,,0)</f>
        <v>0</v>
      </c>
    </row>
    <row r="516" spans="1:6">
      <c r="A516">
        <v>515</v>
      </c>
      <c r="B516">
        <f>_xlfn.XLOOKUP(Churn_based_Democraphics!A516,Customer_Demographics!$A$1:$A$1001,Customer_Demographics!$B$1:$B$1001,,0)</f>
        <v>57</v>
      </c>
      <c r="C516" t="str">
        <f t="shared" si="8"/>
        <v>55-60</v>
      </c>
      <c r="D516" t="str">
        <f>_xlfn.XLOOKUP(DataBasedAge[[#This Row],[CustomerID]],Customer_Demographics!$A$1:$A$1001,Customer_Demographics!$D$1:$D$1001,,0,)</f>
        <v>Divorced</v>
      </c>
      <c r="E516" t="str">
        <f>_xlfn.XLOOKUP(DataBasedAge[[#This Row],[CustomerID]],Customer_Demographics!$A$1:$A$1001,Customer_Demographics!$E$1:$E$1001,,0)</f>
        <v>Low</v>
      </c>
      <c r="F516">
        <f>_xlfn.XLOOKUP(A516,Churn_Status!$A$1:$A$1001,Churn_Status!$B$1:$B$1001,,0)</f>
        <v>0</v>
      </c>
    </row>
    <row r="517" spans="1:6">
      <c r="A517">
        <v>516</v>
      </c>
      <c r="B517">
        <f>_xlfn.XLOOKUP(Churn_based_Democraphics!A517,Customer_Demographics!$A$1:$A$1001,Customer_Demographics!$B$1:$B$1001,,0)</f>
        <v>42</v>
      </c>
      <c r="C517" t="str">
        <f t="shared" si="8"/>
        <v>40-45</v>
      </c>
      <c r="D517" t="str">
        <f>_xlfn.XLOOKUP(DataBasedAge[[#This Row],[CustomerID]],Customer_Demographics!$A$1:$A$1001,Customer_Demographics!$D$1:$D$1001,,0,)</f>
        <v>Divorced</v>
      </c>
      <c r="E517" t="str">
        <f>_xlfn.XLOOKUP(DataBasedAge[[#This Row],[CustomerID]],Customer_Demographics!$A$1:$A$1001,Customer_Demographics!$E$1:$E$1001,,0)</f>
        <v>Low</v>
      </c>
      <c r="F517">
        <f>_xlfn.XLOOKUP(A517,Churn_Status!$A$1:$A$1001,Churn_Status!$B$1:$B$1001,,0)</f>
        <v>1</v>
      </c>
    </row>
    <row r="518" spans="1:6">
      <c r="A518">
        <v>517</v>
      </c>
      <c r="B518">
        <f>_xlfn.XLOOKUP(Churn_based_Democraphics!A518,Customer_Demographics!$A$1:$A$1001,Customer_Demographics!$B$1:$B$1001,,0)</f>
        <v>54</v>
      </c>
      <c r="C518" t="str">
        <f t="shared" si="8"/>
        <v>50-55</v>
      </c>
      <c r="D518" t="str">
        <f>_xlfn.XLOOKUP(DataBasedAge[[#This Row],[CustomerID]],Customer_Demographics!$A$1:$A$1001,Customer_Demographics!$D$1:$D$1001,,0,)</f>
        <v>Divorced</v>
      </c>
      <c r="E518" t="str">
        <f>_xlfn.XLOOKUP(DataBasedAge[[#This Row],[CustomerID]],Customer_Demographics!$A$1:$A$1001,Customer_Demographics!$E$1:$E$1001,,0)</f>
        <v>Low</v>
      </c>
      <c r="F518">
        <f>_xlfn.XLOOKUP(A518,Churn_Status!$A$1:$A$1001,Churn_Status!$B$1:$B$1001,,0)</f>
        <v>0</v>
      </c>
    </row>
    <row r="519" spans="1:6">
      <c r="A519">
        <v>518</v>
      </c>
      <c r="B519">
        <f>_xlfn.XLOOKUP(Churn_based_Democraphics!A519,Customer_Demographics!$A$1:$A$1001,Customer_Demographics!$B$1:$B$1001,,0)</f>
        <v>53</v>
      </c>
      <c r="C519" t="str">
        <f t="shared" si="8"/>
        <v>50-55</v>
      </c>
      <c r="D519" t="str">
        <f>_xlfn.XLOOKUP(DataBasedAge[[#This Row],[CustomerID]],Customer_Demographics!$A$1:$A$1001,Customer_Demographics!$D$1:$D$1001,,0,)</f>
        <v>Divorced</v>
      </c>
      <c r="E519" t="str">
        <f>_xlfn.XLOOKUP(DataBasedAge[[#This Row],[CustomerID]],Customer_Demographics!$A$1:$A$1001,Customer_Demographics!$E$1:$E$1001,,0)</f>
        <v>High</v>
      </c>
      <c r="F519">
        <f>_xlfn.XLOOKUP(A519,Churn_Status!$A$1:$A$1001,Churn_Status!$B$1:$B$1001,,0)</f>
        <v>1</v>
      </c>
    </row>
    <row r="520" spans="1:6">
      <c r="A520">
        <v>519</v>
      </c>
      <c r="B520">
        <f>_xlfn.XLOOKUP(Churn_based_Democraphics!A520,Customer_Demographics!$A$1:$A$1001,Customer_Demographics!$B$1:$B$1001,,0)</f>
        <v>23</v>
      </c>
      <c r="C520" t="str">
        <f t="shared" si="8"/>
        <v>20-25</v>
      </c>
      <c r="D520" t="str">
        <f>_xlfn.XLOOKUP(DataBasedAge[[#This Row],[CustomerID]],Customer_Demographics!$A$1:$A$1001,Customer_Demographics!$D$1:$D$1001,,0,)</f>
        <v>Divorced</v>
      </c>
      <c r="E520" t="str">
        <f>_xlfn.XLOOKUP(DataBasedAge[[#This Row],[CustomerID]],Customer_Demographics!$A$1:$A$1001,Customer_Demographics!$E$1:$E$1001,,0)</f>
        <v>Low</v>
      </c>
      <c r="F520">
        <f>_xlfn.XLOOKUP(A520,Churn_Status!$A$1:$A$1001,Churn_Status!$B$1:$B$1001,,0)</f>
        <v>0</v>
      </c>
    </row>
    <row r="521" spans="1:6">
      <c r="A521">
        <v>520</v>
      </c>
      <c r="B521">
        <f>_xlfn.XLOOKUP(Churn_based_Democraphics!A521,Customer_Demographics!$A$1:$A$1001,Customer_Demographics!$B$1:$B$1001,,0)</f>
        <v>24</v>
      </c>
      <c r="C521" t="str">
        <f t="shared" si="8"/>
        <v>20-25</v>
      </c>
      <c r="D521" t="str">
        <f>_xlfn.XLOOKUP(DataBasedAge[[#This Row],[CustomerID]],Customer_Demographics!$A$1:$A$1001,Customer_Demographics!$D$1:$D$1001,,0,)</f>
        <v>Married</v>
      </c>
      <c r="E521" t="str">
        <f>_xlfn.XLOOKUP(DataBasedAge[[#This Row],[CustomerID]],Customer_Demographics!$A$1:$A$1001,Customer_Demographics!$E$1:$E$1001,,0)</f>
        <v>High</v>
      </c>
      <c r="F521">
        <f>_xlfn.XLOOKUP(A521,Churn_Status!$A$1:$A$1001,Churn_Status!$B$1:$B$1001,,0)</f>
        <v>0</v>
      </c>
    </row>
    <row r="522" spans="1:6">
      <c r="A522">
        <v>521</v>
      </c>
      <c r="B522">
        <f>_xlfn.XLOOKUP(Churn_based_Democraphics!A522,Customer_Demographics!$A$1:$A$1001,Customer_Demographics!$B$1:$B$1001,,0)</f>
        <v>21</v>
      </c>
      <c r="C522" t="str">
        <f t="shared" si="8"/>
        <v>20-25</v>
      </c>
      <c r="D522" t="str">
        <f>_xlfn.XLOOKUP(DataBasedAge[[#This Row],[CustomerID]],Customer_Demographics!$A$1:$A$1001,Customer_Demographics!$D$1:$D$1001,,0,)</f>
        <v>Widowed</v>
      </c>
      <c r="E522" t="str">
        <f>_xlfn.XLOOKUP(DataBasedAge[[#This Row],[CustomerID]],Customer_Demographics!$A$1:$A$1001,Customer_Demographics!$E$1:$E$1001,,0)</f>
        <v>Medium</v>
      </c>
      <c r="F522">
        <f>_xlfn.XLOOKUP(A522,Churn_Status!$A$1:$A$1001,Churn_Status!$B$1:$B$1001,,0)</f>
        <v>1</v>
      </c>
    </row>
    <row r="523" spans="1:6">
      <c r="A523">
        <v>522</v>
      </c>
      <c r="B523">
        <f>_xlfn.XLOOKUP(Churn_based_Democraphics!A523,Customer_Demographics!$A$1:$A$1001,Customer_Demographics!$B$1:$B$1001,,0)</f>
        <v>52</v>
      </c>
      <c r="C523" t="str">
        <f t="shared" si="8"/>
        <v>50-55</v>
      </c>
      <c r="D523" t="str">
        <f>_xlfn.XLOOKUP(DataBasedAge[[#This Row],[CustomerID]],Customer_Demographics!$A$1:$A$1001,Customer_Demographics!$D$1:$D$1001,,0,)</f>
        <v>Divorced</v>
      </c>
      <c r="E523" t="str">
        <f>_xlfn.XLOOKUP(DataBasedAge[[#This Row],[CustomerID]],Customer_Demographics!$A$1:$A$1001,Customer_Demographics!$E$1:$E$1001,,0)</f>
        <v>Low</v>
      </c>
      <c r="F523">
        <f>_xlfn.XLOOKUP(A523,Churn_Status!$A$1:$A$1001,Churn_Status!$B$1:$B$1001,,0)</f>
        <v>0</v>
      </c>
    </row>
    <row r="524" spans="1:6">
      <c r="A524">
        <v>523</v>
      </c>
      <c r="B524">
        <f>_xlfn.XLOOKUP(Churn_based_Democraphics!A524,Customer_Demographics!$A$1:$A$1001,Customer_Demographics!$B$1:$B$1001,,0)</f>
        <v>58</v>
      </c>
      <c r="C524" t="str">
        <f t="shared" si="8"/>
        <v>55-60</v>
      </c>
      <c r="D524" t="str">
        <f>_xlfn.XLOOKUP(DataBasedAge[[#This Row],[CustomerID]],Customer_Demographics!$A$1:$A$1001,Customer_Demographics!$D$1:$D$1001,,0,)</f>
        <v>Widowed</v>
      </c>
      <c r="E524" t="str">
        <f>_xlfn.XLOOKUP(DataBasedAge[[#This Row],[CustomerID]],Customer_Demographics!$A$1:$A$1001,Customer_Demographics!$E$1:$E$1001,,0)</f>
        <v>High</v>
      </c>
      <c r="F524">
        <f>_xlfn.XLOOKUP(A524,Churn_Status!$A$1:$A$1001,Churn_Status!$B$1:$B$1001,,0)</f>
        <v>0</v>
      </c>
    </row>
    <row r="525" spans="1:6">
      <c r="A525">
        <v>524</v>
      </c>
      <c r="B525">
        <f>_xlfn.XLOOKUP(Churn_based_Democraphics!A525,Customer_Demographics!$A$1:$A$1001,Customer_Demographics!$B$1:$B$1001,,0)</f>
        <v>51</v>
      </c>
      <c r="C525" t="str">
        <f t="shared" si="8"/>
        <v>50-55</v>
      </c>
      <c r="D525" t="str">
        <f>_xlfn.XLOOKUP(DataBasedAge[[#This Row],[CustomerID]],Customer_Demographics!$A$1:$A$1001,Customer_Demographics!$D$1:$D$1001,,0,)</f>
        <v>Divorced</v>
      </c>
      <c r="E525" t="str">
        <f>_xlfn.XLOOKUP(DataBasedAge[[#This Row],[CustomerID]],Customer_Demographics!$A$1:$A$1001,Customer_Demographics!$E$1:$E$1001,,0)</f>
        <v>Low</v>
      </c>
      <c r="F525">
        <f>_xlfn.XLOOKUP(A525,Churn_Status!$A$1:$A$1001,Churn_Status!$B$1:$B$1001,,0)</f>
        <v>0</v>
      </c>
    </row>
    <row r="526" spans="1:6">
      <c r="A526">
        <v>525</v>
      </c>
      <c r="B526">
        <f>_xlfn.XLOOKUP(Churn_based_Democraphics!A526,Customer_Demographics!$A$1:$A$1001,Customer_Demographics!$B$1:$B$1001,,0)</f>
        <v>46</v>
      </c>
      <c r="C526" t="str">
        <f t="shared" si="8"/>
        <v>45-50</v>
      </c>
      <c r="D526" t="str">
        <f>_xlfn.XLOOKUP(DataBasedAge[[#This Row],[CustomerID]],Customer_Demographics!$A$1:$A$1001,Customer_Demographics!$D$1:$D$1001,,0,)</f>
        <v>Divorced</v>
      </c>
      <c r="E526" t="str">
        <f>_xlfn.XLOOKUP(DataBasedAge[[#This Row],[CustomerID]],Customer_Demographics!$A$1:$A$1001,Customer_Demographics!$E$1:$E$1001,,0)</f>
        <v>Medium</v>
      </c>
      <c r="F526">
        <f>_xlfn.XLOOKUP(A526,Churn_Status!$A$1:$A$1001,Churn_Status!$B$1:$B$1001,,0)</f>
        <v>0</v>
      </c>
    </row>
    <row r="527" spans="1:6">
      <c r="A527">
        <v>526</v>
      </c>
      <c r="B527">
        <f>_xlfn.XLOOKUP(Churn_based_Democraphics!A527,Customer_Demographics!$A$1:$A$1001,Customer_Demographics!$B$1:$B$1001,,0)</f>
        <v>22</v>
      </c>
      <c r="C527" t="str">
        <f t="shared" si="8"/>
        <v>20-25</v>
      </c>
      <c r="D527" t="str">
        <f>_xlfn.XLOOKUP(DataBasedAge[[#This Row],[CustomerID]],Customer_Demographics!$A$1:$A$1001,Customer_Demographics!$D$1:$D$1001,,0,)</f>
        <v>Divorced</v>
      </c>
      <c r="E527" t="str">
        <f>_xlfn.XLOOKUP(DataBasedAge[[#This Row],[CustomerID]],Customer_Demographics!$A$1:$A$1001,Customer_Demographics!$E$1:$E$1001,,0)</f>
        <v>Low</v>
      </c>
      <c r="F527">
        <f>_xlfn.XLOOKUP(A527,Churn_Status!$A$1:$A$1001,Churn_Status!$B$1:$B$1001,,0)</f>
        <v>0</v>
      </c>
    </row>
    <row r="528" spans="1:6">
      <c r="A528">
        <v>527</v>
      </c>
      <c r="B528">
        <f>_xlfn.XLOOKUP(Churn_based_Democraphics!A528,Customer_Demographics!$A$1:$A$1001,Customer_Demographics!$B$1:$B$1001,,0)</f>
        <v>44</v>
      </c>
      <c r="C528" t="str">
        <f t="shared" si="8"/>
        <v>40-45</v>
      </c>
      <c r="D528" t="str">
        <f>_xlfn.XLOOKUP(DataBasedAge[[#This Row],[CustomerID]],Customer_Demographics!$A$1:$A$1001,Customer_Demographics!$D$1:$D$1001,,0,)</f>
        <v>Married</v>
      </c>
      <c r="E528" t="str">
        <f>_xlfn.XLOOKUP(DataBasedAge[[#This Row],[CustomerID]],Customer_Demographics!$A$1:$A$1001,Customer_Demographics!$E$1:$E$1001,,0)</f>
        <v>Low</v>
      </c>
      <c r="F528">
        <f>_xlfn.XLOOKUP(A528,Churn_Status!$A$1:$A$1001,Churn_Status!$B$1:$B$1001,,0)</f>
        <v>0</v>
      </c>
    </row>
    <row r="529" spans="1:6">
      <c r="A529">
        <v>528</v>
      </c>
      <c r="B529">
        <f>_xlfn.XLOOKUP(Churn_based_Democraphics!A529,Customer_Demographics!$A$1:$A$1001,Customer_Demographics!$B$1:$B$1001,,0)</f>
        <v>50</v>
      </c>
      <c r="C529" t="str">
        <f t="shared" si="8"/>
        <v>50-55</v>
      </c>
      <c r="D529" t="str">
        <f>_xlfn.XLOOKUP(DataBasedAge[[#This Row],[CustomerID]],Customer_Demographics!$A$1:$A$1001,Customer_Demographics!$D$1:$D$1001,,0,)</f>
        <v>Widowed</v>
      </c>
      <c r="E529" t="str">
        <f>_xlfn.XLOOKUP(DataBasedAge[[#This Row],[CustomerID]],Customer_Demographics!$A$1:$A$1001,Customer_Demographics!$E$1:$E$1001,,0)</f>
        <v>Medium</v>
      </c>
      <c r="F529">
        <f>_xlfn.XLOOKUP(A529,Churn_Status!$A$1:$A$1001,Churn_Status!$B$1:$B$1001,,0)</f>
        <v>0</v>
      </c>
    </row>
    <row r="530" spans="1:6">
      <c r="A530">
        <v>529</v>
      </c>
      <c r="B530">
        <f>_xlfn.XLOOKUP(Churn_based_Democraphics!A530,Customer_Demographics!$A$1:$A$1001,Customer_Demographics!$B$1:$B$1001,,0)</f>
        <v>63</v>
      </c>
      <c r="C530" t="str">
        <f t="shared" si="8"/>
        <v>60-65</v>
      </c>
      <c r="D530" t="str">
        <f>_xlfn.XLOOKUP(DataBasedAge[[#This Row],[CustomerID]],Customer_Demographics!$A$1:$A$1001,Customer_Demographics!$D$1:$D$1001,,0,)</f>
        <v>Married</v>
      </c>
      <c r="E530" t="str">
        <f>_xlfn.XLOOKUP(DataBasedAge[[#This Row],[CustomerID]],Customer_Demographics!$A$1:$A$1001,Customer_Demographics!$E$1:$E$1001,,0)</f>
        <v>High</v>
      </c>
      <c r="F530">
        <f>_xlfn.XLOOKUP(A530,Churn_Status!$A$1:$A$1001,Churn_Status!$B$1:$B$1001,,0)</f>
        <v>0</v>
      </c>
    </row>
    <row r="531" spans="1:6">
      <c r="A531">
        <v>530</v>
      </c>
      <c r="B531">
        <f>_xlfn.XLOOKUP(Churn_based_Democraphics!A531,Customer_Demographics!$A$1:$A$1001,Customer_Demographics!$B$1:$B$1001,,0)</f>
        <v>69</v>
      </c>
      <c r="C531" t="str">
        <f t="shared" si="8"/>
        <v>65-70</v>
      </c>
      <c r="D531" t="str">
        <f>_xlfn.XLOOKUP(DataBasedAge[[#This Row],[CustomerID]],Customer_Demographics!$A$1:$A$1001,Customer_Demographics!$D$1:$D$1001,,0,)</f>
        <v>Single</v>
      </c>
      <c r="E531" t="str">
        <f>_xlfn.XLOOKUP(DataBasedAge[[#This Row],[CustomerID]],Customer_Demographics!$A$1:$A$1001,Customer_Demographics!$E$1:$E$1001,,0)</f>
        <v>High</v>
      </c>
      <c r="F531">
        <f>_xlfn.XLOOKUP(A531,Churn_Status!$A$1:$A$1001,Churn_Status!$B$1:$B$1001,,0)</f>
        <v>1</v>
      </c>
    </row>
    <row r="532" spans="1:6">
      <c r="A532">
        <v>531</v>
      </c>
      <c r="B532">
        <f>_xlfn.XLOOKUP(Churn_based_Democraphics!A532,Customer_Demographics!$A$1:$A$1001,Customer_Demographics!$B$1:$B$1001,,0)</f>
        <v>27</v>
      </c>
      <c r="C532" t="str">
        <f t="shared" si="8"/>
        <v>25-30</v>
      </c>
      <c r="D532" t="str">
        <f>_xlfn.XLOOKUP(DataBasedAge[[#This Row],[CustomerID]],Customer_Demographics!$A$1:$A$1001,Customer_Demographics!$D$1:$D$1001,,0,)</f>
        <v>Divorced</v>
      </c>
      <c r="E532" t="str">
        <f>_xlfn.XLOOKUP(DataBasedAge[[#This Row],[CustomerID]],Customer_Demographics!$A$1:$A$1001,Customer_Demographics!$E$1:$E$1001,,0)</f>
        <v>High</v>
      </c>
      <c r="F532">
        <f>_xlfn.XLOOKUP(A532,Churn_Status!$A$1:$A$1001,Churn_Status!$B$1:$B$1001,,0)</f>
        <v>1</v>
      </c>
    </row>
    <row r="533" spans="1:6">
      <c r="A533">
        <v>532</v>
      </c>
      <c r="B533">
        <f>_xlfn.XLOOKUP(Churn_based_Democraphics!A533,Customer_Demographics!$A$1:$A$1001,Customer_Demographics!$B$1:$B$1001,,0)</f>
        <v>23</v>
      </c>
      <c r="C533" t="str">
        <f t="shared" si="8"/>
        <v>20-25</v>
      </c>
      <c r="D533" t="str">
        <f>_xlfn.XLOOKUP(DataBasedAge[[#This Row],[CustomerID]],Customer_Demographics!$A$1:$A$1001,Customer_Demographics!$D$1:$D$1001,,0,)</f>
        <v>Divorced</v>
      </c>
      <c r="E533" t="str">
        <f>_xlfn.XLOOKUP(DataBasedAge[[#This Row],[CustomerID]],Customer_Demographics!$A$1:$A$1001,Customer_Demographics!$E$1:$E$1001,,0)</f>
        <v>Low</v>
      </c>
      <c r="F533">
        <f>_xlfn.XLOOKUP(A533,Churn_Status!$A$1:$A$1001,Churn_Status!$B$1:$B$1001,,0)</f>
        <v>0</v>
      </c>
    </row>
    <row r="534" spans="1:6">
      <c r="A534">
        <v>533</v>
      </c>
      <c r="B534">
        <f>_xlfn.XLOOKUP(Churn_based_Democraphics!A534,Customer_Demographics!$A$1:$A$1001,Customer_Demographics!$B$1:$B$1001,,0)</f>
        <v>51</v>
      </c>
      <c r="C534" t="str">
        <f t="shared" si="8"/>
        <v>50-55</v>
      </c>
      <c r="D534" t="str">
        <f>_xlfn.XLOOKUP(DataBasedAge[[#This Row],[CustomerID]],Customer_Demographics!$A$1:$A$1001,Customer_Demographics!$D$1:$D$1001,,0,)</f>
        <v>Widowed</v>
      </c>
      <c r="E534" t="str">
        <f>_xlfn.XLOOKUP(DataBasedAge[[#This Row],[CustomerID]],Customer_Demographics!$A$1:$A$1001,Customer_Demographics!$E$1:$E$1001,,0)</f>
        <v>Low</v>
      </c>
      <c r="F534">
        <f>_xlfn.XLOOKUP(A534,Churn_Status!$A$1:$A$1001,Churn_Status!$B$1:$B$1001,,0)</f>
        <v>0</v>
      </c>
    </row>
    <row r="535" spans="1:6">
      <c r="A535">
        <v>534</v>
      </c>
      <c r="B535">
        <f>_xlfn.XLOOKUP(Churn_based_Democraphics!A535,Customer_Demographics!$A$1:$A$1001,Customer_Demographics!$B$1:$B$1001,,0)</f>
        <v>25</v>
      </c>
      <c r="C535" t="str">
        <f t="shared" si="8"/>
        <v>25-30</v>
      </c>
      <c r="D535" t="str">
        <f>_xlfn.XLOOKUP(DataBasedAge[[#This Row],[CustomerID]],Customer_Demographics!$A$1:$A$1001,Customer_Demographics!$D$1:$D$1001,,0,)</f>
        <v>Married</v>
      </c>
      <c r="E535" t="str">
        <f>_xlfn.XLOOKUP(DataBasedAge[[#This Row],[CustomerID]],Customer_Demographics!$A$1:$A$1001,Customer_Demographics!$E$1:$E$1001,,0)</f>
        <v>High</v>
      </c>
      <c r="F535">
        <f>_xlfn.XLOOKUP(A535,Churn_Status!$A$1:$A$1001,Churn_Status!$B$1:$B$1001,,0)</f>
        <v>0</v>
      </c>
    </row>
    <row r="536" spans="1:6">
      <c r="A536">
        <v>535</v>
      </c>
      <c r="B536">
        <f>_xlfn.XLOOKUP(Churn_based_Democraphics!A536,Customer_Demographics!$A$1:$A$1001,Customer_Demographics!$B$1:$B$1001,,0)</f>
        <v>48</v>
      </c>
      <c r="C536" t="str">
        <f t="shared" si="8"/>
        <v>45-50</v>
      </c>
      <c r="D536" t="str">
        <f>_xlfn.XLOOKUP(DataBasedAge[[#This Row],[CustomerID]],Customer_Demographics!$A$1:$A$1001,Customer_Demographics!$D$1:$D$1001,,0,)</f>
        <v>Married</v>
      </c>
      <c r="E536" t="str">
        <f>_xlfn.XLOOKUP(DataBasedAge[[#This Row],[CustomerID]],Customer_Demographics!$A$1:$A$1001,Customer_Demographics!$E$1:$E$1001,,0)</f>
        <v>High</v>
      </c>
      <c r="F536">
        <f>_xlfn.XLOOKUP(A536,Churn_Status!$A$1:$A$1001,Churn_Status!$B$1:$B$1001,,0)</f>
        <v>0</v>
      </c>
    </row>
    <row r="537" spans="1:6">
      <c r="A537">
        <v>536</v>
      </c>
      <c r="B537">
        <f>_xlfn.XLOOKUP(Churn_based_Democraphics!A537,Customer_Demographics!$A$1:$A$1001,Customer_Demographics!$B$1:$B$1001,,0)</f>
        <v>26</v>
      </c>
      <c r="C537" t="str">
        <f t="shared" si="8"/>
        <v>25-30</v>
      </c>
      <c r="D537" t="str">
        <f>_xlfn.XLOOKUP(DataBasedAge[[#This Row],[CustomerID]],Customer_Demographics!$A$1:$A$1001,Customer_Demographics!$D$1:$D$1001,,0,)</f>
        <v>Married</v>
      </c>
      <c r="E537" t="str">
        <f>_xlfn.XLOOKUP(DataBasedAge[[#This Row],[CustomerID]],Customer_Demographics!$A$1:$A$1001,Customer_Demographics!$E$1:$E$1001,,0)</f>
        <v>Low</v>
      </c>
      <c r="F537">
        <f>_xlfn.XLOOKUP(A537,Churn_Status!$A$1:$A$1001,Churn_Status!$B$1:$B$1001,,0)</f>
        <v>0</v>
      </c>
    </row>
    <row r="538" spans="1:6">
      <c r="A538">
        <v>537</v>
      </c>
      <c r="B538">
        <f>_xlfn.XLOOKUP(Churn_based_Democraphics!A538,Customer_Demographics!$A$1:$A$1001,Customer_Demographics!$B$1:$B$1001,,0)</f>
        <v>38</v>
      </c>
      <c r="C538" t="str">
        <f t="shared" si="8"/>
        <v>35-40</v>
      </c>
      <c r="D538" t="str">
        <f>_xlfn.XLOOKUP(DataBasedAge[[#This Row],[CustomerID]],Customer_Demographics!$A$1:$A$1001,Customer_Demographics!$D$1:$D$1001,,0,)</f>
        <v>Divorced</v>
      </c>
      <c r="E538" t="str">
        <f>_xlfn.XLOOKUP(DataBasedAge[[#This Row],[CustomerID]],Customer_Demographics!$A$1:$A$1001,Customer_Demographics!$E$1:$E$1001,,0)</f>
        <v>High</v>
      </c>
      <c r="F538">
        <f>_xlfn.XLOOKUP(A538,Churn_Status!$A$1:$A$1001,Churn_Status!$B$1:$B$1001,,0)</f>
        <v>1</v>
      </c>
    </row>
    <row r="539" spans="1:6">
      <c r="A539">
        <v>538</v>
      </c>
      <c r="B539">
        <f>_xlfn.XLOOKUP(Churn_based_Democraphics!A539,Customer_Demographics!$A$1:$A$1001,Customer_Demographics!$B$1:$B$1001,,0)</f>
        <v>25</v>
      </c>
      <c r="C539" t="str">
        <f t="shared" si="8"/>
        <v>25-30</v>
      </c>
      <c r="D539" t="str">
        <f>_xlfn.XLOOKUP(DataBasedAge[[#This Row],[CustomerID]],Customer_Demographics!$A$1:$A$1001,Customer_Demographics!$D$1:$D$1001,,0,)</f>
        <v>Widowed</v>
      </c>
      <c r="E539" t="str">
        <f>_xlfn.XLOOKUP(DataBasedAge[[#This Row],[CustomerID]],Customer_Demographics!$A$1:$A$1001,Customer_Demographics!$E$1:$E$1001,,0)</f>
        <v>High</v>
      </c>
      <c r="F539">
        <f>_xlfn.XLOOKUP(A539,Churn_Status!$A$1:$A$1001,Churn_Status!$B$1:$B$1001,,0)</f>
        <v>0</v>
      </c>
    </row>
    <row r="540" spans="1:6">
      <c r="A540">
        <v>539</v>
      </c>
      <c r="B540">
        <f>_xlfn.XLOOKUP(Churn_based_Democraphics!A540,Customer_Demographics!$A$1:$A$1001,Customer_Demographics!$B$1:$B$1001,,0)</f>
        <v>21</v>
      </c>
      <c r="C540" t="str">
        <f t="shared" si="8"/>
        <v>20-25</v>
      </c>
      <c r="D540" t="str">
        <f>_xlfn.XLOOKUP(DataBasedAge[[#This Row],[CustomerID]],Customer_Demographics!$A$1:$A$1001,Customer_Demographics!$D$1:$D$1001,,0,)</f>
        <v>Single</v>
      </c>
      <c r="E540" t="str">
        <f>_xlfn.XLOOKUP(DataBasedAge[[#This Row],[CustomerID]],Customer_Demographics!$A$1:$A$1001,Customer_Demographics!$E$1:$E$1001,,0)</f>
        <v>Low</v>
      </c>
      <c r="F540">
        <f>_xlfn.XLOOKUP(A540,Churn_Status!$A$1:$A$1001,Churn_Status!$B$1:$B$1001,,0)</f>
        <v>0</v>
      </c>
    </row>
    <row r="541" spans="1:6">
      <c r="A541">
        <v>540</v>
      </c>
      <c r="B541">
        <f>_xlfn.XLOOKUP(Churn_based_Democraphics!A541,Customer_Demographics!$A$1:$A$1001,Customer_Demographics!$B$1:$B$1001,,0)</f>
        <v>39</v>
      </c>
      <c r="C541" t="str">
        <f t="shared" si="8"/>
        <v>35-40</v>
      </c>
      <c r="D541" t="str">
        <f>_xlfn.XLOOKUP(DataBasedAge[[#This Row],[CustomerID]],Customer_Demographics!$A$1:$A$1001,Customer_Demographics!$D$1:$D$1001,,0,)</f>
        <v>Single</v>
      </c>
      <c r="E541" t="str">
        <f>_xlfn.XLOOKUP(DataBasedAge[[#This Row],[CustomerID]],Customer_Demographics!$A$1:$A$1001,Customer_Demographics!$E$1:$E$1001,,0)</f>
        <v>Medium</v>
      </c>
      <c r="F541">
        <f>_xlfn.XLOOKUP(A541,Churn_Status!$A$1:$A$1001,Churn_Status!$B$1:$B$1001,,0)</f>
        <v>0</v>
      </c>
    </row>
    <row r="542" spans="1:6">
      <c r="A542">
        <v>541</v>
      </c>
      <c r="B542">
        <f>_xlfn.XLOOKUP(Churn_based_Democraphics!A542,Customer_Demographics!$A$1:$A$1001,Customer_Demographics!$B$1:$B$1001,,0)</f>
        <v>45</v>
      </c>
      <c r="C542" t="str">
        <f t="shared" si="8"/>
        <v>45-50</v>
      </c>
      <c r="D542" t="str">
        <f>_xlfn.XLOOKUP(DataBasedAge[[#This Row],[CustomerID]],Customer_Demographics!$A$1:$A$1001,Customer_Demographics!$D$1:$D$1001,,0,)</f>
        <v>Married</v>
      </c>
      <c r="E542" t="str">
        <f>_xlfn.XLOOKUP(DataBasedAge[[#This Row],[CustomerID]],Customer_Demographics!$A$1:$A$1001,Customer_Demographics!$E$1:$E$1001,,0)</f>
        <v>Low</v>
      </c>
      <c r="F542">
        <f>_xlfn.XLOOKUP(A542,Churn_Status!$A$1:$A$1001,Churn_Status!$B$1:$B$1001,,0)</f>
        <v>0</v>
      </c>
    </row>
    <row r="543" spans="1:6">
      <c r="A543">
        <v>542</v>
      </c>
      <c r="B543">
        <f>_xlfn.XLOOKUP(Churn_based_Democraphics!A543,Customer_Demographics!$A$1:$A$1001,Customer_Demographics!$B$1:$B$1001,,0)</f>
        <v>62</v>
      </c>
      <c r="C543" t="str">
        <f t="shared" si="8"/>
        <v>60-65</v>
      </c>
      <c r="D543" t="str">
        <f>_xlfn.XLOOKUP(DataBasedAge[[#This Row],[CustomerID]],Customer_Demographics!$A$1:$A$1001,Customer_Demographics!$D$1:$D$1001,,0,)</f>
        <v>Widowed</v>
      </c>
      <c r="E543" t="str">
        <f>_xlfn.XLOOKUP(DataBasedAge[[#This Row],[CustomerID]],Customer_Demographics!$A$1:$A$1001,Customer_Demographics!$E$1:$E$1001,,0)</f>
        <v>High</v>
      </c>
      <c r="F543">
        <f>_xlfn.XLOOKUP(A543,Churn_Status!$A$1:$A$1001,Churn_Status!$B$1:$B$1001,,0)</f>
        <v>0</v>
      </c>
    </row>
    <row r="544" spans="1:6">
      <c r="A544">
        <v>543</v>
      </c>
      <c r="B544">
        <f>_xlfn.XLOOKUP(Churn_based_Democraphics!A544,Customer_Demographics!$A$1:$A$1001,Customer_Demographics!$B$1:$B$1001,,0)</f>
        <v>21</v>
      </c>
      <c r="C544" t="str">
        <f t="shared" si="8"/>
        <v>20-25</v>
      </c>
      <c r="D544" t="str">
        <f>_xlfn.XLOOKUP(DataBasedAge[[#This Row],[CustomerID]],Customer_Demographics!$A$1:$A$1001,Customer_Demographics!$D$1:$D$1001,,0,)</f>
        <v>Married</v>
      </c>
      <c r="E544" t="str">
        <f>_xlfn.XLOOKUP(DataBasedAge[[#This Row],[CustomerID]],Customer_Demographics!$A$1:$A$1001,Customer_Demographics!$E$1:$E$1001,,0)</f>
        <v>High</v>
      </c>
      <c r="F544">
        <f>_xlfn.XLOOKUP(A544,Churn_Status!$A$1:$A$1001,Churn_Status!$B$1:$B$1001,,0)</f>
        <v>1</v>
      </c>
    </row>
    <row r="545" spans="1:6">
      <c r="A545">
        <v>544</v>
      </c>
      <c r="B545">
        <f>_xlfn.XLOOKUP(Churn_based_Democraphics!A545,Customer_Demographics!$A$1:$A$1001,Customer_Demographics!$B$1:$B$1001,,0)</f>
        <v>56</v>
      </c>
      <c r="C545" t="str">
        <f t="shared" si="8"/>
        <v>55-60</v>
      </c>
      <c r="D545" t="str">
        <f>_xlfn.XLOOKUP(DataBasedAge[[#This Row],[CustomerID]],Customer_Demographics!$A$1:$A$1001,Customer_Demographics!$D$1:$D$1001,,0,)</f>
        <v>Married</v>
      </c>
      <c r="E545" t="str">
        <f>_xlfn.XLOOKUP(DataBasedAge[[#This Row],[CustomerID]],Customer_Demographics!$A$1:$A$1001,Customer_Demographics!$E$1:$E$1001,,0)</f>
        <v>Medium</v>
      </c>
      <c r="F545">
        <f>_xlfn.XLOOKUP(A545,Churn_Status!$A$1:$A$1001,Churn_Status!$B$1:$B$1001,,0)</f>
        <v>0</v>
      </c>
    </row>
    <row r="546" spans="1:6">
      <c r="A546">
        <v>545</v>
      </c>
      <c r="B546">
        <f>_xlfn.XLOOKUP(Churn_based_Democraphics!A546,Customer_Demographics!$A$1:$A$1001,Customer_Demographics!$B$1:$B$1001,,0)</f>
        <v>38</v>
      </c>
      <c r="C546" t="str">
        <f t="shared" si="8"/>
        <v>35-40</v>
      </c>
      <c r="D546" t="str">
        <f>_xlfn.XLOOKUP(DataBasedAge[[#This Row],[CustomerID]],Customer_Demographics!$A$1:$A$1001,Customer_Demographics!$D$1:$D$1001,,0,)</f>
        <v>Married</v>
      </c>
      <c r="E546" t="str">
        <f>_xlfn.XLOOKUP(DataBasedAge[[#This Row],[CustomerID]],Customer_Demographics!$A$1:$A$1001,Customer_Demographics!$E$1:$E$1001,,0)</f>
        <v>Medium</v>
      </c>
      <c r="F546">
        <f>_xlfn.XLOOKUP(A546,Churn_Status!$A$1:$A$1001,Churn_Status!$B$1:$B$1001,,0)</f>
        <v>1</v>
      </c>
    </row>
    <row r="547" spans="1:6">
      <c r="A547">
        <v>546</v>
      </c>
      <c r="B547">
        <f>_xlfn.XLOOKUP(Churn_based_Democraphics!A547,Customer_Demographics!$A$1:$A$1001,Customer_Demographics!$B$1:$B$1001,,0)</f>
        <v>25</v>
      </c>
      <c r="C547" t="str">
        <f t="shared" si="8"/>
        <v>25-30</v>
      </c>
      <c r="D547" t="str">
        <f>_xlfn.XLOOKUP(DataBasedAge[[#This Row],[CustomerID]],Customer_Demographics!$A$1:$A$1001,Customer_Demographics!$D$1:$D$1001,,0,)</f>
        <v>Single</v>
      </c>
      <c r="E547" t="str">
        <f>_xlfn.XLOOKUP(DataBasedAge[[#This Row],[CustomerID]],Customer_Demographics!$A$1:$A$1001,Customer_Demographics!$E$1:$E$1001,,0)</f>
        <v>Low</v>
      </c>
      <c r="F547">
        <f>_xlfn.XLOOKUP(A547,Churn_Status!$A$1:$A$1001,Churn_Status!$B$1:$B$1001,,0)</f>
        <v>0</v>
      </c>
    </row>
    <row r="548" spans="1:6">
      <c r="A548">
        <v>547</v>
      </c>
      <c r="B548">
        <f>_xlfn.XLOOKUP(Churn_based_Democraphics!A548,Customer_Demographics!$A$1:$A$1001,Customer_Demographics!$B$1:$B$1001,,0)</f>
        <v>37</v>
      </c>
      <c r="C548" t="str">
        <f t="shared" si="8"/>
        <v>35-40</v>
      </c>
      <c r="D548" t="str">
        <f>_xlfn.XLOOKUP(DataBasedAge[[#This Row],[CustomerID]],Customer_Demographics!$A$1:$A$1001,Customer_Demographics!$D$1:$D$1001,,0,)</f>
        <v>Single</v>
      </c>
      <c r="E548" t="str">
        <f>_xlfn.XLOOKUP(DataBasedAge[[#This Row],[CustomerID]],Customer_Demographics!$A$1:$A$1001,Customer_Demographics!$E$1:$E$1001,,0)</f>
        <v>Medium</v>
      </c>
      <c r="F548">
        <f>_xlfn.XLOOKUP(A548,Churn_Status!$A$1:$A$1001,Churn_Status!$B$1:$B$1001,,0)</f>
        <v>0</v>
      </c>
    </row>
    <row r="549" spans="1:6">
      <c r="A549">
        <v>548</v>
      </c>
      <c r="B549">
        <f>_xlfn.XLOOKUP(Churn_based_Democraphics!A549,Customer_Demographics!$A$1:$A$1001,Customer_Demographics!$B$1:$B$1001,,0)</f>
        <v>49</v>
      </c>
      <c r="C549" t="str">
        <f t="shared" si="8"/>
        <v>45-50</v>
      </c>
      <c r="D549" t="str">
        <f>_xlfn.XLOOKUP(DataBasedAge[[#This Row],[CustomerID]],Customer_Demographics!$A$1:$A$1001,Customer_Demographics!$D$1:$D$1001,,0,)</f>
        <v>Married</v>
      </c>
      <c r="E549" t="str">
        <f>_xlfn.XLOOKUP(DataBasedAge[[#This Row],[CustomerID]],Customer_Demographics!$A$1:$A$1001,Customer_Demographics!$E$1:$E$1001,,0)</f>
        <v>High</v>
      </c>
      <c r="F549">
        <f>_xlfn.XLOOKUP(A549,Churn_Status!$A$1:$A$1001,Churn_Status!$B$1:$B$1001,,0)</f>
        <v>0</v>
      </c>
    </row>
    <row r="550" spans="1:6">
      <c r="A550">
        <v>549</v>
      </c>
      <c r="B550">
        <f>_xlfn.XLOOKUP(Churn_based_Democraphics!A550,Customer_Demographics!$A$1:$A$1001,Customer_Demographics!$B$1:$B$1001,,0)</f>
        <v>18</v>
      </c>
      <c r="C550" t="str">
        <f t="shared" si="8"/>
        <v>15-20</v>
      </c>
      <c r="D550" t="str">
        <f>_xlfn.XLOOKUP(DataBasedAge[[#This Row],[CustomerID]],Customer_Demographics!$A$1:$A$1001,Customer_Demographics!$D$1:$D$1001,,0,)</f>
        <v>Widowed</v>
      </c>
      <c r="E550" t="str">
        <f>_xlfn.XLOOKUP(DataBasedAge[[#This Row],[CustomerID]],Customer_Demographics!$A$1:$A$1001,Customer_Demographics!$E$1:$E$1001,,0)</f>
        <v>High</v>
      </c>
      <c r="F550">
        <f>_xlfn.XLOOKUP(A550,Churn_Status!$A$1:$A$1001,Churn_Status!$B$1:$B$1001,,0)</f>
        <v>0</v>
      </c>
    </row>
    <row r="551" spans="1:6">
      <c r="A551">
        <v>550</v>
      </c>
      <c r="B551">
        <f>_xlfn.XLOOKUP(Churn_based_Democraphics!A551,Customer_Demographics!$A$1:$A$1001,Customer_Demographics!$B$1:$B$1001,,0)</f>
        <v>23</v>
      </c>
      <c r="C551" t="str">
        <f t="shared" si="8"/>
        <v>20-25</v>
      </c>
      <c r="D551" t="str">
        <f>_xlfn.XLOOKUP(DataBasedAge[[#This Row],[CustomerID]],Customer_Demographics!$A$1:$A$1001,Customer_Demographics!$D$1:$D$1001,,0,)</f>
        <v>Single</v>
      </c>
      <c r="E551" t="str">
        <f>_xlfn.XLOOKUP(DataBasedAge[[#This Row],[CustomerID]],Customer_Demographics!$A$1:$A$1001,Customer_Demographics!$E$1:$E$1001,,0)</f>
        <v>High</v>
      </c>
      <c r="F551">
        <f>_xlfn.XLOOKUP(A551,Churn_Status!$A$1:$A$1001,Churn_Status!$B$1:$B$1001,,0)</f>
        <v>0</v>
      </c>
    </row>
    <row r="552" spans="1:6">
      <c r="A552">
        <v>551</v>
      </c>
      <c r="B552">
        <f>_xlfn.XLOOKUP(Churn_based_Democraphics!A552,Customer_Demographics!$A$1:$A$1001,Customer_Demographics!$B$1:$B$1001,,0)</f>
        <v>45</v>
      </c>
      <c r="C552" t="str">
        <f t="shared" si="8"/>
        <v>45-50</v>
      </c>
      <c r="D552" t="str">
        <f>_xlfn.XLOOKUP(DataBasedAge[[#This Row],[CustomerID]],Customer_Demographics!$A$1:$A$1001,Customer_Demographics!$D$1:$D$1001,,0,)</f>
        <v>Married</v>
      </c>
      <c r="E552" t="str">
        <f>_xlfn.XLOOKUP(DataBasedAge[[#This Row],[CustomerID]],Customer_Demographics!$A$1:$A$1001,Customer_Demographics!$E$1:$E$1001,,0)</f>
        <v>High</v>
      </c>
      <c r="F552">
        <f>_xlfn.XLOOKUP(A552,Churn_Status!$A$1:$A$1001,Churn_Status!$B$1:$B$1001,,0)</f>
        <v>0</v>
      </c>
    </row>
    <row r="553" spans="1:6">
      <c r="A553">
        <v>552</v>
      </c>
      <c r="B553">
        <f>_xlfn.XLOOKUP(Churn_based_Democraphics!A553,Customer_Demographics!$A$1:$A$1001,Customer_Demographics!$B$1:$B$1001,,0)</f>
        <v>61</v>
      </c>
      <c r="C553" t="str">
        <f t="shared" si="8"/>
        <v>60-65</v>
      </c>
      <c r="D553" t="str">
        <f>_xlfn.XLOOKUP(DataBasedAge[[#This Row],[CustomerID]],Customer_Demographics!$A$1:$A$1001,Customer_Demographics!$D$1:$D$1001,,0,)</f>
        <v>Single</v>
      </c>
      <c r="E553" t="str">
        <f>_xlfn.XLOOKUP(DataBasedAge[[#This Row],[CustomerID]],Customer_Demographics!$A$1:$A$1001,Customer_Demographics!$E$1:$E$1001,,0)</f>
        <v>Medium</v>
      </c>
      <c r="F553">
        <f>_xlfn.XLOOKUP(A553,Churn_Status!$A$1:$A$1001,Churn_Status!$B$1:$B$1001,,0)</f>
        <v>0</v>
      </c>
    </row>
    <row r="554" spans="1:6">
      <c r="A554">
        <v>553</v>
      </c>
      <c r="B554">
        <f>_xlfn.XLOOKUP(Churn_based_Democraphics!A554,Customer_Demographics!$A$1:$A$1001,Customer_Demographics!$B$1:$B$1001,,0)</f>
        <v>48</v>
      </c>
      <c r="C554" t="str">
        <f t="shared" si="8"/>
        <v>45-50</v>
      </c>
      <c r="D554" t="str">
        <f>_xlfn.XLOOKUP(DataBasedAge[[#This Row],[CustomerID]],Customer_Demographics!$A$1:$A$1001,Customer_Demographics!$D$1:$D$1001,,0,)</f>
        <v>Divorced</v>
      </c>
      <c r="E554" t="str">
        <f>_xlfn.XLOOKUP(DataBasedAge[[#This Row],[CustomerID]],Customer_Demographics!$A$1:$A$1001,Customer_Demographics!$E$1:$E$1001,,0)</f>
        <v>High</v>
      </c>
      <c r="F554">
        <f>_xlfn.XLOOKUP(A554,Churn_Status!$A$1:$A$1001,Churn_Status!$B$1:$B$1001,,0)</f>
        <v>0</v>
      </c>
    </row>
    <row r="555" spans="1:6">
      <c r="A555">
        <v>554</v>
      </c>
      <c r="B555">
        <f>_xlfn.XLOOKUP(Churn_based_Democraphics!A555,Customer_Demographics!$A$1:$A$1001,Customer_Demographics!$B$1:$B$1001,,0)</f>
        <v>27</v>
      </c>
      <c r="C555" t="str">
        <f t="shared" si="8"/>
        <v>25-30</v>
      </c>
      <c r="D555" t="str">
        <f>_xlfn.XLOOKUP(DataBasedAge[[#This Row],[CustomerID]],Customer_Demographics!$A$1:$A$1001,Customer_Demographics!$D$1:$D$1001,,0,)</f>
        <v>Divorced</v>
      </c>
      <c r="E555" t="str">
        <f>_xlfn.XLOOKUP(DataBasedAge[[#This Row],[CustomerID]],Customer_Demographics!$A$1:$A$1001,Customer_Demographics!$E$1:$E$1001,,0)</f>
        <v>High</v>
      </c>
      <c r="F555">
        <f>_xlfn.XLOOKUP(A555,Churn_Status!$A$1:$A$1001,Churn_Status!$B$1:$B$1001,,0)</f>
        <v>0</v>
      </c>
    </row>
    <row r="556" spans="1:6">
      <c r="A556">
        <v>555</v>
      </c>
      <c r="B556">
        <f>_xlfn.XLOOKUP(Churn_based_Democraphics!A556,Customer_Demographics!$A$1:$A$1001,Customer_Demographics!$B$1:$B$1001,,0)</f>
        <v>37</v>
      </c>
      <c r="C556" t="str">
        <f t="shared" si="8"/>
        <v>35-40</v>
      </c>
      <c r="D556" t="str">
        <f>_xlfn.XLOOKUP(DataBasedAge[[#This Row],[CustomerID]],Customer_Demographics!$A$1:$A$1001,Customer_Demographics!$D$1:$D$1001,,0,)</f>
        <v>Single</v>
      </c>
      <c r="E556" t="str">
        <f>_xlfn.XLOOKUP(DataBasedAge[[#This Row],[CustomerID]],Customer_Demographics!$A$1:$A$1001,Customer_Demographics!$E$1:$E$1001,,0)</f>
        <v>High</v>
      </c>
      <c r="F556">
        <f>_xlfn.XLOOKUP(A556,Churn_Status!$A$1:$A$1001,Churn_Status!$B$1:$B$1001,,0)</f>
        <v>0</v>
      </c>
    </row>
    <row r="557" spans="1:6">
      <c r="A557">
        <v>556</v>
      </c>
      <c r="B557">
        <f>_xlfn.XLOOKUP(Churn_based_Democraphics!A557,Customer_Demographics!$A$1:$A$1001,Customer_Demographics!$B$1:$B$1001,,0)</f>
        <v>25</v>
      </c>
      <c r="C557" t="str">
        <f t="shared" si="8"/>
        <v>25-30</v>
      </c>
      <c r="D557" t="str">
        <f>_xlfn.XLOOKUP(DataBasedAge[[#This Row],[CustomerID]],Customer_Demographics!$A$1:$A$1001,Customer_Demographics!$D$1:$D$1001,,0,)</f>
        <v>Married</v>
      </c>
      <c r="E557" t="str">
        <f>_xlfn.XLOOKUP(DataBasedAge[[#This Row],[CustomerID]],Customer_Demographics!$A$1:$A$1001,Customer_Demographics!$E$1:$E$1001,,0)</f>
        <v>Low</v>
      </c>
      <c r="F557">
        <f>_xlfn.XLOOKUP(A557,Churn_Status!$A$1:$A$1001,Churn_Status!$B$1:$B$1001,,0)</f>
        <v>0</v>
      </c>
    </row>
    <row r="558" spans="1:6">
      <c r="A558">
        <v>557</v>
      </c>
      <c r="B558">
        <f>_xlfn.XLOOKUP(Churn_based_Democraphics!A558,Customer_Demographics!$A$1:$A$1001,Customer_Demographics!$B$1:$B$1001,,0)</f>
        <v>39</v>
      </c>
      <c r="C558" t="str">
        <f t="shared" si="8"/>
        <v>35-40</v>
      </c>
      <c r="D558" t="str">
        <f>_xlfn.XLOOKUP(DataBasedAge[[#This Row],[CustomerID]],Customer_Demographics!$A$1:$A$1001,Customer_Demographics!$D$1:$D$1001,,0,)</f>
        <v>Single</v>
      </c>
      <c r="E558" t="str">
        <f>_xlfn.XLOOKUP(DataBasedAge[[#This Row],[CustomerID]],Customer_Demographics!$A$1:$A$1001,Customer_Demographics!$E$1:$E$1001,,0)</f>
        <v>Low</v>
      </c>
      <c r="F558">
        <f>_xlfn.XLOOKUP(A558,Churn_Status!$A$1:$A$1001,Churn_Status!$B$1:$B$1001,,0)</f>
        <v>0</v>
      </c>
    </row>
    <row r="559" spans="1:6">
      <c r="A559">
        <v>558</v>
      </c>
      <c r="B559">
        <f>_xlfn.XLOOKUP(Churn_based_Democraphics!A559,Customer_Demographics!$A$1:$A$1001,Customer_Demographics!$B$1:$B$1001,,0)</f>
        <v>55</v>
      </c>
      <c r="C559" t="str">
        <f t="shared" si="8"/>
        <v>55-60</v>
      </c>
      <c r="D559" t="str">
        <f>_xlfn.XLOOKUP(DataBasedAge[[#This Row],[CustomerID]],Customer_Demographics!$A$1:$A$1001,Customer_Demographics!$D$1:$D$1001,,0,)</f>
        <v>Widowed</v>
      </c>
      <c r="E559" t="str">
        <f>_xlfn.XLOOKUP(DataBasedAge[[#This Row],[CustomerID]],Customer_Demographics!$A$1:$A$1001,Customer_Demographics!$E$1:$E$1001,,0)</f>
        <v>High</v>
      </c>
      <c r="F559">
        <f>_xlfn.XLOOKUP(A559,Churn_Status!$A$1:$A$1001,Churn_Status!$B$1:$B$1001,,0)</f>
        <v>0</v>
      </c>
    </row>
    <row r="560" spans="1:6">
      <c r="A560">
        <v>559</v>
      </c>
      <c r="B560">
        <f>_xlfn.XLOOKUP(Churn_based_Democraphics!A560,Customer_Demographics!$A$1:$A$1001,Customer_Demographics!$B$1:$B$1001,,0)</f>
        <v>46</v>
      </c>
      <c r="C560" t="str">
        <f t="shared" si="8"/>
        <v>45-50</v>
      </c>
      <c r="D560" t="str">
        <f>_xlfn.XLOOKUP(DataBasedAge[[#This Row],[CustomerID]],Customer_Demographics!$A$1:$A$1001,Customer_Demographics!$D$1:$D$1001,,0,)</f>
        <v>Married</v>
      </c>
      <c r="E560" t="str">
        <f>_xlfn.XLOOKUP(DataBasedAge[[#This Row],[CustomerID]],Customer_Demographics!$A$1:$A$1001,Customer_Demographics!$E$1:$E$1001,,0)</f>
        <v>Medium</v>
      </c>
      <c r="F560">
        <f>_xlfn.XLOOKUP(A560,Churn_Status!$A$1:$A$1001,Churn_Status!$B$1:$B$1001,,0)</f>
        <v>0</v>
      </c>
    </row>
    <row r="561" spans="1:6">
      <c r="A561">
        <v>560</v>
      </c>
      <c r="B561">
        <f>_xlfn.XLOOKUP(Churn_based_Democraphics!A561,Customer_Demographics!$A$1:$A$1001,Customer_Demographics!$B$1:$B$1001,,0)</f>
        <v>26</v>
      </c>
      <c r="C561" t="str">
        <f t="shared" si="8"/>
        <v>25-30</v>
      </c>
      <c r="D561" t="str">
        <f>_xlfn.XLOOKUP(DataBasedAge[[#This Row],[CustomerID]],Customer_Demographics!$A$1:$A$1001,Customer_Demographics!$D$1:$D$1001,,0,)</f>
        <v>Married</v>
      </c>
      <c r="E561" t="str">
        <f>_xlfn.XLOOKUP(DataBasedAge[[#This Row],[CustomerID]],Customer_Demographics!$A$1:$A$1001,Customer_Demographics!$E$1:$E$1001,,0)</f>
        <v>Medium</v>
      </c>
      <c r="F561">
        <f>_xlfn.XLOOKUP(A561,Churn_Status!$A$1:$A$1001,Churn_Status!$B$1:$B$1001,,0)</f>
        <v>1</v>
      </c>
    </row>
    <row r="562" spans="1:6">
      <c r="A562">
        <v>561</v>
      </c>
      <c r="B562">
        <f>_xlfn.XLOOKUP(Churn_based_Democraphics!A562,Customer_Demographics!$A$1:$A$1001,Customer_Demographics!$B$1:$B$1001,,0)</f>
        <v>61</v>
      </c>
      <c r="C562" t="str">
        <f t="shared" si="8"/>
        <v>60-65</v>
      </c>
      <c r="D562" t="str">
        <f>_xlfn.XLOOKUP(DataBasedAge[[#This Row],[CustomerID]],Customer_Demographics!$A$1:$A$1001,Customer_Demographics!$D$1:$D$1001,,0,)</f>
        <v>Married</v>
      </c>
      <c r="E562" t="str">
        <f>_xlfn.XLOOKUP(DataBasedAge[[#This Row],[CustomerID]],Customer_Demographics!$A$1:$A$1001,Customer_Demographics!$E$1:$E$1001,,0)</f>
        <v>Low</v>
      </c>
      <c r="F562">
        <f>_xlfn.XLOOKUP(A562,Churn_Status!$A$1:$A$1001,Churn_Status!$B$1:$B$1001,,0)</f>
        <v>0</v>
      </c>
    </row>
    <row r="563" spans="1:6">
      <c r="A563">
        <v>562</v>
      </c>
      <c r="B563">
        <f>_xlfn.XLOOKUP(Churn_based_Democraphics!A563,Customer_Demographics!$A$1:$A$1001,Customer_Demographics!$B$1:$B$1001,,0)</f>
        <v>64</v>
      </c>
      <c r="C563" t="str">
        <f t="shared" si="8"/>
        <v>60-65</v>
      </c>
      <c r="D563" t="str">
        <f>_xlfn.XLOOKUP(DataBasedAge[[#This Row],[CustomerID]],Customer_Demographics!$A$1:$A$1001,Customer_Demographics!$D$1:$D$1001,,0,)</f>
        <v>Married</v>
      </c>
      <c r="E563" t="str">
        <f>_xlfn.XLOOKUP(DataBasedAge[[#This Row],[CustomerID]],Customer_Demographics!$A$1:$A$1001,Customer_Demographics!$E$1:$E$1001,,0)</f>
        <v>Low</v>
      </c>
      <c r="F563">
        <f>_xlfn.XLOOKUP(A563,Churn_Status!$A$1:$A$1001,Churn_Status!$B$1:$B$1001,,0)</f>
        <v>1</v>
      </c>
    </row>
    <row r="564" spans="1:6">
      <c r="A564">
        <v>563</v>
      </c>
      <c r="B564">
        <f>_xlfn.XLOOKUP(Churn_based_Democraphics!A564,Customer_Demographics!$A$1:$A$1001,Customer_Demographics!$B$1:$B$1001,,0)</f>
        <v>18</v>
      </c>
      <c r="C564" t="str">
        <f t="shared" si="8"/>
        <v>15-20</v>
      </c>
      <c r="D564" t="str">
        <f>_xlfn.XLOOKUP(DataBasedAge[[#This Row],[CustomerID]],Customer_Demographics!$A$1:$A$1001,Customer_Demographics!$D$1:$D$1001,,0,)</f>
        <v>Widowed</v>
      </c>
      <c r="E564" t="str">
        <f>_xlfn.XLOOKUP(DataBasedAge[[#This Row],[CustomerID]],Customer_Demographics!$A$1:$A$1001,Customer_Demographics!$E$1:$E$1001,,0)</f>
        <v>Medium</v>
      </c>
      <c r="F564">
        <f>_xlfn.XLOOKUP(A564,Churn_Status!$A$1:$A$1001,Churn_Status!$B$1:$B$1001,,0)</f>
        <v>0</v>
      </c>
    </row>
    <row r="565" spans="1:6">
      <c r="A565">
        <v>564</v>
      </c>
      <c r="B565">
        <f>_xlfn.XLOOKUP(Churn_based_Democraphics!A565,Customer_Demographics!$A$1:$A$1001,Customer_Demographics!$B$1:$B$1001,,0)</f>
        <v>58</v>
      </c>
      <c r="C565" t="str">
        <f t="shared" si="8"/>
        <v>55-60</v>
      </c>
      <c r="D565" t="str">
        <f>_xlfn.XLOOKUP(DataBasedAge[[#This Row],[CustomerID]],Customer_Demographics!$A$1:$A$1001,Customer_Demographics!$D$1:$D$1001,,0,)</f>
        <v>Single</v>
      </c>
      <c r="E565" t="str">
        <f>_xlfn.XLOOKUP(DataBasedAge[[#This Row],[CustomerID]],Customer_Demographics!$A$1:$A$1001,Customer_Demographics!$E$1:$E$1001,,0)</f>
        <v>Low</v>
      </c>
      <c r="F565">
        <f>_xlfn.XLOOKUP(A565,Churn_Status!$A$1:$A$1001,Churn_Status!$B$1:$B$1001,,0)</f>
        <v>0</v>
      </c>
    </row>
    <row r="566" spans="1:6">
      <c r="A566">
        <v>565</v>
      </c>
      <c r="B566">
        <f>_xlfn.XLOOKUP(Churn_based_Democraphics!A566,Customer_Demographics!$A$1:$A$1001,Customer_Demographics!$B$1:$B$1001,,0)</f>
        <v>69</v>
      </c>
      <c r="C566" t="str">
        <f t="shared" si="8"/>
        <v>65-70</v>
      </c>
      <c r="D566" t="str">
        <f>_xlfn.XLOOKUP(DataBasedAge[[#This Row],[CustomerID]],Customer_Demographics!$A$1:$A$1001,Customer_Demographics!$D$1:$D$1001,,0,)</f>
        <v>Single</v>
      </c>
      <c r="E566" t="str">
        <f>_xlfn.XLOOKUP(DataBasedAge[[#This Row],[CustomerID]],Customer_Demographics!$A$1:$A$1001,Customer_Demographics!$E$1:$E$1001,,0)</f>
        <v>Low</v>
      </c>
      <c r="F566">
        <f>_xlfn.XLOOKUP(A566,Churn_Status!$A$1:$A$1001,Churn_Status!$B$1:$B$1001,,0)</f>
        <v>1</v>
      </c>
    </row>
    <row r="567" spans="1:6">
      <c r="A567">
        <v>566</v>
      </c>
      <c r="B567">
        <f>_xlfn.XLOOKUP(Churn_based_Democraphics!A567,Customer_Demographics!$A$1:$A$1001,Customer_Demographics!$B$1:$B$1001,,0)</f>
        <v>56</v>
      </c>
      <c r="C567" t="str">
        <f t="shared" si="8"/>
        <v>55-60</v>
      </c>
      <c r="D567" t="str">
        <f>_xlfn.XLOOKUP(DataBasedAge[[#This Row],[CustomerID]],Customer_Demographics!$A$1:$A$1001,Customer_Demographics!$D$1:$D$1001,,0,)</f>
        <v>Divorced</v>
      </c>
      <c r="E567" t="str">
        <f>_xlfn.XLOOKUP(DataBasedAge[[#This Row],[CustomerID]],Customer_Demographics!$A$1:$A$1001,Customer_Demographics!$E$1:$E$1001,,0)</f>
        <v>High</v>
      </c>
      <c r="F567">
        <f>_xlfn.XLOOKUP(A567,Churn_Status!$A$1:$A$1001,Churn_Status!$B$1:$B$1001,,0)</f>
        <v>0</v>
      </c>
    </row>
    <row r="568" spans="1:6">
      <c r="A568">
        <v>567</v>
      </c>
      <c r="B568">
        <f>_xlfn.XLOOKUP(Churn_based_Democraphics!A568,Customer_Demographics!$A$1:$A$1001,Customer_Demographics!$B$1:$B$1001,,0)</f>
        <v>43</v>
      </c>
      <c r="C568" t="str">
        <f t="shared" si="8"/>
        <v>40-45</v>
      </c>
      <c r="D568" t="str">
        <f>_xlfn.XLOOKUP(DataBasedAge[[#This Row],[CustomerID]],Customer_Demographics!$A$1:$A$1001,Customer_Demographics!$D$1:$D$1001,,0,)</f>
        <v>Married</v>
      </c>
      <c r="E568" t="str">
        <f>_xlfn.XLOOKUP(DataBasedAge[[#This Row],[CustomerID]],Customer_Demographics!$A$1:$A$1001,Customer_Demographics!$E$1:$E$1001,,0)</f>
        <v>Medium</v>
      </c>
      <c r="F568">
        <f>_xlfn.XLOOKUP(A568,Churn_Status!$A$1:$A$1001,Churn_Status!$B$1:$B$1001,,0)</f>
        <v>0</v>
      </c>
    </row>
    <row r="569" spans="1:6">
      <c r="A569">
        <v>568</v>
      </c>
      <c r="B569">
        <f>_xlfn.XLOOKUP(Churn_based_Democraphics!A569,Customer_Demographics!$A$1:$A$1001,Customer_Demographics!$B$1:$B$1001,,0)</f>
        <v>28</v>
      </c>
      <c r="C569" t="str">
        <f t="shared" si="8"/>
        <v>25-30</v>
      </c>
      <c r="D569" t="str">
        <f>_xlfn.XLOOKUP(DataBasedAge[[#This Row],[CustomerID]],Customer_Demographics!$A$1:$A$1001,Customer_Demographics!$D$1:$D$1001,,0,)</f>
        <v>Divorced</v>
      </c>
      <c r="E569" t="str">
        <f>_xlfn.XLOOKUP(DataBasedAge[[#This Row],[CustomerID]],Customer_Demographics!$A$1:$A$1001,Customer_Demographics!$E$1:$E$1001,,0)</f>
        <v>High</v>
      </c>
      <c r="F569">
        <f>_xlfn.XLOOKUP(A569,Churn_Status!$A$1:$A$1001,Churn_Status!$B$1:$B$1001,,0)</f>
        <v>0</v>
      </c>
    </row>
    <row r="570" spans="1:6">
      <c r="A570">
        <v>569</v>
      </c>
      <c r="B570">
        <f>_xlfn.XLOOKUP(Churn_based_Democraphics!A570,Customer_Demographics!$A$1:$A$1001,Customer_Demographics!$B$1:$B$1001,,0)</f>
        <v>69</v>
      </c>
      <c r="C570" t="str">
        <f t="shared" si="8"/>
        <v>65-70</v>
      </c>
      <c r="D570" t="str">
        <f>_xlfn.XLOOKUP(DataBasedAge[[#This Row],[CustomerID]],Customer_Demographics!$A$1:$A$1001,Customer_Demographics!$D$1:$D$1001,,0,)</f>
        <v>Widowed</v>
      </c>
      <c r="E570" t="str">
        <f>_xlfn.XLOOKUP(DataBasedAge[[#This Row],[CustomerID]],Customer_Demographics!$A$1:$A$1001,Customer_Demographics!$E$1:$E$1001,,0)</f>
        <v>Low</v>
      </c>
      <c r="F570">
        <f>_xlfn.XLOOKUP(A570,Churn_Status!$A$1:$A$1001,Churn_Status!$B$1:$B$1001,,0)</f>
        <v>0</v>
      </c>
    </row>
    <row r="571" spans="1:6">
      <c r="A571">
        <v>570</v>
      </c>
      <c r="B571">
        <f>_xlfn.XLOOKUP(Churn_based_Democraphics!A571,Customer_Demographics!$A$1:$A$1001,Customer_Demographics!$B$1:$B$1001,,0)</f>
        <v>52</v>
      </c>
      <c r="C571" t="str">
        <f t="shared" si="8"/>
        <v>50-55</v>
      </c>
      <c r="D571" t="str">
        <f>_xlfn.XLOOKUP(DataBasedAge[[#This Row],[CustomerID]],Customer_Demographics!$A$1:$A$1001,Customer_Demographics!$D$1:$D$1001,,0,)</f>
        <v>Single</v>
      </c>
      <c r="E571" t="str">
        <f>_xlfn.XLOOKUP(DataBasedAge[[#This Row],[CustomerID]],Customer_Demographics!$A$1:$A$1001,Customer_Demographics!$E$1:$E$1001,,0)</f>
        <v>Low</v>
      </c>
      <c r="F571">
        <f>_xlfn.XLOOKUP(A571,Churn_Status!$A$1:$A$1001,Churn_Status!$B$1:$B$1001,,0)</f>
        <v>0</v>
      </c>
    </row>
    <row r="572" spans="1:6">
      <c r="A572">
        <v>571</v>
      </c>
      <c r="B572">
        <f>_xlfn.XLOOKUP(Churn_based_Democraphics!A572,Customer_Demographics!$A$1:$A$1001,Customer_Demographics!$B$1:$B$1001,,0)</f>
        <v>41</v>
      </c>
      <c r="C572" t="str">
        <f t="shared" si="8"/>
        <v>40-45</v>
      </c>
      <c r="D572" t="str">
        <f>_xlfn.XLOOKUP(DataBasedAge[[#This Row],[CustomerID]],Customer_Demographics!$A$1:$A$1001,Customer_Demographics!$D$1:$D$1001,,0,)</f>
        <v>Single</v>
      </c>
      <c r="E572" t="str">
        <f>_xlfn.XLOOKUP(DataBasedAge[[#This Row],[CustomerID]],Customer_Demographics!$A$1:$A$1001,Customer_Demographics!$E$1:$E$1001,,0)</f>
        <v>Low</v>
      </c>
      <c r="F572">
        <f>_xlfn.XLOOKUP(A572,Churn_Status!$A$1:$A$1001,Churn_Status!$B$1:$B$1001,,0)</f>
        <v>0</v>
      </c>
    </row>
    <row r="573" spans="1:6">
      <c r="A573">
        <v>572</v>
      </c>
      <c r="B573">
        <f>_xlfn.XLOOKUP(Churn_based_Democraphics!A573,Customer_Demographics!$A$1:$A$1001,Customer_Demographics!$B$1:$B$1001,,0)</f>
        <v>50</v>
      </c>
      <c r="C573" t="str">
        <f t="shared" si="8"/>
        <v>50-55</v>
      </c>
      <c r="D573" t="str">
        <f>_xlfn.XLOOKUP(DataBasedAge[[#This Row],[CustomerID]],Customer_Demographics!$A$1:$A$1001,Customer_Demographics!$D$1:$D$1001,,0,)</f>
        <v>Married</v>
      </c>
      <c r="E573" t="str">
        <f>_xlfn.XLOOKUP(DataBasedAge[[#This Row],[CustomerID]],Customer_Demographics!$A$1:$A$1001,Customer_Demographics!$E$1:$E$1001,,0)</f>
        <v>Low</v>
      </c>
      <c r="F573">
        <f>_xlfn.XLOOKUP(A573,Churn_Status!$A$1:$A$1001,Churn_Status!$B$1:$B$1001,,0)</f>
        <v>0</v>
      </c>
    </row>
    <row r="574" spans="1:6">
      <c r="A574">
        <v>573</v>
      </c>
      <c r="B574">
        <f>_xlfn.XLOOKUP(Churn_based_Democraphics!A574,Customer_Demographics!$A$1:$A$1001,Customer_Demographics!$B$1:$B$1001,,0)</f>
        <v>37</v>
      </c>
      <c r="C574" t="str">
        <f t="shared" si="8"/>
        <v>35-40</v>
      </c>
      <c r="D574" t="str">
        <f>_xlfn.XLOOKUP(DataBasedAge[[#This Row],[CustomerID]],Customer_Demographics!$A$1:$A$1001,Customer_Demographics!$D$1:$D$1001,,0,)</f>
        <v>Single</v>
      </c>
      <c r="E574" t="str">
        <f>_xlfn.XLOOKUP(DataBasedAge[[#This Row],[CustomerID]],Customer_Demographics!$A$1:$A$1001,Customer_Demographics!$E$1:$E$1001,,0)</f>
        <v>Medium</v>
      </c>
      <c r="F574">
        <f>_xlfn.XLOOKUP(A574,Churn_Status!$A$1:$A$1001,Churn_Status!$B$1:$B$1001,,0)</f>
        <v>0</v>
      </c>
    </row>
    <row r="575" spans="1:6">
      <c r="A575">
        <v>574</v>
      </c>
      <c r="B575">
        <f>_xlfn.XLOOKUP(Churn_based_Democraphics!A575,Customer_Demographics!$A$1:$A$1001,Customer_Demographics!$B$1:$B$1001,,0)</f>
        <v>44</v>
      </c>
      <c r="C575" t="str">
        <f t="shared" si="8"/>
        <v>40-45</v>
      </c>
      <c r="D575" t="str">
        <f>_xlfn.XLOOKUP(DataBasedAge[[#This Row],[CustomerID]],Customer_Demographics!$A$1:$A$1001,Customer_Demographics!$D$1:$D$1001,,0,)</f>
        <v>Widowed</v>
      </c>
      <c r="E575" t="str">
        <f>_xlfn.XLOOKUP(DataBasedAge[[#This Row],[CustomerID]],Customer_Demographics!$A$1:$A$1001,Customer_Demographics!$E$1:$E$1001,,0)</f>
        <v>Medium</v>
      </c>
      <c r="F575">
        <f>_xlfn.XLOOKUP(A575,Churn_Status!$A$1:$A$1001,Churn_Status!$B$1:$B$1001,,0)</f>
        <v>1</v>
      </c>
    </row>
    <row r="576" spans="1:6">
      <c r="A576">
        <v>575</v>
      </c>
      <c r="B576">
        <f>_xlfn.XLOOKUP(Churn_based_Democraphics!A576,Customer_Demographics!$A$1:$A$1001,Customer_Demographics!$B$1:$B$1001,,0)</f>
        <v>32</v>
      </c>
      <c r="C576" t="str">
        <f t="shared" si="8"/>
        <v>30-35</v>
      </c>
      <c r="D576" t="str">
        <f>_xlfn.XLOOKUP(DataBasedAge[[#This Row],[CustomerID]],Customer_Demographics!$A$1:$A$1001,Customer_Demographics!$D$1:$D$1001,,0,)</f>
        <v>Widowed</v>
      </c>
      <c r="E576" t="str">
        <f>_xlfn.XLOOKUP(DataBasedAge[[#This Row],[CustomerID]],Customer_Demographics!$A$1:$A$1001,Customer_Demographics!$E$1:$E$1001,,0)</f>
        <v>Medium</v>
      </c>
      <c r="F576">
        <f>_xlfn.XLOOKUP(A576,Churn_Status!$A$1:$A$1001,Churn_Status!$B$1:$B$1001,,0)</f>
        <v>0</v>
      </c>
    </row>
    <row r="577" spans="1:6">
      <c r="A577">
        <v>576</v>
      </c>
      <c r="B577">
        <f>_xlfn.XLOOKUP(Churn_based_Democraphics!A577,Customer_Demographics!$A$1:$A$1001,Customer_Demographics!$B$1:$B$1001,,0)</f>
        <v>50</v>
      </c>
      <c r="C577" t="str">
        <f t="shared" si="8"/>
        <v>50-55</v>
      </c>
      <c r="D577" t="str">
        <f>_xlfn.XLOOKUP(DataBasedAge[[#This Row],[CustomerID]],Customer_Demographics!$A$1:$A$1001,Customer_Demographics!$D$1:$D$1001,,0,)</f>
        <v>Married</v>
      </c>
      <c r="E577" t="str">
        <f>_xlfn.XLOOKUP(DataBasedAge[[#This Row],[CustomerID]],Customer_Demographics!$A$1:$A$1001,Customer_Demographics!$E$1:$E$1001,,0)</f>
        <v>Medium</v>
      </c>
      <c r="F577">
        <f>_xlfn.XLOOKUP(A577,Churn_Status!$A$1:$A$1001,Churn_Status!$B$1:$B$1001,,0)</f>
        <v>1</v>
      </c>
    </row>
    <row r="578" spans="1:6">
      <c r="A578">
        <v>577</v>
      </c>
      <c r="B578">
        <f>_xlfn.XLOOKUP(Churn_based_Democraphics!A578,Customer_Demographics!$A$1:$A$1001,Customer_Demographics!$B$1:$B$1001,,0)</f>
        <v>69</v>
      </c>
      <c r="C578" t="str">
        <f t="shared" ref="C578:C641" si="9">FLOOR(B578,5)&amp;"-"&amp;FLOOR(B578,5)+5</f>
        <v>65-70</v>
      </c>
      <c r="D578" t="str">
        <f>_xlfn.XLOOKUP(DataBasedAge[[#This Row],[CustomerID]],Customer_Demographics!$A$1:$A$1001,Customer_Demographics!$D$1:$D$1001,,0,)</f>
        <v>Divorced</v>
      </c>
      <c r="E578" t="str">
        <f>_xlfn.XLOOKUP(DataBasedAge[[#This Row],[CustomerID]],Customer_Demographics!$A$1:$A$1001,Customer_Demographics!$E$1:$E$1001,,0)</f>
        <v>High</v>
      </c>
      <c r="F578">
        <f>_xlfn.XLOOKUP(A578,Churn_Status!$A$1:$A$1001,Churn_Status!$B$1:$B$1001,,0)</f>
        <v>1</v>
      </c>
    </row>
    <row r="579" spans="1:6">
      <c r="A579">
        <v>578</v>
      </c>
      <c r="B579">
        <f>_xlfn.XLOOKUP(Churn_based_Democraphics!A579,Customer_Demographics!$A$1:$A$1001,Customer_Demographics!$B$1:$B$1001,,0)</f>
        <v>24</v>
      </c>
      <c r="C579" t="str">
        <f t="shared" si="9"/>
        <v>20-25</v>
      </c>
      <c r="D579" t="str">
        <f>_xlfn.XLOOKUP(DataBasedAge[[#This Row],[CustomerID]],Customer_Demographics!$A$1:$A$1001,Customer_Demographics!$D$1:$D$1001,,0,)</f>
        <v>Married</v>
      </c>
      <c r="E579" t="str">
        <f>_xlfn.XLOOKUP(DataBasedAge[[#This Row],[CustomerID]],Customer_Demographics!$A$1:$A$1001,Customer_Demographics!$E$1:$E$1001,,0)</f>
        <v>High</v>
      </c>
      <c r="F579">
        <f>_xlfn.XLOOKUP(A579,Churn_Status!$A$1:$A$1001,Churn_Status!$B$1:$B$1001,,0)</f>
        <v>0</v>
      </c>
    </row>
    <row r="580" spans="1:6">
      <c r="A580">
        <v>579</v>
      </c>
      <c r="B580">
        <f>_xlfn.XLOOKUP(Churn_based_Democraphics!A580,Customer_Demographics!$A$1:$A$1001,Customer_Demographics!$B$1:$B$1001,,0)</f>
        <v>51</v>
      </c>
      <c r="C580" t="str">
        <f t="shared" si="9"/>
        <v>50-55</v>
      </c>
      <c r="D580" t="str">
        <f>_xlfn.XLOOKUP(DataBasedAge[[#This Row],[CustomerID]],Customer_Demographics!$A$1:$A$1001,Customer_Demographics!$D$1:$D$1001,,0,)</f>
        <v>Widowed</v>
      </c>
      <c r="E580" t="str">
        <f>_xlfn.XLOOKUP(DataBasedAge[[#This Row],[CustomerID]],Customer_Demographics!$A$1:$A$1001,Customer_Demographics!$E$1:$E$1001,,0)</f>
        <v>High</v>
      </c>
      <c r="F580">
        <f>_xlfn.XLOOKUP(A580,Churn_Status!$A$1:$A$1001,Churn_Status!$B$1:$B$1001,,0)</f>
        <v>1</v>
      </c>
    </row>
    <row r="581" spans="1:6">
      <c r="A581">
        <v>580</v>
      </c>
      <c r="B581">
        <f>_xlfn.XLOOKUP(Churn_based_Democraphics!A581,Customer_Demographics!$A$1:$A$1001,Customer_Demographics!$B$1:$B$1001,,0)</f>
        <v>62</v>
      </c>
      <c r="C581" t="str">
        <f t="shared" si="9"/>
        <v>60-65</v>
      </c>
      <c r="D581" t="str">
        <f>_xlfn.XLOOKUP(DataBasedAge[[#This Row],[CustomerID]],Customer_Demographics!$A$1:$A$1001,Customer_Demographics!$D$1:$D$1001,,0,)</f>
        <v>Single</v>
      </c>
      <c r="E581" t="str">
        <f>_xlfn.XLOOKUP(DataBasedAge[[#This Row],[CustomerID]],Customer_Demographics!$A$1:$A$1001,Customer_Demographics!$E$1:$E$1001,,0)</f>
        <v>Low</v>
      </c>
      <c r="F581">
        <f>_xlfn.XLOOKUP(A581,Churn_Status!$A$1:$A$1001,Churn_Status!$B$1:$B$1001,,0)</f>
        <v>0</v>
      </c>
    </row>
    <row r="582" spans="1:6">
      <c r="A582">
        <v>581</v>
      </c>
      <c r="B582">
        <f>_xlfn.XLOOKUP(Churn_based_Democraphics!A582,Customer_Demographics!$A$1:$A$1001,Customer_Demographics!$B$1:$B$1001,,0)</f>
        <v>68</v>
      </c>
      <c r="C582" t="str">
        <f t="shared" si="9"/>
        <v>65-70</v>
      </c>
      <c r="D582" t="str">
        <f>_xlfn.XLOOKUP(DataBasedAge[[#This Row],[CustomerID]],Customer_Demographics!$A$1:$A$1001,Customer_Demographics!$D$1:$D$1001,,0,)</f>
        <v>Single</v>
      </c>
      <c r="E582" t="str">
        <f>_xlfn.XLOOKUP(DataBasedAge[[#This Row],[CustomerID]],Customer_Demographics!$A$1:$A$1001,Customer_Demographics!$E$1:$E$1001,,0)</f>
        <v>Medium</v>
      </c>
      <c r="F582">
        <f>_xlfn.XLOOKUP(A582,Churn_Status!$A$1:$A$1001,Churn_Status!$B$1:$B$1001,,0)</f>
        <v>0</v>
      </c>
    </row>
    <row r="583" spans="1:6">
      <c r="A583">
        <v>582</v>
      </c>
      <c r="B583">
        <f>_xlfn.XLOOKUP(Churn_based_Democraphics!A583,Customer_Demographics!$A$1:$A$1001,Customer_Demographics!$B$1:$B$1001,,0)</f>
        <v>63</v>
      </c>
      <c r="C583" t="str">
        <f t="shared" si="9"/>
        <v>60-65</v>
      </c>
      <c r="D583" t="str">
        <f>_xlfn.XLOOKUP(DataBasedAge[[#This Row],[CustomerID]],Customer_Demographics!$A$1:$A$1001,Customer_Demographics!$D$1:$D$1001,,0,)</f>
        <v>Single</v>
      </c>
      <c r="E583" t="str">
        <f>_xlfn.XLOOKUP(DataBasedAge[[#This Row],[CustomerID]],Customer_Demographics!$A$1:$A$1001,Customer_Demographics!$E$1:$E$1001,,0)</f>
        <v>Medium</v>
      </c>
      <c r="F583">
        <f>_xlfn.XLOOKUP(A583,Churn_Status!$A$1:$A$1001,Churn_Status!$B$1:$B$1001,,0)</f>
        <v>0</v>
      </c>
    </row>
    <row r="584" spans="1:6">
      <c r="A584">
        <v>583</v>
      </c>
      <c r="B584">
        <f>_xlfn.XLOOKUP(Churn_based_Democraphics!A584,Customer_Demographics!$A$1:$A$1001,Customer_Demographics!$B$1:$B$1001,,0)</f>
        <v>59</v>
      </c>
      <c r="C584" t="str">
        <f t="shared" si="9"/>
        <v>55-60</v>
      </c>
      <c r="D584" t="str">
        <f>_xlfn.XLOOKUP(DataBasedAge[[#This Row],[CustomerID]],Customer_Demographics!$A$1:$A$1001,Customer_Demographics!$D$1:$D$1001,,0,)</f>
        <v>Widowed</v>
      </c>
      <c r="E584" t="str">
        <f>_xlfn.XLOOKUP(DataBasedAge[[#This Row],[CustomerID]],Customer_Demographics!$A$1:$A$1001,Customer_Demographics!$E$1:$E$1001,,0)</f>
        <v>Medium</v>
      </c>
      <c r="F584">
        <f>_xlfn.XLOOKUP(A584,Churn_Status!$A$1:$A$1001,Churn_Status!$B$1:$B$1001,,0)</f>
        <v>0</v>
      </c>
    </row>
    <row r="585" spans="1:6">
      <c r="A585">
        <v>584</v>
      </c>
      <c r="B585">
        <f>_xlfn.XLOOKUP(Churn_based_Democraphics!A585,Customer_Demographics!$A$1:$A$1001,Customer_Demographics!$B$1:$B$1001,,0)</f>
        <v>22</v>
      </c>
      <c r="C585" t="str">
        <f t="shared" si="9"/>
        <v>20-25</v>
      </c>
      <c r="D585" t="str">
        <f>_xlfn.XLOOKUP(DataBasedAge[[#This Row],[CustomerID]],Customer_Demographics!$A$1:$A$1001,Customer_Demographics!$D$1:$D$1001,,0,)</f>
        <v>Divorced</v>
      </c>
      <c r="E585" t="str">
        <f>_xlfn.XLOOKUP(DataBasedAge[[#This Row],[CustomerID]],Customer_Demographics!$A$1:$A$1001,Customer_Demographics!$E$1:$E$1001,,0)</f>
        <v>High</v>
      </c>
      <c r="F585">
        <f>_xlfn.XLOOKUP(A585,Churn_Status!$A$1:$A$1001,Churn_Status!$B$1:$B$1001,,0)</f>
        <v>0</v>
      </c>
    </row>
    <row r="586" spans="1:6">
      <c r="A586">
        <v>585</v>
      </c>
      <c r="B586">
        <f>_xlfn.XLOOKUP(Churn_based_Democraphics!A586,Customer_Demographics!$A$1:$A$1001,Customer_Demographics!$B$1:$B$1001,,0)</f>
        <v>47</v>
      </c>
      <c r="C586" t="str">
        <f t="shared" si="9"/>
        <v>45-50</v>
      </c>
      <c r="D586" t="str">
        <f>_xlfn.XLOOKUP(DataBasedAge[[#This Row],[CustomerID]],Customer_Demographics!$A$1:$A$1001,Customer_Demographics!$D$1:$D$1001,,0,)</f>
        <v>Married</v>
      </c>
      <c r="E586" t="str">
        <f>_xlfn.XLOOKUP(DataBasedAge[[#This Row],[CustomerID]],Customer_Demographics!$A$1:$A$1001,Customer_Demographics!$E$1:$E$1001,,0)</f>
        <v>Low</v>
      </c>
      <c r="F586">
        <f>_xlfn.XLOOKUP(A586,Churn_Status!$A$1:$A$1001,Churn_Status!$B$1:$B$1001,,0)</f>
        <v>0</v>
      </c>
    </row>
    <row r="587" spans="1:6">
      <c r="A587">
        <v>586</v>
      </c>
      <c r="B587">
        <f>_xlfn.XLOOKUP(Churn_based_Democraphics!A587,Customer_Demographics!$A$1:$A$1001,Customer_Demographics!$B$1:$B$1001,,0)</f>
        <v>45</v>
      </c>
      <c r="C587" t="str">
        <f t="shared" si="9"/>
        <v>45-50</v>
      </c>
      <c r="D587" t="str">
        <f>_xlfn.XLOOKUP(DataBasedAge[[#This Row],[CustomerID]],Customer_Demographics!$A$1:$A$1001,Customer_Demographics!$D$1:$D$1001,,0,)</f>
        <v>Divorced</v>
      </c>
      <c r="E587" t="str">
        <f>_xlfn.XLOOKUP(DataBasedAge[[#This Row],[CustomerID]],Customer_Demographics!$A$1:$A$1001,Customer_Demographics!$E$1:$E$1001,,0)</f>
        <v>Low</v>
      </c>
      <c r="F587">
        <f>_xlfn.XLOOKUP(A587,Churn_Status!$A$1:$A$1001,Churn_Status!$B$1:$B$1001,,0)</f>
        <v>1</v>
      </c>
    </row>
    <row r="588" spans="1:6">
      <c r="A588">
        <v>587</v>
      </c>
      <c r="B588">
        <f>_xlfn.XLOOKUP(Churn_based_Democraphics!A588,Customer_Demographics!$A$1:$A$1001,Customer_Demographics!$B$1:$B$1001,,0)</f>
        <v>35</v>
      </c>
      <c r="C588" t="str">
        <f t="shared" si="9"/>
        <v>35-40</v>
      </c>
      <c r="D588" t="str">
        <f>_xlfn.XLOOKUP(DataBasedAge[[#This Row],[CustomerID]],Customer_Demographics!$A$1:$A$1001,Customer_Demographics!$D$1:$D$1001,,0,)</f>
        <v>Single</v>
      </c>
      <c r="E588" t="str">
        <f>_xlfn.XLOOKUP(DataBasedAge[[#This Row],[CustomerID]],Customer_Demographics!$A$1:$A$1001,Customer_Demographics!$E$1:$E$1001,,0)</f>
        <v>Low</v>
      </c>
      <c r="F588">
        <f>_xlfn.XLOOKUP(A588,Churn_Status!$A$1:$A$1001,Churn_Status!$B$1:$B$1001,,0)</f>
        <v>0</v>
      </c>
    </row>
    <row r="589" spans="1:6">
      <c r="A589">
        <v>588</v>
      </c>
      <c r="B589">
        <f>_xlfn.XLOOKUP(Churn_based_Democraphics!A589,Customer_Demographics!$A$1:$A$1001,Customer_Demographics!$B$1:$B$1001,,0)</f>
        <v>53</v>
      </c>
      <c r="C589" t="str">
        <f t="shared" si="9"/>
        <v>50-55</v>
      </c>
      <c r="D589" t="str">
        <f>_xlfn.XLOOKUP(DataBasedAge[[#This Row],[CustomerID]],Customer_Demographics!$A$1:$A$1001,Customer_Demographics!$D$1:$D$1001,,0,)</f>
        <v>Married</v>
      </c>
      <c r="E589" t="str">
        <f>_xlfn.XLOOKUP(DataBasedAge[[#This Row],[CustomerID]],Customer_Demographics!$A$1:$A$1001,Customer_Demographics!$E$1:$E$1001,,0)</f>
        <v>High</v>
      </c>
      <c r="F589">
        <f>_xlfn.XLOOKUP(A589,Churn_Status!$A$1:$A$1001,Churn_Status!$B$1:$B$1001,,0)</f>
        <v>1</v>
      </c>
    </row>
    <row r="590" spans="1:6">
      <c r="A590">
        <v>589</v>
      </c>
      <c r="B590">
        <f>_xlfn.XLOOKUP(Churn_based_Democraphics!A590,Customer_Demographics!$A$1:$A$1001,Customer_Demographics!$B$1:$B$1001,,0)</f>
        <v>20</v>
      </c>
      <c r="C590" t="str">
        <f t="shared" si="9"/>
        <v>20-25</v>
      </c>
      <c r="D590" t="str">
        <f>_xlfn.XLOOKUP(DataBasedAge[[#This Row],[CustomerID]],Customer_Demographics!$A$1:$A$1001,Customer_Demographics!$D$1:$D$1001,,0,)</f>
        <v>Widowed</v>
      </c>
      <c r="E590" t="str">
        <f>_xlfn.XLOOKUP(DataBasedAge[[#This Row],[CustomerID]],Customer_Demographics!$A$1:$A$1001,Customer_Demographics!$E$1:$E$1001,,0)</f>
        <v>Medium</v>
      </c>
      <c r="F590">
        <f>_xlfn.XLOOKUP(A590,Churn_Status!$A$1:$A$1001,Churn_Status!$B$1:$B$1001,,0)</f>
        <v>1</v>
      </c>
    </row>
    <row r="591" spans="1:6">
      <c r="A591">
        <v>590</v>
      </c>
      <c r="B591">
        <f>_xlfn.XLOOKUP(Churn_based_Democraphics!A591,Customer_Demographics!$A$1:$A$1001,Customer_Demographics!$B$1:$B$1001,,0)</f>
        <v>38</v>
      </c>
      <c r="C591" t="str">
        <f t="shared" si="9"/>
        <v>35-40</v>
      </c>
      <c r="D591" t="str">
        <f>_xlfn.XLOOKUP(DataBasedAge[[#This Row],[CustomerID]],Customer_Demographics!$A$1:$A$1001,Customer_Demographics!$D$1:$D$1001,,0,)</f>
        <v>Widowed</v>
      </c>
      <c r="E591" t="str">
        <f>_xlfn.XLOOKUP(DataBasedAge[[#This Row],[CustomerID]],Customer_Demographics!$A$1:$A$1001,Customer_Demographics!$E$1:$E$1001,,0)</f>
        <v>High</v>
      </c>
      <c r="F591">
        <f>_xlfn.XLOOKUP(A591,Churn_Status!$A$1:$A$1001,Churn_Status!$B$1:$B$1001,,0)</f>
        <v>0</v>
      </c>
    </row>
    <row r="592" spans="1:6">
      <c r="A592">
        <v>591</v>
      </c>
      <c r="B592">
        <f>_xlfn.XLOOKUP(Churn_based_Democraphics!A592,Customer_Demographics!$A$1:$A$1001,Customer_Demographics!$B$1:$B$1001,,0)</f>
        <v>63</v>
      </c>
      <c r="C592" t="str">
        <f t="shared" si="9"/>
        <v>60-65</v>
      </c>
      <c r="D592" t="str">
        <f>_xlfn.XLOOKUP(DataBasedAge[[#This Row],[CustomerID]],Customer_Demographics!$A$1:$A$1001,Customer_Demographics!$D$1:$D$1001,,0,)</f>
        <v>Divorced</v>
      </c>
      <c r="E592" t="str">
        <f>_xlfn.XLOOKUP(DataBasedAge[[#This Row],[CustomerID]],Customer_Demographics!$A$1:$A$1001,Customer_Demographics!$E$1:$E$1001,,0)</f>
        <v>Medium</v>
      </c>
      <c r="F592">
        <f>_xlfn.XLOOKUP(A592,Churn_Status!$A$1:$A$1001,Churn_Status!$B$1:$B$1001,,0)</f>
        <v>0</v>
      </c>
    </row>
    <row r="593" spans="1:6">
      <c r="A593">
        <v>592</v>
      </c>
      <c r="B593">
        <f>_xlfn.XLOOKUP(Churn_based_Democraphics!A593,Customer_Demographics!$A$1:$A$1001,Customer_Demographics!$B$1:$B$1001,,0)</f>
        <v>33</v>
      </c>
      <c r="C593" t="str">
        <f t="shared" si="9"/>
        <v>30-35</v>
      </c>
      <c r="D593" t="str">
        <f>_xlfn.XLOOKUP(DataBasedAge[[#This Row],[CustomerID]],Customer_Demographics!$A$1:$A$1001,Customer_Demographics!$D$1:$D$1001,,0,)</f>
        <v>Married</v>
      </c>
      <c r="E593" t="str">
        <f>_xlfn.XLOOKUP(DataBasedAge[[#This Row],[CustomerID]],Customer_Demographics!$A$1:$A$1001,Customer_Demographics!$E$1:$E$1001,,0)</f>
        <v>Low</v>
      </c>
      <c r="F593">
        <f>_xlfn.XLOOKUP(A593,Churn_Status!$A$1:$A$1001,Churn_Status!$B$1:$B$1001,,0)</f>
        <v>0</v>
      </c>
    </row>
    <row r="594" spans="1:6">
      <c r="A594">
        <v>593</v>
      </c>
      <c r="B594">
        <f>_xlfn.XLOOKUP(Churn_based_Democraphics!A594,Customer_Demographics!$A$1:$A$1001,Customer_Demographics!$B$1:$B$1001,,0)</f>
        <v>54</v>
      </c>
      <c r="C594" t="str">
        <f t="shared" si="9"/>
        <v>50-55</v>
      </c>
      <c r="D594" t="str">
        <f>_xlfn.XLOOKUP(DataBasedAge[[#This Row],[CustomerID]],Customer_Demographics!$A$1:$A$1001,Customer_Demographics!$D$1:$D$1001,,0,)</f>
        <v>Single</v>
      </c>
      <c r="E594" t="str">
        <f>_xlfn.XLOOKUP(DataBasedAge[[#This Row],[CustomerID]],Customer_Demographics!$A$1:$A$1001,Customer_Demographics!$E$1:$E$1001,,0)</f>
        <v>Medium</v>
      </c>
      <c r="F594">
        <f>_xlfn.XLOOKUP(A594,Churn_Status!$A$1:$A$1001,Churn_Status!$B$1:$B$1001,,0)</f>
        <v>0</v>
      </c>
    </row>
    <row r="595" spans="1:6">
      <c r="A595">
        <v>594</v>
      </c>
      <c r="B595">
        <f>_xlfn.XLOOKUP(Churn_based_Democraphics!A595,Customer_Demographics!$A$1:$A$1001,Customer_Demographics!$B$1:$B$1001,,0)</f>
        <v>59</v>
      </c>
      <c r="C595" t="str">
        <f t="shared" si="9"/>
        <v>55-60</v>
      </c>
      <c r="D595" t="str">
        <f>_xlfn.XLOOKUP(DataBasedAge[[#This Row],[CustomerID]],Customer_Demographics!$A$1:$A$1001,Customer_Demographics!$D$1:$D$1001,,0,)</f>
        <v>Divorced</v>
      </c>
      <c r="E595" t="str">
        <f>_xlfn.XLOOKUP(DataBasedAge[[#This Row],[CustomerID]],Customer_Demographics!$A$1:$A$1001,Customer_Demographics!$E$1:$E$1001,,0)</f>
        <v>Low</v>
      </c>
      <c r="F595">
        <f>_xlfn.XLOOKUP(A595,Churn_Status!$A$1:$A$1001,Churn_Status!$B$1:$B$1001,,0)</f>
        <v>0</v>
      </c>
    </row>
    <row r="596" spans="1:6">
      <c r="A596">
        <v>595</v>
      </c>
      <c r="B596">
        <f>_xlfn.XLOOKUP(Churn_based_Democraphics!A596,Customer_Demographics!$A$1:$A$1001,Customer_Demographics!$B$1:$B$1001,,0)</f>
        <v>22</v>
      </c>
      <c r="C596" t="str">
        <f t="shared" si="9"/>
        <v>20-25</v>
      </c>
      <c r="D596" t="str">
        <f>_xlfn.XLOOKUP(DataBasedAge[[#This Row],[CustomerID]],Customer_Demographics!$A$1:$A$1001,Customer_Demographics!$D$1:$D$1001,,0,)</f>
        <v>Widowed</v>
      </c>
      <c r="E596" t="str">
        <f>_xlfn.XLOOKUP(DataBasedAge[[#This Row],[CustomerID]],Customer_Demographics!$A$1:$A$1001,Customer_Demographics!$E$1:$E$1001,,0)</f>
        <v>Low</v>
      </c>
      <c r="F596">
        <f>_xlfn.XLOOKUP(A596,Churn_Status!$A$1:$A$1001,Churn_Status!$B$1:$B$1001,,0)</f>
        <v>0</v>
      </c>
    </row>
    <row r="597" spans="1:6">
      <c r="A597">
        <v>596</v>
      </c>
      <c r="B597">
        <f>_xlfn.XLOOKUP(Churn_based_Democraphics!A597,Customer_Demographics!$A$1:$A$1001,Customer_Demographics!$B$1:$B$1001,,0)</f>
        <v>67</v>
      </c>
      <c r="C597" t="str">
        <f t="shared" si="9"/>
        <v>65-70</v>
      </c>
      <c r="D597" t="str">
        <f>_xlfn.XLOOKUP(DataBasedAge[[#This Row],[CustomerID]],Customer_Demographics!$A$1:$A$1001,Customer_Demographics!$D$1:$D$1001,,0,)</f>
        <v>Married</v>
      </c>
      <c r="E597" t="str">
        <f>_xlfn.XLOOKUP(DataBasedAge[[#This Row],[CustomerID]],Customer_Demographics!$A$1:$A$1001,Customer_Demographics!$E$1:$E$1001,,0)</f>
        <v>Low</v>
      </c>
      <c r="F597">
        <f>_xlfn.XLOOKUP(A597,Churn_Status!$A$1:$A$1001,Churn_Status!$B$1:$B$1001,,0)</f>
        <v>0</v>
      </c>
    </row>
    <row r="598" spans="1:6">
      <c r="A598">
        <v>597</v>
      </c>
      <c r="B598">
        <f>_xlfn.XLOOKUP(Churn_based_Democraphics!A598,Customer_Demographics!$A$1:$A$1001,Customer_Demographics!$B$1:$B$1001,,0)</f>
        <v>68</v>
      </c>
      <c r="C598" t="str">
        <f t="shared" si="9"/>
        <v>65-70</v>
      </c>
      <c r="D598" t="str">
        <f>_xlfn.XLOOKUP(DataBasedAge[[#This Row],[CustomerID]],Customer_Demographics!$A$1:$A$1001,Customer_Demographics!$D$1:$D$1001,,0,)</f>
        <v>Married</v>
      </c>
      <c r="E598" t="str">
        <f>_xlfn.XLOOKUP(DataBasedAge[[#This Row],[CustomerID]],Customer_Demographics!$A$1:$A$1001,Customer_Demographics!$E$1:$E$1001,,0)</f>
        <v>Medium</v>
      </c>
      <c r="F598">
        <f>_xlfn.XLOOKUP(A598,Churn_Status!$A$1:$A$1001,Churn_Status!$B$1:$B$1001,,0)</f>
        <v>0</v>
      </c>
    </row>
    <row r="599" spans="1:6">
      <c r="A599">
        <v>598</v>
      </c>
      <c r="B599">
        <f>_xlfn.XLOOKUP(Churn_based_Democraphics!A599,Customer_Demographics!$A$1:$A$1001,Customer_Demographics!$B$1:$B$1001,,0)</f>
        <v>31</v>
      </c>
      <c r="C599" t="str">
        <f t="shared" si="9"/>
        <v>30-35</v>
      </c>
      <c r="D599" t="str">
        <f>_xlfn.XLOOKUP(DataBasedAge[[#This Row],[CustomerID]],Customer_Demographics!$A$1:$A$1001,Customer_Demographics!$D$1:$D$1001,,0,)</f>
        <v>Widowed</v>
      </c>
      <c r="E599" t="str">
        <f>_xlfn.XLOOKUP(DataBasedAge[[#This Row],[CustomerID]],Customer_Demographics!$A$1:$A$1001,Customer_Demographics!$E$1:$E$1001,,0)</f>
        <v>High</v>
      </c>
      <c r="F599">
        <f>_xlfn.XLOOKUP(A599,Churn_Status!$A$1:$A$1001,Churn_Status!$B$1:$B$1001,,0)</f>
        <v>0</v>
      </c>
    </row>
    <row r="600" spans="1:6">
      <c r="A600">
        <v>599</v>
      </c>
      <c r="B600">
        <f>_xlfn.XLOOKUP(Churn_based_Democraphics!A600,Customer_Demographics!$A$1:$A$1001,Customer_Demographics!$B$1:$B$1001,,0)</f>
        <v>48</v>
      </c>
      <c r="C600" t="str">
        <f t="shared" si="9"/>
        <v>45-50</v>
      </c>
      <c r="D600" t="str">
        <f>_xlfn.XLOOKUP(DataBasedAge[[#This Row],[CustomerID]],Customer_Demographics!$A$1:$A$1001,Customer_Demographics!$D$1:$D$1001,,0,)</f>
        <v>Single</v>
      </c>
      <c r="E600" t="str">
        <f>_xlfn.XLOOKUP(DataBasedAge[[#This Row],[CustomerID]],Customer_Demographics!$A$1:$A$1001,Customer_Demographics!$E$1:$E$1001,,0)</f>
        <v>Low</v>
      </c>
      <c r="F600">
        <f>_xlfn.XLOOKUP(A600,Churn_Status!$A$1:$A$1001,Churn_Status!$B$1:$B$1001,,0)</f>
        <v>0</v>
      </c>
    </row>
    <row r="601" spans="1:6">
      <c r="A601">
        <v>600</v>
      </c>
      <c r="B601">
        <f>_xlfn.XLOOKUP(Churn_based_Democraphics!A601,Customer_Demographics!$A$1:$A$1001,Customer_Demographics!$B$1:$B$1001,,0)</f>
        <v>63</v>
      </c>
      <c r="C601" t="str">
        <f t="shared" si="9"/>
        <v>60-65</v>
      </c>
      <c r="D601" t="str">
        <f>_xlfn.XLOOKUP(DataBasedAge[[#This Row],[CustomerID]],Customer_Demographics!$A$1:$A$1001,Customer_Demographics!$D$1:$D$1001,,0,)</f>
        <v>Single</v>
      </c>
      <c r="E601" t="str">
        <f>_xlfn.XLOOKUP(DataBasedAge[[#This Row],[CustomerID]],Customer_Demographics!$A$1:$A$1001,Customer_Demographics!$E$1:$E$1001,,0)</f>
        <v>Medium</v>
      </c>
      <c r="F601">
        <f>_xlfn.XLOOKUP(A601,Churn_Status!$A$1:$A$1001,Churn_Status!$B$1:$B$1001,,0)</f>
        <v>0</v>
      </c>
    </row>
    <row r="602" spans="1:6">
      <c r="A602">
        <v>601</v>
      </c>
      <c r="B602">
        <f>_xlfn.XLOOKUP(Churn_based_Democraphics!A602,Customer_Demographics!$A$1:$A$1001,Customer_Demographics!$B$1:$B$1001,,0)</f>
        <v>41</v>
      </c>
      <c r="C602" t="str">
        <f t="shared" si="9"/>
        <v>40-45</v>
      </c>
      <c r="D602" t="str">
        <f>_xlfn.XLOOKUP(DataBasedAge[[#This Row],[CustomerID]],Customer_Demographics!$A$1:$A$1001,Customer_Demographics!$D$1:$D$1001,,0,)</f>
        <v>Widowed</v>
      </c>
      <c r="E602" t="str">
        <f>_xlfn.XLOOKUP(DataBasedAge[[#This Row],[CustomerID]],Customer_Demographics!$A$1:$A$1001,Customer_Demographics!$E$1:$E$1001,,0)</f>
        <v>Low</v>
      </c>
      <c r="F602">
        <f>_xlfn.XLOOKUP(A602,Churn_Status!$A$1:$A$1001,Churn_Status!$B$1:$B$1001,,0)</f>
        <v>0</v>
      </c>
    </row>
    <row r="603" spans="1:6">
      <c r="A603">
        <v>602</v>
      </c>
      <c r="B603">
        <f>_xlfn.XLOOKUP(Churn_based_Democraphics!A603,Customer_Demographics!$A$1:$A$1001,Customer_Demographics!$B$1:$B$1001,,0)</f>
        <v>52</v>
      </c>
      <c r="C603" t="str">
        <f t="shared" si="9"/>
        <v>50-55</v>
      </c>
      <c r="D603" t="str">
        <f>_xlfn.XLOOKUP(DataBasedAge[[#This Row],[CustomerID]],Customer_Demographics!$A$1:$A$1001,Customer_Demographics!$D$1:$D$1001,,0,)</f>
        <v>Widowed</v>
      </c>
      <c r="E603" t="str">
        <f>_xlfn.XLOOKUP(DataBasedAge[[#This Row],[CustomerID]],Customer_Demographics!$A$1:$A$1001,Customer_Demographics!$E$1:$E$1001,,0)</f>
        <v>Medium</v>
      </c>
      <c r="F603">
        <f>_xlfn.XLOOKUP(A603,Churn_Status!$A$1:$A$1001,Churn_Status!$B$1:$B$1001,,0)</f>
        <v>1</v>
      </c>
    </row>
    <row r="604" spans="1:6">
      <c r="A604">
        <v>603</v>
      </c>
      <c r="B604">
        <f>_xlfn.XLOOKUP(Churn_based_Democraphics!A604,Customer_Demographics!$A$1:$A$1001,Customer_Demographics!$B$1:$B$1001,,0)</f>
        <v>53</v>
      </c>
      <c r="C604" t="str">
        <f t="shared" si="9"/>
        <v>50-55</v>
      </c>
      <c r="D604" t="str">
        <f>_xlfn.XLOOKUP(DataBasedAge[[#This Row],[CustomerID]],Customer_Demographics!$A$1:$A$1001,Customer_Demographics!$D$1:$D$1001,,0,)</f>
        <v>Single</v>
      </c>
      <c r="E604" t="str">
        <f>_xlfn.XLOOKUP(DataBasedAge[[#This Row],[CustomerID]],Customer_Demographics!$A$1:$A$1001,Customer_Demographics!$E$1:$E$1001,,0)</f>
        <v>High</v>
      </c>
      <c r="F604">
        <f>_xlfn.XLOOKUP(A604,Churn_Status!$A$1:$A$1001,Churn_Status!$B$1:$B$1001,,0)</f>
        <v>0</v>
      </c>
    </row>
    <row r="605" spans="1:6">
      <c r="A605">
        <v>604</v>
      </c>
      <c r="B605">
        <f>_xlfn.XLOOKUP(Churn_based_Democraphics!A605,Customer_Demographics!$A$1:$A$1001,Customer_Demographics!$B$1:$B$1001,,0)</f>
        <v>27</v>
      </c>
      <c r="C605" t="str">
        <f t="shared" si="9"/>
        <v>25-30</v>
      </c>
      <c r="D605" t="str">
        <f>_xlfn.XLOOKUP(DataBasedAge[[#This Row],[CustomerID]],Customer_Demographics!$A$1:$A$1001,Customer_Demographics!$D$1:$D$1001,,0,)</f>
        <v>Divorced</v>
      </c>
      <c r="E605" t="str">
        <f>_xlfn.XLOOKUP(DataBasedAge[[#This Row],[CustomerID]],Customer_Demographics!$A$1:$A$1001,Customer_Demographics!$E$1:$E$1001,,0)</f>
        <v>Low</v>
      </c>
      <c r="F605">
        <f>_xlfn.XLOOKUP(A605,Churn_Status!$A$1:$A$1001,Churn_Status!$B$1:$B$1001,,0)</f>
        <v>0</v>
      </c>
    </row>
    <row r="606" spans="1:6">
      <c r="A606">
        <v>605</v>
      </c>
      <c r="B606">
        <f>_xlfn.XLOOKUP(Churn_based_Democraphics!A606,Customer_Demographics!$A$1:$A$1001,Customer_Demographics!$B$1:$B$1001,,0)</f>
        <v>44</v>
      </c>
      <c r="C606" t="str">
        <f t="shared" si="9"/>
        <v>40-45</v>
      </c>
      <c r="D606" t="str">
        <f>_xlfn.XLOOKUP(DataBasedAge[[#This Row],[CustomerID]],Customer_Demographics!$A$1:$A$1001,Customer_Demographics!$D$1:$D$1001,,0,)</f>
        <v>Divorced</v>
      </c>
      <c r="E606" t="str">
        <f>_xlfn.XLOOKUP(DataBasedAge[[#This Row],[CustomerID]],Customer_Demographics!$A$1:$A$1001,Customer_Demographics!$E$1:$E$1001,,0)</f>
        <v>Low</v>
      </c>
      <c r="F606">
        <f>_xlfn.XLOOKUP(A606,Churn_Status!$A$1:$A$1001,Churn_Status!$B$1:$B$1001,,0)</f>
        <v>1</v>
      </c>
    </row>
    <row r="607" spans="1:6">
      <c r="A607">
        <v>606</v>
      </c>
      <c r="B607">
        <f>_xlfn.XLOOKUP(Churn_based_Democraphics!A607,Customer_Demographics!$A$1:$A$1001,Customer_Demographics!$B$1:$B$1001,,0)</f>
        <v>44</v>
      </c>
      <c r="C607" t="str">
        <f t="shared" si="9"/>
        <v>40-45</v>
      </c>
      <c r="D607" t="str">
        <f>_xlfn.XLOOKUP(DataBasedAge[[#This Row],[CustomerID]],Customer_Demographics!$A$1:$A$1001,Customer_Demographics!$D$1:$D$1001,,0,)</f>
        <v>Married</v>
      </c>
      <c r="E607" t="str">
        <f>_xlfn.XLOOKUP(DataBasedAge[[#This Row],[CustomerID]],Customer_Demographics!$A$1:$A$1001,Customer_Demographics!$E$1:$E$1001,,0)</f>
        <v>Low</v>
      </c>
      <c r="F607">
        <f>_xlfn.XLOOKUP(A607,Churn_Status!$A$1:$A$1001,Churn_Status!$B$1:$B$1001,,0)</f>
        <v>0</v>
      </c>
    </row>
    <row r="608" spans="1:6">
      <c r="A608">
        <v>607</v>
      </c>
      <c r="B608">
        <f>_xlfn.XLOOKUP(Churn_based_Democraphics!A608,Customer_Demographics!$A$1:$A$1001,Customer_Demographics!$B$1:$B$1001,,0)</f>
        <v>40</v>
      </c>
      <c r="C608" t="str">
        <f t="shared" si="9"/>
        <v>40-45</v>
      </c>
      <c r="D608" t="str">
        <f>_xlfn.XLOOKUP(DataBasedAge[[#This Row],[CustomerID]],Customer_Demographics!$A$1:$A$1001,Customer_Demographics!$D$1:$D$1001,,0,)</f>
        <v>Married</v>
      </c>
      <c r="E608" t="str">
        <f>_xlfn.XLOOKUP(DataBasedAge[[#This Row],[CustomerID]],Customer_Demographics!$A$1:$A$1001,Customer_Demographics!$E$1:$E$1001,,0)</f>
        <v>High</v>
      </c>
      <c r="F608">
        <f>_xlfn.XLOOKUP(A608,Churn_Status!$A$1:$A$1001,Churn_Status!$B$1:$B$1001,,0)</f>
        <v>1</v>
      </c>
    </row>
    <row r="609" spans="1:6">
      <c r="A609">
        <v>608</v>
      </c>
      <c r="B609">
        <f>_xlfn.XLOOKUP(Churn_based_Democraphics!A609,Customer_Demographics!$A$1:$A$1001,Customer_Demographics!$B$1:$B$1001,,0)</f>
        <v>30</v>
      </c>
      <c r="C609" t="str">
        <f t="shared" si="9"/>
        <v>30-35</v>
      </c>
      <c r="D609" t="str">
        <f>_xlfn.XLOOKUP(DataBasedAge[[#This Row],[CustomerID]],Customer_Demographics!$A$1:$A$1001,Customer_Demographics!$D$1:$D$1001,,0,)</f>
        <v>Divorced</v>
      </c>
      <c r="E609" t="str">
        <f>_xlfn.XLOOKUP(DataBasedAge[[#This Row],[CustomerID]],Customer_Demographics!$A$1:$A$1001,Customer_Demographics!$E$1:$E$1001,,0)</f>
        <v>Medium</v>
      </c>
      <c r="F609">
        <f>_xlfn.XLOOKUP(A609,Churn_Status!$A$1:$A$1001,Churn_Status!$B$1:$B$1001,,0)</f>
        <v>0</v>
      </c>
    </row>
    <row r="610" spans="1:6">
      <c r="A610">
        <v>609</v>
      </c>
      <c r="B610">
        <f>_xlfn.XLOOKUP(Churn_based_Democraphics!A610,Customer_Demographics!$A$1:$A$1001,Customer_Demographics!$B$1:$B$1001,,0)</f>
        <v>33</v>
      </c>
      <c r="C610" t="str">
        <f t="shared" si="9"/>
        <v>30-35</v>
      </c>
      <c r="D610" t="str">
        <f>_xlfn.XLOOKUP(DataBasedAge[[#This Row],[CustomerID]],Customer_Demographics!$A$1:$A$1001,Customer_Demographics!$D$1:$D$1001,,0,)</f>
        <v>Married</v>
      </c>
      <c r="E610" t="str">
        <f>_xlfn.XLOOKUP(DataBasedAge[[#This Row],[CustomerID]],Customer_Demographics!$A$1:$A$1001,Customer_Demographics!$E$1:$E$1001,,0)</f>
        <v>Low</v>
      </c>
      <c r="F610">
        <f>_xlfn.XLOOKUP(A610,Churn_Status!$A$1:$A$1001,Churn_Status!$B$1:$B$1001,,0)</f>
        <v>0</v>
      </c>
    </row>
    <row r="611" spans="1:6">
      <c r="A611">
        <v>610</v>
      </c>
      <c r="B611">
        <f>_xlfn.XLOOKUP(Churn_based_Democraphics!A611,Customer_Demographics!$A$1:$A$1001,Customer_Demographics!$B$1:$B$1001,,0)</f>
        <v>52</v>
      </c>
      <c r="C611" t="str">
        <f t="shared" si="9"/>
        <v>50-55</v>
      </c>
      <c r="D611" t="str">
        <f>_xlfn.XLOOKUP(DataBasedAge[[#This Row],[CustomerID]],Customer_Demographics!$A$1:$A$1001,Customer_Demographics!$D$1:$D$1001,,0,)</f>
        <v>Divorced</v>
      </c>
      <c r="E611" t="str">
        <f>_xlfn.XLOOKUP(DataBasedAge[[#This Row],[CustomerID]],Customer_Demographics!$A$1:$A$1001,Customer_Demographics!$E$1:$E$1001,,0)</f>
        <v>Low</v>
      </c>
      <c r="F611">
        <f>_xlfn.XLOOKUP(A611,Churn_Status!$A$1:$A$1001,Churn_Status!$B$1:$B$1001,,0)</f>
        <v>0</v>
      </c>
    </row>
    <row r="612" spans="1:6">
      <c r="A612">
        <v>611</v>
      </c>
      <c r="B612">
        <f>_xlfn.XLOOKUP(Churn_based_Democraphics!A612,Customer_Demographics!$A$1:$A$1001,Customer_Demographics!$B$1:$B$1001,,0)</f>
        <v>44</v>
      </c>
      <c r="C612" t="str">
        <f t="shared" si="9"/>
        <v>40-45</v>
      </c>
      <c r="D612" t="str">
        <f>_xlfn.XLOOKUP(DataBasedAge[[#This Row],[CustomerID]],Customer_Demographics!$A$1:$A$1001,Customer_Demographics!$D$1:$D$1001,,0,)</f>
        <v>Married</v>
      </c>
      <c r="E612" t="str">
        <f>_xlfn.XLOOKUP(DataBasedAge[[#This Row],[CustomerID]],Customer_Demographics!$A$1:$A$1001,Customer_Demographics!$E$1:$E$1001,,0)</f>
        <v>High</v>
      </c>
      <c r="F612">
        <f>_xlfn.XLOOKUP(A612,Churn_Status!$A$1:$A$1001,Churn_Status!$B$1:$B$1001,,0)</f>
        <v>0</v>
      </c>
    </row>
    <row r="613" spans="1:6">
      <c r="A613">
        <v>612</v>
      </c>
      <c r="B613">
        <f>_xlfn.XLOOKUP(Churn_based_Democraphics!A613,Customer_Demographics!$A$1:$A$1001,Customer_Demographics!$B$1:$B$1001,,0)</f>
        <v>69</v>
      </c>
      <c r="C613" t="str">
        <f t="shared" si="9"/>
        <v>65-70</v>
      </c>
      <c r="D613" t="str">
        <f>_xlfn.XLOOKUP(DataBasedAge[[#This Row],[CustomerID]],Customer_Demographics!$A$1:$A$1001,Customer_Demographics!$D$1:$D$1001,,0,)</f>
        <v>Divorced</v>
      </c>
      <c r="E613" t="str">
        <f>_xlfn.XLOOKUP(DataBasedAge[[#This Row],[CustomerID]],Customer_Demographics!$A$1:$A$1001,Customer_Demographics!$E$1:$E$1001,,0)</f>
        <v>Medium</v>
      </c>
      <c r="F613">
        <f>_xlfn.XLOOKUP(A613,Churn_Status!$A$1:$A$1001,Churn_Status!$B$1:$B$1001,,0)</f>
        <v>0</v>
      </c>
    </row>
    <row r="614" spans="1:6">
      <c r="A614">
        <v>613</v>
      </c>
      <c r="B614">
        <f>_xlfn.XLOOKUP(Churn_based_Democraphics!A614,Customer_Demographics!$A$1:$A$1001,Customer_Demographics!$B$1:$B$1001,,0)</f>
        <v>56</v>
      </c>
      <c r="C614" t="str">
        <f t="shared" si="9"/>
        <v>55-60</v>
      </c>
      <c r="D614" t="str">
        <f>_xlfn.XLOOKUP(DataBasedAge[[#This Row],[CustomerID]],Customer_Demographics!$A$1:$A$1001,Customer_Demographics!$D$1:$D$1001,,0,)</f>
        <v>Married</v>
      </c>
      <c r="E614" t="str">
        <f>_xlfn.XLOOKUP(DataBasedAge[[#This Row],[CustomerID]],Customer_Demographics!$A$1:$A$1001,Customer_Demographics!$E$1:$E$1001,,0)</f>
        <v>High</v>
      </c>
      <c r="F614">
        <f>_xlfn.XLOOKUP(A614,Churn_Status!$A$1:$A$1001,Churn_Status!$B$1:$B$1001,,0)</f>
        <v>0</v>
      </c>
    </row>
    <row r="615" spans="1:6">
      <c r="A615">
        <v>614</v>
      </c>
      <c r="B615">
        <f>_xlfn.XLOOKUP(Churn_based_Democraphics!A615,Customer_Demographics!$A$1:$A$1001,Customer_Demographics!$B$1:$B$1001,,0)</f>
        <v>64</v>
      </c>
      <c r="C615" t="str">
        <f t="shared" si="9"/>
        <v>60-65</v>
      </c>
      <c r="D615" t="str">
        <f>_xlfn.XLOOKUP(DataBasedAge[[#This Row],[CustomerID]],Customer_Demographics!$A$1:$A$1001,Customer_Demographics!$D$1:$D$1001,,0,)</f>
        <v>Married</v>
      </c>
      <c r="E615" t="str">
        <f>_xlfn.XLOOKUP(DataBasedAge[[#This Row],[CustomerID]],Customer_Demographics!$A$1:$A$1001,Customer_Demographics!$E$1:$E$1001,,0)</f>
        <v>High</v>
      </c>
      <c r="F615">
        <f>_xlfn.XLOOKUP(A615,Churn_Status!$A$1:$A$1001,Churn_Status!$B$1:$B$1001,,0)</f>
        <v>1</v>
      </c>
    </row>
    <row r="616" spans="1:6">
      <c r="A616">
        <v>615</v>
      </c>
      <c r="B616">
        <f>_xlfn.XLOOKUP(Churn_based_Democraphics!A616,Customer_Demographics!$A$1:$A$1001,Customer_Demographics!$B$1:$B$1001,,0)</f>
        <v>34</v>
      </c>
      <c r="C616" t="str">
        <f t="shared" si="9"/>
        <v>30-35</v>
      </c>
      <c r="D616" t="str">
        <f>_xlfn.XLOOKUP(DataBasedAge[[#This Row],[CustomerID]],Customer_Demographics!$A$1:$A$1001,Customer_Demographics!$D$1:$D$1001,,0,)</f>
        <v>Divorced</v>
      </c>
      <c r="E616" t="str">
        <f>_xlfn.XLOOKUP(DataBasedAge[[#This Row],[CustomerID]],Customer_Demographics!$A$1:$A$1001,Customer_Demographics!$E$1:$E$1001,,0)</f>
        <v>Low</v>
      </c>
      <c r="F616">
        <f>_xlfn.XLOOKUP(A616,Churn_Status!$A$1:$A$1001,Churn_Status!$B$1:$B$1001,,0)</f>
        <v>0</v>
      </c>
    </row>
    <row r="617" spans="1:6">
      <c r="A617">
        <v>616</v>
      </c>
      <c r="B617">
        <f>_xlfn.XLOOKUP(Churn_based_Democraphics!A617,Customer_Demographics!$A$1:$A$1001,Customer_Demographics!$B$1:$B$1001,,0)</f>
        <v>65</v>
      </c>
      <c r="C617" t="str">
        <f t="shared" si="9"/>
        <v>65-70</v>
      </c>
      <c r="D617" t="str">
        <f>_xlfn.XLOOKUP(DataBasedAge[[#This Row],[CustomerID]],Customer_Demographics!$A$1:$A$1001,Customer_Demographics!$D$1:$D$1001,,0,)</f>
        <v>Single</v>
      </c>
      <c r="E617" t="str">
        <f>_xlfn.XLOOKUP(DataBasedAge[[#This Row],[CustomerID]],Customer_Demographics!$A$1:$A$1001,Customer_Demographics!$E$1:$E$1001,,0)</f>
        <v>Medium</v>
      </c>
      <c r="F617">
        <f>_xlfn.XLOOKUP(A617,Churn_Status!$A$1:$A$1001,Churn_Status!$B$1:$B$1001,,0)</f>
        <v>1</v>
      </c>
    </row>
    <row r="618" spans="1:6">
      <c r="A618">
        <v>617</v>
      </c>
      <c r="B618">
        <f>_xlfn.XLOOKUP(Churn_based_Democraphics!A618,Customer_Demographics!$A$1:$A$1001,Customer_Demographics!$B$1:$B$1001,,0)</f>
        <v>58</v>
      </c>
      <c r="C618" t="str">
        <f t="shared" si="9"/>
        <v>55-60</v>
      </c>
      <c r="D618" t="str">
        <f>_xlfn.XLOOKUP(DataBasedAge[[#This Row],[CustomerID]],Customer_Demographics!$A$1:$A$1001,Customer_Demographics!$D$1:$D$1001,,0,)</f>
        <v>Divorced</v>
      </c>
      <c r="E618" t="str">
        <f>_xlfn.XLOOKUP(DataBasedAge[[#This Row],[CustomerID]],Customer_Demographics!$A$1:$A$1001,Customer_Demographics!$E$1:$E$1001,,0)</f>
        <v>Low</v>
      </c>
      <c r="F618">
        <f>_xlfn.XLOOKUP(A618,Churn_Status!$A$1:$A$1001,Churn_Status!$B$1:$B$1001,,0)</f>
        <v>1</v>
      </c>
    </row>
    <row r="619" spans="1:6">
      <c r="A619">
        <v>618</v>
      </c>
      <c r="B619">
        <f>_xlfn.XLOOKUP(Churn_based_Democraphics!A619,Customer_Demographics!$A$1:$A$1001,Customer_Demographics!$B$1:$B$1001,,0)</f>
        <v>18</v>
      </c>
      <c r="C619" t="str">
        <f t="shared" si="9"/>
        <v>15-20</v>
      </c>
      <c r="D619" t="str">
        <f>_xlfn.XLOOKUP(DataBasedAge[[#This Row],[CustomerID]],Customer_Demographics!$A$1:$A$1001,Customer_Demographics!$D$1:$D$1001,,0,)</f>
        <v>Divorced</v>
      </c>
      <c r="E619" t="str">
        <f>_xlfn.XLOOKUP(DataBasedAge[[#This Row],[CustomerID]],Customer_Demographics!$A$1:$A$1001,Customer_Demographics!$E$1:$E$1001,,0)</f>
        <v>Low</v>
      </c>
      <c r="F619">
        <f>_xlfn.XLOOKUP(A619,Churn_Status!$A$1:$A$1001,Churn_Status!$B$1:$B$1001,,0)</f>
        <v>1</v>
      </c>
    </row>
    <row r="620" spans="1:6">
      <c r="A620">
        <v>619</v>
      </c>
      <c r="B620">
        <f>_xlfn.XLOOKUP(Churn_based_Democraphics!A620,Customer_Demographics!$A$1:$A$1001,Customer_Demographics!$B$1:$B$1001,,0)</f>
        <v>28</v>
      </c>
      <c r="C620" t="str">
        <f t="shared" si="9"/>
        <v>25-30</v>
      </c>
      <c r="D620" t="str">
        <f>_xlfn.XLOOKUP(DataBasedAge[[#This Row],[CustomerID]],Customer_Demographics!$A$1:$A$1001,Customer_Demographics!$D$1:$D$1001,,0,)</f>
        <v>Widowed</v>
      </c>
      <c r="E620" t="str">
        <f>_xlfn.XLOOKUP(DataBasedAge[[#This Row],[CustomerID]],Customer_Demographics!$A$1:$A$1001,Customer_Demographics!$E$1:$E$1001,,0)</f>
        <v>High</v>
      </c>
      <c r="F620">
        <f>_xlfn.XLOOKUP(A620,Churn_Status!$A$1:$A$1001,Churn_Status!$B$1:$B$1001,,0)</f>
        <v>1</v>
      </c>
    </row>
    <row r="621" spans="1:6">
      <c r="A621">
        <v>620</v>
      </c>
      <c r="B621">
        <f>_xlfn.XLOOKUP(Churn_based_Democraphics!A621,Customer_Demographics!$A$1:$A$1001,Customer_Demographics!$B$1:$B$1001,,0)</f>
        <v>29</v>
      </c>
      <c r="C621" t="str">
        <f t="shared" si="9"/>
        <v>25-30</v>
      </c>
      <c r="D621" t="str">
        <f>_xlfn.XLOOKUP(DataBasedAge[[#This Row],[CustomerID]],Customer_Demographics!$A$1:$A$1001,Customer_Demographics!$D$1:$D$1001,,0,)</f>
        <v>Single</v>
      </c>
      <c r="E621" t="str">
        <f>_xlfn.XLOOKUP(DataBasedAge[[#This Row],[CustomerID]],Customer_Demographics!$A$1:$A$1001,Customer_Demographics!$E$1:$E$1001,,0)</f>
        <v>High</v>
      </c>
      <c r="F621">
        <f>_xlfn.XLOOKUP(A621,Churn_Status!$A$1:$A$1001,Churn_Status!$B$1:$B$1001,,0)</f>
        <v>0</v>
      </c>
    </row>
    <row r="622" spans="1:6">
      <c r="A622">
        <v>621</v>
      </c>
      <c r="B622">
        <f>_xlfn.XLOOKUP(Churn_based_Democraphics!A622,Customer_Demographics!$A$1:$A$1001,Customer_Demographics!$B$1:$B$1001,,0)</f>
        <v>31</v>
      </c>
      <c r="C622" t="str">
        <f t="shared" si="9"/>
        <v>30-35</v>
      </c>
      <c r="D622" t="str">
        <f>_xlfn.XLOOKUP(DataBasedAge[[#This Row],[CustomerID]],Customer_Demographics!$A$1:$A$1001,Customer_Demographics!$D$1:$D$1001,,0,)</f>
        <v>Married</v>
      </c>
      <c r="E622" t="str">
        <f>_xlfn.XLOOKUP(DataBasedAge[[#This Row],[CustomerID]],Customer_Demographics!$A$1:$A$1001,Customer_Demographics!$E$1:$E$1001,,0)</f>
        <v>Low</v>
      </c>
      <c r="F622">
        <f>_xlfn.XLOOKUP(A622,Churn_Status!$A$1:$A$1001,Churn_Status!$B$1:$B$1001,,0)</f>
        <v>0</v>
      </c>
    </row>
    <row r="623" spans="1:6">
      <c r="A623">
        <v>622</v>
      </c>
      <c r="B623">
        <f>_xlfn.XLOOKUP(Churn_based_Democraphics!A623,Customer_Demographics!$A$1:$A$1001,Customer_Demographics!$B$1:$B$1001,,0)</f>
        <v>25</v>
      </c>
      <c r="C623" t="str">
        <f t="shared" si="9"/>
        <v>25-30</v>
      </c>
      <c r="D623" t="str">
        <f>_xlfn.XLOOKUP(DataBasedAge[[#This Row],[CustomerID]],Customer_Demographics!$A$1:$A$1001,Customer_Demographics!$D$1:$D$1001,,0,)</f>
        <v>Single</v>
      </c>
      <c r="E623" t="str">
        <f>_xlfn.XLOOKUP(DataBasedAge[[#This Row],[CustomerID]],Customer_Demographics!$A$1:$A$1001,Customer_Demographics!$E$1:$E$1001,,0)</f>
        <v>High</v>
      </c>
      <c r="F623">
        <f>_xlfn.XLOOKUP(A623,Churn_Status!$A$1:$A$1001,Churn_Status!$B$1:$B$1001,,0)</f>
        <v>0</v>
      </c>
    </row>
    <row r="624" spans="1:6">
      <c r="A624">
        <v>623</v>
      </c>
      <c r="B624">
        <f>_xlfn.XLOOKUP(Churn_based_Democraphics!A624,Customer_Demographics!$A$1:$A$1001,Customer_Demographics!$B$1:$B$1001,,0)</f>
        <v>48</v>
      </c>
      <c r="C624" t="str">
        <f t="shared" si="9"/>
        <v>45-50</v>
      </c>
      <c r="D624" t="str">
        <f>_xlfn.XLOOKUP(DataBasedAge[[#This Row],[CustomerID]],Customer_Demographics!$A$1:$A$1001,Customer_Demographics!$D$1:$D$1001,,0,)</f>
        <v>Single</v>
      </c>
      <c r="E624" t="str">
        <f>_xlfn.XLOOKUP(DataBasedAge[[#This Row],[CustomerID]],Customer_Demographics!$A$1:$A$1001,Customer_Demographics!$E$1:$E$1001,,0)</f>
        <v>High</v>
      </c>
      <c r="F624">
        <f>_xlfn.XLOOKUP(A624,Churn_Status!$A$1:$A$1001,Churn_Status!$B$1:$B$1001,,0)</f>
        <v>0</v>
      </c>
    </row>
    <row r="625" spans="1:6">
      <c r="A625">
        <v>624</v>
      </c>
      <c r="B625">
        <f>_xlfn.XLOOKUP(Churn_based_Democraphics!A625,Customer_Demographics!$A$1:$A$1001,Customer_Demographics!$B$1:$B$1001,,0)</f>
        <v>24</v>
      </c>
      <c r="C625" t="str">
        <f t="shared" si="9"/>
        <v>20-25</v>
      </c>
      <c r="D625" t="str">
        <f>_xlfn.XLOOKUP(DataBasedAge[[#This Row],[CustomerID]],Customer_Demographics!$A$1:$A$1001,Customer_Demographics!$D$1:$D$1001,,0,)</f>
        <v>Single</v>
      </c>
      <c r="E625" t="str">
        <f>_xlfn.XLOOKUP(DataBasedAge[[#This Row],[CustomerID]],Customer_Demographics!$A$1:$A$1001,Customer_Demographics!$E$1:$E$1001,,0)</f>
        <v>Medium</v>
      </c>
      <c r="F625">
        <f>_xlfn.XLOOKUP(A625,Churn_Status!$A$1:$A$1001,Churn_Status!$B$1:$B$1001,,0)</f>
        <v>0</v>
      </c>
    </row>
    <row r="626" spans="1:6">
      <c r="A626">
        <v>625</v>
      </c>
      <c r="B626">
        <f>_xlfn.XLOOKUP(Churn_based_Democraphics!A626,Customer_Demographics!$A$1:$A$1001,Customer_Demographics!$B$1:$B$1001,,0)</f>
        <v>63</v>
      </c>
      <c r="C626" t="str">
        <f t="shared" si="9"/>
        <v>60-65</v>
      </c>
      <c r="D626" t="str">
        <f>_xlfn.XLOOKUP(DataBasedAge[[#This Row],[CustomerID]],Customer_Demographics!$A$1:$A$1001,Customer_Demographics!$D$1:$D$1001,,0,)</f>
        <v>Widowed</v>
      </c>
      <c r="E626" t="str">
        <f>_xlfn.XLOOKUP(DataBasedAge[[#This Row],[CustomerID]],Customer_Demographics!$A$1:$A$1001,Customer_Demographics!$E$1:$E$1001,,0)</f>
        <v>Low</v>
      </c>
      <c r="F626">
        <f>_xlfn.XLOOKUP(A626,Churn_Status!$A$1:$A$1001,Churn_Status!$B$1:$B$1001,,0)</f>
        <v>1</v>
      </c>
    </row>
    <row r="627" spans="1:6">
      <c r="A627">
        <v>626</v>
      </c>
      <c r="B627">
        <f>_xlfn.XLOOKUP(Churn_based_Democraphics!A627,Customer_Demographics!$A$1:$A$1001,Customer_Demographics!$B$1:$B$1001,,0)</f>
        <v>48</v>
      </c>
      <c r="C627" t="str">
        <f t="shared" si="9"/>
        <v>45-50</v>
      </c>
      <c r="D627" t="str">
        <f>_xlfn.XLOOKUP(DataBasedAge[[#This Row],[CustomerID]],Customer_Demographics!$A$1:$A$1001,Customer_Demographics!$D$1:$D$1001,,0,)</f>
        <v>Widowed</v>
      </c>
      <c r="E627" t="str">
        <f>_xlfn.XLOOKUP(DataBasedAge[[#This Row],[CustomerID]],Customer_Demographics!$A$1:$A$1001,Customer_Demographics!$E$1:$E$1001,,0)</f>
        <v>Low</v>
      </c>
      <c r="F627">
        <f>_xlfn.XLOOKUP(A627,Churn_Status!$A$1:$A$1001,Churn_Status!$B$1:$B$1001,,0)</f>
        <v>0</v>
      </c>
    </row>
    <row r="628" spans="1:6">
      <c r="A628">
        <v>627</v>
      </c>
      <c r="B628">
        <f>_xlfn.XLOOKUP(Churn_based_Democraphics!A628,Customer_Demographics!$A$1:$A$1001,Customer_Demographics!$B$1:$B$1001,,0)</f>
        <v>33</v>
      </c>
      <c r="C628" t="str">
        <f t="shared" si="9"/>
        <v>30-35</v>
      </c>
      <c r="D628" t="str">
        <f>_xlfn.XLOOKUP(DataBasedAge[[#This Row],[CustomerID]],Customer_Demographics!$A$1:$A$1001,Customer_Demographics!$D$1:$D$1001,,0,)</f>
        <v>Married</v>
      </c>
      <c r="E628" t="str">
        <f>_xlfn.XLOOKUP(DataBasedAge[[#This Row],[CustomerID]],Customer_Demographics!$A$1:$A$1001,Customer_Demographics!$E$1:$E$1001,,0)</f>
        <v>Medium</v>
      </c>
      <c r="F628">
        <f>_xlfn.XLOOKUP(A628,Churn_Status!$A$1:$A$1001,Churn_Status!$B$1:$B$1001,,0)</f>
        <v>1</v>
      </c>
    </row>
    <row r="629" spans="1:6">
      <c r="A629">
        <v>628</v>
      </c>
      <c r="B629">
        <f>_xlfn.XLOOKUP(Churn_based_Democraphics!A629,Customer_Demographics!$A$1:$A$1001,Customer_Demographics!$B$1:$B$1001,,0)</f>
        <v>59</v>
      </c>
      <c r="C629" t="str">
        <f t="shared" si="9"/>
        <v>55-60</v>
      </c>
      <c r="D629" t="str">
        <f>_xlfn.XLOOKUP(DataBasedAge[[#This Row],[CustomerID]],Customer_Demographics!$A$1:$A$1001,Customer_Demographics!$D$1:$D$1001,,0,)</f>
        <v>Divorced</v>
      </c>
      <c r="E629" t="str">
        <f>_xlfn.XLOOKUP(DataBasedAge[[#This Row],[CustomerID]],Customer_Demographics!$A$1:$A$1001,Customer_Demographics!$E$1:$E$1001,,0)</f>
        <v>High</v>
      </c>
      <c r="F629">
        <f>_xlfn.XLOOKUP(A629,Churn_Status!$A$1:$A$1001,Churn_Status!$B$1:$B$1001,,0)</f>
        <v>0</v>
      </c>
    </row>
    <row r="630" spans="1:6">
      <c r="A630">
        <v>629</v>
      </c>
      <c r="B630">
        <f>_xlfn.XLOOKUP(Churn_based_Democraphics!A630,Customer_Demographics!$A$1:$A$1001,Customer_Demographics!$B$1:$B$1001,,0)</f>
        <v>56</v>
      </c>
      <c r="C630" t="str">
        <f t="shared" si="9"/>
        <v>55-60</v>
      </c>
      <c r="D630" t="str">
        <f>_xlfn.XLOOKUP(DataBasedAge[[#This Row],[CustomerID]],Customer_Demographics!$A$1:$A$1001,Customer_Demographics!$D$1:$D$1001,,0,)</f>
        <v>Single</v>
      </c>
      <c r="E630" t="str">
        <f>_xlfn.XLOOKUP(DataBasedAge[[#This Row],[CustomerID]],Customer_Demographics!$A$1:$A$1001,Customer_Demographics!$E$1:$E$1001,,0)</f>
        <v>Medium</v>
      </c>
      <c r="F630">
        <f>_xlfn.XLOOKUP(A630,Churn_Status!$A$1:$A$1001,Churn_Status!$B$1:$B$1001,,0)</f>
        <v>0</v>
      </c>
    </row>
    <row r="631" spans="1:6">
      <c r="A631">
        <v>630</v>
      </c>
      <c r="B631">
        <f>_xlfn.XLOOKUP(Churn_based_Democraphics!A631,Customer_Demographics!$A$1:$A$1001,Customer_Demographics!$B$1:$B$1001,,0)</f>
        <v>61</v>
      </c>
      <c r="C631" t="str">
        <f t="shared" si="9"/>
        <v>60-65</v>
      </c>
      <c r="D631" t="str">
        <f>_xlfn.XLOOKUP(DataBasedAge[[#This Row],[CustomerID]],Customer_Demographics!$A$1:$A$1001,Customer_Demographics!$D$1:$D$1001,,0,)</f>
        <v>Married</v>
      </c>
      <c r="E631" t="str">
        <f>_xlfn.XLOOKUP(DataBasedAge[[#This Row],[CustomerID]],Customer_Demographics!$A$1:$A$1001,Customer_Demographics!$E$1:$E$1001,,0)</f>
        <v>Medium</v>
      </c>
      <c r="F631">
        <f>_xlfn.XLOOKUP(A631,Churn_Status!$A$1:$A$1001,Churn_Status!$B$1:$B$1001,,0)</f>
        <v>1</v>
      </c>
    </row>
    <row r="632" spans="1:6">
      <c r="A632">
        <v>631</v>
      </c>
      <c r="B632">
        <f>_xlfn.XLOOKUP(Churn_based_Democraphics!A632,Customer_Demographics!$A$1:$A$1001,Customer_Demographics!$B$1:$B$1001,,0)</f>
        <v>36</v>
      </c>
      <c r="C632" t="str">
        <f t="shared" si="9"/>
        <v>35-40</v>
      </c>
      <c r="D632" t="str">
        <f>_xlfn.XLOOKUP(DataBasedAge[[#This Row],[CustomerID]],Customer_Demographics!$A$1:$A$1001,Customer_Demographics!$D$1:$D$1001,,0,)</f>
        <v>Married</v>
      </c>
      <c r="E632" t="str">
        <f>_xlfn.XLOOKUP(DataBasedAge[[#This Row],[CustomerID]],Customer_Demographics!$A$1:$A$1001,Customer_Demographics!$E$1:$E$1001,,0)</f>
        <v>Medium</v>
      </c>
      <c r="F632">
        <f>_xlfn.XLOOKUP(A632,Churn_Status!$A$1:$A$1001,Churn_Status!$B$1:$B$1001,,0)</f>
        <v>0</v>
      </c>
    </row>
    <row r="633" spans="1:6">
      <c r="A633">
        <v>632</v>
      </c>
      <c r="B633">
        <f>_xlfn.XLOOKUP(Churn_based_Democraphics!A633,Customer_Demographics!$A$1:$A$1001,Customer_Demographics!$B$1:$B$1001,,0)</f>
        <v>25</v>
      </c>
      <c r="C633" t="str">
        <f t="shared" si="9"/>
        <v>25-30</v>
      </c>
      <c r="D633" t="str">
        <f>_xlfn.XLOOKUP(DataBasedAge[[#This Row],[CustomerID]],Customer_Demographics!$A$1:$A$1001,Customer_Demographics!$D$1:$D$1001,,0,)</f>
        <v>Widowed</v>
      </c>
      <c r="E633" t="str">
        <f>_xlfn.XLOOKUP(DataBasedAge[[#This Row],[CustomerID]],Customer_Demographics!$A$1:$A$1001,Customer_Demographics!$E$1:$E$1001,,0)</f>
        <v>High</v>
      </c>
      <c r="F633">
        <f>_xlfn.XLOOKUP(A633,Churn_Status!$A$1:$A$1001,Churn_Status!$B$1:$B$1001,,0)</f>
        <v>0</v>
      </c>
    </row>
    <row r="634" spans="1:6">
      <c r="A634">
        <v>633</v>
      </c>
      <c r="B634">
        <f>_xlfn.XLOOKUP(Churn_based_Democraphics!A634,Customer_Demographics!$A$1:$A$1001,Customer_Demographics!$B$1:$B$1001,,0)</f>
        <v>46</v>
      </c>
      <c r="C634" t="str">
        <f t="shared" si="9"/>
        <v>45-50</v>
      </c>
      <c r="D634" t="str">
        <f>_xlfn.XLOOKUP(DataBasedAge[[#This Row],[CustomerID]],Customer_Demographics!$A$1:$A$1001,Customer_Demographics!$D$1:$D$1001,,0,)</f>
        <v>Divorced</v>
      </c>
      <c r="E634" t="str">
        <f>_xlfn.XLOOKUP(DataBasedAge[[#This Row],[CustomerID]],Customer_Demographics!$A$1:$A$1001,Customer_Demographics!$E$1:$E$1001,,0)</f>
        <v>Medium</v>
      </c>
      <c r="F634">
        <f>_xlfn.XLOOKUP(A634,Churn_Status!$A$1:$A$1001,Churn_Status!$B$1:$B$1001,,0)</f>
        <v>0</v>
      </c>
    </row>
    <row r="635" spans="1:6">
      <c r="A635">
        <v>634</v>
      </c>
      <c r="B635">
        <f>_xlfn.XLOOKUP(Churn_based_Democraphics!A635,Customer_Demographics!$A$1:$A$1001,Customer_Demographics!$B$1:$B$1001,,0)</f>
        <v>19</v>
      </c>
      <c r="C635" t="str">
        <f t="shared" si="9"/>
        <v>15-20</v>
      </c>
      <c r="D635" t="str">
        <f>_xlfn.XLOOKUP(DataBasedAge[[#This Row],[CustomerID]],Customer_Demographics!$A$1:$A$1001,Customer_Demographics!$D$1:$D$1001,,0,)</f>
        <v>Divorced</v>
      </c>
      <c r="E635" t="str">
        <f>_xlfn.XLOOKUP(DataBasedAge[[#This Row],[CustomerID]],Customer_Demographics!$A$1:$A$1001,Customer_Demographics!$E$1:$E$1001,,0)</f>
        <v>Low</v>
      </c>
      <c r="F635">
        <f>_xlfn.XLOOKUP(A635,Churn_Status!$A$1:$A$1001,Churn_Status!$B$1:$B$1001,,0)</f>
        <v>0</v>
      </c>
    </row>
    <row r="636" spans="1:6">
      <c r="A636">
        <v>635</v>
      </c>
      <c r="B636">
        <f>_xlfn.XLOOKUP(Churn_based_Democraphics!A636,Customer_Demographics!$A$1:$A$1001,Customer_Demographics!$B$1:$B$1001,,0)</f>
        <v>59</v>
      </c>
      <c r="C636" t="str">
        <f t="shared" si="9"/>
        <v>55-60</v>
      </c>
      <c r="D636" t="str">
        <f>_xlfn.XLOOKUP(DataBasedAge[[#This Row],[CustomerID]],Customer_Demographics!$A$1:$A$1001,Customer_Demographics!$D$1:$D$1001,,0,)</f>
        <v>Widowed</v>
      </c>
      <c r="E636" t="str">
        <f>_xlfn.XLOOKUP(DataBasedAge[[#This Row],[CustomerID]],Customer_Demographics!$A$1:$A$1001,Customer_Demographics!$E$1:$E$1001,,0)</f>
        <v>High</v>
      </c>
      <c r="F636">
        <f>_xlfn.XLOOKUP(A636,Churn_Status!$A$1:$A$1001,Churn_Status!$B$1:$B$1001,,0)</f>
        <v>0</v>
      </c>
    </row>
    <row r="637" spans="1:6">
      <c r="A637">
        <v>636</v>
      </c>
      <c r="B637">
        <f>_xlfn.XLOOKUP(Churn_based_Democraphics!A637,Customer_Demographics!$A$1:$A$1001,Customer_Demographics!$B$1:$B$1001,,0)</f>
        <v>20</v>
      </c>
      <c r="C637" t="str">
        <f t="shared" si="9"/>
        <v>20-25</v>
      </c>
      <c r="D637" t="str">
        <f>_xlfn.XLOOKUP(DataBasedAge[[#This Row],[CustomerID]],Customer_Demographics!$A$1:$A$1001,Customer_Demographics!$D$1:$D$1001,,0,)</f>
        <v>Single</v>
      </c>
      <c r="E637" t="str">
        <f>_xlfn.XLOOKUP(DataBasedAge[[#This Row],[CustomerID]],Customer_Demographics!$A$1:$A$1001,Customer_Demographics!$E$1:$E$1001,,0)</f>
        <v>Medium</v>
      </c>
      <c r="F637">
        <f>_xlfn.XLOOKUP(A637,Churn_Status!$A$1:$A$1001,Churn_Status!$B$1:$B$1001,,0)</f>
        <v>0</v>
      </c>
    </row>
    <row r="638" spans="1:6">
      <c r="A638">
        <v>637</v>
      </c>
      <c r="B638">
        <f>_xlfn.XLOOKUP(Churn_based_Democraphics!A638,Customer_Demographics!$A$1:$A$1001,Customer_Demographics!$B$1:$B$1001,,0)</f>
        <v>68</v>
      </c>
      <c r="C638" t="str">
        <f t="shared" si="9"/>
        <v>65-70</v>
      </c>
      <c r="D638" t="str">
        <f>_xlfn.XLOOKUP(DataBasedAge[[#This Row],[CustomerID]],Customer_Demographics!$A$1:$A$1001,Customer_Demographics!$D$1:$D$1001,,0,)</f>
        <v>Widowed</v>
      </c>
      <c r="E638" t="str">
        <f>_xlfn.XLOOKUP(DataBasedAge[[#This Row],[CustomerID]],Customer_Demographics!$A$1:$A$1001,Customer_Demographics!$E$1:$E$1001,,0)</f>
        <v>Medium</v>
      </c>
      <c r="F638">
        <f>_xlfn.XLOOKUP(A638,Churn_Status!$A$1:$A$1001,Churn_Status!$B$1:$B$1001,,0)</f>
        <v>0</v>
      </c>
    </row>
    <row r="639" spans="1:6">
      <c r="A639">
        <v>638</v>
      </c>
      <c r="B639">
        <f>_xlfn.XLOOKUP(Churn_based_Democraphics!A639,Customer_Demographics!$A$1:$A$1001,Customer_Demographics!$B$1:$B$1001,,0)</f>
        <v>46</v>
      </c>
      <c r="C639" t="str">
        <f t="shared" si="9"/>
        <v>45-50</v>
      </c>
      <c r="D639" t="str">
        <f>_xlfn.XLOOKUP(DataBasedAge[[#This Row],[CustomerID]],Customer_Demographics!$A$1:$A$1001,Customer_Demographics!$D$1:$D$1001,,0,)</f>
        <v>Married</v>
      </c>
      <c r="E639" t="str">
        <f>_xlfn.XLOOKUP(DataBasedAge[[#This Row],[CustomerID]],Customer_Demographics!$A$1:$A$1001,Customer_Demographics!$E$1:$E$1001,,0)</f>
        <v>Medium</v>
      </c>
      <c r="F639">
        <f>_xlfn.XLOOKUP(A639,Churn_Status!$A$1:$A$1001,Churn_Status!$B$1:$B$1001,,0)</f>
        <v>0</v>
      </c>
    </row>
    <row r="640" spans="1:6">
      <c r="A640">
        <v>639</v>
      </c>
      <c r="B640">
        <f>_xlfn.XLOOKUP(Churn_based_Democraphics!A640,Customer_Demographics!$A$1:$A$1001,Customer_Demographics!$B$1:$B$1001,,0)</f>
        <v>32</v>
      </c>
      <c r="C640" t="str">
        <f t="shared" si="9"/>
        <v>30-35</v>
      </c>
      <c r="D640" t="str">
        <f>_xlfn.XLOOKUP(DataBasedAge[[#This Row],[CustomerID]],Customer_Demographics!$A$1:$A$1001,Customer_Demographics!$D$1:$D$1001,,0,)</f>
        <v>Widowed</v>
      </c>
      <c r="E640" t="str">
        <f>_xlfn.XLOOKUP(DataBasedAge[[#This Row],[CustomerID]],Customer_Demographics!$A$1:$A$1001,Customer_Demographics!$E$1:$E$1001,,0)</f>
        <v>Medium</v>
      </c>
      <c r="F640">
        <f>_xlfn.XLOOKUP(A640,Churn_Status!$A$1:$A$1001,Churn_Status!$B$1:$B$1001,,0)</f>
        <v>0</v>
      </c>
    </row>
    <row r="641" spans="1:6">
      <c r="A641">
        <v>640</v>
      </c>
      <c r="B641">
        <f>_xlfn.XLOOKUP(Churn_based_Democraphics!A641,Customer_Demographics!$A$1:$A$1001,Customer_Demographics!$B$1:$B$1001,,0)</f>
        <v>55</v>
      </c>
      <c r="C641" t="str">
        <f t="shared" si="9"/>
        <v>55-60</v>
      </c>
      <c r="D641" t="str">
        <f>_xlfn.XLOOKUP(DataBasedAge[[#This Row],[CustomerID]],Customer_Demographics!$A$1:$A$1001,Customer_Demographics!$D$1:$D$1001,,0,)</f>
        <v>Divorced</v>
      </c>
      <c r="E641" t="str">
        <f>_xlfn.XLOOKUP(DataBasedAge[[#This Row],[CustomerID]],Customer_Demographics!$A$1:$A$1001,Customer_Demographics!$E$1:$E$1001,,0)</f>
        <v>Medium</v>
      </c>
      <c r="F641">
        <f>_xlfn.XLOOKUP(A641,Churn_Status!$A$1:$A$1001,Churn_Status!$B$1:$B$1001,,0)</f>
        <v>0</v>
      </c>
    </row>
    <row r="642" spans="1:6">
      <c r="A642">
        <v>641</v>
      </c>
      <c r="B642">
        <f>_xlfn.XLOOKUP(Churn_based_Democraphics!A642,Customer_Demographics!$A$1:$A$1001,Customer_Demographics!$B$1:$B$1001,,0)</f>
        <v>45</v>
      </c>
      <c r="C642" t="str">
        <f t="shared" ref="C642:C705" si="10">FLOOR(B642,5)&amp;"-"&amp;FLOOR(B642,5)+5</f>
        <v>45-50</v>
      </c>
      <c r="D642" t="str">
        <f>_xlfn.XLOOKUP(DataBasedAge[[#This Row],[CustomerID]],Customer_Demographics!$A$1:$A$1001,Customer_Demographics!$D$1:$D$1001,,0,)</f>
        <v>Single</v>
      </c>
      <c r="E642" t="str">
        <f>_xlfn.XLOOKUP(DataBasedAge[[#This Row],[CustomerID]],Customer_Demographics!$A$1:$A$1001,Customer_Demographics!$E$1:$E$1001,,0)</f>
        <v>Medium</v>
      </c>
      <c r="F642">
        <f>_xlfn.XLOOKUP(A642,Churn_Status!$A$1:$A$1001,Churn_Status!$B$1:$B$1001,,0)</f>
        <v>1</v>
      </c>
    </row>
    <row r="643" spans="1:6">
      <c r="A643">
        <v>642</v>
      </c>
      <c r="B643">
        <f>_xlfn.XLOOKUP(Churn_based_Democraphics!A643,Customer_Demographics!$A$1:$A$1001,Customer_Demographics!$B$1:$B$1001,,0)</f>
        <v>54</v>
      </c>
      <c r="C643" t="str">
        <f t="shared" si="10"/>
        <v>50-55</v>
      </c>
      <c r="D643" t="str">
        <f>_xlfn.XLOOKUP(DataBasedAge[[#This Row],[CustomerID]],Customer_Demographics!$A$1:$A$1001,Customer_Demographics!$D$1:$D$1001,,0,)</f>
        <v>Married</v>
      </c>
      <c r="E643" t="str">
        <f>_xlfn.XLOOKUP(DataBasedAge[[#This Row],[CustomerID]],Customer_Demographics!$A$1:$A$1001,Customer_Demographics!$E$1:$E$1001,,0)</f>
        <v>Low</v>
      </c>
      <c r="F643">
        <f>_xlfn.XLOOKUP(A643,Churn_Status!$A$1:$A$1001,Churn_Status!$B$1:$B$1001,,0)</f>
        <v>0</v>
      </c>
    </row>
    <row r="644" spans="1:6">
      <c r="A644">
        <v>643</v>
      </c>
      <c r="B644">
        <f>_xlfn.XLOOKUP(Churn_based_Democraphics!A644,Customer_Demographics!$A$1:$A$1001,Customer_Demographics!$B$1:$B$1001,,0)</f>
        <v>49</v>
      </c>
      <c r="C644" t="str">
        <f t="shared" si="10"/>
        <v>45-50</v>
      </c>
      <c r="D644" t="str">
        <f>_xlfn.XLOOKUP(DataBasedAge[[#This Row],[CustomerID]],Customer_Demographics!$A$1:$A$1001,Customer_Demographics!$D$1:$D$1001,,0,)</f>
        <v>Married</v>
      </c>
      <c r="E644" t="str">
        <f>_xlfn.XLOOKUP(DataBasedAge[[#This Row],[CustomerID]],Customer_Demographics!$A$1:$A$1001,Customer_Demographics!$E$1:$E$1001,,0)</f>
        <v>High</v>
      </c>
      <c r="F644">
        <f>_xlfn.XLOOKUP(A644,Churn_Status!$A$1:$A$1001,Churn_Status!$B$1:$B$1001,,0)</f>
        <v>1</v>
      </c>
    </row>
    <row r="645" spans="1:6">
      <c r="A645">
        <v>644</v>
      </c>
      <c r="B645">
        <f>_xlfn.XLOOKUP(Churn_based_Democraphics!A645,Customer_Demographics!$A$1:$A$1001,Customer_Demographics!$B$1:$B$1001,,0)</f>
        <v>47</v>
      </c>
      <c r="C645" t="str">
        <f t="shared" si="10"/>
        <v>45-50</v>
      </c>
      <c r="D645" t="str">
        <f>_xlfn.XLOOKUP(DataBasedAge[[#This Row],[CustomerID]],Customer_Demographics!$A$1:$A$1001,Customer_Demographics!$D$1:$D$1001,,0,)</f>
        <v>Divorced</v>
      </c>
      <c r="E645" t="str">
        <f>_xlfn.XLOOKUP(DataBasedAge[[#This Row],[CustomerID]],Customer_Demographics!$A$1:$A$1001,Customer_Demographics!$E$1:$E$1001,,0)</f>
        <v>Low</v>
      </c>
      <c r="F645">
        <f>_xlfn.XLOOKUP(A645,Churn_Status!$A$1:$A$1001,Churn_Status!$B$1:$B$1001,,0)</f>
        <v>1</v>
      </c>
    </row>
    <row r="646" spans="1:6">
      <c r="A646">
        <v>645</v>
      </c>
      <c r="B646">
        <f>_xlfn.XLOOKUP(Churn_based_Democraphics!A646,Customer_Demographics!$A$1:$A$1001,Customer_Demographics!$B$1:$B$1001,,0)</f>
        <v>68</v>
      </c>
      <c r="C646" t="str">
        <f t="shared" si="10"/>
        <v>65-70</v>
      </c>
      <c r="D646" t="str">
        <f>_xlfn.XLOOKUP(DataBasedAge[[#This Row],[CustomerID]],Customer_Demographics!$A$1:$A$1001,Customer_Demographics!$D$1:$D$1001,,0,)</f>
        <v>Widowed</v>
      </c>
      <c r="E646" t="str">
        <f>_xlfn.XLOOKUP(DataBasedAge[[#This Row],[CustomerID]],Customer_Demographics!$A$1:$A$1001,Customer_Demographics!$E$1:$E$1001,,0)</f>
        <v>Medium</v>
      </c>
      <c r="F646">
        <f>_xlfn.XLOOKUP(A646,Churn_Status!$A$1:$A$1001,Churn_Status!$B$1:$B$1001,,0)</f>
        <v>0</v>
      </c>
    </row>
    <row r="647" spans="1:6">
      <c r="A647">
        <v>646</v>
      </c>
      <c r="B647">
        <f>_xlfn.XLOOKUP(Churn_based_Democraphics!A647,Customer_Demographics!$A$1:$A$1001,Customer_Demographics!$B$1:$B$1001,,0)</f>
        <v>64</v>
      </c>
      <c r="C647" t="str">
        <f t="shared" si="10"/>
        <v>60-65</v>
      </c>
      <c r="D647" t="str">
        <f>_xlfn.XLOOKUP(DataBasedAge[[#This Row],[CustomerID]],Customer_Demographics!$A$1:$A$1001,Customer_Demographics!$D$1:$D$1001,,0,)</f>
        <v>Married</v>
      </c>
      <c r="E647" t="str">
        <f>_xlfn.XLOOKUP(DataBasedAge[[#This Row],[CustomerID]],Customer_Demographics!$A$1:$A$1001,Customer_Demographics!$E$1:$E$1001,,0)</f>
        <v>Medium</v>
      </c>
      <c r="F647">
        <f>_xlfn.XLOOKUP(A647,Churn_Status!$A$1:$A$1001,Churn_Status!$B$1:$B$1001,,0)</f>
        <v>1</v>
      </c>
    </row>
    <row r="648" spans="1:6">
      <c r="A648">
        <v>647</v>
      </c>
      <c r="B648">
        <f>_xlfn.XLOOKUP(Churn_based_Democraphics!A648,Customer_Demographics!$A$1:$A$1001,Customer_Demographics!$B$1:$B$1001,,0)</f>
        <v>47</v>
      </c>
      <c r="C648" t="str">
        <f t="shared" si="10"/>
        <v>45-50</v>
      </c>
      <c r="D648" t="str">
        <f>_xlfn.XLOOKUP(DataBasedAge[[#This Row],[CustomerID]],Customer_Demographics!$A$1:$A$1001,Customer_Demographics!$D$1:$D$1001,,0,)</f>
        <v>Widowed</v>
      </c>
      <c r="E648" t="str">
        <f>_xlfn.XLOOKUP(DataBasedAge[[#This Row],[CustomerID]],Customer_Demographics!$A$1:$A$1001,Customer_Demographics!$E$1:$E$1001,,0)</f>
        <v>Medium</v>
      </c>
      <c r="F648">
        <f>_xlfn.XLOOKUP(A648,Churn_Status!$A$1:$A$1001,Churn_Status!$B$1:$B$1001,,0)</f>
        <v>0</v>
      </c>
    </row>
    <row r="649" spans="1:6">
      <c r="A649">
        <v>648</v>
      </c>
      <c r="B649">
        <f>_xlfn.XLOOKUP(Churn_based_Democraphics!A649,Customer_Demographics!$A$1:$A$1001,Customer_Demographics!$B$1:$B$1001,,0)</f>
        <v>68</v>
      </c>
      <c r="C649" t="str">
        <f t="shared" si="10"/>
        <v>65-70</v>
      </c>
      <c r="D649" t="str">
        <f>_xlfn.XLOOKUP(DataBasedAge[[#This Row],[CustomerID]],Customer_Demographics!$A$1:$A$1001,Customer_Demographics!$D$1:$D$1001,,0,)</f>
        <v>Married</v>
      </c>
      <c r="E649" t="str">
        <f>_xlfn.XLOOKUP(DataBasedAge[[#This Row],[CustomerID]],Customer_Demographics!$A$1:$A$1001,Customer_Demographics!$E$1:$E$1001,,0)</f>
        <v>Low</v>
      </c>
      <c r="F649">
        <f>_xlfn.XLOOKUP(A649,Churn_Status!$A$1:$A$1001,Churn_Status!$B$1:$B$1001,,0)</f>
        <v>0</v>
      </c>
    </row>
    <row r="650" spans="1:6">
      <c r="A650">
        <v>649</v>
      </c>
      <c r="B650">
        <f>_xlfn.XLOOKUP(Churn_based_Democraphics!A650,Customer_Demographics!$A$1:$A$1001,Customer_Demographics!$B$1:$B$1001,,0)</f>
        <v>51</v>
      </c>
      <c r="C650" t="str">
        <f t="shared" si="10"/>
        <v>50-55</v>
      </c>
      <c r="D650" t="str">
        <f>_xlfn.XLOOKUP(DataBasedAge[[#This Row],[CustomerID]],Customer_Demographics!$A$1:$A$1001,Customer_Demographics!$D$1:$D$1001,,0,)</f>
        <v>Divorced</v>
      </c>
      <c r="E650" t="str">
        <f>_xlfn.XLOOKUP(DataBasedAge[[#This Row],[CustomerID]],Customer_Demographics!$A$1:$A$1001,Customer_Demographics!$E$1:$E$1001,,0)</f>
        <v>Medium</v>
      </c>
      <c r="F650">
        <f>_xlfn.XLOOKUP(A650,Churn_Status!$A$1:$A$1001,Churn_Status!$B$1:$B$1001,,0)</f>
        <v>0</v>
      </c>
    </row>
    <row r="651" spans="1:6">
      <c r="A651">
        <v>650</v>
      </c>
      <c r="B651">
        <f>_xlfn.XLOOKUP(Churn_based_Democraphics!A651,Customer_Demographics!$A$1:$A$1001,Customer_Demographics!$B$1:$B$1001,,0)</f>
        <v>30</v>
      </c>
      <c r="C651" t="str">
        <f t="shared" si="10"/>
        <v>30-35</v>
      </c>
      <c r="D651" t="str">
        <f>_xlfn.XLOOKUP(DataBasedAge[[#This Row],[CustomerID]],Customer_Demographics!$A$1:$A$1001,Customer_Demographics!$D$1:$D$1001,,0,)</f>
        <v>Married</v>
      </c>
      <c r="E651" t="str">
        <f>_xlfn.XLOOKUP(DataBasedAge[[#This Row],[CustomerID]],Customer_Demographics!$A$1:$A$1001,Customer_Demographics!$E$1:$E$1001,,0)</f>
        <v>Low</v>
      </c>
      <c r="F651">
        <f>_xlfn.XLOOKUP(A651,Churn_Status!$A$1:$A$1001,Churn_Status!$B$1:$B$1001,,0)</f>
        <v>1</v>
      </c>
    </row>
    <row r="652" spans="1:6">
      <c r="A652">
        <v>651</v>
      </c>
      <c r="B652">
        <f>_xlfn.XLOOKUP(Churn_based_Democraphics!A652,Customer_Demographics!$A$1:$A$1001,Customer_Demographics!$B$1:$B$1001,,0)</f>
        <v>50</v>
      </c>
      <c r="C652" t="str">
        <f t="shared" si="10"/>
        <v>50-55</v>
      </c>
      <c r="D652" t="str">
        <f>_xlfn.XLOOKUP(DataBasedAge[[#This Row],[CustomerID]],Customer_Demographics!$A$1:$A$1001,Customer_Demographics!$D$1:$D$1001,,0,)</f>
        <v>Married</v>
      </c>
      <c r="E652" t="str">
        <f>_xlfn.XLOOKUP(DataBasedAge[[#This Row],[CustomerID]],Customer_Demographics!$A$1:$A$1001,Customer_Demographics!$E$1:$E$1001,,0)</f>
        <v>High</v>
      </c>
      <c r="F652">
        <f>_xlfn.XLOOKUP(A652,Churn_Status!$A$1:$A$1001,Churn_Status!$B$1:$B$1001,,0)</f>
        <v>0</v>
      </c>
    </row>
    <row r="653" spans="1:6">
      <c r="A653">
        <v>652</v>
      </c>
      <c r="B653">
        <f>_xlfn.XLOOKUP(Churn_based_Democraphics!A653,Customer_Demographics!$A$1:$A$1001,Customer_Demographics!$B$1:$B$1001,,0)</f>
        <v>59</v>
      </c>
      <c r="C653" t="str">
        <f t="shared" si="10"/>
        <v>55-60</v>
      </c>
      <c r="D653" t="str">
        <f>_xlfn.XLOOKUP(DataBasedAge[[#This Row],[CustomerID]],Customer_Demographics!$A$1:$A$1001,Customer_Demographics!$D$1:$D$1001,,0,)</f>
        <v>Single</v>
      </c>
      <c r="E653" t="str">
        <f>_xlfn.XLOOKUP(DataBasedAge[[#This Row],[CustomerID]],Customer_Demographics!$A$1:$A$1001,Customer_Demographics!$E$1:$E$1001,,0)</f>
        <v>Low</v>
      </c>
      <c r="F653">
        <f>_xlfn.XLOOKUP(A653,Churn_Status!$A$1:$A$1001,Churn_Status!$B$1:$B$1001,,0)</f>
        <v>0</v>
      </c>
    </row>
    <row r="654" spans="1:6">
      <c r="A654">
        <v>653</v>
      </c>
      <c r="B654">
        <f>_xlfn.XLOOKUP(Churn_based_Democraphics!A654,Customer_Demographics!$A$1:$A$1001,Customer_Demographics!$B$1:$B$1001,,0)</f>
        <v>34</v>
      </c>
      <c r="C654" t="str">
        <f t="shared" si="10"/>
        <v>30-35</v>
      </c>
      <c r="D654" t="str">
        <f>_xlfn.XLOOKUP(DataBasedAge[[#This Row],[CustomerID]],Customer_Demographics!$A$1:$A$1001,Customer_Demographics!$D$1:$D$1001,,0,)</f>
        <v>Married</v>
      </c>
      <c r="E654" t="str">
        <f>_xlfn.XLOOKUP(DataBasedAge[[#This Row],[CustomerID]],Customer_Demographics!$A$1:$A$1001,Customer_Demographics!$E$1:$E$1001,,0)</f>
        <v>Low</v>
      </c>
      <c r="F654">
        <f>_xlfn.XLOOKUP(A654,Churn_Status!$A$1:$A$1001,Churn_Status!$B$1:$B$1001,,0)</f>
        <v>0</v>
      </c>
    </row>
    <row r="655" spans="1:6">
      <c r="A655">
        <v>654</v>
      </c>
      <c r="B655">
        <f>_xlfn.XLOOKUP(Churn_based_Democraphics!A655,Customer_Demographics!$A$1:$A$1001,Customer_Demographics!$B$1:$B$1001,,0)</f>
        <v>20</v>
      </c>
      <c r="C655" t="str">
        <f t="shared" si="10"/>
        <v>20-25</v>
      </c>
      <c r="D655" t="str">
        <f>_xlfn.XLOOKUP(DataBasedAge[[#This Row],[CustomerID]],Customer_Demographics!$A$1:$A$1001,Customer_Demographics!$D$1:$D$1001,,0,)</f>
        <v>Divorced</v>
      </c>
      <c r="E655" t="str">
        <f>_xlfn.XLOOKUP(DataBasedAge[[#This Row],[CustomerID]],Customer_Demographics!$A$1:$A$1001,Customer_Demographics!$E$1:$E$1001,,0)</f>
        <v>High</v>
      </c>
      <c r="F655">
        <f>_xlfn.XLOOKUP(A655,Churn_Status!$A$1:$A$1001,Churn_Status!$B$1:$B$1001,,0)</f>
        <v>0</v>
      </c>
    </row>
    <row r="656" spans="1:6">
      <c r="A656">
        <v>655</v>
      </c>
      <c r="B656">
        <f>_xlfn.XLOOKUP(Churn_based_Democraphics!A656,Customer_Demographics!$A$1:$A$1001,Customer_Demographics!$B$1:$B$1001,,0)</f>
        <v>26</v>
      </c>
      <c r="C656" t="str">
        <f t="shared" si="10"/>
        <v>25-30</v>
      </c>
      <c r="D656" t="str">
        <f>_xlfn.XLOOKUP(DataBasedAge[[#This Row],[CustomerID]],Customer_Demographics!$A$1:$A$1001,Customer_Demographics!$D$1:$D$1001,,0,)</f>
        <v>Married</v>
      </c>
      <c r="E656" t="str">
        <f>_xlfn.XLOOKUP(DataBasedAge[[#This Row],[CustomerID]],Customer_Demographics!$A$1:$A$1001,Customer_Demographics!$E$1:$E$1001,,0)</f>
        <v>Medium</v>
      </c>
      <c r="F656">
        <f>_xlfn.XLOOKUP(A656,Churn_Status!$A$1:$A$1001,Churn_Status!$B$1:$B$1001,,0)</f>
        <v>0</v>
      </c>
    </row>
    <row r="657" spans="1:6">
      <c r="A657">
        <v>656</v>
      </c>
      <c r="B657">
        <f>_xlfn.XLOOKUP(Churn_based_Democraphics!A657,Customer_Demographics!$A$1:$A$1001,Customer_Demographics!$B$1:$B$1001,,0)</f>
        <v>69</v>
      </c>
      <c r="C657" t="str">
        <f t="shared" si="10"/>
        <v>65-70</v>
      </c>
      <c r="D657" t="str">
        <f>_xlfn.XLOOKUP(DataBasedAge[[#This Row],[CustomerID]],Customer_Demographics!$A$1:$A$1001,Customer_Demographics!$D$1:$D$1001,,0,)</f>
        <v>Divorced</v>
      </c>
      <c r="E657" t="str">
        <f>_xlfn.XLOOKUP(DataBasedAge[[#This Row],[CustomerID]],Customer_Demographics!$A$1:$A$1001,Customer_Demographics!$E$1:$E$1001,,0)</f>
        <v>Low</v>
      </c>
      <c r="F657">
        <f>_xlfn.XLOOKUP(A657,Churn_Status!$A$1:$A$1001,Churn_Status!$B$1:$B$1001,,0)</f>
        <v>0</v>
      </c>
    </row>
    <row r="658" spans="1:6">
      <c r="A658">
        <v>657</v>
      </c>
      <c r="B658">
        <f>_xlfn.XLOOKUP(Churn_based_Democraphics!A658,Customer_Demographics!$A$1:$A$1001,Customer_Demographics!$B$1:$B$1001,,0)</f>
        <v>28</v>
      </c>
      <c r="C658" t="str">
        <f t="shared" si="10"/>
        <v>25-30</v>
      </c>
      <c r="D658" t="str">
        <f>_xlfn.XLOOKUP(DataBasedAge[[#This Row],[CustomerID]],Customer_Demographics!$A$1:$A$1001,Customer_Demographics!$D$1:$D$1001,,0,)</f>
        <v>Widowed</v>
      </c>
      <c r="E658" t="str">
        <f>_xlfn.XLOOKUP(DataBasedAge[[#This Row],[CustomerID]],Customer_Demographics!$A$1:$A$1001,Customer_Demographics!$E$1:$E$1001,,0)</f>
        <v>High</v>
      </c>
      <c r="F658">
        <f>_xlfn.XLOOKUP(A658,Churn_Status!$A$1:$A$1001,Churn_Status!$B$1:$B$1001,,0)</f>
        <v>1</v>
      </c>
    </row>
    <row r="659" spans="1:6">
      <c r="A659">
        <v>658</v>
      </c>
      <c r="B659">
        <f>_xlfn.XLOOKUP(Churn_based_Democraphics!A659,Customer_Demographics!$A$1:$A$1001,Customer_Demographics!$B$1:$B$1001,,0)</f>
        <v>66</v>
      </c>
      <c r="C659" t="str">
        <f t="shared" si="10"/>
        <v>65-70</v>
      </c>
      <c r="D659" t="str">
        <f>_xlfn.XLOOKUP(DataBasedAge[[#This Row],[CustomerID]],Customer_Demographics!$A$1:$A$1001,Customer_Demographics!$D$1:$D$1001,,0,)</f>
        <v>Divorced</v>
      </c>
      <c r="E659" t="str">
        <f>_xlfn.XLOOKUP(DataBasedAge[[#This Row],[CustomerID]],Customer_Demographics!$A$1:$A$1001,Customer_Demographics!$E$1:$E$1001,,0)</f>
        <v>Low</v>
      </c>
      <c r="F659">
        <f>_xlfn.XLOOKUP(A659,Churn_Status!$A$1:$A$1001,Churn_Status!$B$1:$B$1001,,0)</f>
        <v>1</v>
      </c>
    </row>
    <row r="660" spans="1:6">
      <c r="A660">
        <v>659</v>
      </c>
      <c r="B660">
        <f>_xlfn.XLOOKUP(Churn_based_Democraphics!A660,Customer_Demographics!$A$1:$A$1001,Customer_Demographics!$B$1:$B$1001,,0)</f>
        <v>44</v>
      </c>
      <c r="C660" t="str">
        <f t="shared" si="10"/>
        <v>40-45</v>
      </c>
      <c r="D660" t="str">
        <f>_xlfn.XLOOKUP(DataBasedAge[[#This Row],[CustomerID]],Customer_Demographics!$A$1:$A$1001,Customer_Demographics!$D$1:$D$1001,,0,)</f>
        <v>Widowed</v>
      </c>
      <c r="E660" t="str">
        <f>_xlfn.XLOOKUP(DataBasedAge[[#This Row],[CustomerID]],Customer_Demographics!$A$1:$A$1001,Customer_Demographics!$E$1:$E$1001,,0)</f>
        <v>Low</v>
      </c>
      <c r="F660">
        <f>_xlfn.XLOOKUP(A660,Churn_Status!$A$1:$A$1001,Churn_Status!$B$1:$B$1001,,0)</f>
        <v>0</v>
      </c>
    </row>
    <row r="661" spans="1:6">
      <c r="A661">
        <v>660</v>
      </c>
      <c r="B661">
        <f>_xlfn.XLOOKUP(Churn_based_Democraphics!A661,Customer_Demographics!$A$1:$A$1001,Customer_Demographics!$B$1:$B$1001,,0)</f>
        <v>45</v>
      </c>
      <c r="C661" t="str">
        <f t="shared" si="10"/>
        <v>45-50</v>
      </c>
      <c r="D661" t="str">
        <f>_xlfn.XLOOKUP(DataBasedAge[[#This Row],[CustomerID]],Customer_Demographics!$A$1:$A$1001,Customer_Demographics!$D$1:$D$1001,,0,)</f>
        <v>Married</v>
      </c>
      <c r="E661" t="str">
        <f>_xlfn.XLOOKUP(DataBasedAge[[#This Row],[CustomerID]],Customer_Demographics!$A$1:$A$1001,Customer_Demographics!$E$1:$E$1001,,0)</f>
        <v>High</v>
      </c>
      <c r="F661">
        <f>_xlfn.XLOOKUP(A661,Churn_Status!$A$1:$A$1001,Churn_Status!$B$1:$B$1001,,0)</f>
        <v>0</v>
      </c>
    </row>
    <row r="662" spans="1:6">
      <c r="A662">
        <v>661</v>
      </c>
      <c r="B662">
        <f>_xlfn.XLOOKUP(Churn_based_Democraphics!A662,Customer_Demographics!$A$1:$A$1001,Customer_Demographics!$B$1:$B$1001,,0)</f>
        <v>19</v>
      </c>
      <c r="C662" t="str">
        <f t="shared" si="10"/>
        <v>15-20</v>
      </c>
      <c r="D662" t="str">
        <f>_xlfn.XLOOKUP(DataBasedAge[[#This Row],[CustomerID]],Customer_Demographics!$A$1:$A$1001,Customer_Demographics!$D$1:$D$1001,,0,)</f>
        <v>Divorced</v>
      </c>
      <c r="E662" t="str">
        <f>_xlfn.XLOOKUP(DataBasedAge[[#This Row],[CustomerID]],Customer_Demographics!$A$1:$A$1001,Customer_Demographics!$E$1:$E$1001,,0)</f>
        <v>Low</v>
      </c>
      <c r="F662">
        <f>_xlfn.XLOOKUP(A662,Churn_Status!$A$1:$A$1001,Churn_Status!$B$1:$B$1001,,0)</f>
        <v>0</v>
      </c>
    </row>
    <row r="663" spans="1:6">
      <c r="A663">
        <v>662</v>
      </c>
      <c r="B663">
        <f>_xlfn.XLOOKUP(Churn_based_Democraphics!A663,Customer_Demographics!$A$1:$A$1001,Customer_Demographics!$B$1:$B$1001,,0)</f>
        <v>18</v>
      </c>
      <c r="C663" t="str">
        <f t="shared" si="10"/>
        <v>15-20</v>
      </c>
      <c r="D663" t="str">
        <f>_xlfn.XLOOKUP(DataBasedAge[[#This Row],[CustomerID]],Customer_Demographics!$A$1:$A$1001,Customer_Demographics!$D$1:$D$1001,,0,)</f>
        <v>Single</v>
      </c>
      <c r="E663" t="str">
        <f>_xlfn.XLOOKUP(DataBasedAge[[#This Row],[CustomerID]],Customer_Demographics!$A$1:$A$1001,Customer_Demographics!$E$1:$E$1001,,0)</f>
        <v>High</v>
      </c>
      <c r="F663">
        <f>_xlfn.XLOOKUP(A663,Churn_Status!$A$1:$A$1001,Churn_Status!$B$1:$B$1001,,0)</f>
        <v>0</v>
      </c>
    </row>
    <row r="664" spans="1:6">
      <c r="A664">
        <v>663</v>
      </c>
      <c r="B664">
        <f>_xlfn.XLOOKUP(Churn_based_Democraphics!A664,Customer_Demographics!$A$1:$A$1001,Customer_Demographics!$B$1:$B$1001,,0)</f>
        <v>23</v>
      </c>
      <c r="C664" t="str">
        <f t="shared" si="10"/>
        <v>20-25</v>
      </c>
      <c r="D664" t="str">
        <f>_xlfn.XLOOKUP(DataBasedAge[[#This Row],[CustomerID]],Customer_Demographics!$A$1:$A$1001,Customer_Demographics!$D$1:$D$1001,,0,)</f>
        <v>Divorced</v>
      </c>
      <c r="E664" t="str">
        <f>_xlfn.XLOOKUP(DataBasedAge[[#This Row],[CustomerID]],Customer_Demographics!$A$1:$A$1001,Customer_Demographics!$E$1:$E$1001,,0)</f>
        <v>Low</v>
      </c>
      <c r="F664">
        <f>_xlfn.XLOOKUP(A664,Churn_Status!$A$1:$A$1001,Churn_Status!$B$1:$B$1001,,0)</f>
        <v>0</v>
      </c>
    </row>
    <row r="665" spans="1:6">
      <c r="A665">
        <v>664</v>
      </c>
      <c r="B665">
        <f>_xlfn.XLOOKUP(Churn_based_Democraphics!A665,Customer_Demographics!$A$1:$A$1001,Customer_Demographics!$B$1:$B$1001,,0)</f>
        <v>42</v>
      </c>
      <c r="C665" t="str">
        <f t="shared" si="10"/>
        <v>40-45</v>
      </c>
      <c r="D665" t="str">
        <f>_xlfn.XLOOKUP(DataBasedAge[[#This Row],[CustomerID]],Customer_Demographics!$A$1:$A$1001,Customer_Demographics!$D$1:$D$1001,,0,)</f>
        <v>Widowed</v>
      </c>
      <c r="E665" t="str">
        <f>_xlfn.XLOOKUP(DataBasedAge[[#This Row],[CustomerID]],Customer_Demographics!$A$1:$A$1001,Customer_Demographics!$E$1:$E$1001,,0)</f>
        <v>Medium</v>
      </c>
      <c r="F665">
        <f>_xlfn.XLOOKUP(A665,Churn_Status!$A$1:$A$1001,Churn_Status!$B$1:$B$1001,,0)</f>
        <v>0</v>
      </c>
    </row>
    <row r="666" spans="1:6">
      <c r="A666">
        <v>665</v>
      </c>
      <c r="B666">
        <f>_xlfn.XLOOKUP(Churn_based_Democraphics!A666,Customer_Demographics!$A$1:$A$1001,Customer_Demographics!$B$1:$B$1001,,0)</f>
        <v>52</v>
      </c>
      <c r="C666" t="str">
        <f t="shared" si="10"/>
        <v>50-55</v>
      </c>
      <c r="D666" t="str">
        <f>_xlfn.XLOOKUP(DataBasedAge[[#This Row],[CustomerID]],Customer_Demographics!$A$1:$A$1001,Customer_Demographics!$D$1:$D$1001,,0,)</f>
        <v>Widowed</v>
      </c>
      <c r="E666" t="str">
        <f>_xlfn.XLOOKUP(DataBasedAge[[#This Row],[CustomerID]],Customer_Demographics!$A$1:$A$1001,Customer_Demographics!$E$1:$E$1001,,0)</f>
        <v>High</v>
      </c>
      <c r="F666">
        <f>_xlfn.XLOOKUP(A666,Churn_Status!$A$1:$A$1001,Churn_Status!$B$1:$B$1001,,0)</f>
        <v>0</v>
      </c>
    </row>
    <row r="667" spans="1:6">
      <c r="A667">
        <v>666</v>
      </c>
      <c r="B667">
        <f>_xlfn.XLOOKUP(Churn_based_Democraphics!A667,Customer_Demographics!$A$1:$A$1001,Customer_Demographics!$B$1:$B$1001,,0)</f>
        <v>33</v>
      </c>
      <c r="C667" t="str">
        <f t="shared" si="10"/>
        <v>30-35</v>
      </c>
      <c r="D667" t="str">
        <f>_xlfn.XLOOKUP(DataBasedAge[[#This Row],[CustomerID]],Customer_Demographics!$A$1:$A$1001,Customer_Demographics!$D$1:$D$1001,,0,)</f>
        <v>Single</v>
      </c>
      <c r="E667" t="str">
        <f>_xlfn.XLOOKUP(DataBasedAge[[#This Row],[CustomerID]],Customer_Demographics!$A$1:$A$1001,Customer_Demographics!$E$1:$E$1001,,0)</f>
        <v>Medium</v>
      </c>
      <c r="F667">
        <f>_xlfn.XLOOKUP(A667,Churn_Status!$A$1:$A$1001,Churn_Status!$B$1:$B$1001,,0)</f>
        <v>0</v>
      </c>
    </row>
    <row r="668" spans="1:6">
      <c r="A668">
        <v>667</v>
      </c>
      <c r="B668">
        <f>_xlfn.XLOOKUP(Churn_based_Democraphics!A668,Customer_Demographics!$A$1:$A$1001,Customer_Demographics!$B$1:$B$1001,,0)</f>
        <v>21</v>
      </c>
      <c r="C668" t="str">
        <f t="shared" si="10"/>
        <v>20-25</v>
      </c>
      <c r="D668" t="str">
        <f>_xlfn.XLOOKUP(DataBasedAge[[#This Row],[CustomerID]],Customer_Demographics!$A$1:$A$1001,Customer_Demographics!$D$1:$D$1001,,0,)</f>
        <v>Divorced</v>
      </c>
      <c r="E668" t="str">
        <f>_xlfn.XLOOKUP(DataBasedAge[[#This Row],[CustomerID]],Customer_Demographics!$A$1:$A$1001,Customer_Demographics!$E$1:$E$1001,,0)</f>
        <v>Low</v>
      </c>
      <c r="F668">
        <f>_xlfn.XLOOKUP(A668,Churn_Status!$A$1:$A$1001,Churn_Status!$B$1:$B$1001,,0)</f>
        <v>0</v>
      </c>
    </row>
    <row r="669" spans="1:6">
      <c r="A669">
        <v>668</v>
      </c>
      <c r="B669">
        <f>_xlfn.XLOOKUP(Churn_based_Democraphics!A669,Customer_Demographics!$A$1:$A$1001,Customer_Demographics!$B$1:$B$1001,,0)</f>
        <v>64</v>
      </c>
      <c r="C669" t="str">
        <f t="shared" si="10"/>
        <v>60-65</v>
      </c>
      <c r="D669" t="str">
        <f>_xlfn.XLOOKUP(DataBasedAge[[#This Row],[CustomerID]],Customer_Demographics!$A$1:$A$1001,Customer_Demographics!$D$1:$D$1001,,0,)</f>
        <v>Married</v>
      </c>
      <c r="E669" t="str">
        <f>_xlfn.XLOOKUP(DataBasedAge[[#This Row],[CustomerID]],Customer_Demographics!$A$1:$A$1001,Customer_Demographics!$E$1:$E$1001,,0)</f>
        <v>Medium</v>
      </c>
      <c r="F669">
        <f>_xlfn.XLOOKUP(A669,Churn_Status!$A$1:$A$1001,Churn_Status!$B$1:$B$1001,,0)</f>
        <v>0</v>
      </c>
    </row>
    <row r="670" spans="1:6">
      <c r="A670">
        <v>669</v>
      </c>
      <c r="B670">
        <f>_xlfn.XLOOKUP(Churn_based_Democraphics!A670,Customer_Demographics!$A$1:$A$1001,Customer_Demographics!$B$1:$B$1001,,0)</f>
        <v>55</v>
      </c>
      <c r="C670" t="str">
        <f t="shared" si="10"/>
        <v>55-60</v>
      </c>
      <c r="D670" t="str">
        <f>_xlfn.XLOOKUP(DataBasedAge[[#This Row],[CustomerID]],Customer_Demographics!$A$1:$A$1001,Customer_Demographics!$D$1:$D$1001,,0,)</f>
        <v>Divorced</v>
      </c>
      <c r="E670" t="str">
        <f>_xlfn.XLOOKUP(DataBasedAge[[#This Row],[CustomerID]],Customer_Demographics!$A$1:$A$1001,Customer_Demographics!$E$1:$E$1001,,0)</f>
        <v>High</v>
      </c>
      <c r="F670">
        <f>_xlfn.XLOOKUP(A670,Churn_Status!$A$1:$A$1001,Churn_Status!$B$1:$B$1001,,0)</f>
        <v>0</v>
      </c>
    </row>
    <row r="671" spans="1:6">
      <c r="A671">
        <v>670</v>
      </c>
      <c r="B671">
        <f>_xlfn.XLOOKUP(Churn_based_Democraphics!A671,Customer_Demographics!$A$1:$A$1001,Customer_Demographics!$B$1:$B$1001,,0)</f>
        <v>61</v>
      </c>
      <c r="C671" t="str">
        <f t="shared" si="10"/>
        <v>60-65</v>
      </c>
      <c r="D671" t="str">
        <f>_xlfn.XLOOKUP(DataBasedAge[[#This Row],[CustomerID]],Customer_Demographics!$A$1:$A$1001,Customer_Demographics!$D$1:$D$1001,,0,)</f>
        <v>Divorced</v>
      </c>
      <c r="E671" t="str">
        <f>_xlfn.XLOOKUP(DataBasedAge[[#This Row],[CustomerID]],Customer_Demographics!$A$1:$A$1001,Customer_Demographics!$E$1:$E$1001,,0)</f>
        <v>Low</v>
      </c>
      <c r="F671">
        <f>_xlfn.XLOOKUP(A671,Churn_Status!$A$1:$A$1001,Churn_Status!$B$1:$B$1001,,0)</f>
        <v>0</v>
      </c>
    </row>
    <row r="672" spans="1:6">
      <c r="A672">
        <v>671</v>
      </c>
      <c r="B672">
        <f>_xlfn.XLOOKUP(Churn_based_Democraphics!A672,Customer_Demographics!$A$1:$A$1001,Customer_Demographics!$B$1:$B$1001,,0)</f>
        <v>37</v>
      </c>
      <c r="C672" t="str">
        <f t="shared" si="10"/>
        <v>35-40</v>
      </c>
      <c r="D672" t="str">
        <f>_xlfn.XLOOKUP(DataBasedAge[[#This Row],[CustomerID]],Customer_Demographics!$A$1:$A$1001,Customer_Demographics!$D$1:$D$1001,,0,)</f>
        <v>Divorced</v>
      </c>
      <c r="E672" t="str">
        <f>_xlfn.XLOOKUP(DataBasedAge[[#This Row],[CustomerID]],Customer_Demographics!$A$1:$A$1001,Customer_Demographics!$E$1:$E$1001,,0)</f>
        <v>High</v>
      </c>
      <c r="F672">
        <f>_xlfn.XLOOKUP(A672,Churn_Status!$A$1:$A$1001,Churn_Status!$B$1:$B$1001,,0)</f>
        <v>0</v>
      </c>
    </row>
    <row r="673" spans="1:6">
      <c r="A673">
        <v>672</v>
      </c>
      <c r="B673">
        <f>_xlfn.XLOOKUP(Churn_based_Democraphics!A673,Customer_Demographics!$A$1:$A$1001,Customer_Demographics!$B$1:$B$1001,,0)</f>
        <v>42</v>
      </c>
      <c r="C673" t="str">
        <f t="shared" si="10"/>
        <v>40-45</v>
      </c>
      <c r="D673" t="str">
        <f>_xlfn.XLOOKUP(DataBasedAge[[#This Row],[CustomerID]],Customer_Demographics!$A$1:$A$1001,Customer_Demographics!$D$1:$D$1001,,0,)</f>
        <v>Single</v>
      </c>
      <c r="E673" t="str">
        <f>_xlfn.XLOOKUP(DataBasedAge[[#This Row],[CustomerID]],Customer_Demographics!$A$1:$A$1001,Customer_Demographics!$E$1:$E$1001,,0)</f>
        <v>Low</v>
      </c>
      <c r="F673">
        <f>_xlfn.XLOOKUP(A673,Churn_Status!$A$1:$A$1001,Churn_Status!$B$1:$B$1001,,0)</f>
        <v>0</v>
      </c>
    </row>
    <row r="674" spans="1:6">
      <c r="A674">
        <v>673</v>
      </c>
      <c r="B674">
        <f>_xlfn.XLOOKUP(Churn_based_Democraphics!A674,Customer_Demographics!$A$1:$A$1001,Customer_Demographics!$B$1:$B$1001,,0)</f>
        <v>24</v>
      </c>
      <c r="C674" t="str">
        <f t="shared" si="10"/>
        <v>20-25</v>
      </c>
      <c r="D674" t="str">
        <f>_xlfn.XLOOKUP(DataBasedAge[[#This Row],[CustomerID]],Customer_Demographics!$A$1:$A$1001,Customer_Demographics!$D$1:$D$1001,,0,)</f>
        <v>Single</v>
      </c>
      <c r="E674" t="str">
        <f>_xlfn.XLOOKUP(DataBasedAge[[#This Row],[CustomerID]],Customer_Demographics!$A$1:$A$1001,Customer_Demographics!$E$1:$E$1001,,0)</f>
        <v>Medium</v>
      </c>
      <c r="F674">
        <f>_xlfn.XLOOKUP(A674,Churn_Status!$A$1:$A$1001,Churn_Status!$B$1:$B$1001,,0)</f>
        <v>0</v>
      </c>
    </row>
    <row r="675" spans="1:6">
      <c r="A675">
        <v>674</v>
      </c>
      <c r="B675">
        <f>_xlfn.XLOOKUP(Churn_based_Democraphics!A675,Customer_Demographics!$A$1:$A$1001,Customer_Demographics!$B$1:$B$1001,,0)</f>
        <v>38</v>
      </c>
      <c r="C675" t="str">
        <f t="shared" si="10"/>
        <v>35-40</v>
      </c>
      <c r="D675" t="str">
        <f>_xlfn.XLOOKUP(DataBasedAge[[#This Row],[CustomerID]],Customer_Demographics!$A$1:$A$1001,Customer_Demographics!$D$1:$D$1001,,0,)</f>
        <v>Single</v>
      </c>
      <c r="E675" t="str">
        <f>_xlfn.XLOOKUP(DataBasedAge[[#This Row],[CustomerID]],Customer_Demographics!$A$1:$A$1001,Customer_Demographics!$E$1:$E$1001,,0)</f>
        <v>Medium</v>
      </c>
      <c r="F675">
        <f>_xlfn.XLOOKUP(A675,Churn_Status!$A$1:$A$1001,Churn_Status!$B$1:$B$1001,,0)</f>
        <v>1</v>
      </c>
    </row>
    <row r="676" spans="1:6">
      <c r="A676">
        <v>675</v>
      </c>
      <c r="B676">
        <f>_xlfn.XLOOKUP(Churn_based_Democraphics!A676,Customer_Demographics!$A$1:$A$1001,Customer_Demographics!$B$1:$B$1001,,0)</f>
        <v>24</v>
      </c>
      <c r="C676" t="str">
        <f t="shared" si="10"/>
        <v>20-25</v>
      </c>
      <c r="D676" t="str">
        <f>_xlfn.XLOOKUP(DataBasedAge[[#This Row],[CustomerID]],Customer_Demographics!$A$1:$A$1001,Customer_Demographics!$D$1:$D$1001,,0,)</f>
        <v>Single</v>
      </c>
      <c r="E676" t="str">
        <f>_xlfn.XLOOKUP(DataBasedAge[[#This Row],[CustomerID]],Customer_Demographics!$A$1:$A$1001,Customer_Demographics!$E$1:$E$1001,,0)</f>
        <v>High</v>
      </c>
      <c r="F676">
        <f>_xlfn.XLOOKUP(A676,Churn_Status!$A$1:$A$1001,Churn_Status!$B$1:$B$1001,,0)</f>
        <v>0</v>
      </c>
    </row>
    <row r="677" spans="1:6">
      <c r="A677">
        <v>676</v>
      </c>
      <c r="B677">
        <f>_xlfn.XLOOKUP(Churn_based_Democraphics!A677,Customer_Demographics!$A$1:$A$1001,Customer_Demographics!$B$1:$B$1001,,0)</f>
        <v>46</v>
      </c>
      <c r="C677" t="str">
        <f t="shared" si="10"/>
        <v>45-50</v>
      </c>
      <c r="D677" t="str">
        <f>_xlfn.XLOOKUP(DataBasedAge[[#This Row],[CustomerID]],Customer_Demographics!$A$1:$A$1001,Customer_Demographics!$D$1:$D$1001,,0,)</f>
        <v>Single</v>
      </c>
      <c r="E677" t="str">
        <f>_xlfn.XLOOKUP(DataBasedAge[[#This Row],[CustomerID]],Customer_Demographics!$A$1:$A$1001,Customer_Demographics!$E$1:$E$1001,,0)</f>
        <v>High</v>
      </c>
      <c r="F677">
        <f>_xlfn.XLOOKUP(A677,Churn_Status!$A$1:$A$1001,Churn_Status!$B$1:$B$1001,,0)</f>
        <v>0</v>
      </c>
    </row>
    <row r="678" spans="1:6">
      <c r="A678">
        <v>677</v>
      </c>
      <c r="B678">
        <f>_xlfn.XLOOKUP(Churn_based_Democraphics!A678,Customer_Demographics!$A$1:$A$1001,Customer_Demographics!$B$1:$B$1001,,0)</f>
        <v>69</v>
      </c>
      <c r="C678" t="str">
        <f t="shared" si="10"/>
        <v>65-70</v>
      </c>
      <c r="D678" t="str">
        <f>_xlfn.XLOOKUP(DataBasedAge[[#This Row],[CustomerID]],Customer_Demographics!$A$1:$A$1001,Customer_Demographics!$D$1:$D$1001,,0,)</f>
        <v>Married</v>
      </c>
      <c r="E678" t="str">
        <f>_xlfn.XLOOKUP(DataBasedAge[[#This Row],[CustomerID]],Customer_Demographics!$A$1:$A$1001,Customer_Demographics!$E$1:$E$1001,,0)</f>
        <v>Low</v>
      </c>
      <c r="F678">
        <f>_xlfn.XLOOKUP(A678,Churn_Status!$A$1:$A$1001,Churn_Status!$B$1:$B$1001,,0)</f>
        <v>1</v>
      </c>
    </row>
    <row r="679" spans="1:6">
      <c r="A679">
        <v>678</v>
      </c>
      <c r="B679">
        <f>_xlfn.XLOOKUP(Churn_based_Democraphics!A679,Customer_Demographics!$A$1:$A$1001,Customer_Demographics!$B$1:$B$1001,,0)</f>
        <v>24</v>
      </c>
      <c r="C679" t="str">
        <f t="shared" si="10"/>
        <v>20-25</v>
      </c>
      <c r="D679" t="str">
        <f>_xlfn.XLOOKUP(DataBasedAge[[#This Row],[CustomerID]],Customer_Demographics!$A$1:$A$1001,Customer_Demographics!$D$1:$D$1001,,0,)</f>
        <v>Divorced</v>
      </c>
      <c r="E679" t="str">
        <f>_xlfn.XLOOKUP(DataBasedAge[[#This Row],[CustomerID]],Customer_Demographics!$A$1:$A$1001,Customer_Demographics!$E$1:$E$1001,,0)</f>
        <v>High</v>
      </c>
      <c r="F679">
        <f>_xlfn.XLOOKUP(A679,Churn_Status!$A$1:$A$1001,Churn_Status!$B$1:$B$1001,,0)</f>
        <v>0</v>
      </c>
    </row>
    <row r="680" spans="1:6">
      <c r="A680">
        <v>679</v>
      </c>
      <c r="B680">
        <f>_xlfn.XLOOKUP(Churn_based_Democraphics!A680,Customer_Demographics!$A$1:$A$1001,Customer_Demographics!$B$1:$B$1001,,0)</f>
        <v>20</v>
      </c>
      <c r="C680" t="str">
        <f t="shared" si="10"/>
        <v>20-25</v>
      </c>
      <c r="D680" t="str">
        <f>_xlfn.XLOOKUP(DataBasedAge[[#This Row],[CustomerID]],Customer_Demographics!$A$1:$A$1001,Customer_Demographics!$D$1:$D$1001,,0,)</f>
        <v>Divorced</v>
      </c>
      <c r="E680" t="str">
        <f>_xlfn.XLOOKUP(DataBasedAge[[#This Row],[CustomerID]],Customer_Demographics!$A$1:$A$1001,Customer_Demographics!$E$1:$E$1001,,0)</f>
        <v>High</v>
      </c>
      <c r="F680">
        <f>_xlfn.XLOOKUP(A680,Churn_Status!$A$1:$A$1001,Churn_Status!$B$1:$B$1001,,0)</f>
        <v>0</v>
      </c>
    </row>
    <row r="681" spans="1:6">
      <c r="A681">
        <v>680</v>
      </c>
      <c r="B681">
        <f>_xlfn.XLOOKUP(Churn_based_Democraphics!A681,Customer_Demographics!$A$1:$A$1001,Customer_Demographics!$B$1:$B$1001,,0)</f>
        <v>46</v>
      </c>
      <c r="C681" t="str">
        <f t="shared" si="10"/>
        <v>45-50</v>
      </c>
      <c r="D681" t="str">
        <f>_xlfn.XLOOKUP(DataBasedAge[[#This Row],[CustomerID]],Customer_Demographics!$A$1:$A$1001,Customer_Demographics!$D$1:$D$1001,,0,)</f>
        <v>Married</v>
      </c>
      <c r="E681" t="str">
        <f>_xlfn.XLOOKUP(DataBasedAge[[#This Row],[CustomerID]],Customer_Demographics!$A$1:$A$1001,Customer_Demographics!$E$1:$E$1001,,0)</f>
        <v>Medium</v>
      </c>
      <c r="F681">
        <f>_xlfn.XLOOKUP(A681,Churn_Status!$A$1:$A$1001,Churn_Status!$B$1:$B$1001,,0)</f>
        <v>0</v>
      </c>
    </row>
    <row r="682" spans="1:6">
      <c r="A682">
        <v>681</v>
      </c>
      <c r="B682">
        <f>_xlfn.XLOOKUP(Churn_based_Democraphics!A682,Customer_Demographics!$A$1:$A$1001,Customer_Demographics!$B$1:$B$1001,,0)</f>
        <v>46</v>
      </c>
      <c r="C682" t="str">
        <f t="shared" si="10"/>
        <v>45-50</v>
      </c>
      <c r="D682" t="str">
        <f>_xlfn.XLOOKUP(DataBasedAge[[#This Row],[CustomerID]],Customer_Demographics!$A$1:$A$1001,Customer_Demographics!$D$1:$D$1001,,0,)</f>
        <v>Married</v>
      </c>
      <c r="E682" t="str">
        <f>_xlfn.XLOOKUP(DataBasedAge[[#This Row],[CustomerID]],Customer_Demographics!$A$1:$A$1001,Customer_Demographics!$E$1:$E$1001,,0)</f>
        <v>High</v>
      </c>
      <c r="F682">
        <f>_xlfn.XLOOKUP(A682,Churn_Status!$A$1:$A$1001,Churn_Status!$B$1:$B$1001,,0)</f>
        <v>0</v>
      </c>
    </row>
    <row r="683" spans="1:6">
      <c r="A683">
        <v>682</v>
      </c>
      <c r="B683">
        <f>_xlfn.XLOOKUP(Churn_based_Democraphics!A683,Customer_Demographics!$A$1:$A$1001,Customer_Demographics!$B$1:$B$1001,,0)</f>
        <v>56</v>
      </c>
      <c r="C683" t="str">
        <f t="shared" si="10"/>
        <v>55-60</v>
      </c>
      <c r="D683" t="str">
        <f>_xlfn.XLOOKUP(DataBasedAge[[#This Row],[CustomerID]],Customer_Demographics!$A$1:$A$1001,Customer_Demographics!$D$1:$D$1001,,0,)</f>
        <v>Married</v>
      </c>
      <c r="E683" t="str">
        <f>_xlfn.XLOOKUP(DataBasedAge[[#This Row],[CustomerID]],Customer_Demographics!$A$1:$A$1001,Customer_Demographics!$E$1:$E$1001,,0)</f>
        <v>High</v>
      </c>
      <c r="F683">
        <f>_xlfn.XLOOKUP(A683,Churn_Status!$A$1:$A$1001,Churn_Status!$B$1:$B$1001,,0)</f>
        <v>1</v>
      </c>
    </row>
    <row r="684" spans="1:6">
      <c r="A684">
        <v>683</v>
      </c>
      <c r="B684">
        <f>_xlfn.XLOOKUP(Churn_based_Democraphics!A684,Customer_Demographics!$A$1:$A$1001,Customer_Demographics!$B$1:$B$1001,,0)</f>
        <v>55</v>
      </c>
      <c r="C684" t="str">
        <f t="shared" si="10"/>
        <v>55-60</v>
      </c>
      <c r="D684" t="str">
        <f>_xlfn.XLOOKUP(DataBasedAge[[#This Row],[CustomerID]],Customer_Demographics!$A$1:$A$1001,Customer_Demographics!$D$1:$D$1001,,0,)</f>
        <v>Married</v>
      </c>
      <c r="E684" t="str">
        <f>_xlfn.XLOOKUP(DataBasedAge[[#This Row],[CustomerID]],Customer_Demographics!$A$1:$A$1001,Customer_Demographics!$E$1:$E$1001,,0)</f>
        <v>Low</v>
      </c>
      <c r="F684">
        <f>_xlfn.XLOOKUP(A684,Churn_Status!$A$1:$A$1001,Churn_Status!$B$1:$B$1001,,0)</f>
        <v>0</v>
      </c>
    </row>
    <row r="685" spans="1:6">
      <c r="A685">
        <v>684</v>
      </c>
      <c r="B685">
        <f>_xlfn.XLOOKUP(Churn_based_Democraphics!A685,Customer_Demographics!$A$1:$A$1001,Customer_Demographics!$B$1:$B$1001,,0)</f>
        <v>23</v>
      </c>
      <c r="C685" t="str">
        <f t="shared" si="10"/>
        <v>20-25</v>
      </c>
      <c r="D685" t="str">
        <f>_xlfn.XLOOKUP(DataBasedAge[[#This Row],[CustomerID]],Customer_Demographics!$A$1:$A$1001,Customer_Demographics!$D$1:$D$1001,,0,)</f>
        <v>Single</v>
      </c>
      <c r="E685" t="str">
        <f>_xlfn.XLOOKUP(DataBasedAge[[#This Row],[CustomerID]],Customer_Demographics!$A$1:$A$1001,Customer_Demographics!$E$1:$E$1001,,0)</f>
        <v>Medium</v>
      </c>
      <c r="F685">
        <f>_xlfn.XLOOKUP(A685,Churn_Status!$A$1:$A$1001,Churn_Status!$B$1:$B$1001,,0)</f>
        <v>0</v>
      </c>
    </row>
    <row r="686" spans="1:6">
      <c r="A686">
        <v>685</v>
      </c>
      <c r="B686">
        <f>_xlfn.XLOOKUP(Churn_based_Democraphics!A686,Customer_Demographics!$A$1:$A$1001,Customer_Demographics!$B$1:$B$1001,,0)</f>
        <v>63</v>
      </c>
      <c r="C686" t="str">
        <f t="shared" si="10"/>
        <v>60-65</v>
      </c>
      <c r="D686" t="str">
        <f>_xlfn.XLOOKUP(DataBasedAge[[#This Row],[CustomerID]],Customer_Demographics!$A$1:$A$1001,Customer_Demographics!$D$1:$D$1001,,0,)</f>
        <v>Divorced</v>
      </c>
      <c r="E686" t="str">
        <f>_xlfn.XLOOKUP(DataBasedAge[[#This Row],[CustomerID]],Customer_Demographics!$A$1:$A$1001,Customer_Demographics!$E$1:$E$1001,,0)</f>
        <v>Medium</v>
      </c>
      <c r="F686">
        <f>_xlfn.XLOOKUP(A686,Churn_Status!$A$1:$A$1001,Churn_Status!$B$1:$B$1001,,0)</f>
        <v>1</v>
      </c>
    </row>
    <row r="687" spans="1:6">
      <c r="A687">
        <v>686</v>
      </c>
      <c r="B687">
        <f>_xlfn.XLOOKUP(Churn_based_Democraphics!A687,Customer_Demographics!$A$1:$A$1001,Customer_Demographics!$B$1:$B$1001,,0)</f>
        <v>27</v>
      </c>
      <c r="C687" t="str">
        <f t="shared" si="10"/>
        <v>25-30</v>
      </c>
      <c r="D687" t="str">
        <f>_xlfn.XLOOKUP(DataBasedAge[[#This Row],[CustomerID]],Customer_Demographics!$A$1:$A$1001,Customer_Demographics!$D$1:$D$1001,,0,)</f>
        <v>Married</v>
      </c>
      <c r="E687" t="str">
        <f>_xlfn.XLOOKUP(DataBasedAge[[#This Row],[CustomerID]],Customer_Demographics!$A$1:$A$1001,Customer_Demographics!$E$1:$E$1001,,0)</f>
        <v>Low</v>
      </c>
      <c r="F687">
        <f>_xlfn.XLOOKUP(A687,Churn_Status!$A$1:$A$1001,Churn_Status!$B$1:$B$1001,,0)</f>
        <v>0</v>
      </c>
    </row>
    <row r="688" spans="1:6">
      <c r="A688">
        <v>687</v>
      </c>
      <c r="B688">
        <f>_xlfn.XLOOKUP(Churn_based_Democraphics!A688,Customer_Demographics!$A$1:$A$1001,Customer_Demographics!$B$1:$B$1001,,0)</f>
        <v>54</v>
      </c>
      <c r="C688" t="str">
        <f t="shared" si="10"/>
        <v>50-55</v>
      </c>
      <c r="D688" t="str">
        <f>_xlfn.XLOOKUP(DataBasedAge[[#This Row],[CustomerID]],Customer_Demographics!$A$1:$A$1001,Customer_Demographics!$D$1:$D$1001,,0,)</f>
        <v>Widowed</v>
      </c>
      <c r="E688" t="str">
        <f>_xlfn.XLOOKUP(DataBasedAge[[#This Row],[CustomerID]],Customer_Demographics!$A$1:$A$1001,Customer_Demographics!$E$1:$E$1001,,0)</f>
        <v>Medium</v>
      </c>
      <c r="F688">
        <f>_xlfn.XLOOKUP(A688,Churn_Status!$A$1:$A$1001,Churn_Status!$B$1:$B$1001,,0)</f>
        <v>0</v>
      </c>
    </row>
    <row r="689" spans="1:6">
      <c r="A689">
        <v>688</v>
      </c>
      <c r="B689">
        <f>_xlfn.XLOOKUP(Churn_based_Democraphics!A689,Customer_Demographics!$A$1:$A$1001,Customer_Demographics!$B$1:$B$1001,,0)</f>
        <v>31</v>
      </c>
      <c r="C689" t="str">
        <f t="shared" si="10"/>
        <v>30-35</v>
      </c>
      <c r="D689" t="str">
        <f>_xlfn.XLOOKUP(DataBasedAge[[#This Row],[CustomerID]],Customer_Demographics!$A$1:$A$1001,Customer_Demographics!$D$1:$D$1001,,0,)</f>
        <v>Married</v>
      </c>
      <c r="E689" t="str">
        <f>_xlfn.XLOOKUP(DataBasedAge[[#This Row],[CustomerID]],Customer_Demographics!$A$1:$A$1001,Customer_Demographics!$E$1:$E$1001,,0)</f>
        <v>Low</v>
      </c>
      <c r="F689">
        <f>_xlfn.XLOOKUP(A689,Churn_Status!$A$1:$A$1001,Churn_Status!$B$1:$B$1001,,0)</f>
        <v>0</v>
      </c>
    </row>
    <row r="690" spans="1:6">
      <c r="A690">
        <v>689</v>
      </c>
      <c r="B690">
        <f>_xlfn.XLOOKUP(Churn_based_Democraphics!A690,Customer_Demographics!$A$1:$A$1001,Customer_Demographics!$B$1:$B$1001,,0)</f>
        <v>39</v>
      </c>
      <c r="C690" t="str">
        <f t="shared" si="10"/>
        <v>35-40</v>
      </c>
      <c r="D690" t="str">
        <f>_xlfn.XLOOKUP(DataBasedAge[[#This Row],[CustomerID]],Customer_Demographics!$A$1:$A$1001,Customer_Demographics!$D$1:$D$1001,,0,)</f>
        <v>Divorced</v>
      </c>
      <c r="E690" t="str">
        <f>_xlfn.XLOOKUP(DataBasedAge[[#This Row],[CustomerID]],Customer_Demographics!$A$1:$A$1001,Customer_Demographics!$E$1:$E$1001,,0)</f>
        <v>Low</v>
      </c>
      <c r="F690">
        <f>_xlfn.XLOOKUP(A690,Churn_Status!$A$1:$A$1001,Churn_Status!$B$1:$B$1001,,0)</f>
        <v>0</v>
      </c>
    </row>
    <row r="691" spans="1:6">
      <c r="A691">
        <v>690</v>
      </c>
      <c r="B691">
        <f>_xlfn.XLOOKUP(Churn_based_Democraphics!A691,Customer_Demographics!$A$1:$A$1001,Customer_Demographics!$B$1:$B$1001,,0)</f>
        <v>49</v>
      </c>
      <c r="C691" t="str">
        <f t="shared" si="10"/>
        <v>45-50</v>
      </c>
      <c r="D691" t="str">
        <f>_xlfn.XLOOKUP(DataBasedAge[[#This Row],[CustomerID]],Customer_Demographics!$A$1:$A$1001,Customer_Demographics!$D$1:$D$1001,,0,)</f>
        <v>Widowed</v>
      </c>
      <c r="E691" t="str">
        <f>_xlfn.XLOOKUP(DataBasedAge[[#This Row],[CustomerID]],Customer_Demographics!$A$1:$A$1001,Customer_Demographics!$E$1:$E$1001,,0)</f>
        <v>High</v>
      </c>
      <c r="F691">
        <f>_xlfn.XLOOKUP(A691,Churn_Status!$A$1:$A$1001,Churn_Status!$B$1:$B$1001,,0)</f>
        <v>0</v>
      </c>
    </row>
    <row r="692" spans="1:6">
      <c r="A692">
        <v>691</v>
      </c>
      <c r="B692">
        <f>_xlfn.XLOOKUP(Churn_based_Democraphics!A692,Customer_Demographics!$A$1:$A$1001,Customer_Demographics!$B$1:$B$1001,,0)</f>
        <v>35</v>
      </c>
      <c r="C692" t="str">
        <f t="shared" si="10"/>
        <v>35-40</v>
      </c>
      <c r="D692" t="str">
        <f>_xlfn.XLOOKUP(DataBasedAge[[#This Row],[CustomerID]],Customer_Demographics!$A$1:$A$1001,Customer_Demographics!$D$1:$D$1001,,0,)</f>
        <v>Married</v>
      </c>
      <c r="E692" t="str">
        <f>_xlfn.XLOOKUP(DataBasedAge[[#This Row],[CustomerID]],Customer_Demographics!$A$1:$A$1001,Customer_Demographics!$E$1:$E$1001,,0)</f>
        <v>High</v>
      </c>
      <c r="F692">
        <f>_xlfn.XLOOKUP(A692,Churn_Status!$A$1:$A$1001,Churn_Status!$B$1:$B$1001,,0)</f>
        <v>1</v>
      </c>
    </row>
    <row r="693" spans="1:6">
      <c r="A693">
        <v>692</v>
      </c>
      <c r="B693">
        <f>_xlfn.XLOOKUP(Churn_based_Democraphics!A693,Customer_Demographics!$A$1:$A$1001,Customer_Demographics!$B$1:$B$1001,,0)</f>
        <v>53</v>
      </c>
      <c r="C693" t="str">
        <f t="shared" si="10"/>
        <v>50-55</v>
      </c>
      <c r="D693" t="str">
        <f>_xlfn.XLOOKUP(DataBasedAge[[#This Row],[CustomerID]],Customer_Demographics!$A$1:$A$1001,Customer_Demographics!$D$1:$D$1001,,0,)</f>
        <v>Single</v>
      </c>
      <c r="E693" t="str">
        <f>_xlfn.XLOOKUP(DataBasedAge[[#This Row],[CustomerID]],Customer_Demographics!$A$1:$A$1001,Customer_Demographics!$E$1:$E$1001,,0)</f>
        <v>Low</v>
      </c>
      <c r="F693">
        <f>_xlfn.XLOOKUP(A693,Churn_Status!$A$1:$A$1001,Churn_Status!$B$1:$B$1001,,0)</f>
        <v>0</v>
      </c>
    </row>
    <row r="694" spans="1:6">
      <c r="A694">
        <v>693</v>
      </c>
      <c r="B694">
        <f>_xlfn.XLOOKUP(Churn_based_Democraphics!A694,Customer_Demographics!$A$1:$A$1001,Customer_Demographics!$B$1:$B$1001,,0)</f>
        <v>63</v>
      </c>
      <c r="C694" t="str">
        <f t="shared" si="10"/>
        <v>60-65</v>
      </c>
      <c r="D694" t="str">
        <f>_xlfn.XLOOKUP(DataBasedAge[[#This Row],[CustomerID]],Customer_Demographics!$A$1:$A$1001,Customer_Demographics!$D$1:$D$1001,,0,)</f>
        <v>Single</v>
      </c>
      <c r="E694" t="str">
        <f>_xlfn.XLOOKUP(DataBasedAge[[#This Row],[CustomerID]],Customer_Demographics!$A$1:$A$1001,Customer_Demographics!$E$1:$E$1001,,0)</f>
        <v>High</v>
      </c>
      <c r="F694">
        <f>_xlfn.XLOOKUP(A694,Churn_Status!$A$1:$A$1001,Churn_Status!$B$1:$B$1001,,0)</f>
        <v>0</v>
      </c>
    </row>
    <row r="695" spans="1:6">
      <c r="A695">
        <v>694</v>
      </c>
      <c r="B695">
        <f>_xlfn.XLOOKUP(Churn_based_Democraphics!A695,Customer_Demographics!$A$1:$A$1001,Customer_Demographics!$B$1:$B$1001,,0)</f>
        <v>69</v>
      </c>
      <c r="C695" t="str">
        <f t="shared" si="10"/>
        <v>65-70</v>
      </c>
      <c r="D695" t="str">
        <f>_xlfn.XLOOKUP(DataBasedAge[[#This Row],[CustomerID]],Customer_Demographics!$A$1:$A$1001,Customer_Demographics!$D$1:$D$1001,,0,)</f>
        <v>Widowed</v>
      </c>
      <c r="E695" t="str">
        <f>_xlfn.XLOOKUP(DataBasedAge[[#This Row],[CustomerID]],Customer_Demographics!$A$1:$A$1001,Customer_Demographics!$E$1:$E$1001,,0)</f>
        <v>High</v>
      </c>
      <c r="F695">
        <f>_xlfn.XLOOKUP(A695,Churn_Status!$A$1:$A$1001,Churn_Status!$B$1:$B$1001,,0)</f>
        <v>0</v>
      </c>
    </row>
    <row r="696" spans="1:6">
      <c r="A696">
        <v>695</v>
      </c>
      <c r="B696">
        <f>_xlfn.XLOOKUP(Churn_based_Democraphics!A696,Customer_Demographics!$A$1:$A$1001,Customer_Demographics!$B$1:$B$1001,,0)</f>
        <v>26</v>
      </c>
      <c r="C696" t="str">
        <f t="shared" si="10"/>
        <v>25-30</v>
      </c>
      <c r="D696" t="str">
        <f>_xlfn.XLOOKUP(DataBasedAge[[#This Row],[CustomerID]],Customer_Demographics!$A$1:$A$1001,Customer_Demographics!$D$1:$D$1001,,0,)</f>
        <v>Single</v>
      </c>
      <c r="E696" t="str">
        <f>_xlfn.XLOOKUP(DataBasedAge[[#This Row],[CustomerID]],Customer_Demographics!$A$1:$A$1001,Customer_Demographics!$E$1:$E$1001,,0)</f>
        <v>Medium</v>
      </c>
      <c r="F696">
        <f>_xlfn.XLOOKUP(A696,Churn_Status!$A$1:$A$1001,Churn_Status!$B$1:$B$1001,,0)</f>
        <v>1</v>
      </c>
    </row>
    <row r="697" spans="1:6">
      <c r="A697">
        <v>696</v>
      </c>
      <c r="B697">
        <f>_xlfn.XLOOKUP(Churn_based_Democraphics!A697,Customer_Demographics!$A$1:$A$1001,Customer_Demographics!$B$1:$B$1001,,0)</f>
        <v>43</v>
      </c>
      <c r="C697" t="str">
        <f t="shared" si="10"/>
        <v>40-45</v>
      </c>
      <c r="D697" t="str">
        <f>_xlfn.XLOOKUP(DataBasedAge[[#This Row],[CustomerID]],Customer_Demographics!$A$1:$A$1001,Customer_Demographics!$D$1:$D$1001,,0,)</f>
        <v>Widowed</v>
      </c>
      <c r="E697" t="str">
        <f>_xlfn.XLOOKUP(DataBasedAge[[#This Row],[CustomerID]],Customer_Demographics!$A$1:$A$1001,Customer_Demographics!$E$1:$E$1001,,0)</f>
        <v>Medium</v>
      </c>
      <c r="F697">
        <f>_xlfn.XLOOKUP(A697,Churn_Status!$A$1:$A$1001,Churn_Status!$B$1:$B$1001,,0)</f>
        <v>1</v>
      </c>
    </row>
    <row r="698" spans="1:6">
      <c r="A698">
        <v>697</v>
      </c>
      <c r="B698">
        <f>_xlfn.XLOOKUP(Churn_based_Democraphics!A698,Customer_Demographics!$A$1:$A$1001,Customer_Demographics!$B$1:$B$1001,,0)</f>
        <v>39</v>
      </c>
      <c r="C698" t="str">
        <f t="shared" si="10"/>
        <v>35-40</v>
      </c>
      <c r="D698" t="str">
        <f>_xlfn.XLOOKUP(DataBasedAge[[#This Row],[CustomerID]],Customer_Demographics!$A$1:$A$1001,Customer_Demographics!$D$1:$D$1001,,0,)</f>
        <v>Married</v>
      </c>
      <c r="E698" t="str">
        <f>_xlfn.XLOOKUP(DataBasedAge[[#This Row],[CustomerID]],Customer_Demographics!$A$1:$A$1001,Customer_Demographics!$E$1:$E$1001,,0)</f>
        <v>High</v>
      </c>
      <c r="F698">
        <f>_xlfn.XLOOKUP(A698,Churn_Status!$A$1:$A$1001,Churn_Status!$B$1:$B$1001,,0)</f>
        <v>0</v>
      </c>
    </row>
    <row r="699" spans="1:6">
      <c r="A699">
        <v>698</v>
      </c>
      <c r="B699">
        <f>_xlfn.XLOOKUP(Churn_based_Democraphics!A699,Customer_Demographics!$A$1:$A$1001,Customer_Demographics!$B$1:$B$1001,,0)</f>
        <v>63</v>
      </c>
      <c r="C699" t="str">
        <f t="shared" si="10"/>
        <v>60-65</v>
      </c>
      <c r="D699" t="str">
        <f>_xlfn.XLOOKUP(DataBasedAge[[#This Row],[CustomerID]],Customer_Demographics!$A$1:$A$1001,Customer_Demographics!$D$1:$D$1001,,0,)</f>
        <v>Divorced</v>
      </c>
      <c r="E699" t="str">
        <f>_xlfn.XLOOKUP(DataBasedAge[[#This Row],[CustomerID]],Customer_Demographics!$A$1:$A$1001,Customer_Demographics!$E$1:$E$1001,,0)</f>
        <v>Low</v>
      </c>
      <c r="F699">
        <f>_xlfn.XLOOKUP(A699,Churn_Status!$A$1:$A$1001,Churn_Status!$B$1:$B$1001,,0)</f>
        <v>0</v>
      </c>
    </row>
    <row r="700" spans="1:6">
      <c r="A700">
        <v>699</v>
      </c>
      <c r="B700">
        <f>_xlfn.XLOOKUP(Churn_based_Democraphics!A700,Customer_Demographics!$A$1:$A$1001,Customer_Demographics!$B$1:$B$1001,,0)</f>
        <v>55</v>
      </c>
      <c r="C700" t="str">
        <f t="shared" si="10"/>
        <v>55-60</v>
      </c>
      <c r="D700" t="str">
        <f>_xlfn.XLOOKUP(DataBasedAge[[#This Row],[CustomerID]],Customer_Demographics!$A$1:$A$1001,Customer_Demographics!$D$1:$D$1001,,0,)</f>
        <v>Widowed</v>
      </c>
      <c r="E700" t="str">
        <f>_xlfn.XLOOKUP(DataBasedAge[[#This Row],[CustomerID]],Customer_Demographics!$A$1:$A$1001,Customer_Demographics!$E$1:$E$1001,,0)</f>
        <v>Low</v>
      </c>
      <c r="F700">
        <f>_xlfn.XLOOKUP(A700,Churn_Status!$A$1:$A$1001,Churn_Status!$B$1:$B$1001,,0)</f>
        <v>1</v>
      </c>
    </row>
    <row r="701" spans="1:6">
      <c r="A701">
        <v>700</v>
      </c>
      <c r="B701">
        <f>_xlfn.XLOOKUP(Churn_based_Democraphics!A701,Customer_Demographics!$A$1:$A$1001,Customer_Demographics!$B$1:$B$1001,,0)</f>
        <v>40</v>
      </c>
      <c r="C701" t="str">
        <f t="shared" si="10"/>
        <v>40-45</v>
      </c>
      <c r="D701" t="str">
        <f>_xlfn.XLOOKUP(DataBasedAge[[#This Row],[CustomerID]],Customer_Demographics!$A$1:$A$1001,Customer_Demographics!$D$1:$D$1001,,0,)</f>
        <v>Married</v>
      </c>
      <c r="E701" t="str">
        <f>_xlfn.XLOOKUP(DataBasedAge[[#This Row],[CustomerID]],Customer_Demographics!$A$1:$A$1001,Customer_Demographics!$E$1:$E$1001,,0)</f>
        <v>High</v>
      </c>
      <c r="F701">
        <f>_xlfn.XLOOKUP(A701,Churn_Status!$A$1:$A$1001,Churn_Status!$B$1:$B$1001,,0)</f>
        <v>0</v>
      </c>
    </row>
    <row r="702" spans="1:6">
      <c r="A702">
        <v>701</v>
      </c>
      <c r="B702">
        <f>_xlfn.XLOOKUP(Churn_based_Democraphics!A702,Customer_Demographics!$A$1:$A$1001,Customer_Demographics!$B$1:$B$1001,,0)</f>
        <v>34</v>
      </c>
      <c r="C702" t="str">
        <f t="shared" si="10"/>
        <v>30-35</v>
      </c>
      <c r="D702" t="str">
        <f>_xlfn.XLOOKUP(DataBasedAge[[#This Row],[CustomerID]],Customer_Demographics!$A$1:$A$1001,Customer_Demographics!$D$1:$D$1001,,0,)</f>
        <v>Widowed</v>
      </c>
      <c r="E702" t="str">
        <f>_xlfn.XLOOKUP(DataBasedAge[[#This Row],[CustomerID]],Customer_Demographics!$A$1:$A$1001,Customer_Demographics!$E$1:$E$1001,,0)</f>
        <v>High</v>
      </c>
      <c r="F702">
        <f>_xlfn.XLOOKUP(A702,Churn_Status!$A$1:$A$1001,Churn_Status!$B$1:$B$1001,,0)</f>
        <v>0</v>
      </c>
    </row>
    <row r="703" spans="1:6">
      <c r="A703">
        <v>702</v>
      </c>
      <c r="B703">
        <f>_xlfn.XLOOKUP(Churn_based_Democraphics!A703,Customer_Demographics!$A$1:$A$1001,Customer_Demographics!$B$1:$B$1001,,0)</f>
        <v>43</v>
      </c>
      <c r="C703" t="str">
        <f t="shared" si="10"/>
        <v>40-45</v>
      </c>
      <c r="D703" t="str">
        <f>_xlfn.XLOOKUP(DataBasedAge[[#This Row],[CustomerID]],Customer_Demographics!$A$1:$A$1001,Customer_Demographics!$D$1:$D$1001,,0,)</f>
        <v>Divorced</v>
      </c>
      <c r="E703" t="str">
        <f>_xlfn.XLOOKUP(DataBasedAge[[#This Row],[CustomerID]],Customer_Demographics!$A$1:$A$1001,Customer_Demographics!$E$1:$E$1001,,0)</f>
        <v>Low</v>
      </c>
      <c r="F703">
        <f>_xlfn.XLOOKUP(A703,Churn_Status!$A$1:$A$1001,Churn_Status!$B$1:$B$1001,,0)</f>
        <v>1</v>
      </c>
    </row>
    <row r="704" spans="1:6">
      <c r="A704">
        <v>703</v>
      </c>
      <c r="B704">
        <f>_xlfn.XLOOKUP(Churn_based_Democraphics!A704,Customer_Demographics!$A$1:$A$1001,Customer_Demographics!$B$1:$B$1001,,0)</f>
        <v>64</v>
      </c>
      <c r="C704" t="str">
        <f t="shared" si="10"/>
        <v>60-65</v>
      </c>
      <c r="D704" t="str">
        <f>_xlfn.XLOOKUP(DataBasedAge[[#This Row],[CustomerID]],Customer_Demographics!$A$1:$A$1001,Customer_Demographics!$D$1:$D$1001,,0,)</f>
        <v>Single</v>
      </c>
      <c r="E704" t="str">
        <f>_xlfn.XLOOKUP(DataBasedAge[[#This Row],[CustomerID]],Customer_Demographics!$A$1:$A$1001,Customer_Demographics!$E$1:$E$1001,,0)</f>
        <v>Medium</v>
      </c>
      <c r="F704">
        <f>_xlfn.XLOOKUP(A704,Churn_Status!$A$1:$A$1001,Churn_Status!$B$1:$B$1001,,0)</f>
        <v>0</v>
      </c>
    </row>
    <row r="705" spans="1:6">
      <c r="A705">
        <v>704</v>
      </c>
      <c r="B705">
        <f>_xlfn.XLOOKUP(Churn_based_Democraphics!A705,Customer_Demographics!$A$1:$A$1001,Customer_Demographics!$B$1:$B$1001,,0)</f>
        <v>55</v>
      </c>
      <c r="C705" t="str">
        <f t="shared" si="10"/>
        <v>55-60</v>
      </c>
      <c r="D705" t="str">
        <f>_xlfn.XLOOKUP(DataBasedAge[[#This Row],[CustomerID]],Customer_Demographics!$A$1:$A$1001,Customer_Demographics!$D$1:$D$1001,,0,)</f>
        <v>Single</v>
      </c>
      <c r="E705" t="str">
        <f>_xlfn.XLOOKUP(DataBasedAge[[#This Row],[CustomerID]],Customer_Demographics!$A$1:$A$1001,Customer_Demographics!$E$1:$E$1001,,0)</f>
        <v>Medium</v>
      </c>
      <c r="F705">
        <f>_xlfn.XLOOKUP(A705,Churn_Status!$A$1:$A$1001,Churn_Status!$B$1:$B$1001,,0)</f>
        <v>0</v>
      </c>
    </row>
    <row r="706" spans="1:6">
      <c r="A706">
        <v>705</v>
      </c>
      <c r="B706">
        <f>_xlfn.XLOOKUP(Churn_based_Democraphics!A706,Customer_Demographics!$A$1:$A$1001,Customer_Demographics!$B$1:$B$1001,,0)</f>
        <v>19</v>
      </c>
      <c r="C706" t="str">
        <f t="shared" ref="C706:C769" si="11">FLOOR(B706,5)&amp;"-"&amp;FLOOR(B706,5)+5</f>
        <v>15-20</v>
      </c>
      <c r="D706" t="str">
        <f>_xlfn.XLOOKUP(DataBasedAge[[#This Row],[CustomerID]],Customer_Demographics!$A$1:$A$1001,Customer_Demographics!$D$1:$D$1001,,0,)</f>
        <v>Widowed</v>
      </c>
      <c r="E706" t="str">
        <f>_xlfn.XLOOKUP(DataBasedAge[[#This Row],[CustomerID]],Customer_Demographics!$A$1:$A$1001,Customer_Demographics!$E$1:$E$1001,,0)</f>
        <v>Low</v>
      </c>
      <c r="F706">
        <f>_xlfn.XLOOKUP(A706,Churn_Status!$A$1:$A$1001,Churn_Status!$B$1:$B$1001,,0)</f>
        <v>0</v>
      </c>
    </row>
    <row r="707" spans="1:6">
      <c r="A707">
        <v>706</v>
      </c>
      <c r="B707">
        <f>_xlfn.XLOOKUP(Churn_based_Democraphics!A707,Customer_Demographics!$A$1:$A$1001,Customer_Demographics!$B$1:$B$1001,,0)</f>
        <v>23</v>
      </c>
      <c r="C707" t="str">
        <f t="shared" si="11"/>
        <v>20-25</v>
      </c>
      <c r="D707" t="str">
        <f>_xlfn.XLOOKUP(DataBasedAge[[#This Row],[CustomerID]],Customer_Demographics!$A$1:$A$1001,Customer_Demographics!$D$1:$D$1001,,0,)</f>
        <v>Divorced</v>
      </c>
      <c r="E707" t="str">
        <f>_xlfn.XLOOKUP(DataBasedAge[[#This Row],[CustomerID]],Customer_Demographics!$A$1:$A$1001,Customer_Demographics!$E$1:$E$1001,,0)</f>
        <v>High</v>
      </c>
      <c r="F707">
        <f>_xlfn.XLOOKUP(A707,Churn_Status!$A$1:$A$1001,Churn_Status!$B$1:$B$1001,,0)</f>
        <v>0</v>
      </c>
    </row>
    <row r="708" spans="1:6">
      <c r="A708">
        <v>707</v>
      </c>
      <c r="B708">
        <f>_xlfn.XLOOKUP(Churn_based_Democraphics!A708,Customer_Demographics!$A$1:$A$1001,Customer_Demographics!$B$1:$B$1001,,0)</f>
        <v>24</v>
      </c>
      <c r="C708" t="str">
        <f t="shared" si="11"/>
        <v>20-25</v>
      </c>
      <c r="D708" t="str">
        <f>_xlfn.XLOOKUP(DataBasedAge[[#This Row],[CustomerID]],Customer_Demographics!$A$1:$A$1001,Customer_Demographics!$D$1:$D$1001,,0,)</f>
        <v>Married</v>
      </c>
      <c r="E708" t="str">
        <f>_xlfn.XLOOKUP(DataBasedAge[[#This Row],[CustomerID]],Customer_Demographics!$A$1:$A$1001,Customer_Demographics!$E$1:$E$1001,,0)</f>
        <v>Medium</v>
      </c>
      <c r="F708">
        <f>_xlfn.XLOOKUP(A708,Churn_Status!$A$1:$A$1001,Churn_Status!$B$1:$B$1001,,0)</f>
        <v>0</v>
      </c>
    </row>
    <row r="709" spans="1:6">
      <c r="A709">
        <v>708</v>
      </c>
      <c r="B709">
        <f>_xlfn.XLOOKUP(Churn_based_Democraphics!A709,Customer_Demographics!$A$1:$A$1001,Customer_Demographics!$B$1:$B$1001,,0)</f>
        <v>30</v>
      </c>
      <c r="C709" t="str">
        <f t="shared" si="11"/>
        <v>30-35</v>
      </c>
      <c r="D709" t="str">
        <f>_xlfn.XLOOKUP(DataBasedAge[[#This Row],[CustomerID]],Customer_Demographics!$A$1:$A$1001,Customer_Demographics!$D$1:$D$1001,,0,)</f>
        <v>Married</v>
      </c>
      <c r="E709" t="str">
        <f>_xlfn.XLOOKUP(DataBasedAge[[#This Row],[CustomerID]],Customer_Demographics!$A$1:$A$1001,Customer_Demographics!$E$1:$E$1001,,0)</f>
        <v>Low</v>
      </c>
      <c r="F709">
        <f>_xlfn.XLOOKUP(A709,Churn_Status!$A$1:$A$1001,Churn_Status!$B$1:$B$1001,,0)</f>
        <v>0</v>
      </c>
    </row>
    <row r="710" spans="1:6">
      <c r="A710">
        <v>709</v>
      </c>
      <c r="B710">
        <f>_xlfn.XLOOKUP(Churn_based_Democraphics!A710,Customer_Demographics!$A$1:$A$1001,Customer_Demographics!$B$1:$B$1001,,0)</f>
        <v>44</v>
      </c>
      <c r="C710" t="str">
        <f t="shared" si="11"/>
        <v>40-45</v>
      </c>
      <c r="D710" t="str">
        <f>_xlfn.XLOOKUP(DataBasedAge[[#This Row],[CustomerID]],Customer_Demographics!$A$1:$A$1001,Customer_Demographics!$D$1:$D$1001,,0,)</f>
        <v>Married</v>
      </c>
      <c r="E710" t="str">
        <f>_xlfn.XLOOKUP(DataBasedAge[[#This Row],[CustomerID]],Customer_Demographics!$A$1:$A$1001,Customer_Demographics!$E$1:$E$1001,,0)</f>
        <v>High</v>
      </c>
      <c r="F710">
        <f>_xlfn.XLOOKUP(A710,Churn_Status!$A$1:$A$1001,Churn_Status!$B$1:$B$1001,,0)</f>
        <v>0</v>
      </c>
    </row>
    <row r="711" spans="1:6">
      <c r="A711">
        <v>710</v>
      </c>
      <c r="B711">
        <f>_xlfn.XLOOKUP(Churn_based_Democraphics!A711,Customer_Demographics!$A$1:$A$1001,Customer_Demographics!$B$1:$B$1001,,0)</f>
        <v>28</v>
      </c>
      <c r="C711" t="str">
        <f t="shared" si="11"/>
        <v>25-30</v>
      </c>
      <c r="D711" t="str">
        <f>_xlfn.XLOOKUP(DataBasedAge[[#This Row],[CustomerID]],Customer_Demographics!$A$1:$A$1001,Customer_Demographics!$D$1:$D$1001,,0,)</f>
        <v>Widowed</v>
      </c>
      <c r="E711" t="str">
        <f>_xlfn.XLOOKUP(DataBasedAge[[#This Row],[CustomerID]],Customer_Demographics!$A$1:$A$1001,Customer_Demographics!$E$1:$E$1001,,0)</f>
        <v>High</v>
      </c>
      <c r="F711">
        <f>_xlfn.XLOOKUP(A711,Churn_Status!$A$1:$A$1001,Churn_Status!$B$1:$B$1001,,0)</f>
        <v>0</v>
      </c>
    </row>
    <row r="712" spans="1:6">
      <c r="A712">
        <v>711</v>
      </c>
      <c r="B712">
        <f>_xlfn.XLOOKUP(Churn_based_Democraphics!A712,Customer_Demographics!$A$1:$A$1001,Customer_Demographics!$B$1:$B$1001,,0)</f>
        <v>32</v>
      </c>
      <c r="C712" t="str">
        <f t="shared" si="11"/>
        <v>30-35</v>
      </c>
      <c r="D712" t="str">
        <f>_xlfn.XLOOKUP(DataBasedAge[[#This Row],[CustomerID]],Customer_Demographics!$A$1:$A$1001,Customer_Demographics!$D$1:$D$1001,,0,)</f>
        <v>Single</v>
      </c>
      <c r="E712" t="str">
        <f>_xlfn.XLOOKUP(DataBasedAge[[#This Row],[CustomerID]],Customer_Demographics!$A$1:$A$1001,Customer_Demographics!$E$1:$E$1001,,0)</f>
        <v>Medium</v>
      </c>
      <c r="F712">
        <f>_xlfn.XLOOKUP(A712,Churn_Status!$A$1:$A$1001,Churn_Status!$B$1:$B$1001,,0)</f>
        <v>0</v>
      </c>
    </row>
    <row r="713" spans="1:6">
      <c r="A713">
        <v>712</v>
      </c>
      <c r="B713">
        <f>_xlfn.XLOOKUP(Churn_based_Democraphics!A713,Customer_Demographics!$A$1:$A$1001,Customer_Demographics!$B$1:$B$1001,,0)</f>
        <v>26</v>
      </c>
      <c r="C713" t="str">
        <f t="shared" si="11"/>
        <v>25-30</v>
      </c>
      <c r="D713" t="str">
        <f>_xlfn.XLOOKUP(DataBasedAge[[#This Row],[CustomerID]],Customer_Demographics!$A$1:$A$1001,Customer_Demographics!$D$1:$D$1001,,0,)</f>
        <v>Widowed</v>
      </c>
      <c r="E713" t="str">
        <f>_xlfn.XLOOKUP(DataBasedAge[[#This Row],[CustomerID]],Customer_Demographics!$A$1:$A$1001,Customer_Demographics!$E$1:$E$1001,,0)</f>
        <v>High</v>
      </c>
      <c r="F713">
        <f>_xlfn.XLOOKUP(A713,Churn_Status!$A$1:$A$1001,Churn_Status!$B$1:$B$1001,,0)</f>
        <v>0</v>
      </c>
    </row>
    <row r="714" spans="1:6">
      <c r="A714">
        <v>713</v>
      </c>
      <c r="B714">
        <f>_xlfn.XLOOKUP(Churn_based_Democraphics!A714,Customer_Demographics!$A$1:$A$1001,Customer_Demographics!$B$1:$B$1001,,0)</f>
        <v>25</v>
      </c>
      <c r="C714" t="str">
        <f t="shared" si="11"/>
        <v>25-30</v>
      </c>
      <c r="D714" t="str">
        <f>_xlfn.XLOOKUP(DataBasedAge[[#This Row],[CustomerID]],Customer_Demographics!$A$1:$A$1001,Customer_Demographics!$D$1:$D$1001,,0,)</f>
        <v>Widowed</v>
      </c>
      <c r="E714" t="str">
        <f>_xlfn.XLOOKUP(DataBasedAge[[#This Row],[CustomerID]],Customer_Demographics!$A$1:$A$1001,Customer_Demographics!$E$1:$E$1001,,0)</f>
        <v>Low</v>
      </c>
      <c r="F714">
        <f>_xlfn.XLOOKUP(A714,Churn_Status!$A$1:$A$1001,Churn_Status!$B$1:$B$1001,,0)</f>
        <v>0</v>
      </c>
    </row>
    <row r="715" spans="1:6">
      <c r="A715">
        <v>714</v>
      </c>
      <c r="B715">
        <f>_xlfn.XLOOKUP(Churn_based_Democraphics!A715,Customer_Demographics!$A$1:$A$1001,Customer_Demographics!$B$1:$B$1001,,0)</f>
        <v>63</v>
      </c>
      <c r="C715" t="str">
        <f t="shared" si="11"/>
        <v>60-65</v>
      </c>
      <c r="D715" t="str">
        <f>_xlfn.XLOOKUP(DataBasedAge[[#This Row],[CustomerID]],Customer_Demographics!$A$1:$A$1001,Customer_Demographics!$D$1:$D$1001,,0,)</f>
        <v>Widowed</v>
      </c>
      <c r="E715" t="str">
        <f>_xlfn.XLOOKUP(DataBasedAge[[#This Row],[CustomerID]],Customer_Demographics!$A$1:$A$1001,Customer_Demographics!$E$1:$E$1001,,0)</f>
        <v>Low</v>
      </c>
      <c r="F715">
        <f>_xlfn.XLOOKUP(A715,Churn_Status!$A$1:$A$1001,Churn_Status!$B$1:$B$1001,,0)</f>
        <v>0</v>
      </c>
    </row>
    <row r="716" spans="1:6">
      <c r="A716">
        <v>715</v>
      </c>
      <c r="B716">
        <f>_xlfn.XLOOKUP(Churn_based_Democraphics!A716,Customer_Demographics!$A$1:$A$1001,Customer_Demographics!$B$1:$B$1001,,0)</f>
        <v>23</v>
      </c>
      <c r="C716" t="str">
        <f t="shared" si="11"/>
        <v>20-25</v>
      </c>
      <c r="D716" t="str">
        <f>_xlfn.XLOOKUP(DataBasedAge[[#This Row],[CustomerID]],Customer_Demographics!$A$1:$A$1001,Customer_Demographics!$D$1:$D$1001,,0,)</f>
        <v>Married</v>
      </c>
      <c r="E716" t="str">
        <f>_xlfn.XLOOKUP(DataBasedAge[[#This Row],[CustomerID]],Customer_Demographics!$A$1:$A$1001,Customer_Demographics!$E$1:$E$1001,,0)</f>
        <v>Low</v>
      </c>
      <c r="F716">
        <f>_xlfn.XLOOKUP(A716,Churn_Status!$A$1:$A$1001,Churn_Status!$B$1:$B$1001,,0)</f>
        <v>0</v>
      </c>
    </row>
    <row r="717" spans="1:6">
      <c r="A717">
        <v>716</v>
      </c>
      <c r="B717">
        <f>_xlfn.XLOOKUP(Churn_based_Democraphics!A717,Customer_Demographics!$A$1:$A$1001,Customer_Demographics!$B$1:$B$1001,,0)</f>
        <v>65</v>
      </c>
      <c r="C717" t="str">
        <f t="shared" si="11"/>
        <v>65-70</v>
      </c>
      <c r="D717" t="str">
        <f>_xlfn.XLOOKUP(DataBasedAge[[#This Row],[CustomerID]],Customer_Demographics!$A$1:$A$1001,Customer_Demographics!$D$1:$D$1001,,0,)</f>
        <v>Divorced</v>
      </c>
      <c r="E717" t="str">
        <f>_xlfn.XLOOKUP(DataBasedAge[[#This Row],[CustomerID]],Customer_Demographics!$A$1:$A$1001,Customer_Demographics!$E$1:$E$1001,,0)</f>
        <v>Low</v>
      </c>
      <c r="F717">
        <f>_xlfn.XLOOKUP(A717,Churn_Status!$A$1:$A$1001,Churn_Status!$B$1:$B$1001,,0)</f>
        <v>1</v>
      </c>
    </row>
    <row r="718" spans="1:6">
      <c r="A718">
        <v>717</v>
      </c>
      <c r="B718">
        <f>_xlfn.XLOOKUP(Churn_based_Democraphics!A718,Customer_Demographics!$A$1:$A$1001,Customer_Demographics!$B$1:$B$1001,,0)</f>
        <v>60</v>
      </c>
      <c r="C718" t="str">
        <f t="shared" si="11"/>
        <v>60-65</v>
      </c>
      <c r="D718" t="str">
        <f>_xlfn.XLOOKUP(DataBasedAge[[#This Row],[CustomerID]],Customer_Demographics!$A$1:$A$1001,Customer_Demographics!$D$1:$D$1001,,0,)</f>
        <v>Widowed</v>
      </c>
      <c r="E718" t="str">
        <f>_xlfn.XLOOKUP(DataBasedAge[[#This Row],[CustomerID]],Customer_Demographics!$A$1:$A$1001,Customer_Demographics!$E$1:$E$1001,,0)</f>
        <v>High</v>
      </c>
      <c r="F718">
        <f>_xlfn.XLOOKUP(A718,Churn_Status!$A$1:$A$1001,Churn_Status!$B$1:$B$1001,,0)</f>
        <v>0</v>
      </c>
    </row>
    <row r="719" spans="1:6">
      <c r="A719">
        <v>718</v>
      </c>
      <c r="B719">
        <f>_xlfn.XLOOKUP(Churn_based_Democraphics!A719,Customer_Demographics!$A$1:$A$1001,Customer_Demographics!$B$1:$B$1001,,0)</f>
        <v>21</v>
      </c>
      <c r="C719" t="str">
        <f t="shared" si="11"/>
        <v>20-25</v>
      </c>
      <c r="D719" t="str">
        <f>_xlfn.XLOOKUP(DataBasedAge[[#This Row],[CustomerID]],Customer_Demographics!$A$1:$A$1001,Customer_Demographics!$D$1:$D$1001,,0,)</f>
        <v>Married</v>
      </c>
      <c r="E719" t="str">
        <f>_xlfn.XLOOKUP(DataBasedAge[[#This Row],[CustomerID]],Customer_Demographics!$A$1:$A$1001,Customer_Demographics!$E$1:$E$1001,,0)</f>
        <v>Low</v>
      </c>
      <c r="F719">
        <f>_xlfn.XLOOKUP(A719,Churn_Status!$A$1:$A$1001,Churn_Status!$B$1:$B$1001,,0)</f>
        <v>0</v>
      </c>
    </row>
    <row r="720" spans="1:6">
      <c r="A720">
        <v>719</v>
      </c>
      <c r="B720">
        <f>_xlfn.XLOOKUP(Churn_based_Democraphics!A720,Customer_Demographics!$A$1:$A$1001,Customer_Demographics!$B$1:$B$1001,,0)</f>
        <v>28</v>
      </c>
      <c r="C720" t="str">
        <f t="shared" si="11"/>
        <v>25-30</v>
      </c>
      <c r="D720" t="str">
        <f>_xlfn.XLOOKUP(DataBasedAge[[#This Row],[CustomerID]],Customer_Demographics!$A$1:$A$1001,Customer_Demographics!$D$1:$D$1001,,0,)</f>
        <v>Widowed</v>
      </c>
      <c r="E720" t="str">
        <f>_xlfn.XLOOKUP(DataBasedAge[[#This Row],[CustomerID]],Customer_Demographics!$A$1:$A$1001,Customer_Demographics!$E$1:$E$1001,,0)</f>
        <v>Medium</v>
      </c>
      <c r="F720">
        <f>_xlfn.XLOOKUP(A720,Churn_Status!$A$1:$A$1001,Churn_Status!$B$1:$B$1001,,0)</f>
        <v>0</v>
      </c>
    </row>
    <row r="721" spans="1:6">
      <c r="A721">
        <v>720</v>
      </c>
      <c r="B721">
        <f>_xlfn.XLOOKUP(Churn_based_Democraphics!A721,Customer_Demographics!$A$1:$A$1001,Customer_Demographics!$B$1:$B$1001,,0)</f>
        <v>68</v>
      </c>
      <c r="C721" t="str">
        <f t="shared" si="11"/>
        <v>65-70</v>
      </c>
      <c r="D721" t="str">
        <f>_xlfn.XLOOKUP(DataBasedAge[[#This Row],[CustomerID]],Customer_Demographics!$A$1:$A$1001,Customer_Demographics!$D$1:$D$1001,,0,)</f>
        <v>Widowed</v>
      </c>
      <c r="E721" t="str">
        <f>_xlfn.XLOOKUP(DataBasedAge[[#This Row],[CustomerID]],Customer_Demographics!$A$1:$A$1001,Customer_Demographics!$E$1:$E$1001,,0)</f>
        <v>High</v>
      </c>
      <c r="F721">
        <f>_xlfn.XLOOKUP(A721,Churn_Status!$A$1:$A$1001,Churn_Status!$B$1:$B$1001,,0)</f>
        <v>0</v>
      </c>
    </row>
    <row r="722" spans="1:6">
      <c r="A722">
        <v>721</v>
      </c>
      <c r="B722">
        <f>_xlfn.XLOOKUP(Churn_based_Democraphics!A722,Customer_Demographics!$A$1:$A$1001,Customer_Demographics!$B$1:$B$1001,,0)</f>
        <v>45</v>
      </c>
      <c r="C722" t="str">
        <f t="shared" si="11"/>
        <v>45-50</v>
      </c>
      <c r="D722" t="str">
        <f>_xlfn.XLOOKUP(DataBasedAge[[#This Row],[CustomerID]],Customer_Demographics!$A$1:$A$1001,Customer_Demographics!$D$1:$D$1001,,0,)</f>
        <v>Married</v>
      </c>
      <c r="E722" t="str">
        <f>_xlfn.XLOOKUP(DataBasedAge[[#This Row],[CustomerID]],Customer_Demographics!$A$1:$A$1001,Customer_Demographics!$E$1:$E$1001,,0)</f>
        <v>High</v>
      </c>
      <c r="F722">
        <f>_xlfn.XLOOKUP(A722,Churn_Status!$A$1:$A$1001,Churn_Status!$B$1:$B$1001,,0)</f>
        <v>0</v>
      </c>
    </row>
    <row r="723" spans="1:6">
      <c r="A723">
        <v>722</v>
      </c>
      <c r="B723">
        <f>_xlfn.XLOOKUP(Churn_based_Democraphics!A723,Customer_Demographics!$A$1:$A$1001,Customer_Demographics!$B$1:$B$1001,,0)</f>
        <v>43</v>
      </c>
      <c r="C723" t="str">
        <f t="shared" si="11"/>
        <v>40-45</v>
      </c>
      <c r="D723" t="str">
        <f>_xlfn.XLOOKUP(DataBasedAge[[#This Row],[CustomerID]],Customer_Demographics!$A$1:$A$1001,Customer_Demographics!$D$1:$D$1001,,0,)</f>
        <v>Divorced</v>
      </c>
      <c r="E723" t="str">
        <f>_xlfn.XLOOKUP(DataBasedAge[[#This Row],[CustomerID]],Customer_Demographics!$A$1:$A$1001,Customer_Demographics!$E$1:$E$1001,,0)</f>
        <v>High</v>
      </c>
      <c r="F723">
        <f>_xlfn.XLOOKUP(A723,Churn_Status!$A$1:$A$1001,Churn_Status!$B$1:$B$1001,,0)</f>
        <v>0</v>
      </c>
    </row>
    <row r="724" spans="1:6">
      <c r="A724">
        <v>723</v>
      </c>
      <c r="B724">
        <f>_xlfn.XLOOKUP(Churn_based_Democraphics!A724,Customer_Demographics!$A$1:$A$1001,Customer_Demographics!$B$1:$B$1001,,0)</f>
        <v>21</v>
      </c>
      <c r="C724" t="str">
        <f t="shared" si="11"/>
        <v>20-25</v>
      </c>
      <c r="D724" t="str">
        <f>_xlfn.XLOOKUP(DataBasedAge[[#This Row],[CustomerID]],Customer_Demographics!$A$1:$A$1001,Customer_Demographics!$D$1:$D$1001,,0,)</f>
        <v>Divorced</v>
      </c>
      <c r="E724" t="str">
        <f>_xlfn.XLOOKUP(DataBasedAge[[#This Row],[CustomerID]],Customer_Demographics!$A$1:$A$1001,Customer_Demographics!$E$1:$E$1001,,0)</f>
        <v>Low</v>
      </c>
      <c r="F724">
        <f>_xlfn.XLOOKUP(A724,Churn_Status!$A$1:$A$1001,Churn_Status!$B$1:$B$1001,,0)</f>
        <v>0</v>
      </c>
    </row>
    <row r="725" spans="1:6">
      <c r="A725">
        <v>724</v>
      </c>
      <c r="B725">
        <f>_xlfn.XLOOKUP(Churn_based_Democraphics!A725,Customer_Demographics!$A$1:$A$1001,Customer_Demographics!$B$1:$B$1001,,0)</f>
        <v>32</v>
      </c>
      <c r="C725" t="str">
        <f t="shared" si="11"/>
        <v>30-35</v>
      </c>
      <c r="D725" t="str">
        <f>_xlfn.XLOOKUP(DataBasedAge[[#This Row],[CustomerID]],Customer_Demographics!$A$1:$A$1001,Customer_Demographics!$D$1:$D$1001,,0,)</f>
        <v>Single</v>
      </c>
      <c r="E725" t="str">
        <f>_xlfn.XLOOKUP(DataBasedAge[[#This Row],[CustomerID]],Customer_Demographics!$A$1:$A$1001,Customer_Demographics!$E$1:$E$1001,,0)</f>
        <v>High</v>
      </c>
      <c r="F725">
        <f>_xlfn.XLOOKUP(A725,Churn_Status!$A$1:$A$1001,Churn_Status!$B$1:$B$1001,,0)</f>
        <v>0</v>
      </c>
    </row>
    <row r="726" spans="1:6">
      <c r="A726">
        <v>725</v>
      </c>
      <c r="B726">
        <f>_xlfn.XLOOKUP(Churn_based_Democraphics!A726,Customer_Demographics!$A$1:$A$1001,Customer_Demographics!$B$1:$B$1001,,0)</f>
        <v>36</v>
      </c>
      <c r="C726" t="str">
        <f t="shared" si="11"/>
        <v>35-40</v>
      </c>
      <c r="D726" t="str">
        <f>_xlfn.XLOOKUP(DataBasedAge[[#This Row],[CustomerID]],Customer_Demographics!$A$1:$A$1001,Customer_Demographics!$D$1:$D$1001,,0,)</f>
        <v>Widowed</v>
      </c>
      <c r="E726" t="str">
        <f>_xlfn.XLOOKUP(DataBasedAge[[#This Row],[CustomerID]],Customer_Demographics!$A$1:$A$1001,Customer_Demographics!$E$1:$E$1001,,0)</f>
        <v>Low</v>
      </c>
      <c r="F726">
        <f>_xlfn.XLOOKUP(A726,Churn_Status!$A$1:$A$1001,Churn_Status!$B$1:$B$1001,,0)</f>
        <v>0</v>
      </c>
    </row>
    <row r="727" spans="1:6">
      <c r="A727">
        <v>726</v>
      </c>
      <c r="B727">
        <f>_xlfn.XLOOKUP(Churn_based_Democraphics!A727,Customer_Demographics!$A$1:$A$1001,Customer_Demographics!$B$1:$B$1001,,0)</f>
        <v>23</v>
      </c>
      <c r="C727" t="str">
        <f t="shared" si="11"/>
        <v>20-25</v>
      </c>
      <c r="D727" t="str">
        <f>_xlfn.XLOOKUP(DataBasedAge[[#This Row],[CustomerID]],Customer_Demographics!$A$1:$A$1001,Customer_Demographics!$D$1:$D$1001,,0,)</f>
        <v>Single</v>
      </c>
      <c r="E727" t="str">
        <f>_xlfn.XLOOKUP(DataBasedAge[[#This Row],[CustomerID]],Customer_Demographics!$A$1:$A$1001,Customer_Demographics!$E$1:$E$1001,,0)</f>
        <v>Low</v>
      </c>
      <c r="F727">
        <f>_xlfn.XLOOKUP(A727,Churn_Status!$A$1:$A$1001,Churn_Status!$B$1:$B$1001,,0)</f>
        <v>0</v>
      </c>
    </row>
    <row r="728" spans="1:6">
      <c r="A728">
        <v>727</v>
      </c>
      <c r="B728">
        <f>_xlfn.XLOOKUP(Churn_based_Democraphics!A728,Customer_Demographics!$A$1:$A$1001,Customer_Demographics!$B$1:$B$1001,,0)</f>
        <v>22</v>
      </c>
      <c r="C728" t="str">
        <f t="shared" si="11"/>
        <v>20-25</v>
      </c>
      <c r="D728" t="str">
        <f>_xlfn.XLOOKUP(DataBasedAge[[#This Row],[CustomerID]],Customer_Demographics!$A$1:$A$1001,Customer_Demographics!$D$1:$D$1001,,0,)</f>
        <v>Married</v>
      </c>
      <c r="E728" t="str">
        <f>_xlfn.XLOOKUP(DataBasedAge[[#This Row],[CustomerID]],Customer_Demographics!$A$1:$A$1001,Customer_Demographics!$E$1:$E$1001,,0)</f>
        <v>High</v>
      </c>
      <c r="F728">
        <f>_xlfn.XLOOKUP(A728,Churn_Status!$A$1:$A$1001,Churn_Status!$B$1:$B$1001,,0)</f>
        <v>0</v>
      </c>
    </row>
    <row r="729" spans="1:6">
      <c r="A729">
        <v>728</v>
      </c>
      <c r="B729">
        <f>_xlfn.XLOOKUP(Churn_based_Democraphics!A729,Customer_Demographics!$A$1:$A$1001,Customer_Demographics!$B$1:$B$1001,,0)</f>
        <v>35</v>
      </c>
      <c r="C729" t="str">
        <f t="shared" si="11"/>
        <v>35-40</v>
      </c>
      <c r="D729" t="str">
        <f>_xlfn.XLOOKUP(DataBasedAge[[#This Row],[CustomerID]],Customer_Demographics!$A$1:$A$1001,Customer_Demographics!$D$1:$D$1001,,0,)</f>
        <v>Widowed</v>
      </c>
      <c r="E729" t="str">
        <f>_xlfn.XLOOKUP(DataBasedAge[[#This Row],[CustomerID]],Customer_Demographics!$A$1:$A$1001,Customer_Demographics!$E$1:$E$1001,,0)</f>
        <v>High</v>
      </c>
      <c r="F729">
        <f>_xlfn.XLOOKUP(A729,Churn_Status!$A$1:$A$1001,Churn_Status!$B$1:$B$1001,,0)</f>
        <v>0</v>
      </c>
    </row>
    <row r="730" spans="1:6">
      <c r="A730">
        <v>729</v>
      </c>
      <c r="B730">
        <f>_xlfn.XLOOKUP(Churn_based_Democraphics!A730,Customer_Demographics!$A$1:$A$1001,Customer_Demographics!$B$1:$B$1001,,0)</f>
        <v>23</v>
      </c>
      <c r="C730" t="str">
        <f t="shared" si="11"/>
        <v>20-25</v>
      </c>
      <c r="D730" t="str">
        <f>_xlfn.XLOOKUP(DataBasedAge[[#This Row],[CustomerID]],Customer_Demographics!$A$1:$A$1001,Customer_Demographics!$D$1:$D$1001,,0,)</f>
        <v>Married</v>
      </c>
      <c r="E730" t="str">
        <f>_xlfn.XLOOKUP(DataBasedAge[[#This Row],[CustomerID]],Customer_Demographics!$A$1:$A$1001,Customer_Demographics!$E$1:$E$1001,,0)</f>
        <v>Low</v>
      </c>
      <c r="F730">
        <f>_xlfn.XLOOKUP(A730,Churn_Status!$A$1:$A$1001,Churn_Status!$B$1:$B$1001,,0)</f>
        <v>0</v>
      </c>
    </row>
    <row r="731" spans="1:6">
      <c r="A731">
        <v>730</v>
      </c>
      <c r="B731">
        <f>_xlfn.XLOOKUP(Churn_based_Democraphics!A731,Customer_Demographics!$A$1:$A$1001,Customer_Demographics!$B$1:$B$1001,,0)</f>
        <v>48</v>
      </c>
      <c r="C731" t="str">
        <f t="shared" si="11"/>
        <v>45-50</v>
      </c>
      <c r="D731" t="str">
        <f>_xlfn.XLOOKUP(DataBasedAge[[#This Row],[CustomerID]],Customer_Demographics!$A$1:$A$1001,Customer_Demographics!$D$1:$D$1001,,0,)</f>
        <v>Single</v>
      </c>
      <c r="E731" t="str">
        <f>_xlfn.XLOOKUP(DataBasedAge[[#This Row],[CustomerID]],Customer_Demographics!$A$1:$A$1001,Customer_Demographics!$E$1:$E$1001,,0)</f>
        <v>High</v>
      </c>
      <c r="F731">
        <f>_xlfn.XLOOKUP(A731,Churn_Status!$A$1:$A$1001,Churn_Status!$B$1:$B$1001,,0)</f>
        <v>0</v>
      </c>
    </row>
    <row r="732" spans="1:6">
      <c r="A732">
        <v>731</v>
      </c>
      <c r="B732">
        <f>_xlfn.XLOOKUP(Churn_based_Democraphics!A732,Customer_Demographics!$A$1:$A$1001,Customer_Demographics!$B$1:$B$1001,,0)</f>
        <v>42</v>
      </c>
      <c r="C732" t="str">
        <f t="shared" si="11"/>
        <v>40-45</v>
      </c>
      <c r="D732" t="str">
        <f>_xlfn.XLOOKUP(DataBasedAge[[#This Row],[CustomerID]],Customer_Demographics!$A$1:$A$1001,Customer_Demographics!$D$1:$D$1001,,0,)</f>
        <v>Married</v>
      </c>
      <c r="E732" t="str">
        <f>_xlfn.XLOOKUP(DataBasedAge[[#This Row],[CustomerID]],Customer_Demographics!$A$1:$A$1001,Customer_Demographics!$E$1:$E$1001,,0)</f>
        <v>High</v>
      </c>
      <c r="F732">
        <f>_xlfn.XLOOKUP(A732,Churn_Status!$A$1:$A$1001,Churn_Status!$B$1:$B$1001,,0)</f>
        <v>0</v>
      </c>
    </row>
    <row r="733" spans="1:6">
      <c r="A733">
        <v>732</v>
      </c>
      <c r="B733">
        <f>_xlfn.XLOOKUP(Churn_based_Democraphics!A733,Customer_Demographics!$A$1:$A$1001,Customer_Demographics!$B$1:$B$1001,,0)</f>
        <v>21</v>
      </c>
      <c r="C733" t="str">
        <f t="shared" si="11"/>
        <v>20-25</v>
      </c>
      <c r="D733" t="str">
        <f>_xlfn.XLOOKUP(DataBasedAge[[#This Row],[CustomerID]],Customer_Demographics!$A$1:$A$1001,Customer_Demographics!$D$1:$D$1001,,0,)</f>
        <v>Married</v>
      </c>
      <c r="E733" t="str">
        <f>_xlfn.XLOOKUP(DataBasedAge[[#This Row],[CustomerID]],Customer_Demographics!$A$1:$A$1001,Customer_Demographics!$E$1:$E$1001,,0)</f>
        <v>Low</v>
      </c>
      <c r="F733">
        <f>_xlfn.XLOOKUP(A733,Churn_Status!$A$1:$A$1001,Churn_Status!$B$1:$B$1001,,0)</f>
        <v>0</v>
      </c>
    </row>
    <row r="734" spans="1:6">
      <c r="A734">
        <v>733</v>
      </c>
      <c r="B734">
        <f>_xlfn.XLOOKUP(Churn_based_Democraphics!A734,Customer_Demographics!$A$1:$A$1001,Customer_Demographics!$B$1:$B$1001,,0)</f>
        <v>23</v>
      </c>
      <c r="C734" t="str">
        <f t="shared" si="11"/>
        <v>20-25</v>
      </c>
      <c r="D734" t="str">
        <f>_xlfn.XLOOKUP(DataBasedAge[[#This Row],[CustomerID]],Customer_Demographics!$A$1:$A$1001,Customer_Demographics!$D$1:$D$1001,,0,)</f>
        <v>Divorced</v>
      </c>
      <c r="E734" t="str">
        <f>_xlfn.XLOOKUP(DataBasedAge[[#This Row],[CustomerID]],Customer_Demographics!$A$1:$A$1001,Customer_Demographics!$E$1:$E$1001,,0)</f>
        <v>Low</v>
      </c>
      <c r="F734">
        <f>_xlfn.XLOOKUP(A734,Churn_Status!$A$1:$A$1001,Churn_Status!$B$1:$B$1001,,0)</f>
        <v>1</v>
      </c>
    </row>
    <row r="735" spans="1:6">
      <c r="A735">
        <v>734</v>
      </c>
      <c r="B735">
        <f>_xlfn.XLOOKUP(Churn_based_Democraphics!A735,Customer_Demographics!$A$1:$A$1001,Customer_Demographics!$B$1:$B$1001,,0)</f>
        <v>58</v>
      </c>
      <c r="C735" t="str">
        <f t="shared" si="11"/>
        <v>55-60</v>
      </c>
      <c r="D735" t="str">
        <f>_xlfn.XLOOKUP(DataBasedAge[[#This Row],[CustomerID]],Customer_Demographics!$A$1:$A$1001,Customer_Demographics!$D$1:$D$1001,,0,)</f>
        <v>Widowed</v>
      </c>
      <c r="E735" t="str">
        <f>_xlfn.XLOOKUP(DataBasedAge[[#This Row],[CustomerID]],Customer_Demographics!$A$1:$A$1001,Customer_Demographics!$E$1:$E$1001,,0)</f>
        <v>High</v>
      </c>
      <c r="F735">
        <f>_xlfn.XLOOKUP(A735,Churn_Status!$A$1:$A$1001,Churn_Status!$B$1:$B$1001,,0)</f>
        <v>0</v>
      </c>
    </row>
    <row r="736" spans="1:6">
      <c r="A736">
        <v>735</v>
      </c>
      <c r="B736">
        <f>_xlfn.XLOOKUP(Churn_based_Democraphics!A736,Customer_Demographics!$A$1:$A$1001,Customer_Demographics!$B$1:$B$1001,,0)</f>
        <v>54</v>
      </c>
      <c r="C736" t="str">
        <f t="shared" si="11"/>
        <v>50-55</v>
      </c>
      <c r="D736" t="str">
        <f>_xlfn.XLOOKUP(DataBasedAge[[#This Row],[CustomerID]],Customer_Demographics!$A$1:$A$1001,Customer_Demographics!$D$1:$D$1001,,0,)</f>
        <v>Widowed</v>
      </c>
      <c r="E736" t="str">
        <f>_xlfn.XLOOKUP(DataBasedAge[[#This Row],[CustomerID]],Customer_Demographics!$A$1:$A$1001,Customer_Demographics!$E$1:$E$1001,,0)</f>
        <v>Low</v>
      </c>
      <c r="F736">
        <f>_xlfn.XLOOKUP(A736,Churn_Status!$A$1:$A$1001,Churn_Status!$B$1:$B$1001,,0)</f>
        <v>0</v>
      </c>
    </row>
    <row r="737" spans="1:6">
      <c r="A737">
        <v>736</v>
      </c>
      <c r="B737">
        <f>_xlfn.XLOOKUP(Churn_based_Democraphics!A737,Customer_Demographics!$A$1:$A$1001,Customer_Demographics!$B$1:$B$1001,,0)</f>
        <v>67</v>
      </c>
      <c r="C737" t="str">
        <f t="shared" si="11"/>
        <v>65-70</v>
      </c>
      <c r="D737" t="str">
        <f>_xlfn.XLOOKUP(DataBasedAge[[#This Row],[CustomerID]],Customer_Demographics!$A$1:$A$1001,Customer_Demographics!$D$1:$D$1001,,0,)</f>
        <v>Widowed</v>
      </c>
      <c r="E737" t="str">
        <f>_xlfn.XLOOKUP(DataBasedAge[[#This Row],[CustomerID]],Customer_Demographics!$A$1:$A$1001,Customer_Demographics!$E$1:$E$1001,,0)</f>
        <v>Low</v>
      </c>
      <c r="F737">
        <f>_xlfn.XLOOKUP(A737,Churn_Status!$A$1:$A$1001,Churn_Status!$B$1:$B$1001,,0)</f>
        <v>0</v>
      </c>
    </row>
    <row r="738" spans="1:6">
      <c r="A738">
        <v>737</v>
      </c>
      <c r="B738">
        <f>_xlfn.XLOOKUP(Churn_based_Democraphics!A738,Customer_Demographics!$A$1:$A$1001,Customer_Demographics!$B$1:$B$1001,,0)</f>
        <v>42</v>
      </c>
      <c r="C738" t="str">
        <f t="shared" si="11"/>
        <v>40-45</v>
      </c>
      <c r="D738" t="str">
        <f>_xlfn.XLOOKUP(DataBasedAge[[#This Row],[CustomerID]],Customer_Demographics!$A$1:$A$1001,Customer_Demographics!$D$1:$D$1001,,0,)</f>
        <v>Married</v>
      </c>
      <c r="E738" t="str">
        <f>_xlfn.XLOOKUP(DataBasedAge[[#This Row],[CustomerID]],Customer_Demographics!$A$1:$A$1001,Customer_Demographics!$E$1:$E$1001,,0)</f>
        <v>Medium</v>
      </c>
      <c r="F738">
        <f>_xlfn.XLOOKUP(A738,Churn_Status!$A$1:$A$1001,Churn_Status!$B$1:$B$1001,,0)</f>
        <v>0</v>
      </c>
    </row>
    <row r="739" spans="1:6">
      <c r="A739">
        <v>738</v>
      </c>
      <c r="B739">
        <f>_xlfn.XLOOKUP(Churn_based_Democraphics!A739,Customer_Demographics!$A$1:$A$1001,Customer_Demographics!$B$1:$B$1001,,0)</f>
        <v>51</v>
      </c>
      <c r="C739" t="str">
        <f t="shared" si="11"/>
        <v>50-55</v>
      </c>
      <c r="D739" t="str">
        <f>_xlfn.XLOOKUP(DataBasedAge[[#This Row],[CustomerID]],Customer_Demographics!$A$1:$A$1001,Customer_Demographics!$D$1:$D$1001,,0,)</f>
        <v>Divorced</v>
      </c>
      <c r="E739" t="str">
        <f>_xlfn.XLOOKUP(DataBasedAge[[#This Row],[CustomerID]],Customer_Demographics!$A$1:$A$1001,Customer_Demographics!$E$1:$E$1001,,0)</f>
        <v>High</v>
      </c>
      <c r="F739">
        <f>_xlfn.XLOOKUP(A739,Churn_Status!$A$1:$A$1001,Churn_Status!$B$1:$B$1001,,0)</f>
        <v>0</v>
      </c>
    </row>
    <row r="740" spans="1:6">
      <c r="A740">
        <v>739</v>
      </c>
      <c r="B740">
        <f>_xlfn.XLOOKUP(Churn_based_Democraphics!A740,Customer_Demographics!$A$1:$A$1001,Customer_Demographics!$B$1:$B$1001,,0)</f>
        <v>36</v>
      </c>
      <c r="C740" t="str">
        <f t="shared" si="11"/>
        <v>35-40</v>
      </c>
      <c r="D740" t="str">
        <f>_xlfn.XLOOKUP(DataBasedAge[[#This Row],[CustomerID]],Customer_Demographics!$A$1:$A$1001,Customer_Demographics!$D$1:$D$1001,,0,)</f>
        <v>Single</v>
      </c>
      <c r="E740" t="str">
        <f>_xlfn.XLOOKUP(DataBasedAge[[#This Row],[CustomerID]],Customer_Demographics!$A$1:$A$1001,Customer_Demographics!$E$1:$E$1001,,0)</f>
        <v>High</v>
      </c>
      <c r="F740">
        <f>_xlfn.XLOOKUP(A740,Churn_Status!$A$1:$A$1001,Churn_Status!$B$1:$B$1001,,0)</f>
        <v>0</v>
      </c>
    </row>
    <row r="741" spans="1:6">
      <c r="A741">
        <v>740</v>
      </c>
      <c r="B741">
        <f>_xlfn.XLOOKUP(Churn_based_Democraphics!A741,Customer_Demographics!$A$1:$A$1001,Customer_Demographics!$B$1:$B$1001,,0)</f>
        <v>51</v>
      </c>
      <c r="C741" t="str">
        <f t="shared" si="11"/>
        <v>50-55</v>
      </c>
      <c r="D741" t="str">
        <f>_xlfn.XLOOKUP(DataBasedAge[[#This Row],[CustomerID]],Customer_Demographics!$A$1:$A$1001,Customer_Demographics!$D$1:$D$1001,,0,)</f>
        <v>Widowed</v>
      </c>
      <c r="E741" t="str">
        <f>_xlfn.XLOOKUP(DataBasedAge[[#This Row],[CustomerID]],Customer_Demographics!$A$1:$A$1001,Customer_Demographics!$E$1:$E$1001,,0)</f>
        <v>High</v>
      </c>
      <c r="F741">
        <f>_xlfn.XLOOKUP(A741,Churn_Status!$A$1:$A$1001,Churn_Status!$B$1:$B$1001,,0)</f>
        <v>0</v>
      </c>
    </row>
    <row r="742" spans="1:6">
      <c r="A742">
        <v>741</v>
      </c>
      <c r="B742">
        <f>_xlfn.XLOOKUP(Churn_based_Democraphics!A742,Customer_Demographics!$A$1:$A$1001,Customer_Demographics!$B$1:$B$1001,,0)</f>
        <v>32</v>
      </c>
      <c r="C742" t="str">
        <f t="shared" si="11"/>
        <v>30-35</v>
      </c>
      <c r="D742" t="str">
        <f>_xlfn.XLOOKUP(DataBasedAge[[#This Row],[CustomerID]],Customer_Demographics!$A$1:$A$1001,Customer_Demographics!$D$1:$D$1001,,0,)</f>
        <v>Married</v>
      </c>
      <c r="E742" t="str">
        <f>_xlfn.XLOOKUP(DataBasedAge[[#This Row],[CustomerID]],Customer_Demographics!$A$1:$A$1001,Customer_Demographics!$E$1:$E$1001,,0)</f>
        <v>High</v>
      </c>
      <c r="F742">
        <f>_xlfn.XLOOKUP(A742,Churn_Status!$A$1:$A$1001,Churn_Status!$B$1:$B$1001,,0)</f>
        <v>0</v>
      </c>
    </row>
    <row r="743" spans="1:6">
      <c r="A743">
        <v>742</v>
      </c>
      <c r="B743">
        <f>_xlfn.XLOOKUP(Churn_based_Democraphics!A743,Customer_Demographics!$A$1:$A$1001,Customer_Demographics!$B$1:$B$1001,,0)</f>
        <v>67</v>
      </c>
      <c r="C743" t="str">
        <f t="shared" si="11"/>
        <v>65-70</v>
      </c>
      <c r="D743" t="str">
        <f>_xlfn.XLOOKUP(DataBasedAge[[#This Row],[CustomerID]],Customer_Demographics!$A$1:$A$1001,Customer_Demographics!$D$1:$D$1001,,0,)</f>
        <v>Divorced</v>
      </c>
      <c r="E743" t="str">
        <f>_xlfn.XLOOKUP(DataBasedAge[[#This Row],[CustomerID]],Customer_Demographics!$A$1:$A$1001,Customer_Demographics!$E$1:$E$1001,,0)</f>
        <v>High</v>
      </c>
      <c r="F743">
        <f>_xlfn.XLOOKUP(A743,Churn_Status!$A$1:$A$1001,Churn_Status!$B$1:$B$1001,,0)</f>
        <v>1</v>
      </c>
    </row>
    <row r="744" spans="1:6">
      <c r="A744">
        <v>743</v>
      </c>
      <c r="B744">
        <f>_xlfn.XLOOKUP(Churn_based_Democraphics!A744,Customer_Demographics!$A$1:$A$1001,Customer_Demographics!$B$1:$B$1001,,0)</f>
        <v>25</v>
      </c>
      <c r="C744" t="str">
        <f t="shared" si="11"/>
        <v>25-30</v>
      </c>
      <c r="D744" t="str">
        <f>_xlfn.XLOOKUP(DataBasedAge[[#This Row],[CustomerID]],Customer_Demographics!$A$1:$A$1001,Customer_Demographics!$D$1:$D$1001,,0,)</f>
        <v>Divorced</v>
      </c>
      <c r="E744" t="str">
        <f>_xlfn.XLOOKUP(DataBasedAge[[#This Row],[CustomerID]],Customer_Demographics!$A$1:$A$1001,Customer_Demographics!$E$1:$E$1001,,0)</f>
        <v>Low</v>
      </c>
      <c r="F744">
        <f>_xlfn.XLOOKUP(A744,Churn_Status!$A$1:$A$1001,Churn_Status!$B$1:$B$1001,,0)</f>
        <v>0</v>
      </c>
    </row>
    <row r="745" spans="1:6">
      <c r="A745">
        <v>744</v>
      </c>
      <c r="B745">
        <f>_xlfn.XLOOKUP(Churn_based_Democraphics!A745,Customer_Demographics!$A$1:$A$1001,Customer_Demographics!$B$1:$B$1001,,0)</f>
        <v>61</v>
      </c>
      <c r="C745" t="str">
        <f t="shared" si="11"/>
        <v>60-65</v>
      </c>
      <c r="D745" t="str">
        <f>_xlfn.XLOOKUP(DataBasedAge[[#This Row],[CustomerID]],Customer_Demographics!$A$1:$A$1001,Customer_Demographics!$D$1:$D$1001,,0,)</f>
        <v>Widowed</v>
      </c>
      <c r="E745" t="str">
        <f>_xlfn.XLOOKUP(DataBasedAge[[#This Row],[CustomerID]],Customer_Demographics!$A$1:$A$1001,Customer_Demographics!$E$1:$E$1001,,0)</f>
        <v>High</v>
      </c>
      <c r="F745">
        <f>_xlfn.XLOOKUP(A745,Churn_Status!$A$1:$A$1001,Churn_Status!$B$1:$B$1001,,0)</f>
        <v>0</v>
      </c>
    </row>
    <row r="746" spans="1:6">
      <c r="A746">
        <v>745</v>
      </c>
      <c r="B746">
        <f>_xlfn.XLOOKUP(Churn_based_Democraphics!A746,Customer_Demographics!$A$1:$A$1001,Customer_Demographics!$B$1:$B$1001,,0)</f>
        <v>64</v>
      </c>
      <c r="C746" t="str">
        <f t="shared" si="11"/>
        <v>60-65</v>
      </c>
      <c r="D746" t="str">
        <f>_xlfn.XLOOKUP(DataBasedAge[[#This Row],[CustomerID]],Customer_Demographics!$A$1:$A$1001,Customer_Demographics!$D$1:$D$1001,,0,)</f>
        <v>Divorced</v>
      </c>
      <c r="E746" t="str">
        <f>_xlfn.XLOOKUP(DataBasedAge[[#This Row],[CustomerID]],Customer_Demographics!$A$1:$A$1001,Customer_Demographics!$E$1:$E$1001,,0)</f>
        <v>High</v>
      </c>
      <c r="F746">
        <f>_xlfn.XLOOKUP(A746,Churn_Status!$A$1:$A$1001,Churn_Status!$B$1:$B$1001,,0)</f>
        <v>0</v>
      </c>
    </row>
    <row r="747" spans="1:6">
      <c r="A747">
        <v>746</v>
      </c>
      <c r="B747">
        <f>_xlfn.XLOOKUP(Churn_based_Democraphics!A747,Customer_Demographics!$A$1:$A$1001,Customer_Demographics!$B$1:$B$1001,,0)</f>
        <v>66</v>
      </c>
      <c r="C747" t="str">
        <f t="shared" si="11"/>
        <v>65-70</v>
      </c>
      <c r="D747" t="str">
        <f>_xlfn.XLOOKUP(DataBasedAge[[#This Row],[CustomerID]],Customer_Demographics!$A$1:$A$1001,Customer_Demographics!$D$1:$D$1001,,0,)</f>
        <v>Divorced</v>
      </c>
      <c r="E747" t="str">
        <f>_xlfn.XLOOKUP(DataBasedAge[[#This Row],[CustomerID]],Customer_Demographics!$A$1:$A$1001,Customer_Demographics!$E$1:$E$1001,,0)</f>
        <v>Medium</v>
      </c>
      <c r="F747">
        <f>_xlfn.XLOOKUP(A747,Churn_Status!$A$1:$A$1001,Churn_Status!$B$1:$B$1001,,0)</f>
        <v>0</v>
      </c>
    </row>
    <row r="748" spans="1:6">
      <c r="A748">
        <v>747</v>
      </c>
      <c r="B748">
        <f>_xlfn.XLOOKUP(Churn_based_Democraphics!A748,Customer_Demographics!$A$1:$A$1001,Customer_Demographics!$B$1:$B$1001,,0)</f>
        <v>51</v>
      </c>
      <c r="C748" t="str">
        <f t="shared" si="11"/>
        <v>50-55</v>
      </c>
      <c r="D748" t="str">
        <f>_xlfn.XLOOKUP(DataBasedAge[[#This Row],[CustomerID]],Customer_Demographics!$A$1:$A$1001,Customer_Demographics!$D$1:$D$1001,,0,)</f>
        <v>Married</v>
      </c>
      <c r="E748" t="str">
        <f>_xlfn.XLOOKUP(DataBasedAge[[#This Row],[CustomerID]],Customer_Demographics!$A$1:$A$1001,Customer_Demographics!$E$1:$E$1001,,0)</f>
        <v>Low</v>
      </c>
      <c r="F748">
        <f>_xlfn.XLOOKUP(A748,Churn_Status!$A$1:$A$1001,Churn_Status!$B$1:$B$1001,,0)</f>
        <v>0</v>
      </c>
    </row>
    <row r="749" spans="1:6">
      <c r="A749">
        <v>748</v>
      </c>
      <c r="B749">
        <f>_xlfn.XLOOKUP(Churn_based_Democraphics!A749,Customer_Demographics!$A$1:$A$1001,Customer_Demographics!$B$1:$B$1001,,0)</f>
        <v>35</v>
      </c>
      <c r="C749" t="str">
        <f t="shared" si="11"/>
        <v>35-40</v>
      </c>
      <c r="D749" t="str">
        <f>_xlfn.XLOOKUP(DataBasedAge[[#This Row],[CustomerID]],Customer_Demographics!$A$1:$A$1001,Customer_Demographics!$D$1:$D$1001,,0,)</f>
        <v>Single</v>
      </c>
      <c r="E749" t="str">
        <f>_xlfn.XLOOKUP(DataBasedAge[[#This Row],[CustomerID]],Customer_Demographics!$A$1:$A$1001,Customer_Demographics!$E$1:$E$1001,,0)</f>
        <v>High</v>
      </c>
      <c r="F749">
        <f>_xlfn.XLOOKUP(A749,Churn_Status!$A$1:$A$1001,Churn_Status!$B$1:$B$1001,,0)</f>
        <v>1</v>
      </c>
    </row>
    <row r="750" spans="1:6">
      <c r="A750">
        <v>749</v>
      </c>
      <c r="B750">
        <f>_xlfn.XLOOKUP(Churn_based_Democraphics!A750,Customer_Demographics!$A$1:$A$1001,Customer_Demographics!$B$1:$B$1001,,0)</f>
        <v>47</v>
      </c>
      <c r="C750" t="str">
        <f t="shared" si="11"/>
        <v>45-50</v>
      </c>
      <c r="D750" t="str">
        <f>_xlfn.XLOOKUP(DataBasedAge[[#This Row],[CustomerID]],Customer_Demographics!$A$1:$A$1001,Customer_Demographics!$D$1:$D$1001,,0,)</f>
        <v>Divorced</v>
      </c>
      <c r="E750" t="str">
        <f>_xlfn.XLOOKUP(DataBasedAge[[#This Row],[CustomerID]],Customer_Demographics!$A$1:$A$1001,Customer_Demographics!$E$1:$E$1001,,0)</f>
        <v>High</v>
      </c>
      <c r="F750">
        <f>_xlfn.XLOOKUP(A750,Churn_Status!$A$1:$A$1001,Churn_Status!$B$1:$B$1001,,0)</f>
        <v>0</v>
      </c>
    </row>
    <row r="751" spans="1:6">
      <c r="A751">
        <v>750</v>
      </c>
      <c r="B751">
        <f>_xlfn.XLOOKUP(Churn_based_Democraphics!A751,Customer_Demographics!$A$1:$A$1001,Customer_Demographics!$B$1:$B$1001,,0)</f>
        <v>30</v>
      </c>
      <c r="C751" t="str">
        <f t="shared" si="11"/>
        <v>30-35</v>
      </c>
      <c r="D751" t="str">
        <f>_xlfn.XLOOKUP(DataBasedAge[[#This Row],[CustomerID]],Customer_Demographics!$A$1:$A$1001,Customer_Demographics!$D$1:$D$1001,,0,)</f>
        <v>Single</v>
      </c>
      <c r="E751" t="str">
        <f>_xlfn.XLOOKUP(DataBasedAge[[#This Row],[CustomerID]],Customer_Demographics!$A$1:$A$1001,Customer_Demographics!$E$1:$E$1001,,0)</f>
        <v>High</v>
      </c>
      <c r="F751">
        <f>_xlfn.XLOOKUP(A751,Churn_Status!$A$1:$A$1001,Churn_Status!$B$1:$B$1001,,0)</f>
        <v>0</v>
      </c>
    </row>
    <row r="752" spans="1:6">
      <c r="A752">
        <v>751</v>
      </c>
      <c r="B752">
        <f>_xlfn.XLOOKUP(Churn_based_Democraphics!A752,Customer_Demographics!$A$1:$A$1001,Customer_Demographics!$B$1:$B$1001,,0)</f>
        <v>64</v>
      </c>
      <c r="C752" t="str">
        <f t="shared" si="11"/>
        <v>60-65</v>
      </c>
      <c r="D752" t="str">
        <f>_xlfn.XLOOKUP(DataBasedAge[[#This Row],[CustomerID]],Customer_Demographics!$A$1:$A$1001,Customer_Demographics!$D$1:$D$1001,,0,)</f>
        <v>Divorced</v>
      </c>
      <c r="E752" t="str">
        <f>_xlfn.XLOOKUP(DataBasedAge[[#This Row],[CustomerID]],Customer_Demographics!$A$1:$A$1001,Customer_Demographics!$E$1:$E$1001,,0)</f>
        <v>High</v>
      </c>
      <c r="F752">
        <f>_xlfn.XLOOKUP(A752,Churn_Status!$A$1:$A$1001,Churn_Status!$B$1:$B$1001,,0)</f>
        <v>0</v>
      </c>
    </row>
    <row r="753" spans="1:6">
      <c r="A753">
        <v>752</v>
      </c>
      <c r="B753">
        <f>_xlfn.XLOOKUP(Churn_based_Democraphics!A753,Customer_Demographics!$A$1:$A$1001,Customer_Demographics!$B$1:$B$1001,,0)</f>
        <v>50</v>
      </c>
      <c r="C753" t="str">
        <f t="shared" si="11"/>
        <v>50-55</v>
      </c>
      <c r="D753" t="str">
        <f>_xlfn.XLOOKUP(DataBasedAge[[#This Row],[CustomerID]],Customer_Demographics!$A$1:$A$1001,Customer_Demographics!$D$1:$D$1001,,0,)</f>
        <v>Divorced</v>
      </c>
      <c r="E753" t="str">
        <f>_xlfn.XLOOKUP(DataBasedAge[[#This Row],[CustomerID]],Customer_Demographics!$A$1:$A$1001,Customer_Demographics!$E$1:$E$1001,,0)</f>
        <v>Low</v>
      </c>
      <c r="F753">
        <f>_xlfn.XLOOKUP(A753,Churn_Status!$A$1:$A$1001,Churn_Status!$B$1:$B$1001,,0)</f>
        <v>0</v>
      </c>
    </row>
    <row r="754" spans="1:6">
      <c r="A754">
        <v>753</v>
      </c>
      <c r="B754">
        <f>_xlfn.XLOOKUP(Churn_based_Democraphics!A754,Customer_Demographics!$A$1:$A$1001,Customer_Demographics!$B$1:$B$1001,,0)</f>
        <v>52</v>
      </c>
      <c r="C754" t="str">
        <f t="shared" si="11"/>
        <v>50-55</v>
      </c>
      <c r="D754" t="str">
        <f>_xlfn.XLOOKUP(DataBasedAge[[#This Row],[CustomerID]],Customer_Demographics!$A$1:$A$1001,Customer_Demographics!$D$1:$D$1001,,0,)</f>
        <v>Divorced</v>
      </c>
      <c r="E754" t="str">
        <f>_xlfn.XLOOKUP(DataBasedAge[[#This Row],[CustomerID]],Customer_Demographics!$A$1:$A$1001,Customer_Demographics!$E$1:$E$1001,,0)</f>
        <v>Medium</v>
      </c>
      <c r="F754">
        <f>_xlfn.XLOOKUP(A754,Churn_Status!$A$1:$A$1001,Churn_Status!$B$1:$B$1001,,0)</f>
        <v>1</v>
      </c>
    </row>
    <row r="755" spans="1:6">
      <c r="A755">
        <v>754</v>
      </c>
      <c r="B755">
        <f>_xlfn.XLOOKUP(Churn_based_Democraphics!A755,Customer_Demographics!$A$1:$A$1001,Customer_Demographics!$B$1:$B$1001,,0)</f>
        <v>69</v>
      </c>
      <c r="C755" t="str">
        <f t="shared" si="11"/>
        <v>65-70</v>
      </c>
      <c r="D755" t="str">
        <f>_xlfn.XLOOKUP(DataBasedAge[[#This Row],[CustomerID]],Customer_Demographics!$A$1:$A$1001,Customer_Demographics!$D$1:$D$1001,,0,)</f>
        <v>Widowed</v>
      </c>
      <c r="E755" t="str">
        <f>_xlfn.XLOOKUP(DataBasedAge[[#This Row],[CustomerID]],Customer_Demographics!$A$1:$A$1001,Customer_Demographics!$E$1:$E$1001,,0)</f>
        <v>Medium</v>
      </c>
      <c r="F755">
        <f>_xlfn.XLOOKUP(A755,Churn_Status!$A$1:$A$1001,Churn_Status!$B$1:$B$1001,,0)</f>
        <v>0</v>
      </c>
    </row>
    <row r="756" spans="1:6">
      <c r="A756">
        <v>755</v>
      </c>
      <c r="B756">
        <f>_xlfn.XLOOKUP(Churn_based_Democraphics!A756,Customer_Demographics!$A$1:$A$1001,Customer_Demographics!$B$1:$B$1001,,0)</f>
        <v>41</v>
      </c>
      <c r="C756" t="str">
        <f t="shared" si="11"/>
        <v>40-45</v>
      </c>
      <c r="D756" t="str">
        <f>_xlfn.XLOOKUP(DataBasedAge[[#This Row],[CustomerID]],Customer_Demographics!$A$1:$A$1001,Customer_Demographics!$D$1:$D$1001,,0,)</f>
        <v>Widowed</v>
      </c>
      <c r="E756" t="str">
        <f>_xlfn.XLOOKUP(DataBasedAge[[#This Row],[CustomerID]],Customer_Demographics!$A$1:$A$1001,Customer_Demographics!$E$1:$E$1001,,0)</f>
        <v>High</v>
      </c>
      <c r="F756">
        <f>_xlfn.XLOOKUP(A756,Churn_Status!$A$1:$A$1001,Churn_Status!$B$1:$B$1001,,0)</f>
        <v>0</v>
      </c>
    </row>
    <row r="757" spans="1:6">
      <c r="A757">
        <v>756</v>
      </c>
      <c r="B757">
        <f>_xlfn.XLOOKUP(Churn_based_Democraphics!A757,Customer_Demographics!$A$1:$A$1001,Customer_Demographics!$B$1:$B$1001,,0)</f>
        <v>43</v>
      </c>
      <c r="C757" t="str">
        <f t="shared" si="11"/>
        <v>40-45</v>
      </c>
      <c r="D757" t="str">
        <f>_xlfn.XLOOKUP(DataBasedAge[[#This Row],[CustomerID]],Customer_Demographics!$A$1:$A$1001,Customer_Demographics!$D$1:$D$1001,,0,)</f>
        <v>Widowed</v>
      </c>
      <c r="E757" t="str">
        <f>_xlfn.XLOOKUP(DataBasedAge[[#This Row],[CustomerID]],Customer_Demographics!$A$1:$A$1001,Customer_Demographics!$E$1:$E$1001,,0)</f>
        <v>Medium</v>
      </c>
      <c r="F757">
        <f>_xlfn.XLOOKUP(A757,Churn_Status!$A$1:$A$1001,Churn_Status!$B$1:$B$1001,,0)</f>
        <v>0</v>
      </c>
    </row>
    <row r="758" spans="1:6">
      <c r="A758">
        <v>757</v>
      </c>
      <c r="B758">
        <f>_xlfn.XLOOKUP(Churn_based_Democraphics!A758,Customer_Demographics!$A$1:$A$1001,Customer_Demographics!$B$1:$B$1001,,0)</f>
        <v>64</v>
      </c>
      <c r="C758" t="str">
        <f t="shared" si="11"/>
        <v>60-65</v>
      </c>
      <c r="D758" t="str">
        <f>_xlfn.XLOOKUP(DataBasedAge[[#This Row],[CustomerID]],Customer_Demographics!$A$1:$A$1001,Customer_Demographics!$D$1:$D$1001,,0,)</f>
        <v>Single</v>
      </c>
      <c r="E758" t="str">
        <f>_xlfn.XLOOKUP(DataBasedAge[[#This Row],[CustomerID]],Customer_Demographics!$A$1:$A$1001,Customer_Demographics!$E$1:$E$1001,,0)</f>
        <v>Medium</v>
      </c>
      <c r="F758">
        <f>_xlfn.XLOOKUP(A758,Churn_Status!$A$1:$A$1001,Churn_Status!$B$1:$B$1001,,0)</f>
        <v>1</v>
      </c>
    </row>
    <row r="759" spans="1:6">
      <c r="A759">
        <v>758</v>
      </c>
      <c r="B759">
        <f>_xlfn.XLOOKUP(Churn_based_Democraphics!A759,Customer_Demographics!$A$1:$A$1001,Customer_Demographics!$B$1:$B$1001,,0)</f>
        <v>68</v>
      </c>
      <c r="C759" t="str">
        <f t="shared" si="11"/>
        <v>65-70</v>
      </c>
      <c r="D759" t="str">
        <f>_xlfn.XLOOKUP(DataBasedAge[[#This Row],[CustomerID]],Customer_Demographics!$A$1:$A$1001,Customer_Demographics!$D$1:$D$1001,,0,)</f>
        <v>Single</v>
      </c>
      <c r="E759" t="str">
        <f>_xlfn.XLOOKUP(DataBasedAge[[#This Row],[CustomerID]],Customer_Demographics!$A$1:$A$1001,Customer_Demographics!$E$1:$E$1001,,0)</f>
        <v>Medium</v>
      </c>
      <c r="F759">
        <f>_xlfn.XLOOKUP(A759,Churn_Status!$A$1:$A$1001,Churn_Status!$B$1:$B$1001,,0)</f>
        <v>0</v>
      </c>
    </row>
    <row r="760" spans="1:6">
      <c r="A760">
        <v>759</v>
      </c>
      <c r="B760">
        <f>_xlfn.XLOOKUP(Churn_based_Democraphics!A760,Customer_Demographics!$A$1:$A$1001,Customer_Demographics!$B$1:$B$1001,,0)</f>
        <v>61</v>
      </c>
      <c r="C760" t="str">
        <f t="shared" si="11"/>
        <v>60-65</v>
      </c>
      <c r="D760" t="str">
        <f>_xlfn.XLOOKUP(DataBasedAge[[#This Row],[CustomerID]],Customer_Demographics!$A$1:$A$1001,Customer_Demographics!$D$1:$D$1001,,0,)</f>
        <v>Widowed</v>
      </c>
      <c r="E760" t="str">
        <f>_xlfn.XLOOKUP(DataBasedAge[[#This Row],[CustomerID]],Customer_Demographics!$A$1:$A$1001,Customer_Demographics!$E$1:$E$1001,,0)</f>
        <v>Medium</v>
      </c>
      <c r="F760">
        <f>_xlfn.XLOOKUP(A760,Churn_Status!$A$1:$A$1001,Churn_Status!$B$1:$B$1001,,0)</f>
        <v>0</v>
      </c>
    </row>
    <row r="761" spans="1:6">
      <c r="A761">
        <v>760</v>
      </c>
      <c r="B761">
        <f>_xlfn.XLOOKUP(Churn_based_Democraphics!A761,Customer_Demographics!$A$1:$A$1001,Customer_Demographics!$B$1:$B$1001,,0)</f>
        <v>59</v>
      </c>
      <c r="C761" t="str">
        <f t="shared" si="11"/>
        <v>55-60</v>
      </c>
      <c r="D761" t="str">
        <f>_xlfn.XLOOKUP(DataBasedAge[[#This Row],[CustomerID]],Customer_Demographics!$A$1:$A$1001,Customer_Demographics!$D$1:$D$1001,,0,)</f>
        <v>Single</v>
      </c>
      <c r="E761" t="str">
        <f>_xlfn.XLOOKUP(DataBasedAge[[#This Row],[CustomerID]],Customer_Demographics!$A$1:$A$1001,Customer_Demographics!$E$1:$E$1001,,0)</f>
        <v>Medium</v>
      </c>
      <c r="F761">
        <f>_xlfn.XLOOKUP(A761,Churn_Status!$A$1:$A$1001,Churn_Status!$B$1:$B$1001,,0)</f>
        <v>0</v>
      </c>
    </row>
    <row r="762" spans="1:6">
      <c r="A762">
        <v>761</v>
      </c>
      <c r="B762">
        <f>_xlfn.XLOOKUP(Churn_based_Democraphics!A762,Customer_Demographics!$A$1:$A$1001,Customer_Demographics!$B$1:$B$1001,,0)</f>
        <v>64</v>
      </c>
      <c r="C762" t="str">
        <f t="shared" si="11"/>
        <v>60-65</v>
      </c>
      <c r="D762" t="str">
        <f>_xlfn.XLOOKUP(DataBasedAge[[#This Row],[CustomerID]],Customer_Demographics!$A$1:$A$1001,Customer_Demographics!$D$1:$D$1001,,0,)</f>
        <v>Married</v>
      </c>
      <c r="E762" t="str">
        <f>_xlfn.XLOOKUP(DataBasedAge[[#This Row],[CustomerID]],Customer_Demographics!$A$1:$A$1001,Customer_Demographics!$E$1:$E$1001,,0)</f>
        <v>Low</v>
      </c>
      <c r="F762">
        <f>_xlfn.XLOOKUP(A762,Churn_Status!$A$1:$A$1001,Churn_Status!$B$1:$B$1001,,0)</f>
        <v>0</v>
      </c>
    </row>
    <row r="763" spans="1:6">
      <c r="A763">
        <v>762</v>
      </c>
      <c r="B763">
        <f>_xlfn.XLOOKUP(Churn_based_Democraphics!A763,Customer_Demographics!$A$1:$A$1001,Customer_Demographics!$B$1:$B$1001,,0)</f>
        <v>18</v>
      </c>
      <c r="C763" t="str">
        <f t="shared" si="11"/>
        <v>15-20</v>
      </c>
      <c r="D763" t="str">
        <f>_xlfn.XLOOKUP(DataBasedAge[[#This Row],[CustomerID]],Customer_Demographics!$A$1:$A$1001,Customer_Demographics!$D$1:$D$1001,,0,)</f>
        <v>Single</v>
      </c>
      <c r="E763" t="str">
        <f>_xlfn.XLOOKUP(DataBasedAge[[#This Row],[CustomerID]],Customer_Demographics!$A$1:$A$1001,Customer_Demographics!$E$1:$E$1001,,0)</f>
        <v>Low</v>
      </c>
      <c r="F763">
        <f>_xlfn.XLOOKUP(A763,Churn_Status!$A$1:$A$1001,Churn_Status!$B$1:$B$1001,,0)</f>
        <v>1</v>
      </c>
    </row>
    <row r="764" spans="1:6">
      <c r="A764">
        <v>763</v>
      </c>
      <c r="B764">
        <f>_xlfn.XLOOKUP(Churn_based_Democraphics!A764,Customer_Demographics!$A$1:$A$1001,Customer_Demographics!$B$1:$B$1001,,0)</f>
        <v>30</v>
      </c>
      <c r="C764" t="str">
        <f t="shared" si="11"/>
        <v>30-35</v>
      </c>
      <c r="D764" t="str">
        <f>_xlfn.XLOOKUP(DataBasedAge[[#This Row],[CustomerID]],Customer_Demographics!$A$1:$A$1001,Customer_Demographics!$D$1:$D$1001,,0,)</f>
        <v>Married</v>
      </c>
      <c r="E764" t="str">
        <f>_xlfn.XLOOKUP(DataBasedAge[[#This Row],[CustomerID]],Customer_Demographics!$A$1:$A$1001,Customer_Demographics!$E$1:$E$1001,,0)</f>
        <v>Low</v>
      </c>
      <c r="F764">
        <f>_xlfn.XLOOKUP(A764,Churn_Status!$A$1:$A$1001,Churn_Status!$B$1:$B$1001,,0)</f>
        <v>1</v>
      </c>
    </row>
    <row r="765" spans="1:6">
      <c r="A765">
        <v>764</v>
      </c>
      <c r="B765">
        <f>_xlfn.XLOOKUP(Churn_based_Democraphics!A765,Customer_Demographics!$A$1:$A$1001,Customer_Demographics!$B$1:$B$1001,,0)</f>
        <v>27</v>
      </c>
      <c r="C765" t="str">
        <f t="shared" si="11"/>
        <v>25-30</v>
      </c>
      <c r="D765" t="str">
        <f>_xlfn.XLOOKUP(DataBasedAge[[#This Row],[CustomerID]],Customer_Demographics!$A$1:$A$1001,Customer_Demographics!$D$1:$D$1001,,0,)</f>
        <v>Widowed</v>
      </c>
      <c r="E765" t="str">
        <f>_xlfn.XLOOKUP(DataBasedAge[[#This Row],[CustomerID]],Customer_Demographics!$A$1:$A$1001,Customer_Demographics!$E$1:$E$1001,,0)</f>
        <v>Medium</v>
      </c>
      <c r="F765">
        <f>_xlfn.XLOOKUP(A765,Churn_Status!$A$1:$A$1001,Churn_Status!$B$1:$B$1001,,0)</f>
        <v>0</v>
      </c>
    </row>
    <row r="766" spans="1:6">
      <c r="A766">
        <v>765</v>
      </c>
      <c r="B766">
        <f>_xlfn.XLOOKUP(Churn_based_Democraphics!A766,Customer_Demographics!$A$1:$A$1001,Customer_Demographics!$B$1:$B$1001,,0)</f>
        <v>36</v>
      </c>
      <c r="C766" t="str">
        <f t="shared" si="11"/>
        <v>35-40</v>
      </c>
      <c r="D766" t="str">
        <f>_xlfn.XLOOKUP(DataBasedAge[[#This Row],[CustomerID]],Customer_Demographics!$A$1:$A$1001,Customer_Demographics!$D$1:$D$1001,,0,)</f>
        <v>Married</v>
      </c>
      <c r="E766" t="str">
        <f>_xlfn.XLOOKUP(DataBasedAge[[#This Row],[CustomerID]],Customer_Demographics!$A$1:$A$1001,Customer_Demographics!$E$1:$E$1001,,0)</f>
        <v>Low</v>
      </c>
      <c r="F766">
        <f>_xlfn.XLOOKUP(A766,Churn_Status!$A$1:$A$1001,Churn_Status!$B$1:$B$1001,,0)</f>
        <v>0</v>
      </c>
    </row>
    <row r="767" spans="1:6">
      <c r="A767">
        <v>766</v>
      </c>
      <c r="B767">
        <f>_xlfn.XLOOKUP(Churn_based_Democraphics!A767,Customer_Demographics!$A$1:$A$1001,Customer_Demographics!$B$1:$B$1001,,0)</f>
        <v>22</v>
      </c>
      <c r="C767" t="str">
        <f t="shared" si="11"/>
        <v>20-25</v>
      </c>
      <c r="D767" t="str">
        <f>_xlfn.XLOOKUP(DataBasedAge[[#This Row],[CustomerID]],Customer_Demographics!$A$1:$A$1001,Customer_Demographics!$D$1:$D$1001,,0,)</f>
        <v>Widowed</v>
      </c>
      <c r="E767" t="str">
        <f>_xlfn.XLOOKUP(DataBasedAge[[#This Row],[CustomerID]],Customer_Demographics!$A$1:$A$1001,Customer_Demographics!$E$1:$E$1001,,0)</f>
        <v>Medium</v>
      </c>
      <c r="F767">
        <f>_xlfn.XLOOKUP(A767,Churn_Status!$A$1:$A$1001,Churn_Status!$B$1:$B$1001,,0)</f>
        <v>0</v>
      </c>
    </row>
    <row r="768" spans="1:6">
      <c r="A768">
        <v>767</v>
      </c>
      <c r="B768">
        <f>_xlfn.XLOOKUP(Churn_based_Democraphics!A768,Customer_Demographics!$A$1:$A$1001,Customer_Demographics!$B$1:$B$1001,,0)</f>
        <v>25</v>
      </c>
      <c r="C768" t="str">
        <f t="shared" si="11"/>
        <v>25-30</v>
      </c>
      <c r="D768" t="str">
        <f>_xlfn.XLOOKUP(DataBasedAge[[#This Row],[CustomerID]],Customer_Demographics!$A$1:$A$1001,Customer_Demographics!$D$1:$D$1001,,0,)</f>
        <v>Widowed</v>
      </c>
      <c r="E768" t="str">
        <f>_xlfn.XLOOKUP(DataBasedAge[[#This Row],[CustomerID]],Customer_Demographics!$A$1:$A$1001,Customer_Demographics!$E$1:$E$1001,,0)</f>
        <v>Medium</v>
      </c>
      <c r="F768">
        <f>_xlfn.XLOOKUP(A768,Churn_Status!$A$1:$A$1001,Churn_Status!$B$1:$B$1001,,0)</f>
        <v>0</v>
      </c>
    </row>
    <row r="769" spans="1:6">
      <c r="A769">
        <v>768</v>
      </c>
      <c r="B769">
        <f>_xlfn.XLOOKUP(Churn_based_Democraphics!A769,Customer_Demographics!$A$1:$A$1001,Customer_Demographics!$B$1:$B$1001,,0)</f>
        <v>21</v>
      </c>
      <c r="C769" t="str">
        <f t="shared" si="11"/>
        <v>20-25</v>
      </c>
      <c r="D769" t="str">
        <f>_xlfn.XLOOKUP(DataBasedAge[[#This Row],[CustomerID]],Customer_Demographics!$A$1:$A$1001,Customer_Demographics!$D$1:$D$1001,,0,)</f>
        <v>Widowed</v>
      </c>
      <c r="E769" t="str">
        <f>_xlfn.XLOOKUP(DataBasedAge[[#This Row],[CustomerID]],Customer_Demographics!$A$1:$A$1001,Customer_Demographics!$E$1:$E$1001,,0)</f>
        <v>Low</v>
      </c>
      <c r="F769">
        <f>_xlfn.XLOOKUP(A769,Churn_Status!$A$1:$A$1001,Churn_Status!$B$1:$B$1001,,0)</f>
        <v>0</v>
      </c>
    </row>
    <row r="770" spans="1:6">
      <c r="A770">
        <v>769</v>
      </c>
      <c r="B770">
        <f>_xlfn.XLOOKUP(Churn_based_Democraphics!A770,Customer_Demographics!$A$1:$A$1001,Customer_Demographics!$B$1:$B$1001,,0)</f>
        <v>66</v>
      </c>
      <c r="C770" t="str">
        <f t="shared" ref="C770:C833" si="12">FLOOR(B770,5)&amp;"-"&amp;FLOOR(B770,5)+5</f>
        <v>65-70</v>
      </c>
      <c r="D770" t="str">
        <f>_xlfn.XLOOKUP(DataBasedAge[[#This Row],[CustomerID]],Customer_Demographics!$A$1:$A$1001,Customer_Demographics!$D$1:$D$1001,,0,)</f>
        <v>Single</v>
      </c>
      <c r="E770" t="str">
        <f>_xlfn.XLOOKUP(DataBasedAge[[#This Row],[CustomerID]],Customer_Demographics!$A$1:$A$1001,Customer_Demographics!$E$1:$E$1001,,0)</f>
        <v>High</v>
      </c>
      <c r="F770">
        <f>_xlfn.XLOOKUP(A770,Churn_Status!$A$1:$A$1001,Churn_Status!$B$1:$B$1001,,0)</f>
        <v>0</v>
      </c>
    </row>
    <row r="771" spans="1:6">
      <c r="A771">
        <v>770</v>
      </c>
      <c r="B771">
        <f>_xlfn.XLOOKUP(Churn_based_Democraphics!A771,Customer_Demographics!$A$1:$A$1001,Customer_Demographics!$B$1:$B$1001,,0)</f>
        <v>30</v>
      </c>
      <c r="C771" t="str">
        <f t="shared" si="12"/>
        <v>30-35</v>
      </c>
      <c r="D771" t="str">
        <f>_xlfn.XLOOKUP(DataBasedAge[[#This Row],[CustomerID]],Customer_Demographics!$A$1:$A$1001,Customer_Demographics!$D$1:$D$1001,,0,)</f>
        <v>Divorced</v>
      </c>
      <c r="E771" t="str">
        <f>_xlfn.XLOOKUP(DataBasedAge[[#This Row],[CustomerID]],Customer_Demographics!$A$1:$A$1001,Customer_Demographics!$E$1:$E$1001,,0)</f>
        <v>Medium</v>
      </c>
      <c r="F771">
        <f>_xlfn.XLOOKUP(A771,Churn_Status!$A$1:$A$1001,Churn_Status!$B$1:$B$1001,,0)</f>
        <v>0</v>
      </c>
    </row>
    <row r="772" spans="1:6">
      <c r="A772">
        <v>771</v>
      </c>
      <c r="B772">
        <f>_xlfn.XLOOKUP(Churn_based_Democraphics!A772,Customer_Demographics!$A$1:$A$1001,Customer_Demographics!$B$1:$B$1001,,0)</f>
        <v>55</v>
      </c>
      <c r="C772" t="str">
        <f t="shared" si="12"/>
        <v>55-60</v>
      </c>
      <c r="D772" t="str">
        <f>_xlfn.XLOOKUP(DataBasedAge[[#This Row],[CustomerID]],Customer_Demographics!$A$1:$A$1001,Customer_Demographics!$D$1:$D$1001,,0,)</f>
        <v>Divorced</v>
      </c>
      <c r="E772" t="str">
        <f>_xlfn.XLOOKUP(DataBasedAge[[#This Row],[CustomerID]],Customer_Demographics!$A$1:$A$1001,Customer_Demographics!$E$1:$E$1001,,0)</f>
        <v>Medium</v>
      </c>
      <c r="F772">
        <f>_xlfn.XLOOKUP(A772,Churn_Status!$A$1:$A$1001,Churn_Status!$B$1:$B$1001,,0)</f>
        <v>0</v>
      </c>
    </row>
    <row r="773" spans="1:6">
      <c r="A773">
        <v>772</v>
      </c>
      <c r="B773">
        <f>_xlfn.XLOOKUP(Churn_based_Democraphics!A773,Customer_Demographics!$A$1:$A$1001,Customer_Demographics!$B$1:$B$1001,,0)</f>
        <v>63</v>
      </c>
      <c r="C773" t="str">
        <f t="shared" si="12"/>
        <v>60-65</v>
      </c>
      <c r="D773" t="str">
        <f>_xlfn.XLOOKUP(DataBasedAge[[#This Row],[CustomerID]],Customer_Demographics!$A$1:$A$1001,Customer_Demographics!$D$1:$D$1001,,0,)</f>
        <v>Married</v>
      </c>
      <c r="E773" t="str">
        <f>_xlfn.XLOOKUP(DataBasedAge[[#This Row],[CustomerID]],Customer_Demographics!$A$1:$A$1001,Customer_Demographics!$E$1:$E$1001,,0)</f>
        <v>Low</v>
      </c>
      <c r="F773">
        <f>_xlfn.XLOOKUP(A773,Churn_Status!$A$1:$A$1001,Churn_Status!$B$1:$B$1001,,0)</f>
        <v>0</v>
      </c>
    </row>
    <row r="774" spans="1:6">
      <c r="A774">
        <v>773</v>
      </c>
      <c r="B774">
        <f>_xlfn.XLOOKUP(Churn_based_Democraphics!A774,Customer_Demographics!$A$1:$A$1001,Customer_Demographics!$B$1:$B$1001,,0)</f>
        <v>66</v>
      </c>
      <c r="C774" t="str">
        <f t="shared" si="12"/>
        <v>65-70</v>
      </c>
      <c r="D774" t="str">
        <f>_xlfn.XLOOKUP(DataBasedAge[[#This Row],[CustomerID]],Customer_Demographics!$A$1:$A$1001,Customer_Demographics!$D$1:$D$1001,,0,)</f>
        <v>Divorced</v>
      </c>
      <c r="E774" t="str">
        <f>_xlfn.XLOOKUP(DataBasedAge[[#This Row],[CustomerID]],Customer_Demographics!$A$1:$A$1001,Customer_Demographics!$E$1:$E$1001,,0)</f>
        <v>Medium</v>
      </c>
      <c r="F774">
        <f>_xlfn.XLOOKUP(A774,Churn_Status!$A$1:$A$1001,Churn_Status!$B$1:$B$1001,,0)</f>
        <v>0</v>
      </c>
    </row>
    <row r="775" spans="1:6">
      <c r="A775">
        <v>774</v>
      </c>
      <c r="B775">
        <f>_xlfn.XLOOKUP(Churn_based_Democraphics!A775,Customer_Demographics!$A$1:$A$1001,Customer_Demographics!$B$1:$B$1001,,0)</f>
        <v>63</v>
      </c>
      <c r="C775" t="str">
        <f t="shared" si="12"/>
        <v>60-65</v>
      </c>
      <c r="D775" t="str">
        <f>_xlfn.XLOOKUP(DataBasedAge[[#This Row],[CustomerID]],Customer_Demographics!$A$1:$A$1001,Customer_Demographics!$D$1:$D$1001,,0,)</f>
        <v>Widowed</v>
      </c>
      <c r="E775" t="str">
        <f>_xlfn.XLOOKUP(DataBasedAge[[#This Row],[CustomerID]],Customer_Demographics!$A$1:$A$1001,Customer_Demographics!$E$1:$E$1001,,0)</f>
        <v>Medium</v>
      </c>
      <c r="F775">
        <f>_xlfn.XLOOKUP(A775,Churn_Status!$A$1:$A$1001,Churn_Status!$B$1:$B$1001,,0)</f>
        <v>0</v>
      </c>
    </row>
    <row r="776" spans="1:6">
      <c r="A776">
        <v>775</v>
      </c>
      <c r="B776">
        <f>_xlfn.XLOOKUP(Churn_based_Democraphics!A776,Customer_Demographics!$A$1:$A$1001,Customer_Demographics!$B$1:$B$1001,,0)</f>
        <v>36</v>
      </c>
      <c r="C776" t="str">
        <f t="shared" si="12"/>
        <v>35-40</v>
      </c>
      <c r="D776" t="str">
        <f>_xlfn.XLOOKUP(DataBasedAge[[#This Row],[CustomerID]],Customer_Demographics!$A$1:$A$1001,Customer_Demographics!$D$1:$D$1001,,0,)</f>
        <v>Divorced</v>
      </c>
      <c r="E776" t="str">
        <f>_xlfn.XLOOKUP(DataBasedAge[[#This Row],[CustomerID]],Customer_Demographics!$A$1:$A$1001,Customer_Demographics!$E$1:$E$1001,,0)</f>
        <v>Medium</v>
      </c>
      <c r="F776">
        <f>_xlfn.XLOOKUP(A776,Churn_Status!$A$1:$A$1001,Churn_Status!$B$1:$B$1001,,0)</f>
        <v>1</v>
      </c>
    </row>
    <row r="777" spans="1:6">
      <c r="A777">
        <v>776</v>
      </c>
      <c r="B777">
        <f>_xlfn.XLOOKUP(Churn_based_Democraphics!A777,Customer_Demographics!$A$1:$A$1001,Customer_Demographics!$B$1:$B$1001,,0)</f>
        <v>69</v>
      </c>
      <c r="C777" t="str">
        <f t="shared" si="12"/>
        <v>65-70</v>
      </c>
      <c r="D777" t="str">
        <f>_xlfn.XLOOKUP(DataBasedAge[[#This Row],[CustomerID]],Customer_Demographics!$A$1:$A$1001,Customer_Demographics!$D$1:$D$1001,,0,)</f>
        <v>Married</v>
      </c>
      <c r="E777" t="str">
        <f>_xlfn.XLOOKUP(DataBasedAge[[#This Row],[CustomerID]],Customer_Demographics!$A$1:$A$1001,Customer_Demographics!$E$1:$E$1001,,0)</f>
        <v>Low</v>
      </c>
      <c r="F777">
        <f>_xlfn.XLOOKUP(A777,Churn_Status!$A$1:$A$1001,Churn_Status!$B$1:$B$1001,,0)</f>
        <v>0</v>
      </c>
    </row>
    <row r="778" spans="1:6">
      <c r="A778">
        <v>777</v>
      </c>
      <c r="B778">
        <f>_xlfn.XLOOKUP(Churn_based_Democraphics!A778,Customer_Demographics!$A$1:$A$1001,Customer_Demographics!$B$1:$B$1001,,0)</f>
        <v>67</v>
      </c>
      <c r="C778" t="str">
        <f t="shared" si="12"/>
        <v>65-70</v>
      </c>
      <c r="D778" t="str">
        <f>_xlfn.XLOOKUP(DataBasedAge[[#This Row],[CustomerID]],Customer_Demographics!$A$1:$A$1001,Customer_Demographics!$D$1:$D$1001,,0,)</f>
        <v>Widowed</v>
      </c>
      <c r="E778" t="str">
        <f>_xlfn.XLOOKUP(DataBasedAge[[#This Row],[CustomerID]],Customer_Demographics!$A$1:$A$1001,Customer_Demographics!$E$1:$E$1001,,0)</f>
        <v>High</v>
      </c>
      <c r="F778">
        <f>_xlfn.XLOOKUP(A778,Churn_Status!$A$1:$A$1001,Churn_Status!$B$1:$B$1001,,0)</f>
        <v>1</v>
      </c>
    </row>
    <row r="779" spans="1:6">
      <c r="A779">
        <v>778</v>
      </c>
      <c r="B779">
        <f>_xlfn.XLOOKUP(Churn_based_Democraphics!A779,Customer_Demographics!$A$1:$A$1001,Customer_Demographics!$B$1:$B$1001,,0)</f>
        <v>25</v>
      </c>
      <c r="C779" t="str">
        <f t="shared" si="12"/>
        <v>25-30</v>
      </c>
      <c r="D779" t="str">
        <f>_xlfn.XLOOKUP(DataBasedAge[[#This Row],[CustomerID]],Customer_Demographics!$A$1:$A$1001,Customer_Demographics!$D$1:$D$1001,,0,)</f>
        <v>Single</v>
      </c>
      <c r="E779" t="str">
        <f>_xlfn.XLOOKUP(DataBasedAge[[#This Row],[CustomerID]],Customer_Demographics!$A$1:$A$1001,Customer_Demographics!$E$1:$E$1001,,0)</f>
        <v>High</v>
      </c>
      <c r="F779">
        <f>_xlfn.XLOOKUP(A779,Churn_Status!$A$1:$A$1001,Churn_Status!$B$1:$B$1001,,0)</f>
        <v>0</v>
      </c>
    </row>
    <row r="780" spans="1:6">
      <c r="A780">
        <v>779</v>
      </c>
      <c r="B780">
        <f>_xlfn.XLOOKUP(Churn_based_Democraphics!A780,Customer_Demographics!$A$1:$A$1001,Customer_Demographics!$B$1:$B$1001,,0)</f>
        <v>44</v>
      </c>
      <c r="C780" t="str">
        <f t="shared" si="12"/>
        <v>40-45</v>
      </c>
      <c r="D780" t="str">
        <f>_xlfn.XLOOKUP(DataBasedAge[[#This Row],[CustomerID]],Customer_Demographics!$A$1:$A$1001,Customer_Demographics!$D$1:$D$1001,,0,)</f>
        <v>Widowed</v>
      </c>
      <c r="E780" t="str">
        <f>_xlfn.XLOOKUP(DataBasedAge[[#This Row],[CustomerID]],Customer_Demographics!$A$1:$A$1001,Customer_Demographics!$E$1:$E$1001,,0)</f>
        <v>Low</v>
      </c>
      <c r="F780">
        <f>_xlfn.XLOOKUP(A780,Churn_Status!$A$1:$A$1001,Churn_Status!$B$1:$B$1001,,0)</f>
        <v>0</v>
      </c>
    </row>
    <row r="781" spans="1:6">
      <c r="A781">
        <v>780</v>
      </c>
      <c r="B781">
        <f>_xlfn.XLOOKUP(Churn_based_Democraphics!A781,Customer_Demographics!$A$1:$A$1001,Customer_Demographics!$B$1:$B$1001,,0)</f>
        <v>67</v>
      </c>
      <c r="C781" t="str">
        <f t="shared" si="12"/>
        <v>65-70</v>
      </c>
      <c r="D781" t="str">
        <f>_xlfn.XLOOKUP(DataBasedAge[[#This Row],[CustomerID]],Customer_Demographics!$A$1:$A$1001,Customer_Demographics!$D$1:$D$1001,,0,)</f>
        <v>Widowed</v>
      </c>
      <c r="E781" t="str">
        <f>_xlfn.XLOOKUP(DataBasedAge[[#This Row],[CustomerID]],Customer_Demographics!$A$1:$A$1001,Customer_Demographics!$E$1:$E$1001,,0)</f>
        <v>Medium</v>
      </c>
      <c r="F781">
        <f>_xlfn.XLOOKUP(A781,Churn_Status!$A$1:$A$1001,Churn_Status!$B$1:$B$1001,,0)</f>
        <v>0</v>
      </c>
    </row>
    <row r="782" spans="1:6">
      <c r="A782">
        <v>781</v>
      </c>
      <c r="B782">
        <f>_xlfn.XLOOKUP(Churn_based_Democraphics!A782,Customer_Demographics!$A$1:$A$1001,Customer_Demographics!$B$1:$B$1001,,0)</f>
        <v>64</v>
      </c>
      <c r="C782" t="str">
        <f t="shared" si="12"/>
        <v>60-65</v>
      </c>
      <c r="D782" t="str">
        <f>_xlfn.XLOOKUP(DataBasedAge[[#This Row],[CustomerID]],Customer_Demographics!$A$1:$A$1001,Customer_Demographics!$D$1:$D$1001,,0,)</f>
        <v>Married</v>
      </c>
      <c r="E782" t="str">
        <f>_xlfn.XLOOKUP(DataBasedAge[[#This Row],[CustomerID]],Customer_Demographics!$A$1:$A$1001,Customer_Demographics!$E$1:$E$1001,,0)</f>
        <v>High</v>
      </c>
      <c r="F782">
        <f>_xlfn.XLOOKUP(A782,Churn_Status!$A$1:$A$1001,Churn_Status!$B$1:$B$1001,,0)</f>
        <v>0</v>
      </c>
    </row>
    <row r="783" spans="1:6">
      <c r="A783">
        <v>782</v>
      </c>
      <c r="B783">
        <f>_xlfn.XLOOKUP(Churn_based_Democraphics!A783,Customer_Demographics!$A$1:$A$1001,Customer_Demographics!$B$1:$B$1001,,0)</f>
        <v>47</v>
      </c>
      <c r="C783" t="str">
        <f t="shared" si="12"/>
        <v>45-50</v>
      </c>
      <c r="D783" t="str">
        <f>_xlfn.XLOOKUP(DataBasedAge[[#This Row],[CustomerID]],Customer_Demographics!$A$1:$A$1001,Customer_Demographics!$D$1:$D$1001,,0,)</f>
        <v>Single</v>
      </c>
      <c r="E783" t="str">
        <f>_xlfn.XLOOKUP(DataBasedAge[[#This Row],[CustomerID]],Customer_Demographics!$A$1:$A$1001,Customer_Demographics!$E$1:$E$1001,,0)</f>
        <v>Low</v>
      </c>
      <c r="F783">
        <f>_xlfn.XLOOKUP(A783,Churn_Status!$A$1:$A$1001,Churn_Status!$B$1:$B$1001,,0)</f>
        <v>1</v>
      </c>
    </row>
    <row r="784" spans="1:6">
      <c r="A784">
        <v>783</v>
      </c>
      <c r="B784">
        <f>_xlfn.XLOOKUP(Churn_based_Democraphics!A784,Customer_Demographics!$A$1:$A$1001,Customer_Demographics!$B$1:$B$1001,,0)</f>
        <v>21</v>
      </c>
      <c r="C784" t="str">
        <f t="shared" si="12"/>
        <v>20-25</v>
      </c>
      <c r="D784" t="str">
        <f>_xlfn.XLOOKUP(DataBasedAge[[#This Row],[CustomerID]],Customer_Demographics!$A$1:$A$1001,Customer_Demographics!$D$1:$D$1001,,0,)</f>
        <v>Widowed</v>
      </c>
      <c r="E784" t="str">
        <f>_xlfn.XLOOKUP(DataBasedAge[[#This Row],[CustomerID]],Customer_Demographics!$A$1:$A$1001,Customer_Demographics!$E$1:$E$1001,,0)</f>
        <v>Low</v>
      </c>
      <c r="F784">
        <f>_xlfn.XLOOKUP(A784,Churn_Status!$A$1:$A$1001,Churn_Status!$B$1:$B$1001,,0)</f>
        <v>0</v>
      </c>
    </row>
    <row r="785" spans="1:6">
      <c r="A785">
        <v>784</v>
      </c>
      <c r="B785">
        <f>_xlfn.XLOOKUP(Churn_based_Democraphics!A785,Customer_Demographics!$A$1:$A$1001,Customer_Demographics!$B$1:$B$1001,,0)</f>
        <v>28</v>
      </c>
      <c r="C785" t="str">
        <f t="shared" si="12"/>
        <v>25-30</v>
      </c>
      <c r="D785" t="str">
        <f>_xlfn.XLOOKUP(DataBasedAge[[#This Row],[CustomerID]],Customer_Demographics!$A$1:$A$1001,Customer_Demographics!$D$1:$D$1001,,0,)</f>
        <v>Single</v>
      </c>
      <c r="E785" t="str">
        <f>_xlfn.XLOOKUP(DataBasedAge[[#This Row],[CustomerID]],Customer_Demographics!$A$1:$A$1001,Customer_Demographics!$E$1:$E$1001,,0)</f>
        <v>Medium</v>
      </c>
      <c r="F785">
        <f>_xlfn.XLOOKUP(A785,Churn_Status!$A$1:$A$1001,Churn_Status!$B$1:$B$1001,,0)</f>
        <v>0</v>
      </c>
    </row>
    <row r="786" spans="1:6">
      <c r="A786">
        <v>785</v>
      </c>
      <c r="B786">
        <f>_xlfn.XLOOKUP(Churn_based_Democraphics!A786,Customer_Demographics!$A$1:$A$1001,Customer_Demographics!$B$1:$B$1001,,0)</f>
        <v>38</v>
      </c>
      <c r="C786" t="str">
        <f t="shared" si="12"/>
        <v>35-40</v>
      </c>
      <c r="D786" t="str">
        <f>_xlfn.XLOOKUP(DataBasedAge[[#This Row],[CustomerID]],Customer_Demographics!$A$1:$A$1001,Customer_Demographics!$D$1:$D$1001,,0,)</f>
        <v>Widowed</v>
      </c>
      <c r="E786" t="str">
        <f>_xlfn.XLOOKUP(DataBasedAge[[#This Row],[CustomerID]],Customer_Demographics!$A$1:$A$1001,Customer_Demographics!$E$1:$E$1001,,0)</f>
        <v>Medium</v>
      </c>
      <c r="F786">
        <f>_xlfn.XLOOKUP(A786,Churn_Status!$A$1:$A$1001,Churn_Status!$B$1:$B$1001,,0)</f>
        <v>0</v>
      </c>
    </row>
    <row r="787" spans="1:6">
      <c r="A787">
        <v>786</v>
      </c>
      <c r="B787">
        <f>_xlfn.XLOOKUP(Churn_based_Democraphics!A787,Customer_Demographics!$A$1:$A$1001,Customer_Demographics!$B$1:$B$1001,,0)</f>
        <v>60</v>
      </c>
      <c r="C787" t="str">
        <f t="shared" si="12"/>
        <v>60-65</v>
      </c>
      <c r="D787" t="str">
        <f>_xlfn.XLOOKUP(DataBasedAge[[#This Row],[CustomerID]],Customer_Demographics!$A$1:$A$1001,Customer_Demographics!$D$1:$D$1001,,0,)</f>
        <v>Widowed</v>
      </c>
      <c r="E787" t="str">
        <f>_xlfn.XLOOKUP(DataBasedAge[[#This Row],[CustomerID]],Customer_Demographics!$A$1:$A$1001,Customer_Demographics!$E$1:$E$1001,,0)</f>
        <v>Low</v>
      </c>
      <c r="F787">
        <f>_xlfn.XLOOKUP(A787,Churn_Status!$A$1:$A$1001,Churn_Status!$B$1:$B$1001,,0)</f>
        <v>0</v>
      </c>
    </row>
    <row r="788" spans="1:6">
      <c r="A788">
        <v>787</v>
      </c>
      <c r="B788">
        <f>_xlfn.XLOOKUP(Churn_based_Democraphics!A788,Customer_Demographics!$A$1:$A$1001,Customer_Demographics!$B$1:$B$1001,,0)</f>
        <v>19</v>
      </c>
      <c r="C788" t="str">
        <f t="shared" si="12"/>
        <v>15-20</v>
      </c>
      <c r="D788" t="str">
        <f>_xlfn.XLOOKUP(DataBasedAge[[#This Row],[CustomerID]],Customer_Demographics!$A$1:$A$1001,Customer_Demographics!$D$1:$D$1001,,0,)</f>
        <v>Married</v>
      </c>
      <c r="E788" t="str">
        <f>_xlfn.XLOOKUP(DataBasedAge[[#This Row],[CustomerID]],Customer_Demographics!$A$1:$A$1001,Customer_Demographics!$E$1:$E$1001,,0)</f>
        <v>Low</v>
      </c>
      <c r="F788">
        <f>_xlfn.XLOOKUP(A788,Churn_Status!$A$1:$A$1001,Churn_Status!$B$1:$B$1001,,0)</f>
        <v>0</v>
      </c>
    </row>
    <row r="789" spans="1:6">
      <c r="A789">
        <v>788</v>
      </c>
      <c r="B789">
        <f>_xlfn.XLOOKUP(Churn_based_Democraphics!A789,Customer_Demographics!$A$1:$A$1001,Customer_Demographics!$B$1:$B$1001,,0)</f>
        <v>38</v>
      </c>
      <c r="C789" t="str">
        <f t="shared" si="12"/>
        <v>35-40</v>
      </c>
      <c r="D789" t="str">
        <f>_xlfn.XLOOKUP(DataBasedAge[[#This Row],[CustomerID]],Customer_Demographics!$A$1:$A$1001,Customer_Demographics!$D$1:$D$1001,,0,)</f>
        <v>Widowed</v>
      </c>
      <c r="E789" t="str">
        <f>_xlfn.XLOOKUP(DataBasedAge[[#This Row],[CustomerID]],Customer_Demographics!$A$1:$A$1001,Customer_Demographics!$E$1:$E$1001,,0)</f>
        <v>Low</v>
      </c>
      <c r="F789">
        <f>_xlfn.XLOOKUP(A789,Churn_Status!$A$1:$A$1001,Churn_Status!$B$1:$B$1001,,0)</f>
        <v>1</v>
      </c>
    </row>
    <row r="790" spans="1:6">
      <c r="A790">
        <v>789</v>
      </c>
      <c r="B790">
        <f>_xlfn.XLOOKUP(Churn_based_Democraphics!A790,Customer_Demographics!$A$1:$A$1001,Customer_Demographics!$B$1:$B$1001,,0)</f>
        <v>34</v>
      </c>
      <c r="C790" t="str">
        <f t="shared" si="12"/>
        <v>30-35</v>
      </c>
      <c r="D790" t="str">
        <f>_xlfn.XLOOKUP(DataBasedAge[[#This Row],[CustomerID]],Customer_Demographics!$A$1:$A$1001,Customer_Demographics!$D$1:$D$1001,,0,)</f>
        <v>Widowed</v>
      </c>
      <c r="E790" t="str">
        <f>_xlfn.XLOOKUP(DataBasedAge[[#This Row],[CustomerID]],Customer_Demographics!$A$1:$A$1001,Customer_Demographics!$E$1:$E$1001,,0)</f>
        <v>High</v>
      </c>
      <c r="F790">
        <f>_xlfn.XLOOKUP(A790,Churn_Status!$A$1:$A$1001,Churn_Status!$B$1:$B$1001,,0)</f>
        <v>1</v>
      </c>
    </row>
    <row r="791" spans="1:6">
      <c r="A791">
        <v>790</v>
      </c>
      <c r="B791">
        <f>_xlfn.XLOOKUP(Churn_based_Democraphics!A791,Customer_Demographics!$A$1:$A$1001,Customer_Demographics!$B$1:$B$1001,,0)</f>
        <v>60</v>
      </c>
      <c r="C791" t="str">
        <f t="shared" si="12"/>
        <v>60-65</v>
      </c>
      <c r="D791" t="str">
        <f>_xlfn.XLOOKUP(DataBasedAge[[#This Row],[CustomerID]],Customer_Demographics!$A$1:$A$1001,Customer_Demographics!$D$1:$D$1001,,0,)</f>
        <v>Widowed</v>
      </c>
      <c r="E791" t="str">
        <f>_xlfn.XLOOKUP(DataBasedAge[[#This Row],[CustomerID]],Customer_Demographics!$A$1:$A$1001,Customer_Demographics!$E$1:$E$1001,,0)</f>
        <v>Medium</v>
      </c>
      <c r="F791">
        <f>_xlfn.XLOOKUP(A791,Churn_Status!$A$1:$A$1001,Churn_Status!$B$1:$B$1001,,0)</f>
        <v>0</v>
      </c>
    </row>
    <row r="792" spans="1:6">
      <c r="A792">
        <v>791</v>
      </c>
      <c r="B792">
        <f>_xlfn.XLOOKUP(Churn_based_Democraphics!A792,Customer_Demographics!$A$1:$A$1001,Customer_Demographics!$B$1:$B$1001,,0)</f>
        <v>68</v>
      </c>
      <c r="C792" t="str">
        <f t="shared" si="12"/>
        <v>65-70</v>
      </c>
      <c r="D792" t="str">
        <f>_xlfn.XLOOKUP(DataBasedAge[[#This Row],[CustomerID]],Customer_Demographics!$A$1:$A$1001,Customer_Demographics!$D$1:$D$1001,,0,)</f>
        <v>Divorced</v>
      </c>
      <c r="E792" t="str">
        <f>_xlfn.XLOOKUP(DataBasedAge[[#This Row],[CustomerID]],Customer_Demographics!$A$1:$A$1001,Customer_Demographics!$E$1:$E$1001,,0)</f>
        <v>Low</v>
      </c>
      <c r="F792">
        <f>_xlfn.XLOOKUP(A792,Churn_Status!$A$1:$A$1001,Churn_Status!$B$1:$B$1001,,0)</f>
        <v>1</v>
      </c>
    </row>
    <row r="793" spans="1:6">
      <c r="A793">
        <v>792</v>
      </c>
      <c r="B793">
        <f>_xlfn.XLOOKUP(Churn_based_Democraphics!A793,Customer_Demographics!$A$1:$A$1001,Customer_Demographics!$B$1:$B$1001,,0)</f>
        <v>46</v>
      </c>
      <c r="C793" t="str">
        <f t="shared" si="12"/>
        <v>45-50</v>
      </c>
      <c r="D793" t="str">
        <f>_xlfn.XLOOKUP(DataBasedAge[[#This Row],[CustomerID]],Customer_Demographics!$A$1:$A$1001,Customer_Demographics!$D$1:$D$1001,,0,)</f>
        <v>Single</v>
      </c>
      <c r="E793" t="str">
        <f>_xlfn.XLOOKUP(DataBasedAge[[#This Row],[CustomerID]],Customer_Demographics!$A$1:$A$1001,Customer_Demographics!$E$1:$E$1001,,0)</f>
        <v>Medium</v>
      </c>
      <c r="F793">
        <f>_xlfn.XLOOKUP(A793,Churn_Status!$A$1:$A$1001,Churn_Status!$B$1:$B$1001,,0)</f>
        <v>0</v>
      </c>
    </row>
    <row r="794" spans="1:6">
      <c r="A794">
        <v>793</v>
      </c>
      <c r="B794">
        <f>_xlfn.XLOOKUP(Churn_based_Democraphics!A794,Customer_Demographics!$A$1:$A$1001,Customer_Demographics!$B$1:$B$1001,,0)</f>
        <v>44</v>
      </c>
      <c r="C794" t="str">
        <f t="shared" si="12"/>
        <v>40-45</v>
      </c>
      <c r="D794" t="str">
        <f>_xlfn.XLOOKUP(DataBasedAge[[#This Row],[CustomerID]],Customer_Demographics!$A$1:$A$1001,Customer_Demographics!$D$1:$D$1001,,0,)</f>
        <v>Married</v>
      </c>
      <c r="E794" t="str">
        <f>_xlfn.XLOOKUP(DataBasedAge[[#This Row],[CustomerID]],Customer_Demographics!$A$1:$A$1001,Customer_Demographics!$E$1:$E$1001,,0)</f>
        <v>High</v>
      </c>
      <c r="F794">
        <f>_xlfn.XLOOKUP(A794,Churn_Status!$A$1:$A$1001,Churn_Status!$B$1:$B$1001,,0)</f>
        <v>0</v>
      </c>
    </row>
    <row r="795" spans="1:6">
      <c r="A795">
        <v>794</v>
      </c>
      <c r="B795">
        <f>_xlfn.XLOOKUP(Churn_based_Democraphics!A795,Customer_Demographics!$A$1:$A$1001,Customer_Demographics!$B$1:$B$1001,,0)</f>
        <v>41</v>
      </c>
      <c r="C795" t="str">
        <f t="shared" si="12"/>
        <v>40-45</v>
      </c>
      <c r="D795" t="str">
        <f>_xlfn.XLOOKUP(DataBasedAge[[#This Row],[CustomerID]],Customer_Demographics!$A$1:$A$1001,Customer_Demographics!$D$1:$D$1001,,0,)</f>
        <v>Married</v>
      </c>
      <c r="E795" t="str">
        <f>_xlfn.XLOOKUP(DataBasedAge[[#This Row],[CustomerID]],Customer_Demographics!$A$1:$A$1001,Customer_Demographics!$E$1:$E$1001,,0)</f>
        <v>Low</v>
      </c>
      <c r="F795">
        <f>_xlfn.XLOOKUP(A795,Churn_Status!$A$1:$A$1001,Churn_Status!$B$1:$B$1001,,0)</f>
        <v>0</v>
      </c>
    </row>
    <row r="796" spans="1:6">
      <c r="A796">
        <v>795</v>
      </c>
      <c r="B796">
        <f>_xlfn.XLOOKUP(Churn_based_Democraphics!A796,Customer_Demographics!$A$1:$A$1001,Customer_Demographics!$B$1:$B$1001,,0)</f>
        <v>66</v>
      </c>
      <c r="C796" t="str">
        <f t="shared" si="12"/>
        <v>65-70</v>
      </c>
      <c r="D796" t="str">
        <f>_xlfn.XLOOKUP(DataBasedAge[[#This Row],[CustomerID]],Customer_Demographics!$A$1:$A$1001,Customer_Demographics!$D$1:$D$1001,,0,)</f>
        <v>Married</v>
      </c>
      <c r="E796" t="str">
        <f>_xlfn.XLOOKUP(DataBasedAge[[#This Row],[CustomerID]],Customer_Demographics!$A$1:$A$1001,Customer_Demographics!$E$1:$E$1001,,0)</f>
        <v>Medium</v>
      </c>
      <c r="F796">
        <f>_xlfn.XLOOKUP(A796,Churn_Status!$A$1:$A$1001,Churn_Status!$B$1:$B$1001,,0)</f>
        <v>0</v>
      </c>
    </row>
    <row r="797" spans="1:6">
      <c r="A797">
        <v>796</v>
      </c>
      <c r="B797">
        <f>_xlfn.XLOOKUP(Churn_based_Democraphics!A797,Customer_Demographics!$A$1:$A$1001,Customer_Demographics!$B$1:$B$1001,,0)</f>
        <v>20</v>
      </c>
      <c r="C797" t="str">
        <f t="shared" si="12"/>
        <v>20-25</v>
      </c>
      <c r="D797" t="str">
        <f>_xlfn.XLOOKUP(DataBasedAge[[#This Row],[CustomerID]],Customer_Demographics!$A$1:$A$1001,Customer_Demographics!$D$1:$D$1001,,0,)</f>
        <v>Widowed</v>
      </c>
      <c r="E797" t="str">
        <f>_xlfn.XLOOKUP(DataBasedAge[[#This Row],[CustomerID]],Customer_Demographics!$A$1:$A$1001,Customer_Demographics!$E$1:$E$1001,,0)</f>
        <v>High</v>
      </c>
      <c r="F797">
        <f>_xlfn.XLOOKUP(A797,Churn_Status!$A$1:$A$1001,Churn_Status!$B$1:$B$1001,,0)</f>
        <v>0</v>
      </c>
    </row>
    <row r="798" spans="1:6">
      <c r="A798">
        <v>797</v>
      </c>
      <c r="B798">
        <f>_xlfn.XLOOKUP(Churn_based_Democraphics!A798,Customer_Demographics!$A$1:$A$1001,Customer_Demographics!$B$1:$B$1001,,0)</f>
        <v>56</v>
      </c>
      <c r="C798" t="str">
        <f t="shared" si="12"/>
        <v>55-60</v>
      </c>
      <c r="D798" t="str">
        <f>_xlfn.XLOOKUP(DataBasedAge[[#This Row],[CustomerID]],Customer_Demographics!$A$1:$A$1001,Customer_Demographics!$D$1:$D$1001,,0,)</f>
        <v>Single</v>
      </c>
      <c r="E798" t="str">
        <f>_xlfn.XLOOKUP(DataBasedAge[[#This Row],[CustomerID]],Customer_Demographics!$A$1:$A$1001,Customer_Demographics!$E$1:$E$1001,,0)</f>
        <v>Low</v>
      </c>
      <c r="F798">
        <f>_xlfn.XLOOKUP(A798,Churn_Status!$A$1:$A$1001,Churn_Status!$B$1:$B$1001,,0)</f>
        <v>0</v>
      </c>
    </row>
    <row r="799" spans="1:6">
      <c r="A799">
        <v>798</v>
      </c>
      <c r="B799">
        <f>_xlfn.XLOOKUP(Churn_based_Democraphics!A799,Customer_Demographics!$A$1:$A$1001,Customer_Demographics!$B$1:$B$1001,,0)</f>
        <v>27</v>
      </c>
      <c r="C799" t="str">
        <f t="shared" si="12"/>
        <v>25-30</v>
      </c>
      <c r="D799" t="str">
        <f>_xlfn.XLOOKUP(DataBasedAge[[#This Row],[CustomerID]],Customer_Demographics!$A$1:$A$1001,Customer_Demographics!$D$1:$D$1001,,0,)</f>
        <v>Divorced</v>
      </c>
      <c r="E799" t="str">
        <f>_xlfn.XLOOKUP(DataBasedAge[[#This Row],[CustomerID]],Customer_Demographics!$A$1:$A$1001,Customer_Demographics!$E$1:$E$1001,,0)</f>
        <v>Medium</v>
      </c>
      <c r="F799">
        <f>_xlfn.XLOOKUP(A799,Churn_Status!$A$1:$A$1001,Churn_Status!$B$1:$B$1001,,0)</f>
        <v>0</v>
      </c>
    </row>
    <row r="800" spans="1:6">
      <c r="A800">
        <v>799</v>
      </c>
      <c r="B800">
        <f>_xlfn.XLOOKUP(Churn_based_Democraphics!A800,Customer_Demographics!$A$1:$A$1001,Customer_Demographics!$B$1:$B$1001,,0)</f>
        <v>20</v>
      </c>
      <c r="C800" t="str">
        <f t="shared" si="12"/>
        <v>20-25</v>
      </c>
      <c r="D800" t="str">
        <f>_xlfn.XLOOKUP(DataBasedAge[[#This Row],[CustomerID]],Customer_Demographics!$A$1:$A$1001,Customer_Demographics!$D$1:$D$1001,,0,)</f>
        <v>Divorced</v>
      </c>
      <c r="E800" t="str">
        <f>_xlfn.XLOOKUP(DataBasedAge[[#This Row],[CustomerID]],Customer_Demographics!$A$1:$A$1001,Customer_Demographics!$E$1:$E$1001,,0)</f>
        <v>Low</v>
      </c>
      <c r="F800">
        <f>_xlfn.XLOOKUP(A800,Churn_Status!$A$1:$A$1001,Churn_Status!$B$1:$B$1001,,0)</f>
        <v>1</v>
      </c>
    </row>
    <row r="801" spans="1:6">
      <c r="A801">
        <v>800</v>
      </c>
      <c r="B801">
        <f>_xlfn.XLOOKUP(Churn_based_Democraphics!A801,Customer_Demographics!$A$1:$A$1001,Customer_Demographics!$B$1:$B$1001,,0)</f>
        <v>62</v>
      </c>
      <c r="C801" t="str">
        <f t="shared" si="12"/>
        <v>60-65</v>
      </c>
      <c r="D801" t="str">
        <f>_xlfn.XLOOKUP(DataBasedAge[[#This Row],[CustomerID]],Customer_Demographics!$A$1:$A$1001,Customer_Demographics!$D$1:$D$1001,,0,)</f>
        <v>Married</v>
      </c>
      <c r="E801" t="str">
        <f>_xlfn.XLOOKUP(DataBasedAge[[#This Row],[CustomerID]],Customer_Demographics!$A$1:$A$1001,Customer_Demographics!$E$1:$E$1001,,0)</f>
        <v>Medium</v>
      </c>
      <c r="F801">
        <f>_xlfn.XLOOKUP(A801,Churn_Status!$A$1:$A$1001,Churn_Status!$B$1:$B$1001,,0)</f>
        <v>0</v>
      </c>
    </row>
    <row r="802" spans="1:6">
      <c r="A802">
        <v>801</v>
      </c>
      <c r="B802">
        <f>_xlfn.XLOOKUP(Churn_based_Democraphics!A802,Customer_Demographics!$A$1:$A$1001,Customer_Demographics!$B$1:$B$1001,,0)</f>
        <v>59</v>
      </c>
      <c r="C802" t="str">
        <f t="shared" si="12"/>
        <v>55-60</v>
      </c>
      <c r="D802" t="str">
        <f>_xlfn.XLOOKUP(DataBasedAge[[#This Row],[CustomerID]],Customer_Demographics!$A$1:$A$1001,Customer_Demographics!$D$1:$D$1001,,0,)</f>
        <v>Single</v>
      </c>
      <c r="E802" t="str">
        <f>_xlfn.XLOOKUP(DataBasedAge[[#This Row],[CustomerID]],Customer_Demographics!$A$1:$A$1001,Customer_Demographics!$E$1:$E$1001,,0)</f>
        <v>Medium</v>
      </c>
      <c r="F802">
        <f>_xlfn.XLOOKUP(A802,Churn_Status!$A$1:$A$1001,Churn_Status!$B$1:$B$1001,,0)</f>
        <v>0</v>
      </c>
    </row>
    <row r="803" spans="1:6">
      <c r="A803">
        <v>802</v>
      </c>
      <c r="B803">
        <f>_xlfn.XLOOKUP(Churn_based_Democraphics!A803,Customer_Demographics!$A$1:$A$1001,Customer_Demographics!$B$1:$B$1001,,0)</f>
        <v>43</v>
      </c>
      <c r="C803" t="str">
        <f t="shared" si="12"/>
        <v>40-45</v>
      </c>
      <c r="D803" t="str">
        <f>_xlfn.XLOOKUP(DataBasedAge[[#This Row],[CustomerID]],Customer_Demographics!$A$1:$A$1001,Customer_Demographics!$D$1:$D$1001,,0,)</f>
        <v>Divorced</v>
      </c>
      <c r="E803" t="str">
        <f>_xlfn.XLOOKUP(DataBasedAge[[#This Row],[CustomerID]],Customer_Demographics!$A$1:$A$1001,Customer_Demographics!$E$1:$E$1001,,0)</f>
        <v>High</v>
      </c>
      <c r="F803">
        <f>_xlfn.XLOOKUP(A803,Churn_Status!$A$1:$A$1001,Churn_Status!$B$1:$B$1001,,0)</f>
        <v>0</v>
      </c>
    </row>
    <row r="804" spans="1:6">
      <c r="A804">
        <v>803</v>
      </c>
      <c r="B804">
        <f>_xlfn.XLOOKUP(Churn_based_Democraphics!A804,Customer_Demographics!$A$1:$A$1001,Customer_Demographics!$B$1:$B$1001,,0)</f>
        <v>54</v>
      </c>
      <c r="C804" t="str">
        <f t="shared" si="12"/>
        <v>50-55</v>
      </c>
      <c r="D804" t="str">
        <f>_xlfn.XLOOKUP(DataBasedAge[[#This Row],[CustomerID]],Customer_Demographics!$A$1:$A$1001,Customer_Demographics!$D$1:$D$1001,,0,)</f>
        <v>Married</v>
      </c>
      <c r="E804" t="str">
        <f>_xlfn.XLOOKUP(DataBasedAge[[#This Row],[CustomerID]],Customer_Demographics!$A$1:$A$1001,Customer_Demographics!$E$1:$E$1001,,0)</f>
        <v>High</v>
      </c>
      <c r="F804">
        <f>_xlfn.XLOOKUP(A804,Churn_Status!$A$1:$A$1001,Churn_Status!$B$1:$B$1001,,0)</f>
        <v>0</v>
      </c>
    </row>
    <row r="805" spans="1:6">
      <c r="A805">
        <v>804</v>
      </c>
      <c r="B805">
        <f>_xlfn.XLOOKUP(Churn_based_Democraphics!A805,Customer_Demographics!$A$1:$A$1001,Customer_Demographics!$B$1:$B$1001,,0)</f>
        <v>44</v>
      </c>
      <c r="C805" t="str">
        <f t="shared" si="12"/>
        <v>40-45</v>
      </c>
      <c r="D805" t="str">
        <f>_xlfn.XLOOKUP(DataBasedAge[[#This Row],[CustomerID]],Customer_Demographics!$A$1:$A$1001,Customer_Demographics!$D$1:$D$1001,,0,)</f>
        <v>Divorced</v>
      </c>
      <c r="E805" t="str">
        <f>_xlfn.XLOOKUP(DataBasedAge[[#This Row],[CustomerID]],Customer_Demographics!$A$1:$A$1001,Customer_Demographics!$E$1:$E$1001,,0)</f>
        <v>High</v>
      </c>
      <c r="F805">
        <f>_xlfn.XLOOKUP(A805,Churn_Status!$A$1:$A$1001,Churn_Status!$B$1:$B$1001,,0)</f>
        <v>0</v>
      </c>
    </row>
    <row r="806" spans="1:6">
      <c r="A806">
        <v>805</v>
      </c>
      <c r="B806">
        <f>_xlfn.XLOOKUP(Churn_based_Democraphics!A806,Customer_Demographics!$A$1:$A$1001,Customer_Demographics!$B$1:$B$1001,,0)</f>
        <v>22</v>
      </c>
      <c r="C806" t="str">
        <f t="shared" si="12"/>
        <v>20-25</v>
      </c>
      <c r="D806" t="str">
        <f>_xlfn.XLOOKUP(DataBasedAge[[#This Row],[CustomerID]],Customer_Demographics!$A$1:$A$1001,Customer_Demographics!$D$1:$D$1001,,0,)</f>
        <v>Divorced</v>
      </c>
      <c r="E806" t="str">
        <f>_xlfn.XLOOKUP(DataBasedAge[[#This Row],[CustomerID]],Customer_Demographics!$A$1:$A$1001,Customer_Demographics!$E$1:$E$1001,,0)</f>
        <v>High</v>
      </c>
      <c r="F806">
        <f>_xlfn.XLOOKUP(A806,Churn_Status!$A$1:$A$1001,Churn_Status!$B$1:$B$1001,,0)</f>
        <v>0</v>
      </c>
    </row>
    <row r="807" spans="1:6">
      <c r="A807">
        <v>806</v>
      </c>
      <c r="B807">
        <f>_xlfn.XLOOKUP(Churn_based_Democraphics!A807,Customer_Demographics!$A$1:$A$1001,Customer_Demographics!$B$1:$B$1001,,0)</f>
        <v>59</v>
      </c>
      <c r="C807" t="str">
        <f t="shared" si="12"/>
        <v>55-60</v>
      </c>
      <c r="D807" t="str">
        <f>_xlfn.XLOOKUP(DataBasedAge[[#This Row],[CustomerID]],Customer_Demographics!$A$1:$A$1001,Customer_Demographics!$D$1:$D$1001,,0,)</f>
        <v>Single</v>
      </c>
      <c r="E807" t="str">
        <f>_xlfn.XLOOKUP(DataBasedAge[[#This Row],[CustomerID]],Customer_Demographics!$A$1:$A$1001,Customer_Demographics!$E$1:$E$1001,,0)</f>
        <v>High</v>
      </c>
      <c r="F807">
        <f>_xlfn.XLOOKUP(A807,Churn_Status!$A$1:$A$1001,Churn_Status!$B$1:$B$1001,,0)</f>
        <v>1</v>
      </c>
    </row>
    <row r="808" spans="1:6">
      <c r="A808">
        <v>807</v>
      </c>
      <c r="B808">
        <f>_xlfn.XLOOKUP(Churn_based_Democraphics!A808,Customer_Demographics!$A$1:$A$1001,Customer_Demographics!$B$1:$B$1001,,0)</f>
        <v>28</v>
      </c>
      <c r="C808" t="str">
        <f t="shared" si="12"/>
        <v>25-30</v>
      </c>
      <c r="D808" t="str">
        <f>_xlfn.XLOOKUP(DataBasedAge[[#This Row],[CustomerID]],Customer_Demographics!$A$1:$A$1001,Customer_Demographics!$D$1:$D$1001,,0,)</f>
        <v>Married</v>
      </c>
      <c r="E808" t="str">
        <f>_xlfn.XLOOKUP(DataBasedAge[[#This Row],[CustomerID]],Customer_Demographics!$A$1:$A$1001,Customer_Demographics!$E$1:$E$1001,,0)</f>
        <v>Medium</v>
      </c>
      <c r="F808">
        <f>_xlfn.XLOOKUP(A808,Churn_Status!$A$1:$A$1001,Churn_Status!$B$1:$B$1001,,0)</f>
        <v>1</v>
      </c>
    </row>
    <row r="809" spans="1:6">
      <c r="A809">
        <v>808</v>
      </c>
      <c r="B809">
        <f>_xlfn.XLOOKUP(Churn_based_Democraphics!A809,Customer_Demographics!$A$1:$A$1001,Customer_Demographics!$B$1:$B$1001,,0)</f>
        <v>30</v>
      </c>
      <c r="C809" t="str">
        <f t="shared" si="12"/>
        <v>30-35</v>
      </c>
      <c r="D809" t="str">
        <f>_xlfn.XLOOKUP(DataBasedAge[[#This Row],[CustomerID]],Customer_Demographics!$A$1:$A$1001,Customer_Demographics!$D$1:$D$1001,,0,)</f>
        <v>Divorced</v>
      </c>
      <c r="E809" t="str">
        <f>_xlfn.XLOOKUP(DataBasedAge[[#This Row],[CustomerID]],Customer_Demographics!$A$1:$A$1001,Customer_Demographics!$E$1:$E$1001,,0)</f>
        <v>High</v>
      </c>
      <c r="F809">
        <f>_xlfn.XLOOKUP(A809,Churn_Status!$A$1:$A$1001,Churn_Status!$B$1:$B$1001,,0)</f>
        <v>0</v>
      </c>
    </row>
    <row r="810" spans="1:6">
      <c r="A810">
        <v>809</v>
      </c>
      <c r="B810">
        <f>_xlfn.XLOOKUP(Churn_based_Democraphics!A810,Customer_Demographics!$A$1:$A$1001,Customer_Demographics!$B$1:$B$1001,,0)</f>
        <v>58</v>
      </c>
      <c r="C810" t="str">
        <f t="shared" si="12"/>
        <v>55-60</v>
      </c>
      <c r="D810" t="str">
        <f>_xlfn.XLOOKUP(DataBasedAge[[#This Row],[CustomerID]],Customer_Demographics!$A$1:$A$1001,Customer_Demographics!$D$1:$D$1001,,0,)</f>
        <v>Widowed</v>
      </c>
      <c r="E810" t="str">
        <f>_xlfn.XLOOKUP(DataBasedAge[[#This Row],[CustomerID]],Customer_Demographics!$A$1:$A$1001,Customer_Demographics!$E$1:$E$1001,,0)</f>
        <v>Medium</v>
      </c>
      <c r="F810">
        <f>_xlfn.XLOOKUP(A810,Churn_Status!$A$1:$A$1001,Churn_Status!$B$1:$B$1001,,0)</f>
        <v>0</v>
      </c>
    </row>
    <row r="811" spans="1:6">
      <c r="A811">
        <v>810</v>
      </c>
      <c r="B811">
        <f>_xlfn.XLOOKUP(Churn_based_Democraphics!A811,Customer_Demographics!$A$1:$A$1001,Customer_Demographics!$B$1:$B$1001,,0)</f>
        <v>51</v>
      </c>
      <c r="C811" t="str">
        <f t="shared" si="12"/>
        <v>50-55</v>
      </c>
      <c r="D811" t="str">
        <f>_xlfn.XLOOKUP(DataBasedAge[[#This Row],[CustomerID]],Customer_Demographics!$A$1:$A$1001,Customer_Demographics!$D$1:$D$1001,,0,)</f>
        <v>Widowed</v>
      </c>
      <c r="E811" t="str">
        <f>_xlfn.XLOOKUP(DataBasedAge[[#This Row],[CustomerID]],Customer_Demographics!$A$1:$A$1001,Customer_Demographics!$E$1:$E$1001,,0)</f>
        <v>Medium</v>
      </c>
      <c r="F811">
        <f>_xlfn.XLOOKUP(A811,Churn_Status!$A$1:$A$1001,Churn_Status!$B$1:$B$1001,,0)</f>
        <v>0</v>
      </c>
    </row>
    <row r="812" spans="1:6">
      <c r="A812">
        <v>811</v>
      </c>
      <c r="B812">
        <f>_xlfn.XLOOKUP(Churn_based_Democraphics!A812,Customer_Demographics!$A$1:$A$1001,Customer_Demographics!$B$1:$B$1001,,0)</f>
        <v>55</v>
      </c>
      <c r="C812" t="str">
        <f t="shared" si="12"/>
        <v>55-60</v>
      </c>
      <c r="D812" t="str">
        <f>_xlfn.XLOOKUP(DataBasedAge[[#This Row],[CustomerID]],Customer_Demographics!$A$1:$A$1001,Customer_Demographics!$D$1:$D$1001,,0,)</f>
        <v>Divorced</v>
      </c>
      <c r="E812" t="str">
        <f>_xlfn.XLOOKUP(DataBasedAge[[#This Row],[CustomerID]],Customer_Demographics!$A$1:$A$1001,Customer_Demographics!$E$1:$E$1001,,0)</f>
        <v>Low</v>
      </c>
      <c r="F812">
        <f>_xlfn.XLOOKUP(A812,Churn_Status!$A$1:$A$1001,Churn_Status!$B$1:$B$1001,,0)</f>
        <v>0</v>
      </c>
    </row>
    <row r="813" spans="1:6">
      <c r="A813">
        <v>812</v>
      </c>
      <c r="B813">
        <f>_xlfn.XLOOKUP(Churn_based_Democraphics!A813,Customer_Demographics!$A$1:$A$1001,Customer_Demographics!$B$1:$B$1001,,0)</f>
        <v>57</v>
      </c>
      <c r="C813" t="str">
        <f t="shared" si="12"/>
        <v>55-60</v>
      </c>
      <c r="D813" t="str">
        <f>_xlfn.XLOOKUP(DataBasedAge[[#This Row],[CustomerID]],Customer_Demographics!$A$1:$A$1001,Customer_Demographics!$D$1:$D$1001,,0,)</f>
        <v>Single</v>
      </c>
      <c r="E813" t="str">
        <f>_xlfn.XLOOKUP(DataBasedAge[[#This Row],[CustomerID]],Customer_Demographics!$A$1:$A$1001,Customer_Demographics!$E$1:$E$1001,,0)</f>
        <v>Medium</v>
      </c>
      <c r="F813">
        <f>_xlfn.XLOOKUP(A813,Churn_Status!$A$1:$A$1001,Churn_Status!$B$1:$B$1001,,0)</f>
        <v>1</v>
      </c>
    </row>
    <row r="814" spans="1:6">
      <c r="A814">
        <v>813</v>
      </c>
      <c r="B814">
        <f>_xlfn.XLOOKUP(Churn_based_Democraphics!A814,Customer_Demographics!$A$1:$A$1001,Customer_Demographics!$B$1:$B$1001,,0)</f>
        <v>50</v>
      </c>
      <c r="C814" t="str">
        <f t="shared" si="12"/>
        <v>50-55</v>
      </c>
      <c r="D814" t="str">
        <f>_xlfn.XLOOKUP(DataBasedAge[[#This Row],[CustomerID]],Customer_Demographics!$A$1:$A$1001,Customer_Demographics!$D$1:$D$1001,,0,)</f>
        <v>Single</v>
      </c>
      <c r="E814" t="str">
        <f>_xlfn.XLOOKUP(DataBasedAge[[#This Row],[CustomerID]],Customer_Demographics!$A$1:$A$1001,Customer_Demographics!$E$1:$E$1001,,0)</f>
        <v>Medium</v>
      </c>
      <c r="F814">
        <f>_xlfn.XLOOKUP(A814,Churn_Status!$A$1:$A$1001,Churn_Status!$B$1:$B$1001,,0)</f>
        <v>0</v>
      </c>
    </row>
    <row r="815" spans="1:6">
      <c r="A815">
        <v>814</v>
      </c>
      <c r="B815">
        <f>_xlfn.XLOOKUP(Churn_based_Democraphics!A815,Customer_Demographics!$A$1:$A$1001,Customer_Demographics!$B$1:$B$1001,,0)</f>
        <v>51</v>
      </c>
      <c r="C815" t="str">
        <f t="shared" si="12"/>
        <v>50-55</v>
      </c>
      <c r="D815" t="str">
        <f>_xlfn.XLOOKUP(DataBasedAge[[#This Row],[CustomerID]],Customer_Demographics!$A$1:$A$1001,Customer_Demographics!$D$1:$D$1001,,0,)</f>
        <v>Divorced</v>
      </c>
      <c r="E815" t="str">
        <f>_xlfn.XLOOKUP(DataBasedAge[[#This Row],[CustomerID]],Customer_Demographics!$A$1:$A$1001,Customer_Demographics!$E$1:$E$1001,,0)</f>
        <v>High</v>
      </c>
      <c r="F815">
        <f>_xlfn.XLOOKUP(A815,Churn_Status!$A$1:$A$1001,Churn_Status!$B$1:$B$1001,,0)</f>
        <v>0</v>
      </c>
    </row>
    <row r="816" spans="1:6">
      <c r="A816">
        <v>815</v>
      </c>
      <c r="B816">
        <f>_xlfn.XLOOKUP(Churn_based_Democraphics!A816,Customer_Demographics!$A$1:$A$1001,Customer_Demographics!$B$1:$B$1001,,0)</f>
        <v>44</v>
      </c>
      <c r="C816" t="str">
        <f t="shared" si="12"/>
        <v>40-45</v>
      </c>
      <c r="D816" t="str">
        <f>_xlfn.XLOOKUP(DataBasedAge[[#This Row],[CustomerID]],Customer_Demographics!$A$1:$A$1001,Customer_Demographics!$D$1:$D$1001,,0,)</f>
        <v>Single</v>
      </c>
      <c r="E816" t="str">
        <f>_xlfn.XLOOKUP(DataBasedAge[[#This Row],[CustomerID]],Customer_Demographics!$A$1:$A$1001,Customer_Demographics!$E$1:$E$1001,,0)</f>
        <v>Medium</v>
      </c>
      <c r="F816">
        <f>_xlfn.XLOOKUP(A816,Churn_Status!$A$1:$A$1001,Churn_Status!$B$1:$B$1001,,0)</f>
        <v>0</v>
      </c>
    </row>
    <row r="817" spans="1:6">
      <c r="A817">
        <v>816</v>
      </c>
      <c r="B817">
        <f>_xlfn.XLOOKUP(Churn_based_Democraphics!A817,Customer_Demographics!$A$1:$A$1001,Customer_Demographics!$B$1:$B$1001,,0)</f>
        <v>53</v>
      </c>
      <c r="C817" t="str">
        <f t="shared" si="12"/>
        <v>50-55</v>
      </c>
      <c r="D817" t="str">
        <f>_xlfn.XLOOKUP(DataBasedAge[[#This Row],[CustomerID]],Customer_Demographics!$A$1:$A$1001,Customer_Demographics!$D$1:$D$1001,,0,)</f>
        <v>Single</v>
      </c>
      <c r="E817" t="str">
        <f>_xlfn.XLOOKUP(DataBasedAge[[#This Row],[CustomerID]],Customer_Demographics!$A$1:$A$1001,Customer_Demographics!$E$1:$E$1001,,0)</f>
        <v>High</v>
      </c>
      <c r="F817">
        <f>_xlfn.XLOOKUP(A817,Churn_Status!$A$1:$A$1001,Churn_Status!$B$1:$B$1001,,0)</f>
        <v>0</v>
      </c>
    </row>
    <row r="818" spans="1:6">
      <c r="A818">
        <v>817</v>
      </c>
      <c r="B818">
        <f>_xlfn.XLOOKUP(Churn_based_Democraphics!A818,Customer_Demographics!$A$1:$A$1001,Customer_Demographics!$B$1:$B$1001,,0)</f>
        <v>43</v>
      </c>
      <c r="C818" t="str">
        <f t="shared" si="12"/>
        <v>40-45</v>
      </c>
      <c r="D818" t="str">
        <f>_xlfn.XLOOKUP(DataBasedAge[[#This Row],[CustomerID]],Customer_Demographics!$A$1:$A$1001,Customer_Demographics!$D$1:$D$1001,,0,)</f>
        <v>Widowed</v>
      </c>
      <c r="E818" t="str">
        <f>_xlfn.XLOOKUP(DataBasedAge[[#This Row],[CustomerID]],Customer_Demographics!$A$1:$A$1001,Customer_Demographics!$E$1:$E$1001,,0)</f>
        <v>Medium</v>
      </c>
      <c r="F818">
        <f>_xlfn.XLOOKUP(A818,Churn_Status!$A$1:$A$1001,Churn_Status!$B$1:$B$1001,,0)</f>
        <v>0</v>
      </c>
    </row>
    <row r="819" spans="1:6">
      <c r="A819">
        <v>818</v>
      </c>
      <c r="B819">
        <f>_xlfn.XLOOKUP(Churn_based_Democraphics!A819,Customer_Demographics!$A$1:$A$1001,Customer_Demographics!$B$1:$B$1001,,0)</f>
        <v>68</v>
      </c>
      <c r="C819" t="str">
        <f t="shared" si="12"/>
        <v>65-70</v>
      </c>
      <c r="D819" t="str">
        <f>_xlfn.XLOOKUP(DataBasedAge[[#This Row],[CustomerID]],Customer_Demographics!$A$1:$A$1001,Customer_Demographics!$D$1:$D$1001,,0,)</f>
        <v>Married</v>
      </c>
      <c r="E819" t="str">
        <f>_xlfn.XLOOKUP(DataBasedAge[[#This Row],[CustomerID]],Customer_Demographics!$A$1:$A$1001,Customer_Demographics!$E$1:$E$1001,,0)</f>
        <v>Medium</v>
      </c>
      <c r="F819">
        <f>_xlfn.XLOOKUP(A819,Churn_Status!$A$1:$A$1001,Churn_Status!$B$1:$B$1001,,0)</f>
        <v>0</v>
      </c>
    </row>
    <row r="820" spans="1:6">
      <c r="A820">
        <v>819</v>
      </c>
      <c r="B820">
        <f>_xlfn.XLOOKUP(Churn_based_Democraphics!A820,Customer_Demographics!$A$1:$A$1001,Customer_Demographics!$B$1:$B$1001,,0)</f>
        <v>42</v>
      </c>
      <c r="C820" t="str">
        <f t="shared" si="12"/>
        <v>40-45</v>
      </c>
      <c r="D820" t="str">
        <f>_xlfn.XLOOKUP(DataBasedAge[[#This Row],[CustomerID]],Customer_Demographics!$A$1:$A$1001,Customer_Demographics!$D$1:$D$1001,,0,)</f>
        <v>Married</v>
      </c>
      <c r="E820" t="str">
        <f>_xlfn.XLOOKUP(DataBasedAge[[#This Row],[CustomerID]],Customer_Demographics!$A$1:$A$1001,Customer_Demographics!$E$1:$E$1001,,0)</f>
        <v>High</v>
      </c>
      <c r="F820">
        <f>_xlfn.XLOOKUP(A820,Churn_Status!$A$1:$A$1001,Churn_Status!$B$1:$B$1001,,0)</f>
        <v>0</v>
      </c>
    </row>
    <row r="821" spans="1:6">
      <c r="A821">
        <v>820</v>
      </c>
      <c r="B821">
        <f>_xlfn.XLOOKUP(Churn_based_Democraphics!A821,Customer_Demographics!$A$1:$A$1001,Customer_Demographics!$B$1:$B$1001,,0)</f>
        <v>36</v>
      </c>
      <c r="C821" t="str">
        <f t="shared" si="12"/>
        <v>35-40</v>
      </c>
      <c r="D821" t="str">
        <f>_xlfn.XLOOKUP(DataBasedAge[[#This Row],[CustomerID]],Customer_Demographics!$A$1:$A$1001,Customer_Demographics!$D$1:$D$1001,,0,)</f>
        <v>Divorced</v>
      </c>
      <c r="E821" t="str">
        <f>_xlfn.XLOOKUP(DataBasedAge[[#This Row],[CustomerID]],Customer_Demographics!$A$1:$A$1001,Customer_Demographics!$E$1:$E$1001,,0)</f>
        <v>Low</v>
      </c>
      <c r="F821">
        <f>_xlfn.XLOOKUP(A821,Churn_Status!$A$1:$A$1001,Churn_Status!$B$1:$B$1001,,0)</f>
        <v>0</v>
      </c>
    </row>
    <row r="822" spans="1:6">
      <c r="A822">
        <v>821</v>
      </c>
      <c r="B822">
        <f>_xlfn.XLOOKUP(Churn_based_Democraphics!A822,Customer_Demographics!$A$1:$A$1001,Customer_Demographics!$B$1:$B$1001,,0)</f>
        <v>38</v>
      </c>
      <c r="C822" t="str">
        <f t="shared" si="12"/>
        <v>35-40</v>
      </c>
      <c r="D822" t="str">
        <f>_xlfn.XLOOKUP(DataBasedAge[[#This Row],[CustomerID]],Customer_Demographics!$A$1:$A$1001,Customer_Demographics!$D$1:$D$1001,,0,)</f>
        <v>Divorced</v>
      </c>
      <c r="E822" t="str">
        <f>_xlfn.XLOOKUP(DataBasedAge[[#This Row],[CustomerID]],Customer_Demographics!$A$1:$A$1001,Customer_Demographics!$E$1:$E$1001,,0)</f>
        <v>Medium</v>
      </c>
      <c r="F822">
        <f>_xlfn.XLOOKUP(A822,Churn_Status!$A$1:$A$1001,Churn_Status!$B$1:$B$1001,,0)</f>
        <v>0</v>
      </c>
    </row>
    <row r="823" spans="1:6">
      <c r="A823">
        <v>822</v>
      </c>
      <c r="B823">
        <f>_xlfn.XLOOKUP(Churn_based_Democraphics!A823,Customer_Demographics!$A$1:$A$1001,Customer_Demographics!$B$1:$B$1001,,0)</f>
        <v>48</v>
      </c>
      <c r="C823" t="str">
        <f t="shared" si="12"/>
        <v>45-50</v>
      </c>
      <c r="D823" t="str">
        <f>_xlfn.XLOOKUP(DataBasedAge[[#This Row],[CustomerID]],Customer_Demographics!$A$1:$A$1001,Customer_Demographics!$D$1:$D$1001,,0,)</f>
        <v>Divorced</v>
      </c>
      <c r="E823" t="str">
        <f>_xlfn.XLOOKUP(DataBasedAge[[#This Row],[CustomerID]],Customer_Demographics!$A$1:$A$1001,Customer_Demographics!$E$1:$E$1001,,0)</f>
        <v>Medium</v>
      </c>
      <c r="F823">
        <f>_xlfn.XLOOKUP(A823,Churn_Status!$A$1:$A$1001,Churn_Status!$B$1:$B$1001,,0)</f>
        <v>0</v>
      </c>
    </row>
    <row r="824" spans="1:6">
      <c r="A824">
        <v>823</v>
      </c>
      <c r="B824">
        <f>_xlfn.XLOOKUP(Churn_based_Democraphics!A824,Customer_Demographics!$A$1:$A$1001,Customer_Demographics!$B$1:$B$1001,,0)</f>
        <v>46</v>
      </c>
      <c r="C824" t="str">
        <f t="shared" si="12"/>
        <v>45-50</v>
      </c>
      <c r="D824" t="str">
        <f>_xlfn.XLOOKUP(DataBasedAge[[#This Row],[CustomerID]],Customer_Demographics!$A$1:$A$1001,Customer_Demographics!$D$1:$D$1001,,0,)</f>
        <v>Widowed</v>
      </c>
      <c r="E824" t="str">
        <f>_xlfn.XLOOKUP(DataBasedAge[[#This Row],[CustomerID]],Customer_Demographics!$A$1:$A$1001,Customer_Demographics!$E$1:$E$1001,,0)</f>
        <v>High</v>
      </c>
      <c r="F824">
        <f>_xlfn.XLOOKUP(A824,Churn_Status!$A$1:$A$1001,Churn_Status!$B$1:$B$1001,,0)</f>
        <v>1</v>
      </c>
    </row>
    <row r="825" spans="1:6">
      <c r="A825">
        <v>824</v>
      </c>
      <c r="B825">
        <f>_xlfn.XLOOKUP(Churn_based_Democraphics!A825,Customer_Demographics!$A$1:$A$1001,Customer_Demographics!$B$1:$B$1001,,0)</f>
        <v>26</v>
      </c>
      <c r="C825" t="str">
        <f t="shared" si="12"/>
        <v>25-30</v>
      </c>
      <c r="D825" t="str">
        <f>_xlfn.XLOOKUP(DataBasedAge[[#This Row],[CustomerID]],Customer_Demographics!$A$1:$A$1001,Customer_Demographics!$D$1:$D$1001,,0,)</f>
        <v>Widowed</v>
      </c>
      <c r="E825" t="str">
        <f>_xlfn.XLOOKUP(DataBasedAge[[#This Row],[CustomerID]],Customer_Demographics!$A$1:$A$1001,Customer_Demographics!$E$1:$E$1001,,0)</f>
        <v>High</v>
      </c>
      <c r="F825">
        <f>_xlfn.XLOOKUP(A825,Churn_Status!$A$1:$A$1001,Churn_Status!$B$1:$B$1001,,0)</f>
        <v>0</v>
      </c>
    </row>
    <row r="826" spans="1:6">
      <c r="A826">
        <v>825</v>
      </c>
      <c r="B826">
        <f>_xlfn.XLOOKUP(Churn_based_Democraphics!A826,Customer_Demographics!$A$1:$A$1001,Customer_Demographics!$B$1:$B$1001,,0)</f>
        <v>36</v>
      </c>
      <c r="C826" t="str">
        <f t="shared" si="12"/>
        <v>35-40</v>
      </c>
      <c r="D826" t="str">
        <f>_xlfn.XLOOKUP(DataBasedAge[[#This Row],[CustomerID]],Customer_Demographics!$A$1:$A$1001,Customer_Demographics!$D$1:$D$1001,,0,)</f>
        <v>Single</v>
      </c>
      <c r="E826" t="str">
        <f>_xlfn.XLOOKUP(DataBasedAge[[#This Row],[CustomerID]],Customer_Demographics!$A$1:$A$1001,Customer_Demographics!$E$1:$E$1001,,0)</f>
        <v>Low</v>
      </c>
      <c r="F826">
        <f>_xlfn.XLOOKUP(A826,Churn_Status!$A$1:$A$1001,Churn_Status!$B$1:$B$1001,,0)</f>
        <v>0</v>
      </c>
    </row>
    <row r="827" spans="1:6">
      <c r="A827">
        <v>826</v>
      </c>
      <c r="B827">
        <f>_xlfn.XLOOKUP(Churn_based_Democraphics!A827,Customer_Demographics!$A$1:$A$1001,Customer_Demographics!$B$1:$B$1001,,0)</f>
        <v>43</v>
      </c>
      <c r="C827" t="str">
        <f t="shared" si="12"/>
        <v>40-45</v>
      </c>
      <c r="D827" t="str">
        <f>_xlfn.XLOOKUP(DataBasedAge[[#This Row],[CustomerID]],Customer_Demographics!$A$1:$A$1001,Customer_Demographics!$D$1:$D$1001,,0,)</f>
        <v>Widowed</v>
      </c>
      <c r="E827" t="str">
        <f>_xlfn.XLOOKUP(DataBasedAge[[#This Row],[CustomerID]],Customer_Demographics!$A$1:$A$1001,Customer_Demographics!$E$1:$E$1001,,0)</f>
        <v>Low</v>
      </c>
      <c r="F827">
        <f>_xlfn.XLOOKUP(A827,Churn_Status!$A$1:$A$1001,Churn_Status!$B$1:$B$1001,,0)</f>
        <v>1</v>
      </c>
    </row>
    <row r="828" spans="1:6">
      <c r="A828">
        <v>827</v>
      </c>
      <c r="B828">
        <f>_xlfn.XLOOKUP(Churn_based_Democraphics!A828,Customer_Demographics!$A$1:$A$1001,Customer_Demographics!$B$1:$B$1001,,0)</f>
        <v>42</v>
      </c>
      <c r="C828" t="str">
        <f t="shared" si="12"/>
        <v>40-45</v>
      </c>
      <c r="D828" t="str">
        <f>_xlfn.XLOOKUP(DataBasedAge[[#This Row],[CustomerID]],Customer_Demographics!$A$1:$A$1001,Customer_Demographics!$D$1:$D$1001,,0,)</f>
        <v>Married</v>
      </c>
      <c r="E828" t="str">
        <f>_xlfn.XLOOKUP(DataBasedAge[[#This Row],[CustomerID]],Customer_Demographics!$A$1:$A$1001,Customer_Demographics!$E$1:$E$1001,,0)</f>
        <v>Low</v>
      </c>
      <c r="F828">
        <f>_xlfn.XLOOKUP(A828,Churn_Status!$A$1:$A$1001,Churn_Status!$B$1:$B$1001,,0)</f>
        <v>1</v>
      </c>
    </row>
    <row r="829" spans="1:6">
      <c r="A829">
        <v>828</v>
      </c>
      <c r="B829">
        <f>_xlfn.XLOOKUP(Churn_based_Democraphics!A829,Customer_Demographics!$A$1:$A$1001,Customer_Demographics!$B$1:$B$1001,,0)</f>
        <v>57</v>
      </c>
      <c r="C829" t="str">
        <f t="shared" si="12"/>
        <v>55-60</v>
      </c>
      <c r="D829" t="str">
        <f>_xlfn.XLOOKUP(DataBasedAge[[#This Row],[CustomerID]],Customer_Demographics!$A$1:$A$1001,Customer_Demographics!$D$1:$D$1001,,0,)</f>
        <v>Widowed</v>
      </c>
      <c r="E829" t="str">
        <f>_xlfn.XLOOKUP(DataBasedAge[[#This Row],[CustomerID]],Customer_Demographics!$A$1:$A$1001,Customer_Demographics!$E$1:$E$1001,,0)</f>
        <v>Medium</v>
      </c>
      <c r="F829">
        <f>_xlfn.XLOOKUP(A829,Churn_Status!$A$1:$A$1001,Churn_Status!$B$1:$B$1001,,0)</f>
        <v>0</v>
      </c>
    </row>
    <row r="830" spans="1:6">
      <c r="A830">
        <v>829</v>
      </c>
      <c r="B830">
        <f>_xlfn.XLOOKUP(Churn_based_Democraphics!A830,Customer_Demographics!$A$1:$A$1001,Customer_Demographics!$B$1:$B$1001,,0)</f>
        <v>60</v>
      </c>
      <c r="C830" t="str">
        <f t="shared" si="12"/>
        <v>60-65</v>
      </c>
      <c r="D830" t="str">
        <f>_xlfn.XLOOKUP(DataBasedAge[[#This Row],[CustomerID]],Customer_Demographics!$A$1:$A$1001,Customer_Demographics!$D$1:$D$1001,,0,)</f>
        <v>Divorced</v>
      </c>
      <c r="E830" t="str">
        <f>_xlfn.XLOOKUP(DataBasedAge[[#This Row],[CustomerID]],Customer_Demographics!$A$1:$A$1001,Customer_Demographics!$E$1:$E$1001,,0)</f>
        <v>Medium</v>
      </c>
      <c r="F830">
        <f>_xlfn.XLOOKUP(A830,Churn_Status!$A$1:$A$1001,Churn_Status!$B$1:$B$1001,,0)</f>
        <v>0</v>
      </c>
    </row>
    <row r="831" spans="1:6">
      <c r="A831">
        <v>830</v>
      </c>
      <c r="B831">
        <f>_xlfn.XLOOKUP(Churn_based_Democraphics!A831,Customer_Demographics!$A$1:$A$1001,Customer_Demographics!$B$1:$B$1001,,0)</f>
        <v>46</v>
      </c>
      <c r="C831" t="str">
        <f t="shared" si="12"/>
        <v>45-50</v>
      </c>
      <c r="D831" t="str">
        <f>_xlfn.XLOOKUP(DataBasedAge[[#This Row],[CustomerID]],Customer_Demographics!$A$1:$A$1001,Customer_Demographics!$D$1:$D$1001,,0,)</f>
        <v>Married</v>
      </c>
      <c r="E831" t="str">
        <f>_xlfn.XLOOKUP(DataBasedAge[[#This Row],[CustomerID]],Customer_Demographics!$A$1:$A$1001,Customer_Demographics!$E$1:$E$1001,,0)</f>
        <v>High</v>
      </c>
      <c r="F831">
        <f>_xlfn.XLOOKUP(A831,Churn_Status!$A$1:$A$1001,Churn_Status!$B$1:$B$1001,,0)</f>
        <v>0</v>
      </c>
    </row>
    <row r="832" spans="1:6">
      <c r="A832">
        <v>831</v>
      </c>
      <c r="B832">
        <f>_xlfn.XLOOKUP(Churn_based_Democraphics!A832,Customer_Demographics!$A$1:$A$1001,Customer_Demographics!$B$1:$B$1001,,0)</f>
        <v>42</v>
      </c>
      <c r="C832" t="str">
        <f t="shared" si="12"/>
        <v>40-45</v>
      </c>
      <c r="D832" t="str">
        <f>_xlfn.XLOOKUP(DataBasedAge[[#This Row],[CustomerID]],Customer_Demographics!$A$1:$A$1001,Customer_Demographics!$D$1:$D$1001,,0,)</f>
        <v>Single</v>
      </c>
      <c r="E832" t="str">
        <f>_xlfn.XLOOKUP(DataBasedAge[[#This Row],[CustomerID]],Customer_Demographics!$A$1:$A$1001,Customer_Demographics!$E$1:$E$1001,,0)</f>
        <v>High</v>
      </c>
      <c r="F832">
        <f>_xlfn.XLOOKUP(A832,Churn_Status!$A$1:$A$1001,Churn_Status!$B$1:$B$1001,,0)</f>
        <v>1</v>
      </c>
    </row>
    <row r="833" spans="1:6">
      <c r="A833">
        <v>832</v>
      </c>
      <c r="B833">
        <f>_xlfn.XLOOKUP(Churn_based_Democraphics!A833,Customer_Demographics!$A$1:$A$1001,Customer_Demographics!$B$1:$B$1001,,0)</f>
        <v>36</v>
      </c>
      <c r="C833" t="str">
        <f t="shared" si="12"/>
        <v>35-40</v>
      </c>
      <c r="D833" t="str">
        <f>_xlfn.XLOOKUP(DataBasedAge[[#This Row],[CustomerID]],Customer_Demographics!$A$1:$A$1001,Customer_Demographics!$D$1:$D$1001,,0,)</f>
        <v>Married</v>
      </c>
      <c r="E833" t="str">
        <f>_xlfn.XLOOKUP(DataBasedAge[[#This Row],[CustomerID]],Customer_Demographics!$A$1:$A$1001,Customer_Demographics!$E$1:$E$1001,,0)</f>
        <v>High</v>
      </c>
      <c r="F833">
        <f>_xlfn.XLOOKUP(A833,Churn_Status!$A$1:$A$1001,Churn_Status!$B$1:$B$1001,,0)</f>
        <v>0</v>
      </c>
    </row>
    <row r="834" spans="1:6">
      <c r="A834">
        <v>833</v>
      </c>
      <c r="B834">
        <f>_xlfn.XLOOKUP(Churn_based_Democraphics!A834,Customer_Demographics!$A$1:$A$1001,Customer_Demographics!$B$1:$B$1001,,0)</f>
        <v>21</v>
      </c>
      <c r="C834" t="str">
        <f t="shared" ref="C834:C897" si="13">FLOOR(B834,5)&amp;"-"&amp;FLOOR(B834,5)+5</f>
        <v>20-25</v>
      </c>
      <c r="D834" t="str">
        <f>_xlfn.XLOOKUP(DataBasedAge[[#This Row],[CustomerID]],Customer_Demographics!$A$1:$A$1001,Customer_Demographics!$D$1:$D$1001,,0,)</f>
        <v>Widowed</v>
      </c>
      <c r="E834" t="str">
        <f>_xlfn.XLOOKUP(DataBasedAge[[#This Row],[CustomerID]],Customer_Demographics!$A$1:$A$1001,Customer_Demographics!$E$1:$E$1001,,0)</f>
        <v>Low</v>
      </c>
      <c r="F834">
        <f>_xlfn.XLOOKUP(A834,Churn_Status!$A$1:$A$1001,Churn_Status!$B$1:$B$1001,,0)</f>
        <v>0</v>
      </c>
    </row>
    <row r="835" spans="1:6">
      <c r="A835">
        <v>834</v>
      </c>
      <c r="B835">
        <f>_xlfn.XLOOKUP(Churn_based_Democraphics!A835,Customer_Demographics!$A$1:$A$1001,Customer_Demographics!$B$1:$B$1001,,0)</f>
        <v>62</v>
      </c>
      <c r="C835" t="str">
        <f t="shared" si="13"/>
        <v>60-65</v>
      </c>
      <c r="D835" t="str">
        <f>_xlfn.XLOOKUP(DataBasedAge[[#This Row],[CustomerID]],Customer_Demographics!$A$1:$A$1001,Customer_Demographics!$D$1:$D$1001,,0,)</f>
        <v>Widowed</v>
      </c>
      <c r="E835" t="str">
        <f>_xlfn.XLOOKUP(DataBasedAge[[#This Row],[CustomerID]],Customer_Demographics!$A$1:$A$1001,Customer_Demographics!$E$1:$E$1001,,0)</f>
        <v>Low</v>
      </c>
      <c r="F835">
        <f>_xlfn.XLOOKUP(A835,Churn_Status!$A$1:$A$1001,Churn_Status!$B$1:$B$1001,,0)</f>
        <v>0</v>
      </c>
    </row>
    <row r="836" spans="1:6">
      <c r="A836">
        <v>835</v>
      </c>
      <c r="B836">
        <f>_xlfn.XLOOKUP(Churn_based_Democraphics!A836,Customer_Demographics!$A$1:$A$1001,Customer_Demographics!$B$1:$B$1001,,0)</f>
        <v>37</v>
      </c>
      <c r="C836" t="str">
        <f t="shared" si="13"/>
        <v>35-40</v>
      </c>
      <c r="D836" t="str">
        <f>_xlfn.XLOOKUP(DataBasedAge[[#This Row],[CustomerID]],Customer_Demographics!$A$1:$A$1001,Customer_Demographics!$D$1:$D$1001,,0,)</f>
        <v>Single</v>
      </c>
      <c r="E836" t="str">
        <f>_xlfn.XLOOKUP(DataBasedAge[[#This Row],[CustomerID]],Customer_Demographics!$A$1:$A$1001,Customer_Demographics!$E$1:$E$1001,,0)</f>
        <v>Low</v>
      </c>
      <c r="F836">
        <f>_xlfn.XLOOKUP(A836,Churn_Status!$A$1:$A$1001,Churn_Status!$B$1:$B$1001,,0)</f>
        <v>0</v>
      </c>
    </row>
    <row r="837" spans="1:6">
      <c r="A837">
        <v>836</v>
      </c>
      <c r="B837">
        <f>_xlfn.XLOOKUP(Churn_based_Democraphics!A837,Customer_Demographics!$A$1:$A$1001,Customer_Demographics!$B$1:$B$1001,,0)</f>
        <v>63</v>
      </c>
      <c r="C837" t="str">
        <f t="shared" si="13"/>
        <v>60-65</v>
      </c>
      <c r="D837" t="str">
        <f>_xlfn.XLOOKUP(DataBasedAge[[#This Row],[CustomerID]],Customer_Demographics!$A$1:$A$1001,Customer_Demographics!$D$1:$D$1001,,0,)</f>
        <v>Divorced</v>
      </c>
      <c r="E837" t="str">
        <f>_xlfn.XLOOKUP(DataBasedAge[[#This Row],[CustomerID]],Customer_Demographics!$A$1:$A$1001,Customer_Demographics!$E$1:$E$1001,,0)</f>
        <v>Medium</v>
      </c>
      <c r="F837">
        <f>_xlfn.XLOOKUP(A837,Churn_Status!$A$1:$A$1001,Churn_Status!$B$1:$B$1001,,0)</f>
        <v>1</v>
      </c>
    </row>
    <row r="838" spans="1:6">
      <c r="A838">
        <v>837</v>
      </c>
      <c r="B838">
        <f>_xlfn.XLOOKUP(Churn_based_Democraphics!A838,Customer_Demographics!$A$1:$A$1001,Customer_Demographics!$B$1:$B$1001,,0)</f>
        <v>18</v>
      </c>
      <c r="C838" t="str">
        <f t="shared" si="13"/>
        <v>15-20</v>
      </c>
      <c r="D838" t="str">
        <f>_xlfn.XLOOKUP(DataBasedAge[[#This Row],[CustomerID]],Customer_Demographics!$A$1:$A$1001,Customer_Demographics!$D$1:$D$1001,,0,)</f>
        <v>Single</v>
      </c>
      <c r="E838" t="str">
        <f>_xlfn.XLOOKUP(DataBasedAge[[#This Row],[CustomerID]],Customer_Demographics!$A$1:$A$1001,Customer_Demographics!$E$1:$E$1001,,0)</f>
        <v>Medium</v>
      </c>
      <c r="F838">
        <f>_xlfn.XLOOKUP(A838,Churn_Status!$A$1:$A$1001,Churn_Status!$B$1:$B$1001,,0)</f>
        <v>0</v>
      </c>
    </row>
    <row r="839" spans="1:6">
      <c r="A839">
        <v>838</v>
      </c>
      <c r="B839">
        <f>_xlfn.XLOOKUP(Churn_based_Democraphics!A839,Customer_Demographics!$A$1:$A$1001,Customer_Demographics!$B$1:$B$1001,,0)</f>
        <v>28</v>
      </c>
      <c r="C839" t="str">
        <f t="shared" si="13"/>
        <v>25-30</v>
      </c>
      <c r="D839" t="str">
        <f>_xlfn.XLOOKUP(DataBasedAge[[#This Row],[CustomerID]],Customer_Demographics!$A$1:$A$1001,Customer_Demographics!$D$1:$D$1001,,0,)</f>
        <v>Single</v>
      </c>
      <c r="E839" t="str">
        <f>_xlfn.XLOOKUP(DataBasedAge[[#This Row],[CustomerID]],Customer_Demographics!$A$1:$A$1001,Customer_Demographics!$E$1:$E$1001,,0)</f>
        <v>High</v>
      </c>
      <c r="F839">
        <f>_xlfn.XLOOKUP(A839,Churn_Status!$A$1:$A$1001,Churn_Status!$B$1:$B$1001,,0)</f>
        <v>0</v>
      </c>
    </row>
    <row r="840" spans="1:6">
      <c r="A840">
        <v>839</v>
      </c>
      <c r="B840">
        <f>_xlfn.XLOOKUP(Churn_based_Democraphics!A840,Customer_Demographics!$A$1:$A$1001,Customer_Demographics!$B$1:$B$1001,,0)</f>
        <v>21</v>
      </c>
      <c r="C840" t="str">
        <f t="shared" si="13"/>
        <v>20-25</v>
      </c>
      <c r="D840" t="str">
        <f>_xlfn.XLOOKUP(DataBasedAge[[#This Row],[CustomerID]],Customer_Demographics!$A$1:$A$1001,Customer_Demographics!$D$1:$D$1001,,0,)</f>
        <v>Single</v>
      </c>
      <c r="E840" t="str">
        <f>_xlfn.XLOOKUP(DataBasedAge[[#This Row],[CustomerID]],Customer_Demographics!$A$1:$A$1001,Customer_Demographics!$E$1:$E$1001,,0)</f>
        <v>Low</v>
      </c>
      <c r="F840">
        <f>_xlfn.XLOOKUP(A840,Churn_Status!$A$1:$A$1001,Churn_Status!$B$1:$B$1001,,0)</f>
        <v>0</v>
      </c>
    </row>
    <row r="841" spans="1:6">
      <c r="A841">
        <v>840</v>
      </c>
      <c r="B841">
        <f>_xlfn.XLOOKUP(Churn_based_Democraphics!A841,Customer_Demographics!$A$1:$A$1001,Customer_Demographics!$B$1:$B$1001,,0)</f>
        <v>24</v>
      </c>
      <c r="C841" t="str">
        <f t="shared" si="13"/>
        <v>20-25</v>
      </c>
      <c r="D841" t="str">
        <f>_xlfn.XLOOKUP(DataBasedAge[[#This Row],[CustomerID]],Customer_Demographics!$A$1:$A$1001,Customer_Demographics!$D$1:$D$1001,,0,)</f>
        <v>Single</v>
      </c>
      <c r="E841" t="str">
        <f>_xlfn.XLOOKUP(DataBasedAge[[#This Row],[CustomerID]],Customer_Demographics!$A$1:$A$1001,Customer_Demographics!$E$1:$E$1001,,0)</f>
        <v>Medium</v>
      </c>
      <c r="F841">
        <f>_xlfn.XLOOKUP(A841,Churn_Status!$A$1:$A$1001,Churn_Status!$B$1:$B$1001,,0)</f>
        <v>0</v>
      </c>
    </row>
    <row r="842" spans="1:6">
      <c r="A842">
        <v>841</v>
      </c>
      <c r="B842">
        <f>_xlfn.XLOOKUP(Churn_based_Democraphics!A842,Customer_Demographics!$A$1:$A$1001,Customer_Demographics!$B$1:$B$1001,,0)</f>
        <v>45</v>
      </c>
      <c r="C842" t="str">
        <f t="shared" si="13"/>
        <v>45-50</v>
      </c>
      <c r="D842" t="str">
        <f>_xlfn.XLOOKUP(DataBasedAge[[#This Row],[CustomerID]],Customer_Demographics!$A$1:$A$1001,Customer_Demographics!$D$1:$D$1001,,0,)</f>
        <v>Widowed</v>
      </c>
      <c r="E842" t="str">
        <f>_xlfn.XLOOKUP(DataBasedAge[[#This Row],[CustomerID]],Customer_Demographics!$A$1:$A$1001,Customer_Demographics!$E$1:$E$1001,,0)</f>
        <v>Low</v>
      </c>
      <c r="F842">
        <f>_xlfn.XLOOKUP(A842,Churn_Status!$A$1:$A$1001,Churn_Status!$B$1:$B$1001,,0)</f>
        <v>1</v>
      </c>
    </row>
    <row r="843" spans="1:6">
      <c r="A843">
        <v>842</v>
      </c>
      <c r="B843">
        <f>_xlfn.XLOOKUP(Churn_based_Democraphics!A843,Customer_Demographics!$A$1:$A$1001,Customer_Demographics!$B$1:$B$1001,,0)</f>
        <v>53</v>
      </c>
      <c r="C843" t="str">
        <f t="shared" si="13"/>
        <v>50-55</v>
      </c>
      <c r="D843" t="str">
        <f>_xlfn.XLOOKUP(DataBasedAge[[#This Row],[CustomerID]],Customer_Demographics!$A$1:$A$1001,Customer_Demographics!$D$1:$D$1001,,0,)</f>
        <v>Divorced</v>
      </c>
      <c r="E843" t="str">
        <f>_xlfn.XLOOKUP(DataBasedAge[[#This Row],[CustomerID]],Customer_Demographics!$A$1:$A$1001,Customer_Demographics!$E$1:$E$1001,,0)</f>
        <v>Medium</v>
      </c>
      <c r="F843">
        <f>_xlfn.XLOOKUP(A843,Churn_Status!$A$1:$A$1001,Churn_Status!$B$1:$B$1001,,0)</f>
        <v>0</v>
      </c>
    </row>
    <row r="844" spans="1:6">
      <c r="A844">
        <v>843</v>
      </c>
      <c r="B844">
        <f>_xlfn.XLOOKUP(Churn_based_Democraphics!A844,Customer_Demographics!$A$1:$A$1001,Customer_Demographics!$B$1:$B$1001,,0)</f>
        <v>24</v>
      </c>
      <c r="C844" t="str">
        <f t="shared" si="13"/>
        <v>20-25</v>
      </c>
      <c r="D844" t="str">
        <f>_xlfn.XLOOKUP(DataBasedAge[[#This Row],[CustomerID]],Customer_Demographics!$A$1:$A$1001,Customer_Demographics!$D$1:$D$1001,,0,)</f>
        <v>Married</v>
      </c>
      <c r="E844" t="str">
        <f>_xlfn.XLOOKUP(DataBasedAge[[#This Row],[CustomerID]],Customer_Demographics!$A$1:$A$1001,Customer_Demographics!$E$1:$E$1001,,0)</f>
        <v>Low</v>
      </c>
      <c r="F844">
        <f>_xlfn.XLOOKUP(A844,Churn_Status!$A$1:$A$1001,Churn_Status!$B$1:$B$1001,,0)</f>
        <v>0</v>
      </c>
    </row>
    <row r="845" spans="1:6">
      <c r="A845">
        <v>844</v>
      </c>
      <c r="B845">
        <f>_xlfn.XLOOKUP(Churn_based_Democraphics!A845,Customer_Demographics!$A$1:$A$1001,Customer_Demographics!$B$1:$B$1001,,0)</f>
        <v>37</v>
      </c>
      <c r="C845" t="str">
        <f t="shared" si="13"/>
        <v>35-40</v>
      </c>
      <c r="D845" t="str">
        <f>_xlfn.XLOOKUP(DataBasedAge[[#This Row],[CustomerID]],Customer_Demographics!$A$1:$A$1001,Customer_Demographics!$D$1:$D$1001,,0,)</f>
        <v>Divorced</v>
      </c>
      <c r="E845" t="str">
        <f>_xlfn.XLOOKUP(DataBasedAge[[#This Row],[CustomerID]],Customer_Demographics!$A$1:$A$1001,Customer_Demographics!$E$1:$E$1001,,0)</f>
        <v>Medium</v>
      </c>
      <c r="F845">
        <f>_xlfn.XLOOKUP(A845,Churn_Status!$A$1:$A$1001,Churn_Status!$B$1:$B$1001,,0)</f>
        <v>0</v>
      </c>
    </row>
    <row r="846" spans="1:6">
      <c r="A846">
        <v>845</v>
      </c>
      <c r="B846">
        <f>_xlfn.XLOOKUP(Churn_based_Democraphics!A846,Customer_Demographics!$A$1:$A$1001,Customer_Demographics!$B$1:$B$1001,,0)</f>
        <v>52</v>
      </c>
      <c r="C846" t="str">
        <f t="shared" si="13"/>
        <v>50-55</v>
      </c>
      <c r="D846" t="str">
        <f>_xlfn.XLOOKUP(DataBasedAge[[#This Row],[CustomerID]],Customer_Demographics!$A$1:$A$1001,Customer_Demographics!$D$1:$D$1001,,0,)</f>
        <v>Divorced</v>
      </c>
      <c r="E846" t="str">
        <f>_xlfn.XLOOKUP(DataBasedAge[[#This Row],[CustomerID]],Customer_Demographics!$A$1:$A$1001,Customer_Demographics!$E$1:$E$1001,,0)</f>
        <v>Medium</v>
      </c>
      <c r="F846">
        <f>_xlfn.XLOOKUP(A846,Churn_Status!$A$1:$A$1001,Churn_Status!$B$1:$B$1001,,0)</f>
        <v>0</v>
      </c>
    </row>
    <row r="847" spans="1:6">
      <c r="A847">
        <v>846</v>
      </c>
      <c r="B847">
        <f>_xlfn.XLOOKUP(Churn_based_Democraphics!A847,Customer_Demographics!$A$1:$A$1001,Customer_Demographics!$B$1:$B$1001,,0)</f>
        <v>68</v>
      </c>
      <c r="C847" t="str">
        <f t="shared" si="13"/>
        <v>65-70</v>
      </c>
      <c r="D847" t="str">
        <f>_xlfn.XLOOKUP(DataBasedAge[[#This Row],[CustomerID]],Customer_Demographics!$A$1:$A$1001,Customer_Demographics!$D$1:$D$1001,,0,)</f>
        <v>Single</v>
      </c>
      <c r="E847" t="str">
        <f>_xlfn.XLOOKUP(DataBasedAge[[#This Row],[CustomerID]],Customer_Demographics!$A$1:$A$1001,Customer_Demographics!$E$1:$E$1001,,0)</f>
        <v>Medium</v>
      </c>
      <c r="F847">
        <f>_xlfn.XLOOKUP(A847,Churn_Status!$A$1:$A$1001,Churn_Status!$B$1:$B$1001,,0)</f>
        <v>0</v>
      </c>
    </row>
    <row r="848" spans="1:6">
      <c r="A848">
        <v>847</v>
      </c>
      <c r="B848">
        <f>_xlfn.XLOOKUP(Churn_based_Democraphics!A848,Customer_Demographics!$A$1:$A$1001,Customer_Demographics!$B$1:$B$1001,,0)</f>
        <v>68</v>
      </c>
      <c r="C848" t="str">
        <f t="shared" si="13"/>
        <v>65-70</v>
      </c>
      <c r="D848" t="str">
        <f>_xlfn.XLOOKUP(DataBasedAge[[#This Row],[CustomerID]],Customer_Demographics!$A$1:$A$1001,Customer_Demographics!$D$1:$D$1001,,0,)</f>
        <v>Divorced</v>
      </c>
      <c r="E848" t="str">
        <f>_xlfn.XLOOKUP(DataBasedAge[[#This Row],[CustomerID]],Customer_Demographics!$A$1:$A$1001,Customer_Demographics!$E$1:$E$1001,,0)</f>
        <v>Medium</v>
      </c>
      <c r="F848">
        <f>_xlfn.XLOOKUP(A848,Churn_Status!$A$1:$A$1001,Churn_Status!$B$1:$B$1001,,0)</f>
        <v>0</v>
      </c>
    </row>
    <row r="849" spans="1:6">
      <c r="A849">
        <v>848</v>
      </c>
      <c r="B849">
        <f>_xlfn.XLOOKUP(Churn_based_Democraphics!A849,Customer_Demographics!$A$1:$A$1001,Customer_Demographics!$B$1:$B$1001,,0)</f>
        <v>56</v>
      </c>
      <c r="C849" t="str">
        <f t="shared" si="13"/>
        <v>55-60</v>
      </c>
      <c r="D849" t="str">
        <f>_xlfn.XLOOKUP(DataBasedAge[[#This Row],[CustomerID]],Customer_Demographics!$A$1:$A$1001,Customer_Demographics!$D$1:$D$1001,,0,)</f>
        <v>Single</v>
      </c>
      <c r="E849" t="str">
        <f>_xlfn.XLOOKUP(DataBasedAge[[#This Row],[CustomerID]],Customer_Demographics!$A$1:$A$1001,Customer_Demographics!$E$1:$E$1001,,0)</f>
        <v>High</v>
      </c>
      <c r="F849">
        <f>_xlfn.XLOOKUP(A849,Churn_Status!$A$1:$A$1001,Churn_Status!$B$1:$B$1001,,0)</f>
        <v>1</v>
      </c>
    </row>
    <row r="850" spans="1:6">
      <c r="A850">
        <v>849</v>
      </c>
      <c r="B850">
        <f>_xlfn.XLOOKUP(Churn_based_Democraphics!A850,Customer_Demographics!$A$1:$A$1001,Customer_Demographics!$B$1:$B$1001,,0)</f>
        <v>38</v>
      </c>
      <c r="C850" t="str">
        <f t="shared" si="13"/>
        <v>35-40</v>
      </c>
      <c r="D850" t="str">
        <f>_xlfn.XLOOKUP(DataBasedAge[[#This Row],[CustomerID]],Customer_Demographics!$A$1:$A$1001,Customer_Demographics!$D$1:$D$1001,,0,)</f>
        <v>Married</v>
      </c>
      <c r="E850" t="str">
        <f>_xlfn.XLOOKUP(DataBasedAge[[#This Row],[CustomerID]],Customer_Demographics!$A$1:$A$1001,Customer_Demographics!$E$1:$E$1001,,0)</f>
        <v>Low</v>
      </c>
      <c r="F850">
        <f>_xlfn.XLOOKUP(A850,Churn_Status!$A$1:$A$1001,Churn_Status!$B$1:$B$1001,,0)</f>
        <v>0</v>
      </c>
    </row>
    <row r="851" spans="1:6">
      <c r="A851">
        <v>850</v>
      </c>
      <c r="B851">
        <f>_xlfn.XLOOKUP(Churn_based_Democraphics!A851,Customer_Demographics!$A$1:$A$1001,Customer_Demographics!$B$1:$B$1001,,0)</f>
        <v>61</v>
      </c>
      <c r="C851" t="str">
        <f t="shared" si="13"/>
        <v>60-65</v>
      </c>
      <c r="D851" t="str">
        <f>_xlfn.XLOOKUP(DataBasedAge[[#This Row],[CustomerID]],Customer_Demographics!$A$1:$A$1001,Customer_Demographics!$D$1:$D$1001,,0,)</f>
        <v>Single</v>
      </c>
      <c r="E851" t="str">
        <f>_xlfn.XLOOKUP(DataBasedAge[[#This Row],[CustomerID]],Customer_Demographics!$A$1:$A$1001,Customer_Demographics!$E$1:$E$1001,,0)</f>
        <v>Medium</v>
      </c>
      <c r="F851">
        <f>_xlfn.XLOOKUP(A851,Churn_Status!$A$1:$A$1001,Churn_Status!$B$1:$B$1001,,0)</f>
        <v>1</v>
      </c>
    </row>
    <row r="852" spans="1:6">
      <c r="A852">
        <v>851</v>
      </c>
      <c r="B852">
        <f>_xlfn.XLOOKUP(Churn_based_Democraphics!A852,Customer_Demographics!$A$1:$A$1001,Customer_Demographics!$B$1:$B$1001,,0)</f>
        <v>18</v>
      </c>
      <c r="C852" t="str">
        <f t="shared" si="13"/>
        <v>15-20</v>
      </c>
      <c r="D852" t="str">
        <f>_xlfn.XLOOKUP(DataBasedAge[[#This Row],[CustomerID]],Customer_Demographics!$A$1:$A$1001,Customer_Demographics!$D$1:$D$1001,,0,)</f>
        <v>Married</v>
      </c>
      <c r="E852" t="str">
        <f>_xlfn.XLOOKUP(DataBasedAge[[#This Row],[CustomerID]],Customer_Demographics!$A$1:$A$1001,Customer_Demographics!$E$1:$E$1001,,0)</f>
        <v>Medium</v>
      </c>
      <c r="F852">
        <f>_xlfn.XLOOKUP(A852,Churn_Status!$A$1:$A$1001,Churn_Status!$B$1:$B$1001,,0)</f>
        <v>0</v>
      </c>
    </row>
    <row r="853" spans="1:6">
      <c r="A853">
        <v>852</v>
      </c>
      <c r="B853">
        <f>_xlfn.XLOOKUP(Churn_based_Democraphics!A853,Customer_Demographics!$A$1:$A$1001,Customer_Demographics!$B$1:$B$1001,,0)</f>
        <v>54</v>
      </c>
      <c r="C853" t="str">
        <f t="shared" si="13"/>
        <v>50-55</v>
      </c>
      <c r="D853" t="str">
        <f>_xlfn.XLOOKUP(DataBasedAge[[#This Row],[CustomerID]],Customer_Demographics!$A$1:$A$1001,Customer_Demographics!$D$1:$D$1001,,0,)</f>
        <v>Divorced</v>
      </c>
      <c r="E853" t="str">
        <f>_xlfn.XLOOKUP(DataBasedAge[[#This Row],[CustomerID]],Customer_Demographics!$A$1:$A$1001,Customer_Demographics!$E$1:$E$1001,,0)</f>
        <v>Low</v>
      </c>
      <c r="F853">
        <f>_xlfn.XLOOKUP(A853,Churn_Status!$A$1:$A$1001,Churn_Status!$B$1:$B$1001,,0)</f>
        <v>0</v>
      </c>
    </row>
    <row r="854" spans="1:6">
      <c r="A854">
        <v>853</v>
      </c>
      <c r="B854">
        <f>_xlfn.XLOOKUP(Churn_based_Democraphics!A854,Customer_Demographics!$A$1:$A$1001,Customer_Demographics!$B$1:$B$1001,,0)</f>
        <v>63</v>
      </c>
      <c r="C854" t="str">
        <f t="shared" si="13"/>
        <v>60-65</v>
      </c>
      <c r="D854" t="str">
        <f>_xlfn.XLOOKUP(DataBasedAge[[#This Row],[CustomerID]],Customer_Demographics!$A$1:$A$1001,Customer_Demographics!$D$1:$D$1001,,0,)</f>
        <v>Single</v>
      </c>
      <c r="E854" t="str">
        <f>_xlfn.XLOOKUP(DataBasedAge[[#This Row],[CustomerID]],Customer_Demographics!$A$1:$A$1001,Customer_Demographics!$E$1:$E$1001,,0)</f>
        <v>Medium</v>
      </c>
      <c r="F854">
        <f>_xlfn.XLOOKUP(A854,Churn_Status!$A$1:$A$1001,Churn_Status!$B$1:$B$1001,,0)</f>
        <v>0</v>
      </c>
    </row>
    <row r="855" spans="1:6">
      <c r="A855">
        <v>854</v>
      </c>
      <c r="B855">
        <f>_xlfn.XLOOKUP(Churn_based_Democraphics!A855,Customer_Demographics!$A$1:$A$1001,Customer_Demographics!$B$1:$B$1001,,0)</f>
        <v>59</v>
      </c>
      <c r="C855" t="str">
        <f t="shared" si="13"/>
        <v>55-60</v>
      </c>
      <c r="D855" t="str">
        <f>_xlfn.XLOOKUP(DataBasedAge[[#This Row],[CustomerID]],Customer_Demographics!$A$1:$A$1001,Customer_Demographics!$D$1:$D$1001,,0,)</f>
        <v>Widowed</v>
      </c>
      <c r="E855" t="str">
        <f>_xlfn.XLOOKUP(DataBasedAge[[#This Row],[CustomerID]],Customer_Demographics!$A$1:$A$1001,Customer_Demographics!$E$1:$E$1001,,0)</f>
        <v>Medium</v>
      </c>
      <c r="F855">
        <f>_xlfn.XLOOKUP(A855,Churn_Status!$A$1:$A$1001,Churn_Status!$B$1:$B$1001,,0)</f>
        <v>0</v>
      </c>
    </row>
    <row r="856" spans="1:6">
      <c r="A856">
        <v>855</v>
      </c>
      <c r="B856">
        <f>_xlfn.XLOOKUP(Churn_based_Democraphics!A856,Customer_Demographics!$A$1:$A$1001,Customer_Demographics!$B$1:$B$1001,,0)</f>
        <v>20</v>
      </c>
      <c r="C856" t="str">
        <f t="shared" si="13"/>
        <v>20-25</v>
      </c>
      <c r="D856" t="str">
        <f>_xlfn.XLOOKUP(DataBasedAge[[#This Row],[CustomerID]],Customer_Demographics!$A$1:$A$1001,Customer_Demographics!$D$1:$D$1001,,0,)</f>
        <v>Married</v>
      </c>
      <c r="E856" t="str">
        <f>_xlfn.XLOOKUP(DataBasedAge[[#This Row],[CustomerID]],Customer_Demographics!$A$1:$A$1001,Customer_Demographics!$E$1:$E$1001,,0)</f>
        <v>Low</v>
      </c>
      <c r="F856">
        <f>_xlfn.XLOOKUP(A856,Churn_Status!$A$1:$A$1001,Churn_Status!$B$1:$B$1001,,0)</f>
        <v>0</v>
      </c>
    </row>
    <row r="857" spans="1:6">
      <c r="A857">
        <v>856</v>
      </c>
      <c r="B857">
        <f>_xlfn.XLOOKUP(Churn_based_Democraphics!A857,Customer_Demographics!$A$1:$A$1001,Customer_Demographics!$B$1:$B$1001,,0)</f>
        <v>51</v>
      </c>
      <c r="C857" t="str">
        <f t="shared" si="13"/>
        <v>50-55</v>
      </c>
      <c r="D857" t="str">
        <f>_xlfn.XLOOKUP(DataBasedAge[[#This Row],[CustomerID]],Customer_Demographics!$A$1:$A$1001,Customer_Demographics!$D$1:$D$1001,,0,)</f>
        <v>Divorced</v>
      </c>
      <c r="E857" t="str">
        <f>_xlfn.XLOOKUP(DataBasedAge[[#This Row],[CustomerID]],Customer_Demographics!$A$1:$A$1001,Customer_Demographics!$E$1:$E$1001,,0)</f>
        <v>High</v>
      </c>
      <c r="F857">
        <f>_xlfn.XLOOKUP(A857,Churn_Status!$A$1:$A$1001,Churn_Status!$B$1:$B$1001,,0)</f>
        <v>0</v>
      </c>
    </row>
    <row r="858" spans="1:6">
      <c r="A858">
        <v>857</v>
      </c>
      <c r="B858">
        <f>_xlfn.XLOOKUP(Churn_based_Democraphics!A858,Customer_Demographics!$A$1:$A$1001,Customer_Demographics!$B$1:$B$1001,,0)</f>
        <v>30</v>
      </c>
      <c r="C858" t="str">
        <f t="shared" si="13"/>
        <v>30-35</v>
      </c>
      <c r="D858" t="str">
        <f>_xlfn.XLOOKUP(DataBasedAge[[#This Row],[CustomerID]],Customer_Demographics!$A$1:$A$1001,Customer_Demographics!$D$1:$D$1001,,0,)</f>
        <v>Married</v>
      </c>
      <c r="E858" t="str">
        <f>_xlfn.XLOOKUP(DataBasedAge[[#This Row],[CustomerID]],Customer_Demographics!$A$1:$A$1001,Customer_Demographics!$E$1:$E$1001,,0)</f>
        <v>High</v>
      </c>
      <c r="F858">
        <f>_xlfn.XLOOKUP(A858,Churn_Status!$A$1:$A$1001,Churn_Status!$B$1:$B$1001,,0)</f>
        <v>1</v>
      </c>
    </row>
    <row r="859" spans="1:6">
      <c r="A859">
        <v>858</v>
      </c>
      <c r="B859">
        <f>_xlfn.XLOOKUP(Churn_based_Democraphics!A859,Customer_Demographics!$A$1:$A$1001,Customer_Demographics!$B$1:$B$1001,,0)</f>
        <v>33</v>
      </c>
      <c r="C859" t="str">
        <f t="shared" si="13"/>
        <v>30-35</v>
      </c>
      <c r="D859" t="str">
        <f>_xlfn.XLOOKUP(DataBasedAge[[#This Row],[CustomerID]],Customer_Demographics!$A$1:$A$1001,Customer_Demographics!$D$1:$D$1001,,0,)</f>
        <v>Single</v>
      </c>
      <c r="E859" t="str">
        <f>_xlfn.XLOOKUP(DataBasedAge[[#This Row],[CustomerID]],Customer_Demographics!$A$1:$A$1001,Customer_Demographics!$E$1:$E$1001,,0)</f>
        <v>Medium</v>
      </c>
      <c r="F859">
        <f>_xlfn.XLOOKUP(A859,Churn_Status!$A$1:$A$1001,Churn_Status!$B$1:$B$1001,,0)</f>
        <v>0</v>
      </c>
    </row>
    <row r="860" spans="1:6">
      <c r="A860">
        <v>859</v>
      </c>
      <c r="B860">
        <f>_xlfn.XLOOKUP(Churn_based_Democraphics!A860,Customer_Demographics!$A$1:$A$1001,Customer_Demographics!$B$1:$B$1001,,0)</f>
        <v>51</v>
      </c>
      <c r="C860" t="str">
        <f t="shared" si="13"/>
        <v>50-55</v>
      </c>
      <c r="D860" t="str">
        <f>_xlfn.XLOOKUP(DataBasedAge[[#This Row],[CustomerID]],Customer_Demographics!$A$1:$A$1001,Customer_Demographics!$D$1:$D$1001,,0,)</f>
        <v>Widowed</v>
      </c>
      <c r="E860" t="str">
        <f>_xlfn.XLOOKUP(DataBasedAge[[#This Row],[CustomerID]],Customer_Demographics!$A$1:$A$1001,Customer_Demographics!$E$1:$E$1001,,0)</f>
        <v>High</v>
      </c>
      <c r="F860">
        <f>_xlfn.XLOOKUP(A860,Churn_Status!$A$1:$A$1001,Churn_Status!$B$1:$B$1001,,0)</f>
        <v>0</v>
      </c>
    </row>
    <row r="861" spans="1:6">
      <c r="A861">
        <v>860</v>
      </c>
      <c r="B861">
        <f>_xlfn.XLOOKUP(Churn_based_Democraphics!A861,Customer_Demographics!$A$1:$A$1001,Customer_Demographics!$B$1:$B$1001,,0)</f>
        <v>41</v>
      </c>
      <c r="C861" t="str">
        <f t="shared" si="13"/>
        <v>40-45</v>
      </c>
      <c r="D861" t="str">
        <f>_xlfn.XLOOKUP(DataBasedAge[[#This Row],[CustomerID]],Customer_Demographics!$A$1:$A$1001,Customer_Demographics!$D$1:$D$1001,,0,)</f>
        <v>Married</v>
      </c>
      <c r="E861" t="str">
        <f>_xlfn.XLOOKUP(DataBasedAge[[#This Row],[CustomerID]],Customer_Demographics!$A$1:$A$1001,Customer_Demographics!$E$1:$E$1001,,0)</f>
        <v>High</v>
      </c>
      <c r="F861">
        <f>_xlfn.XLOOKUP(A861,Churn_Status!$A$1:$A$1001,Churn_Status!$B$1:$B$1001,,0)</f>
        <v>0</v>
      </c>
    </row>
    <row r="862" spans="1:6">
      <c r="A862">
        <v>861</v>
      </c>
      <c r="B862">
        <f>_xlfn.XLOOKUP(Churn_based_Democraphics!A862,Customer_Demographics!$A$1:$A$1001,Customer_Demographics!$B$1:$B$1001,,0)</f>
        <v>30</v>
      </c>
      <c r="C862" t="str">
        <f t="shared" si="13"/>
        <v>30-35</v>
      </c>
      <c r="D862" t="str">
        <f>_xlfn.XLOOKUP(DataBasedAge[[#This Row],[CustomerID]],Customer_Demographics!$A$1:$A$1001,Customer_Demographics!$D$1:$D$1001,,0,)</f>
        <v>Married</v>
      </c>
      <c r="E862" t="str">
        <f>_xlfn.XLOOKUP(DataBasedAge[[#This Row],[CustomerID]],Customer_Demographics!$A$1:$A$1001,Customer_Demographics!$E$1:$E$1001,,0)</f>
        <v>Medium</v>
      </c>
      <c r="F862">
        <f>_xlfn.XLOOKUP(A862,Churn_Status!$A$1:$A$1001,Churn_Status!$B$1:$B$1001,,0)</f>
        <v>0</v>
      </c>
    </row>
    <row r="863" spans="1:6">
      <c r="A863">
        <v>862</v>
      </c>
      <c r="B863">
        <f>_xlfn.XLOOKUP(Churn_based_Democraphics!A863,Customer_Demographics!$A$1:$A$1001,Customer_Demographics!$B$1:$B$1001,,0)</f>
        <v>23</v>
      </c>
      <c r="C863" t="str">
        <f t="shared" si="13"/>
        <v>20-25</v>
      </c>
      <c r="D863" t="str">
        <f>_xlfn.XLOOKUP(DataBasedAge[[#This Row],[CustomerID]],Customer_Demographics!$A$1:$A$1001,Customer_Demographics!$D$1:$D$1001,,0,)</f>
        <v>Married</v>
      </c>
      <c r="E863" t="str">
        <f>_xlfn.XLOOKUP(DataBasedAge[[#This Row],[CustomerID]],Customer_Demographics!$A$1:$A$1001,Customer_Demographics!$E$1:$E$1001,,0)</f>
        <v>Medium</v>
      </c>
      <c r="F863">
        <f>_xlfn.XLOOKUP(A863,Churn_Status!$A$1:$A$1001,Churn_Status!$B$1:$B$1001,,0)</f>
        <v>0</v>
      </c>
    </row>
    <row r="864" spans="1:6">
      <c r="A864">
        <v>863</v>
      </c>
      <c r="B864">
        <f>_xlfn.XLOOKUP(Churn_based_Democraphics!A864,Customer_Demographics!$A$1:$A$1001,Customer_Demographics!$B$1:$B$1001,,0)</f>
        <v>56</v>
      </c>
      <c r="C864" t="str">
        <f t="shared" si="13"/>
        <v>55-60</v>
      </c>
      <c r="D864" t="str">
        <f>_xlfn.XLOOKUP(DataBasedAge[[#This Row],[CustomerID]],Customer_Demographics!$A$1:$A$1001,Customer_Demographics!$D$1:$D$1001,,0,)</f>
        <v>Divorced</v>
      </c>
      <c r="E864" t="str">
        <f>_xlfn.XLOOKUP(DataBasedAge[[#This Row],[CustomerID]],Customer_Demographics!$A$1:$A$1001,Customer_Demographics!$E$1:$E$1001,,0)</f>
        <v>High</v>
      </c>
      <c r="F864">
        <f>_xlfn.XLOOKUP(A864,Churn_Status!$A$1:$A$1001,Churn_Status!$B$1:$B$1001,,0)</f>
        <v>0</v>
      </c>
    </row>
    <row r="865" spans="1:6">
      <c r="A865">
        <v>864</v>
      </c>
      <c r="B865">
        <f>_xlfn.XLOOKUP(Churn_based_Democraphics!A865,Customer_Demographics!$A$1:$A$1001,Customer_Demographics!$B$1:$B$1001,,0)</f>
        <v>19</v>
      </c>
      <c r="C865" t="str">
        <f t="shared" si="13"/>
        <v>15-20</v>
      </c>
      <c r="D865" t="str">
        <f>_xlfn.XLOOKUP(DataBasedAge[[#This Row],[CustomerID]],Customer_Demographics!$A$1:$A$1001,Customer_Demographics!$D$1:$D$1001,,0,)</f>
        <v>Widowed</v>
      </c>
      <c r="E865" t="str">
        <f>_xlfn.XLOOKUP(DataBasedAge[[#This Row],[CustomerID]],Customer_Demographics!$A$1:$A$1001,Customer_Demographics!$E$1:$E$1001,,0)</f>
        <v>Medium</v>
      </c>
      <c r="F865">
        <f>_xlfn.XLOOKUP(A865,Churn_Status!$A$1:$A$1001,Churn_Status!$B$1:$B$1001,,0)</f>
        <v>0</v>
      </c>
    </row>
    <row r="866" spans="1:6">
      <c r="A866">
        <v>865</v>
      </c>
      <c r="B866">
        <f>_xlfn.XLOOKUP(Churn_based_Democraphics!A866,Customer_Demographics!$A$1:$A$1001,Customer_Demographics!$B$1:$B$1001,,0)</f>
        <v>28</v>
      </c>
      <c r="C866" t="str">
        <f t="shared" si="13"/>
        <v>25-30</v>
      </c>
      <c r="D866" t="str">
        <f>_xlfn.XLOOKUP(DataBasedAge[[#This Row],[CustomerID]],Customer_Demographics!$A$1:$A$1001,Customer_Demographics!$D$1:$D$1001,,0,)</f>
        <v>Widowed</v>
      </c>
      <c r="E866" t="str">
        <f>_xlfn.XLOOKUP(DataBasedAge[[#This Row],[CustomerID]],Customer_Demographics!$A$1:$A$1001,Customer_Demographics!$E$1:$E$1001,,0)</f>
        <v>Medium</v>
      </c>
      <c r="F866">
        <f>_xlfn.XLOOKUP(A866,Churn_Status!$A$1:$A$1001,Churn_Status!$B$1:$B$1001,,0)</f>
        <v>0</v>
      </c>
    </row>
    <row r="867" spans="1:6">
      <c r="A867">
        <v>866</v>
      </c>
      <c r="B867">
        <f>_xlfn.XLOOKUP(Churn_based_Democraphics!A867,Customer_Demographics!$A$1:$A$1001,Customer_Demographics!$B$1:$B$1001,,0)</f>
        <v>24</v>
      </c>
      <c r="C867" t="str">
        <f t="shared" si="13"/>
        <v>20-25</v>
      </c>
      <c r="D867" t="str">
        <f>_xlfn.XLOOKUP(DataBasedAge[[#This Row],[CustomerID]],Customer_Demographics!$A$1:$A$1001,Customer_Demographics!$D$1:$D$1001,,0,)</f>
        <v>Widowed</v>
      </c>
      <c r="E867" t="str">
        <f>_xlfn.XLOOKUP(DataBasedAge[[#This Row],[CustomerID]],Customer_Demographics!$A$1:$A$1001,Customer_Demographics!$E$1:$E$1001,,0)</f>
        <v>High</v>
      </c>
      <c r="F867">
        <f>_xlfn.XLOOKUP(A867,Churn_Status!$A$1:$A$1001,Churn_Status!$B$1:$B$1001,,0)</f>
        <v>0</v>
      </c>
    </row>
    <row r="868" spans="1:6">
      <c r="A868">
        <v>867</v>
      </c>
      <c r="B868">
        <f>_xlfn.XLOOKUP(Churn_based_Democraphics!A868,Customer_Demographics!$A$1:$A$1001,Customer_Demographics!$B$1:$B$1001,,0)</f>
        <v>24</v>
      </c>
      <c r="C868" t="str">
        <f t="shared" si="13"/>
        <v>20-25</v>
      </c>
      <c r="D868" t="str">
        <f>_xlfn.XLOOKUP(DataBasedAge[[#This Row],[CustomerID]],Customer_Demographics!$A$1:$A$1001,Customer_Demographics!$D$1:$D$1001,,0,)</f>
        <v>Married</v>
      </c>
      <c r="E868" t="str">
        <f>_xlfn.XLOOKUP(DataBasedAge[[#This Row],[CustomerID]],Customer_Demographics!$A$1:$A$1001,Customer_Demographics!$E$1:$E$1001,,0)</f>
        <v>Low</v>
      </c>
      <c r="F868">
        <f>_xlfn.XLOOKUP(A868,Churn_Status!$A$1:$A$1001,Churn_Status!$B$1:$B$1001,,0)</f>
        <v>0</v>
      </c>
    </row>
    <row r="869" spans="1:6">
      <c r="A869">
        <v>868</v>
      </c>
      <c r="B869">
        <f>_xlfn.XLOOKUP(Churn_based_Democraphics!A869,Customer_Demographics!$A$1:$A$1001,Customer_Demographics!$B$1:$B$1001,,0)</f>
        <v>56</v>
      </c>
      <c r="C869" t="str">
        <f t="shared" si="13"/>
        <v>55-60</v>
      </c>
      <c r="D869" t="str">
        <f>_xlfn.XLOOKUP(DataBasedAge[[#This Row],[CustomerID]],Customer_Demographics!$A$1:$A$1001,Customer_Demographics!$D$1:$D$1001,,0,)</f>
        <v>Married</v>
      </c>
      <c r="E869" t="str">
        <f>_xlfn.XLOOKUP(DataBasedAge[[#This Row],[CustomerID]],Customer_Demographics!$A$1:$A$1001,Customer_Demographics!$E$1:$E$1001,,0)</f>
        <v>High</v>
      </c>
      <c r="F869">
        <f>_xlfn.XLOOKUP(A869,Churn_Status!$A$1:$A$1001,Churn_Status!$B$1:$B$1001,,0)</f>
        <v>0</v>
      </c>
    </row>
    <row r="870" spans="1:6">
      <c r="A870">
        <v>869</v>
      </c>
      <c r="B870">
        <f>_xlfn.XLOOKUP(Churn_based_Democraphics!A870,Customer_Demographics!$A$1:$A$1001,Customer_Demographics!$B$1:$B$1001,,0)</f>
        <v>56</v>
      </c>
      <c r="C870" t="str">
        <f t="shared" si="13"/>
        <v>55-60</v>
      </c>
      <c r="D870" t="str">
        <f>_xlfn.XLOOKUP(DataBasedAge[[#This Row],[CustomerID]],Customer_Demographics!$A$1:$A$1001,Customer_Demographics!$D$1:$D$1001,,0,)</f>
        <v>Married</v>
      </c>
      <c r="E870" t="str">
        <f>_xlfn.XLOOKUP(DataBasedAge[[#This Row],[CustomerID]],Customer_Demographics!$A$1:$A$1001,Customer_Demographics!$E$1:$E$1001,,0)</f>
        <v>High</v>
      </c>
      <c r="F870">
        <f>_xlfn.XLOOKUP(A870,Churn_Status!$A$1:$A$1001,Churn_Status!$B$1:$B$1001,,0)</f>
        <v>1</v>
      </c>
    </row>
    <row r="871" spans="1:6">
      <c r="A871">
        <v>870</v>
      </c>
      <c r="B871">
        <f>_xlfn.XLOOKUP(Churn_based_Democraphics!A871,Customer_Demographics!$A$1:$A$1001,Customer_Demographics!$B$1:$B$1001,,0)</f>
        <v>29</v>
      </c>
      <c r="C871" t="str">
        <f t="shared" si="13"/>
        <v>25-30</v>
      </c>
      <c r="D871" t="str">
        <f>_xlfn.XLOOKUP(DataBasedAge[[#This Row],[CustomerID]],Customer_Demographics!$A$1:$A$1001,Customer_Demographics!$D$1:$D$1001,,0,)</f>
        <v>Married</v>
      </c>
      <c r="E871" t="str">
        <f>_xlfn.XLOOKUP(DataBasedAge[[#This Row],[CustomerID]],Customer_Demographics!$A$1:$A$1001,Customer_Demographics!$E$1:$E$1001,,0)</f>
        <v>High</v>
      </c>
      <c r="F871">
        <f>_xlfn.XLOOKUP(A871,Churn_Status!$A$1:$A$1001,Churn_Status!$B$1:$B$1001,,0)</f>
        <v>0</v>
      </c>
    </row>
    <row r="872" spans="1:6">
      <c r="A872">
        <v>871</v>
      </c>
      <c r="B872">
        <f>_xlfn.XLOOKUP(Churn_based_Democraphics!A872,Customer_Demographics!$A$1:$A$1001,Customer_Demographics!$B$1:$B$1001,,0)</f>
        <v>68</v>
      </c>
      <c r="C872" t="str">
        <f t="shared" si="13"/>
        <v>65-70</v>
      </c>
      <c r="D872" t="str">
        <f>_xlfn.XLOOKUP(DataBasedAge[[#This Row],[CustomerID]],Customer_Demographics!$A$1:$A$1001,Customer_Demographics!$D$1:$D$1001,,0,)</f>
        <v>Single</v>
      </c>
      <c r="E872" t="str">
        <f>_xlfn.XLOOKUP(DataBasedAge[[#This Row],[CustomerID]],Customer_Demographics!$A$1:$A$1001,Customer_Demographics!$E$1:$E$1001,,0)</f>
        <v>Medium</v>
      </c>
      <c r="F872">
        <f>_xlfn.XLOOKUP(A872,Churn_Status!$A$1:$A$1001,Churn_Status!$B$1:$B$1001,,0)</f>
        <v>0</v>
      </c>
    </row>
    <row r="873" spans="1:6">
      <c r="A873">
        <v>872</v>
      </c>
      <c r="B873">
        <f>_xlfn.XLOOKUP(Churn_based_Democraphics!A873,Customer_Demographics!$A$1:$A$1001,Customer_Demographics!$B$1:$B$1001,,0)</f>
        <v>39</v>
      </c>
      <c r="C873" t="str">
        <f t="shared" si="13"/>
        <v>35-40</v>
      </c>
      <c r="D873" t="str">
        <f>_xlfn.XLOOKUP(DataBasedAge[[#This Row],[CustomerID]],Customer_Demographics!$A$1:$A$1001,Customer_Demographics!$D$1:$D$1001,,0,)</f>
        <v>Single</v>
      </c>
      <c r="E873" t="str">
        <f>_xlfn.XLOOKUP(DataBasedAge[[#This Row],[CustomerID]],Customer_Demographics!$A$1:$A$1001,Customer_Demographics!$E$1:$E$1001,,0)</f>
        <v>High</v>
      </c>
      <c r="F873">
        <f>_xlfn.XLOOKUP(A873,Churn_Status!$A$1:$A$1001,Churn_Status!$B$1:$B$1001,,0)</f>
        <v>0</v>
      </c>
    </row>
    <row r="874" spans="1:6">
      <c r="A874">
        <v>873</v>
      </c>
      <c r="B874">
        <f>_xlfn.XLOOKUP(Churn_based_Democraphics!A874,Customer_Demographics!$A$1:$A$1001,Customer_Demographics!$B$1:$B$1001,,0)</f>
        <v>68</v>
      </c>
      <c r="C874" t="str">
        <f t="shared" si="13"/>
        <v>65-70</v>
      </c>
      <c r="D874" t="str">
        <f>_xlfn.XLOOKUP(DataBasedAge[[#This Row],[CustomerID]],Customer_Demographics!$A$1:$A$1001,Customer_Demographics!$D$1:$D$1001,,0,)</f>
        <v>Divorced</v>
      </c>
      <c r="E874" t="str">
        <f>_xlfn.XLOOKUP(DataBasedAge[[#This Row],[CustomerID]],Customer_Demographics!$A$1:$A$1001,Customer_Demographics!$E$1:$E$1001,,0)</f>
        <v>Medium</v>
      </c>
      <c r="F874">
        <f>_xlfn.XLOOKUP(A874,Churn_Status!$A$1:$A$1001,Churn_Status!$B$1:$B$1001,,0)</f>
        <v>0</v>
      </c>
    </row>
    <row r="875" spans="1:6">
      <c r="A875">
        <v>874</v>
      </c>
      <c r="B875">
        <f>_xlfn.XLOOKUP(Churn_based_Democraphics!A875,Customer_Demographics!$A$1:$A$1001,Customer_Demographics!$B$1:$B$1001,,0)</f>
        <v>68</v>
      </c>
      <c r="C875" t="str">
        <f t="shared" si="13"/>
        <v>65-70</v>
      </c>
      <c r="D875" t="str">
        <f>_xlfn.XLOOKUP(DataBasedAge[[#This Row],[CustomerID]],Customer_Demographics!$A$1:$A$1001,Customer_Demographics!$D$1:$D$1001,,0,)</f>
        <v>Married</v>
      </c>
      <c r="E875" t="str">
        <f>_xlfn.XLOOKUP(DataBasedAge[[#This Row],[CustomerID]],Customer_Demographics!$A$1:$A$1001,Customer_Demographics!$E$1:$E$1001,,0)</f>
        <v>Low</v>
      </c>
      <c r="F875">
        <f>_xlfn.XLOOKUP(A875,Churn_Status!$A$1:$A$1001,Churn_Status!$B$1:$B$1001,,0)</f>
        <v>0</v>
      </c>
    </row>
    <row r="876" spans="1:6">
      <c r="A876">
        <v>875</v>
      </c>
      <c r="B876">
        <f>_xlfn.XLOOKUP(Churn_based_Democraphics!A876,Customer_Demographics!$A$1:$A$1001,Customer_Demographics!$B$1:$B$1001,,0)</f>
        <v>69</v>
      </c>
      <c r="C876" t="str">
        <f t="shared" si="13"/>
        <v>65-70</v>
      </c>
      <c r="D876" t="str">
        <f>_xlfn.XLOOKUP(DataBasedAge[[#This Row],[CustomerID]],Customer_Demographics!$A$1:$A$1001,Customer_Demographics!$D$1:$D$1001,,0,)</f>
        <v>Divorced</v>
      </c>
      <c r="E876" t="str">
        <f>_xlfn.XLOOKUP(DataBasedAge[[#This Row],[CustomerID]],Customer_Demographics!$A$1:$A$1001,Customer_Demographics!$E$1:$E$1001,,0)</f>
        <v>High</v>
      </c>
      <c r="F876">
        <f>_xlfn.XLOOKUP(A876,Churn_Status!$A$1:$A$1001,Churn_Status!$B$1:$B$1001,,0)</f>
        <v>0</v>
      </c>
    </row>
    <row r="877" spans="1:6">
      <c r="A877">
        <v>876</v>
      </c>
      <c r="B877">
        <f>_xlfn.XLOOKUP(Churn_based_Democraphics!A877,Customer_Demographics!$A$1:$A$1001,Customer_Demographics!$B$1:$B$1001,,0)</f>
        <v>20</v>
      </c>
      <c r="C877" t="str">
        <f t="shared" si="13"/>
        <v>20-25</v>
      </c>
      <c r="D877" t="str">
        <f>_xlfn.XLOOKUP(DataBasedAge[[#This Row],[CustomerID]],Customer_Demographics!$A$1:$A$1001,Customer_Demographics!$D$1:$D$1001,,0,)</f>
        <v>Widowed</v>
      </c>
      <c r="E877" t="str">
        <f>_xlfn.XLOOKUP(DataBasedAge[[#This Row],[CustomerID]],Customer_Demographics!$A$1:$A$1001,Customer_Demographics!$E$1:$E$1001,,0)</f>
        <v>Low</v>
      </c>
      <c r="F877">
        <f>_xlfn.XLOOKUP(A877,Churn_Status!$A$1:$A$1001,Churn_Status!$B$1:$B$1001,,0)</f>
        <v>0</v>
      </c>
    </row>
    <row r="878" spans="1:6">
      <c r="A878">
        <v>877</v>
      </c>
      <c r="B878">
        <f>_xlfn.XLOOKUP(Churn_based_Democraphics!A878,Customer_Demographics!$A$1:$A$1001,Customer_Demographics!$B$1:$B$1001,,0)</f>
        <v>30</v>
      </c>
      <c r="C878" t="str">
        <f t="shared" si="13"/>
        <v>30-35</v>
      </c>
      <c r="D878" t="str">
        <f>_xlfn.XLOOKUP(DataBasedAge[[#This Row],[CustomerID]],Customer_Demographics!$A$1:$A$1001,Customer_Demographics!$D$1:$D$1001,,0,)</f>
        <v>Married</v>
      </c>
      <c r="E878" t="str">
        <f>_xlfn.XLOOKUP(DataBasedAge[[#This Row],[CustomerID]],Customer_Demographics!$A$1:$A$1001,Customer_Demographics!$E$1:$E$1001,,0)</f>
        <v>High</v>
      </c>
      <c r="F878">
        <f>_xlfn.XLOOKUP(A878,Churn_Status!$A$1:$A$1001,Churn_Status!$B$1:$B$1001,,0)</f>
        <v>0</v>
      </c>
    </row>
    <row r="879" spans="1:6">
      <c r="A879">
        <v>878</v>
      </c>
      <c r="B879">
        <f>_xlfn.XLOOKUP(Churn_based_Democraphics!A879,Customer_Demographics!$A$1:$A$1001,Customer_Demographics!$B$1:$B$1001,,0)</f>
        <v>47</v>
      </c>
      <c r="C879" t="str">
        <f t="shared" si="13"/>
        <v>45-50</v>
      </c>
      <c r="D879" t="str">
        <f>_xlfn.XLOOKUP(DataBasedAge[[#This Row],[CustomerID]],Customer_Demographics!$A$1:$A$1001,Customer_Demographics!$D$1:$D$1001,,0,)</f>
        <v>Single</v>
      </c>
      <c r="E879" t="str">
        <f>_xlfn.XLOOKUP(DataBasedAge[[#This Row],[CustomerID]],Customer_Demographics!$A$1:$A$1001,Customer_Demographics!$E$1:$E$1001,,0)</f>
        <v>Medium</v>
      </c>
      <c r="F879">
        <f>_xlfn.XLOOKUP(A879,Churn_Status!$A$1:$A$1001,Churn_Status!$B$1:$B$1001,,0)</f>
        <v>0</v>
      </c>
    </row>
    <row r="880" spans="1:6">
      <c r="A880">
        <v>879</v>
      </c>
      <c r="B880">
        <f>_xlfn.XLOOKUP(Churn_based_Democraphics!A880,Customer_Demographics!$A$1:$A$1001,Customer_Demographics!$B$1:$B$1001,,0)</f>
        <v>27</v>
      </c>
      <c r="C880" t="str">
        <f t="shared" si="13"/>
        <v>25-30</v>
      </c>
      <c r="D880" t="str">
        <f>_xlfn.XLOOKUP(DataBasedAge[[#This Row],[CustomerID]],Customer_Demographics!$A$1:$A$1001,Customer_Demographics!$D$1:$D$1001,,0,)</f>
        <v>Married</v>
      </c>
      <c r="E880" t="str">
        <f>_xlfn.XLOOKUP(DataBasedAge[[#This Row],[CustomerID]],Customer_Demographics!$A$1:$A$1001,Customer_Demographics!$E$1:$E$1001,,0)</f>
        <v>Low</v>
      </c>
      <c r="F880">
        <f>_xlfn.XLOOKUP(A880,Churn_Status!$A$1:$A$1001,Churn_Status!$B$1:$B$1001,,0)</f>
        <v>0</v>
      </c>
    </row>
    <row r="881" spans="1:6">
      <c r="A881">
        <v>880</v>
      </c>
      <c r="B881">
        <f>_xlfn.XLOOKUP(Churn_based_Democraphics!A881,Customer_Demographics!$A$1:$A$1001,Customer_Demographics!$B$1:$B$1001,,0)</f>
        <v>69</v>
      </c>
      <c r="C881" t="str">
        <f t="shared" si="13"/>
        <v>65-70</v>
      </c>
      <c r="D881" t="str">
        <f>_xlfn.XLOOKUP(DataBasedAge[[#This Row],[CustomerID]],Customer_Demographics!$A$1:$A$1001,Customer_Demographics!$D$1:$D$1001,,0,)</f>
        <v>Widowed</v>
      </c>
      <c r="E881" t="str">
        <f>_xlfn.XLOOKUP(DataBasedAge[[#This Row],[CustomerID]],Customer_Demographics!$A$1:$A$1001,Customer_Demographics!$E$1:$E$1001,,0)</f>
        <v>High</v>
      </c>
      <c r="F881">
        <f>_xlfn.XLOOKUP(A881,Churn_Status!$A$1:$A$1001,Churn_Status!$B$1:$B$1001,,0)</f>
        <v>0</v>
      </c>
    </row>
    <row r="882" spans="1:6">
      <c r="A882">
        <v>881</v>
      </c>
      <c r="B882">
        <f>_xlfn.XLOOKUP(Churn_based_Democraphics!A882,Customer_Demographics!$A$1:$A$1001,Customer_Demographics!$B$1:$B$1001,,0)</f>
        <v>26</v>
      </c>
      <c r="C882" t="str">
        <f t="shared" si="13"/>
        <v>25-30</v>
      </c>
      <c r="D882" t="str">
        <f>_xlfn.XLOOKUP(DataBasedAge[[#This Row],[CustomerID]],Customer_Demographics!$A$1:$A$1001,Customer_Demographics!$D$1:$D$1001,,0,)</f>
        <v>Divorced</v>
      </c>
      <c r="E882" t="str">
        <f>_xlfn.XLOOKUP(DataBasedAge[[#This Row],[CustomerID]],Customer_Demographics!$A$1:$A$1001,Customer_Demographics!$E$1:$E$1001,,0)</f>
        <v>Low</v>
      </c>
      <c r="F882">
        <f>_xlfn.XLOOKUP(A882,Churn_Status!$A$1:$A$1001,Churn_Status!$B$1:$B$1001,,0)</f>
        <v>0</v>
      </c>
    </row>
    <row r="883" spans="1:6">
      <c r="A883">
        <v>882</v>
      </c>
      <c r="B883">
        <f>_xlfn.XLOOKUP(Churn_based_Democraphics!A883,Customer_Demographics!$A$1:$A$1001,Customer_Demographics!$B$1:$B$1001,,0)</f>
        <v>23</v>
      </c>
      <c r="C883" t="str">
        <f t="shared" si="13"/>
        <v>20-25</v>
      </c>
      <c r="D883" t="str">
        <f>_xlfn.XLOOKUP(DataBasedAge[[#This Row],[CustomerID]],Customer_Demographics!$A$1:$A$1001,Customer_Demographics!$D$1:$D$1001,,0,)</f>
        <v>Married</v>
      </c>
      <c r="E883" t="str">
        <f>_xlfn.XLOOKUP(DataBasedAge[[#This Row],[CustomerID]],Customer_Demographics!$A$1:$A$1001,Customer_Demographics!$E$1:$E$1001,,0)</f>
        <v>Medium</v>
      </c>
      <c r="F883">
        <f>_xlfn.XLOOKUP(A883,Churn_Status!$A$1:$A$1001,Churn_Status!$B$1:$B$1001,,0)</f>
        <v>0</v>
      </c>
    </row>
    <row r="884" spans="1:6">
      <c r="A884">
        <v>883</v>
      </c>
      <c r="B884">
        <f>_xlfn.XLOOKUP(Churn_based_Democraphics!A884,Customer_Demographics!$A$1:$A$1001,Customer_Demographics!$B$1:$B$1001,,0)</f>
        <v>61</v>
      </c>
      <c r="C884" t="str">
        <f t="shared" si="13"/>
        <v>60-65</v>
      </c>
      <c r="D884" t="str">
        <f>_xlfn.XLOOKUP(DataBasedAge[[#This Row],[CustomerID]],Customer_Demographics!$A$1:$A$1001,Customer_Demographics!$D$1:$D$1001,,0,)</f>
        <v>Single</v>
      </c>
      <c r="E884" t="str">
        <f>_xlfn.XLOOKUP(DataBasedAge[[#This Row],[CustomerID]],Customer_Demographics!$A$1:$A$1001,Customer_Demographics!$E$1:$E$1001,,0)</f>
        <v>Medium</v>
      </c>
      <c r="F884">
        <f>_xlfn.XLOOKUP(A884,Churn_Status!$A$1:$A$1001,Churn_Status!$B$1:$B$1001,,0)</f>
        <v>0</v>
      </c>
    </row>
    <row r="885" spans="1:6">
      <c r="A885">
        <v>884</v>
      </c>
      <c r="B885">
        <f>_xlfn.XLOOKUP(Churn_based_Democraphics!A885,Customer_Demographics!$A$1:$A$1001,Customer_Demographics!$B$1:$B$1001,,0)</f>
        <v>19</v>
      </c>
      <c r="C885" t="str">
        <f t="shared" si="13"/>
        <v>15-20</v>
      </c>
      <c r="D885" t="str">
        <f>_xlfn.XLOOKUP(DataBasedAge[[#This Row],[CustomerID]],Customer_Demographics!$A$1:$A$1001,Customer_Demographics!$D$1:$D$1001,,0,)</f>
        <v>Widowed</v>
      </c>
      <c r="E885" t="str">
        <f>_xlfn.XLOOKUP(DataBasedAge[[#This Row],[CustomerID]],Customer_Demographics!$A$1:$A$1001,Customer_Demographics!$E$1:$E$1001,,0)</f>
        <v>High</v>
      </c>
      <c r="F885">
        <f>_xlfn.XLOOKUP(A885,Churn_Status!$A$1:$A$1001,Churn_Status!$B$1:$B$1001,,0)</f>
        <v>0</v>
      </c>
    </row>
    <row r="886" spans="1:6">
      <c r="A886">
        <v>885</v>
      </c>
      <c r="B886">
        <f>_xlfn.XLOOKUP(Churn_based_Democraphics!A886,Customer_Demographics!$A$1:$A$1001,Customer_Demographics!$B$1:$B$1001,,0)</f>
        <v>61</v>
      </c>
      <c r="C886" t="str">
        <f t="shared" si="13"/>
        <v>60-65</v>
      </c>
      <c r="D886" t="str">
        <f>_xlfn.XLOOKUP(DataBasedAge[[#This Row],[CustomerID]],Customer_Demographics!$A$1:$A$1001,Customer_Demographics!$D$1:$D$1001,,0,)</f>
        <v>Widowed</v>
      </c>
      <c r="E886" t="str">
        <f>_xlfn.XLOOKUP(DataBasedAge[[#This Row],[CustomerID]],Customer_Demographics!$A$1:$A$1001,Customer_Demographics!$E$1:$E$1001,,0)</f>
        <v>High</v>
      </c>
      <c r="F886">
        <f>_xlfn.XLOOKUP(A886,Churn_Status!$A$1:$A$1001,Churn_Status!$B$1:$B$1001,,0)</f>
        <v>0</v>
      </c>
    </row>
    <row r="887" spans="1:6">
      <c r="A887">
        <v>886</v>
      </c>
      <c r="B887">
        <f>_xlfn.XLOOKUP(Churn_based_Democraphics!A887,Customer_Demographics!$A$1:$A$1001,Customer_Demographics!$B$1:$B$1001,,0)</f>
        <v>33</v>
      </c>
      <c r="C887" t="str">
        <f t="shared" si="13"/>
        <v>30-35</v>
      </c>
      <c r="D887" t="str">
        <f>_xlfn.XLOOKUP(DataBasedAge[[#This Row],[CustomerID]],Customer_Demographics!$A$1:$A$1001,Customer_Demographics!$D$1:$D$1001,,0,)</f>
        <v>Divorced</v>
      </c>
      <c r="E887" t="str">
        <f>_xlfn.XLOOKUP(DataBasedAge[[#This Row],[CustomerID]],Customer_Demographics!$A$1:$A$1001,Customer_Demographics!$E$1:$E$1001,,0)</f>
        <v>Low</v>
      </c>
      <c r="F887">
        <f>_xlfn.XLOOKUP(A887,Churn_Status!$A$1:$A$1001,Churn_Status!$B$1:$B$1001,,0)</f>
        <v>0</v>
      </c>
    </row>
    <row r="888" spans="1:6">
      <c r="A888">
        <v>887</v>
      </c>
      <c r="B888">
        <f>_xlfn.XLOOKUP(Churn_based_Democraphics!A888,Customer_Demographics!$A$1:$A$1001,Customer_Demographics!$B$1:$B$1001,,0)</f>
        <v>30</v>
      </c>
      <c r="C888" t="str">
        <f t="shared" si="13"/>
        <v>30-35</v>
      </c>
      <c r="D888" t="str">
        <f>_xlfn.XLOOKUP(DataBasedAge[[#This Row],[CustomerID]],Customer_Demographics!$A$1:$A$1001,Customer_Demographics!$D$1:$D$1001,,0,)</f>
        <v>Married</v>
      </c>
      <c r="E888" t="str">
        <f>_xlfn.XLOOKUP(DataBasedAge[[#This Row],[CustomerID]],Customer_Demographics!$A$1:$A$1001,Customer_Demographics!$E$1:$E$1001,,0)</f>
        <v>Medium</v>
      </c>
      <c r="F888">
        <f>_xlfn.XLOOKUP(A888,Churn_Status!$A$1:$A$1001,Churn_Status!$B$1:$B$1001,,0)</f>
        <v>0</v>
      </c>
    </row>
    <row r="889" spans="1:6">
      <c r="A889">
        <v>888</v>
      </c>
      <c r="B889">
        <f>_xlfn.XLOOKUP(Churn_based_Democraphics!A889,Customer_Demographics!$A$1:$A$1001,Customer_Demographics!$B$1:$B$1001,,0)</f>
        <v>65</v>
      </c>
      <c r="C889" t="str">
        <f t="shared" si="13"/>
        <v>65-70</v>
      </c>
      <c r="D889" t="str">
        <f>_xlfn.XLOOKUP(DataBasedAge[[#This Row],[CustomerID]],Customer_Demographics!$A$1:$A$1001,Customer_Demographics!$D$1:$D$1001,,0,)</f>
        <v>Single</v>
      </c>
      <c r="E889" t="str">
        <f>_xlfn.XLOOKUP(DataBasedAge[[#This Row],[CustomerID]],Customer_Demographics!$A$1:$A$1001,Customer_Demographics!$E$1:$E$1001,,0)</f>
        <v>Medium</v>
      </c>
      <c r="F889">
        <f>_xlfn.XLOOKUP(A889,Churn_Status!$A$1:$A$1001,Churn_Status!$B$1:$B$1001,,0)</f>
        <v>0</v>
      </c>
    </row>
    <row r="890" spans="1:6">
      <c r="A890">
        <v>889</v>
      </c>
      <c r="B890">
        <f>_xlfn.XLOOKUP(Churn_based_Democraphics!A890,Customer_Demographics!$A$1:$A$1001,Customer_Demographics!$B$1:$B$1001,,0)</f>
        <v>30</v>
      </c>
      <c r="C890" t="str">
        <f t="shared" si="13"/>
        <v>30-35</v>
      </c>
      <c r="D890" t="str">
        <f>_xlfn.XLOOKUP(DataBasedAge[[#This Row],[CustomerID]],Customer_Demographics!$A$1:$A$1001,Customer_Demographics!$D$1:$D$1001,,0,)</f>
        <v>Married</v>
      </c>
      <c r="E890" t="str">
        <f>_xlfn.XLOOKUP(DataBasedAge[[#This Row],[CustomerID]],Customer_Demographics!$A$1:$A$1001,Customer_Demographics!$E$1:$E$1001,,0)</f>
        <v>High</v>
      </c>
      <c r="F890">
        <f>_xlfn.XLOOKUP(A890,Churn_Status!$A$1:$A$1001,Churn_Status!$B$1:$B$1001,,0)</f>
        <v>0</v>
      </c>
    </row>
    <row r="891" spans="1:6">
      <c r="A891">
        <v>890</v>
      </c>
      <c r="B891">
        <f>_xlfn.XLOOKUP(Churn_based_Democraphics!A891,Customer_Demographics!$A$1:$A$1001,Customer_Demographics!$B$1:$B$1001,,0)</f>
        <v>39</v>
      </c>
      <c r="C891" t="str">
        <f t="shared" si="13"/>
        <v>35-40</v>
      </c>
      <c r="D891" t="str">
        <f>_xlfn.XLOOKUP(DataBasedAge[[#This Row],[CustomerID]],Customer_Demographics!$A$1:$A$1001,Customer_Demographics!$D$1:$D$1001,,0,)</f>
        <v>Single</v>
      </c>
      <c r="E891" t="str">
        <f>_xlfn.XLOOKUP(DataBasedAge[[#This Row],[CustomerID]],Customer_Demographics!$A$1:$A$1001,Customer_Demographics!$E$1:$E$1001,,0)</f>
        <v>Medium</v>
      </c>
      <c r="F891">
        <f>_xlfn.XLOOKUP(A891,Churn_Status!$A$1:$A$1001,Churn_Status!$B$1:$B$1001,,0)</f>
        <v>0</v>
      </c>
    </row>
    <row r="892" spans="1:6">
      <c r="A892">
        <v>891</v>
      </c>
      <c r="B892">
        <f>_xlfn.XLOOKUP(Churn_based_Democraphics!A892,Customer_Demographics!$A$1:$A$1001,Customer_Demographics!$B$1:$B$1001,,0)</f>
        <v>36</v>
      </c>
      <c r="C892" t="str">
        <f t="shared" si="13"/>
        <v>35-40</v>
      </c>
      <c r="D892" t="str">
        <f>_xlfn.XLOOKUP(DataBasedAge[[#This Row],[CustomerID]],Customer_Demographics!$A$1:$A$1001,Customer_Demographics!$D$1:$D$1001,,0,)</f>
        <v>Divorced</v>
      </c>
      <c r="E892" t="str">
        <f>_xlfn.XLOOKUP(DataBasedAge[[#This Row],[CustomerID]],Customer_Demographics!$A$1:$A$1001,Customer_Demographics!$E$1:$E$1001,,0)</f>
        <v>Medium</v>
      </c>
      <c r="F892">
        <f>_xlfn.XLOOKUP(A892,Churn_Status!$A$1:$A$1001,Churn_Status!$B$1:$B$1001,,0)</f>
        <v>0</v>
      </c>
    </row>
    <row r="893" spans="1:6">
      <c r="A893">
        <v>892</v>
      </c>
      <c r="B893">
        <f>_xlfn.XLOOKUP(Churn_based_Democraphics!A893,Customer_Demographics!$A$1:$A$1001,Customer_Demographics!$B$1:$B$1001,,0)</f>
        <v>43</v>
      </c>
      <c r="C893" t="str">
        <f t="shared" si="13"/>
        <v>40-45</v>
      </c>
      <c r="D893" t="str">
        <f>_xlfn.XLOOKUP(DataBasedAge[[#This Row],[CustomerID]],Customer_Demographics!$A$1:$A$1001,Customer_Demographics!$D$1:$D$1001,,0,)</f>
        <v>Widowed</v>
      </c>
      <c r="E893" t="str">
        <f>_xlfn.XLOOKUP(DataBasedAge[[#This Row],[CustomerID]],Customer_Demographics!$A$1:$A$1001,Customer_Demographics!$E$1:$E$1001,,0)</f>
        <v>Medium</v>
      </c>
      <c r="F893">
        <f>_xlfn.XLOOKUP(A893,Churn_Status!$A$1:$A$1001,Churn_Status!$B$1:$B$1001,,0)</f>
        <v>0</v>
      </c>
    </row>
    <row r="894" spans="1:6">
      <c r="A894">
        <v>893</v>
      </c>
      <c r="B894">
        <f>_xlfn.XLOOKUP(Churn_based_Democraphics!A894,Customer_Demographics!$A$1:$A$1001,Customer_Demographics!$B$1:$B$1001,,0)</f>
        <v>31</v>
      </c>
      <c r="C894" t="str">
        <f t="shared" si="13"/>
        <v>30-35</v>
      </c>
      <c r="D894" t="str">
        <f>_xlfn.XLOOKUP(DataBasedAge[[#This Row],[CustomerID]],Customer_Demographics!$A$1:$A$1001,Customer_Demographics!$D$1:$D$1001,,0,)</f>
        <v>Divorced</v>
      </c>
      <c r="E894" t="str">
        <f>_xlfn.XLOOKUP(DataBasedAge[[#This Row],[CustomerID]],Customer_Demographics!$A$1:$A$1001,Customer_Demographics!$E$1:$E$1001,,0)</f>
        <v>Low</v>
      </c>
      <c r="F894">
        <f>_xlfn.XLOOKUP(A894,Churn_Status!$A$1:$A$1001,Churn_Status!$B$1:$B$1001,,0)</f>
        <v>0</v>
      </c>
    </row>
    <row r="895" spans="1:6">
      <c r="A895">
        <v>894</v>
      </c>
      <c r="B895">
        <f>_xlfn.XLOOKUP(Churn_based_Democraphics!A895,Customer_Demographics!$A$1:$A$1001,Customer_Demographics!$B$1:$B$1001,,0)</f>
        <v>48</v>
      </c>
      <c r="C895" t="str">
        <f t="shared" si="13"/>
        <v>45-50</v>
      </c>
      <c r="D895" t="str">
        <f>_xlfn.XLOOKUP(DataBasedAge[[#This Row],[CustomerID]],Customer_Demographics!$A$1:$A$1001,Customer_Demographics!$D$1:$D$1001,,0,)</f>
        <v>Widowed</v>
      </c>
      <c r="E895" t="str">
        <f>_xlfn.XLOOKUP(DataBasedAge[[#This Row],[CustomerID]],Customer_Demographics!$A$1:$A$1001,Customer_Demographics!$E$1:$E$1001,,0)</f>
        <v>Low</v>
      </c>
      <c r="F895">
        <f>_xlfn.XLOOKUP(A895,Churn_Status!$A$1:$A$1001,Churn_Status!$B$1:$B$1001,,0)</f>
        <v>0</v>
      </c>
    </row>
    <row r="896" spans="1:6">
      <c r="A896">
        <v>895</v>
      </c>
      <c r="B896">
        <f>_xlfn.XLOOKUP(Churn_based_Democraphics!A896,Customer_Demographics!$A$1:$A$1001,Customer_Demographics!$B$1:$B$1001,,0)</f>
        <v>46</v>
      </c>
      <c r="C896" t="str">
        <f t="shared" si="13"/>
        <v>45-50</v>
      </c>
      <c r="D896" t="str">
        <f>_xlfn.XLOOKUP(DataBasedAge[[#This Row],[CustomerID]],Customer_Demographics!$A$1:$A$1001,Customer_Demographics!$D$1:$D$1001,,0,)</f>
        <v>Married</v>
      </c>
      <c r="E896" t="str">
        <f>_xlfn.XLOOKUP(DataBasedAge[[#This Row],[CustomerID]],Customer_Demographics!$A$1:$A$1001,Customer_Demographics!$E$1:$E$1001,,0)</f>
        <v>Low</v>
      </c>
      <c r="F896">
        <f>_xlfn.XLOOKUP(A896,Churn_Status!$A$1:$A$1001,Churn_Status!$B$1:$B$1001,,0)</f>
        <v>0</v>
      </c>
    </row>
    <row r="897" spans="1:6">
      <c r="A897">
        <v>896</v>
      </c>
      <c r="B897">
        <f>_xlfn.XLOOKUP(Churn_based_Democraphics!A897,Customer_Demographics!$A$1:$A$1001,Customer_Demographics!$B$1:$B$1001,,0)</f>
        <v>62</v>
      </c>
      <c r="C897" t="str">
        <f t="shared" si="13"/>
        <v>60-65</v>
      </c>
      <c r="D897" t="str">
        <f>_xlfn.XLOOKUP(DataBasedAge[[#This Row],[CustomerID]],Customer_Demographics!$A$1:$A$1001,Customer_Demographics!$D$1:$D$1001,,0,)</f>
        <v>Widowed</v>
      </c>
      <c r="E897" t="str">
        <f>_xlfn.XLOOKUP(DataBasedAge[[#This Row],[CustomerID]],Customer_Demographics!$A$1:$A$1001,Customer_Demographics!$E$1:$E$1001,,0)</f>
        <v>Medium</v>
      </c>
      <c r="F897">
        <f>_xlfn.XLOOKUP(A897,Churn_Status!$A$1:$A$1001,Churn_Status!$B$1:$B$1001,,0)</f>
        <v>0</v>
      </c>
    </row>
    <row r="898" spans="1:6">
      <c r="A898">
        <v>897</v>
      </c>
      <c r="B898">
        <f>_xlfn.XLOOKUP(Churn_based_Democraphics!A898,Customer_Demographics!$A$1:$A$1001,Customer_Demographics!$B$1:$B$1001,,0)</f>
        <v>59</v>
      </c>
      <c r="C898" t="str">
        <f t="shared" ref="C898:C961" si="14">FLOOR(B898,5)&amp;"-"&amp;FLOOR(B898,5)+5</f>
        <v>55-60</v>
      </c>
      <c r="D898" t="str">
        <f>_xlfn.XLOOKUP(DataBasedAge[[#This Row],[CustomerID]],Customer_Demographics!$A$1:$A$1001,Customer_Demographics!$D$1:$D$1001,,0,)</f>
        <v>Single</v>
      </c>
      <c r="E898" t="str">
        <f>_xlfn.XLOOKUP(DataBasedAge[[#This Row],[CustomerID]],Customer_Demographics!$A$1:$A$1001,Customer_Demographics!$E$1:$E$1001,,0)</f>
        <v>High</v>
      </c>
      <c r="F898">
        <f>_xlfn.XLOOKUP(A898,Churn_Status!$A$1:$A$1001,Churn_Status!$B$1:$B$1001,,0)</f>
        <v>0</v>
      </c>
    </row>
    <row r="899" spans="1:6">
      <c r="A899">
        <v>898</v>
      </c>
      <c r="B899">
        <f>_xlfn.XLOOKUP(Churn_based_Democraphics!A899,Customer_Demographics!$A$1:$A$1001,Customer_Demographics!$B$1:$B$1001,,0)</f>
        <v>39</v>
      </c>
      <c r="C899" t="str">
        <f t="shared" si="14"/>
        <v>35-40</v>
      </c>
      <c r="D899" t="str">
        <f>_xlfn.XLOOKUP(DataBasedAge[[#This Row],[CustomerID]],Customer_Demographics!$A$1:$A$1001,Customer_Demographics!$D$1:$D$1001,,0,)</f>
        <v>Divorced</v>
      </c>
      <c r="E899" t="str">
        <f>_xlfn.XLOOKUP(DataBasedAge[[#This Row],[CustomerID]],Customer_Demographics!$A$1:$A$1001,Customer_Demographics!$E$1:$E$1001,,0)</f>
        <v>High</v>
      </c>
      <c r="F899">
        <f>_xlfn.XLOOKUP(A899,Churn_Status!$A$1:$A$1001,Churn_Status!$B$1:$B$1001,,0)</f>
        <v>0</v>
      </c>
    </row>
    <row r="900" spans="1:6">
      <c r="A900">
        <v>899</v>
      </c>
      <c r="B900">
        <f>_xlfn.XLOOKUP(Churn_based_Democraphics!A900,Customer_Demographics!$A$1:$A$1001,Customer_Demographics!$B$1:$B$1001,,0)</f>
        <v>24</v>
      </c>
      <c r="C900" t="str">
        <f t="shared" si="14"/>
        <v>20-25</v>
      </c>
      <c r="D900" t="str">
        <f>_xlfn.XLOOKUP(DataBasedAge[[#This Row],[CustomerID]],Customer_Demographics!$A$1:$A$1001,Customer_Demographics!$D$1:$D$1001,,0,)</f>
        <v>Widowed</v>
      </c>
      <c r="E900" t="str">
        <f>_xlfn.XLOOKUP(DataBasedAge[[#This Row],[CustomerID]],Customer_Demographics!$A$1:$A$1001,Customer_Demographics!$E$1:$E$1001,,0)</f>
        <v>High</v>
      </c>
      <c r="F900">
        <f>_xlfn.XLOOKUP(A900,Churn_Status!$A$1:$A$1001,Churn_Status!$B$1:$B$1001,,0)</f>
        <v>1</v>
      </c>
    </row>
    <row r="901" spans="1:6">
      <c r="A901">
        <v>900</v>
      </c>
      <c r="B901">
        <f>_xlfn.XLOOKUP(Churn_based_Democraphics!A901,Customer_Demographics!$A$1:$A$1001,Customer_Demographics!$B$1:$B$1001,,0)</f>
        <v>54</v>
      </c>
      <c r="C901" t="str">
        <f t="shared" si="14"/>
        <v>50-55</v>
      </c>
      <c r="D901" t="str">
        <f>_xlfn.XLOOKUP(DataBasedAge[[#This Row],[CustomerID]],Customer_Demographics!$A$1:$A$1001,Customer_Demographics!$D$1:$D$1001,,0,)</f>
        <v>Widowed</v>
      </c>
      <c r="E901" t="str">
        <f>_xlfn.XLOOKUP(DataBasedAge[[#This Row],[CustomerID]],Customer_Demographics!$A$1:$A$1001,Customer_Demographics!$E$1:$E$1001,,0)</f>
        <v>Low</v>
      </c>
      <c r="F901">
        <f>_xlfn.XLOOKUP(A901,Churn_Status!$A$1:$A$1001,Churn_Status!$B$1:$B$1001,,0)</f>
        <v>0</v>
      </c>
    </row>
    <row r="902" spans="1:6">
      <c r="A902">
        <v>901</v>
      </c>
      <c r="B902">
        <f>_xlfn.XLOOKUP(Churn_based_Democraphics!A902,Customer_Demographics!$A$1:$A$1001,Customer_Demographics!$B$1:$B$1001,,0)</f>
        <v>66</v>
      </c>
      <c r="C902" t="str">
        <f t="shared" si="14"/>
        <v>65-70</v>
      </c>
      <c r="D902" t="str">
        <f>_xlfn.XLOOKUP(DataBasedAge[[#This Row],[CustomerID]],Customer_Demographics!$A$1:$A$1001,Customer_Demographics!$D$1:$D$1001,,0,)</f>
        <v>Married</v>
      </c>
      <c r="E902" t="str">
        <f>_xlfn.XLOOKUP(DataBasedAge[[#This Row],[CustomerID]],Customer_Demographics!$A$1:$A$1001,Customer_Demographics!$E$1:$E$1001,,0)</f>
        <v>Medium</v>
      </c>
      <c r="F902">
        <f>_xlfn.XLOOKUP(A902,Churn_Status!$A$1:$A$1001,Churn_Status!$B$1:$B$1001,,0)</f>
        <v>0</v>
      </c>
    </row>
    <row r="903" spans="1:6">
      <c r="A903">
        <v>902</v>
      </c>
      <c r="B903">
        <f>_xlfn.XLOOKUP(Churn_based_Democraphics!A903,Customer_Demographics!$A$1:$A$1001,Customer_Demographics!$B$1:$B$1001,,0)</f>
        <v>58</v>
      </c>
      <c r="C903" t="str">
        <f t="shared" si="14"/>
        <v>55-60</v>
      </c>
      <c r="D903" t="str">
        <f>_xlfn.XLOOKUP(DataBasedAge[[#This Row],[CustomerID]],Customer_Demographics!$A$1:$A$1001,Customer_Demographics!$D$1:$D$1001,,0,)</f>
        <v>Married</v>
      </c>
      <c r="E903" t="str">
        <f>_xlfn.XLOOKUP(DataBasedAge[[#This Row],[CustomerID]],Customer_Demographics!$A$1:$A$1001,Customer_Demographics!$E$1:$E$1001,,0)</f>
        <v>Low</v>
      </c>
      <c r="F903">
        <f>_xlfn.XLOOKUP(A903,Churn_Status!$A$1:$A$1001,Churn_Status!$B$1:$B$1001,,0)</f>
        <v>0</v>
      </c>
    </row>
    <row r="904" spans="1:6">
      <c r="A904">
        <v>903</v>
      </c>
      <c r="B904">
        <f>_xlfn.XLOOKUP(Churn_based_Democraphics!A904,Customer_Demographics!$A$1:$A$1001,Customer_Demographics!$B$1:$B$1001,,0)</f>
        <v>44</v>
      </c>
      <c r="C904" t="str">
        <f t="shared" si="14"/>
        <v>40-45</v>
      </c>
      <c r="D904" t="str">
        <f>_xlfn.XLOOKUP(DataBasedAge[[#This Row],[CustomerID]],Customer_Demographics!$A$1:$A$1001,Customer_Demographics!$D$1:$D$1001,,0,)</f>
        <v>Married</v>
      </c>
      <c r="E904" t="str">
        <f>_xlfn.XLOOKUP(DataBasedAge[[#This Row],[CustomerID]],Customer_Demographics!$A$1:$A$1001,Customer_Demographics!$E$1:$E$1001,,0)</f>
        <v>Low</v>
      </c>
      <c r="F904">
        <f>_xlfn.XLOOKUP(A904,Churn_Status!$A$1:$A$1001,Churn_Status!$B$1:$B$1001,,0)</f>
        <v>1</v>
      </c>
    </row>
    <row r="905" spans="1:6">
      <c r="A905">
        <v>904</v>
      </c>
      <c r="B905">
        <f>_xlfn.XLOOKUP(Churn_based_Democraphics!A905,Customer_Demographics!$A$1:$A$1001,Customer_Demographics!$B$1:$B$1001,,0)</f>
        <v>48</v>
      </c>
      <c r="C905" t="str">
        <f t="shared" si="14"/>
        <v>45-50</v>
      </c>
      <c r="D905" t="str">
        <f>_xlfn.XLOOKUP(DataBasedAge[[#This Row],[CustomerID]],Customer_Demographics!$A$1:$A$1001,Customer_Demographics!$D$1:$D$1001,,0,)</f>
        <v>Single</v>
      </c>
      <c r="E905" t="str">
        <f>_xlfn.XLOOKUP(DataBasedAge[[#This Row],[CustomerID]],Customer_Demographics!$A$1:$A$1001,Customer_Demographics!$E$1:$E$1001,,0)</f>
        <v>High</v>
      </c>
      <c r="F905">
        <f>_xlfn.XLOOKUP(A905,Churn_Status!$A$1:$A$1001,Churn_Status!$B$1:$B$1001,,0)</f>
        <v>0</v>
      </c>
    </row>
    <row r="906" spans="1:6">
      <c r="A906">
        <v>905</v>
      </c>
      <c r="B906">
        <f>_xlfn.XLOOKUP(Churn_based_Democraphics!A906,Customer_Demographics!$A$1:$A$1001,Customer_Demographics!$B$1:$B$1001,,0)</f>
        <v>23</v>
      </c>
      <c r="C906" t="str">
        <f t="shared" si="14"/>
        <v>20-25</v>
      </c>
      <c r="D906" t="str">
        <f>_xlfn.XLOOKUP(DataBasedAge[[#This Row],[CustomerID]],Customer_Demographics!$A$1:$A$1001,Customer_Demographics!$D$1:$D$1001,,0,)</f>
        <v>Married</v>
      </c>
      <c r="E906" t="str">
        <f>_xlfn.XLOOKUP(DataBasedAge[[#This Row],[CustomerID]],Customer_Demographics!$A$1:$A$1001,Customer_Demographics!$E$1:$E$1001,,0)</f>
        <v>High</v>
      </c>
      <c r="F906">
        <f>_xlfn.XLOOKUP(A906,Churn_Status!$A$1:$A$1001,Churn_Status!$B$1:$B$1001,,0)</f>
        <v>0</v>
      </c>
    </row>
    <row r="907" spans="1:6">
      <c r="A907">
        <v>906</v>
      </c>
      <c r="B907">
        <f>_xlfn.XLOOKUP(Churn_based_Democraphics!A907,Customer_Demographics!$A$1:$A$1001,Customer_Demographics!$B$1:$B$1001,,0)</f>
        <v>33</v>
      </c>
      <c r="C907" t="str">
        <f t="shared" si="14"/>
        <v>30-35</v>
      </c>
      <c r="D907" t="str">
        <f>_xlfn.XLOOKUP(DataBasedAge[[#This Row],[CustomerID]],Customer_Demographics!$A$1:$A$1001,Customer_Demographics!$D$1:$D$1001,,0,)</f>
        <v>Widowed</v>
      </c>
      <c r="E907" t="str">
        <f>_xlfn.XLOOKUP(DataBasedAge[[#This Row],[CustomerID]],Customer_Demographics!$A$1:$A$1001,Customer_Demographics!$E$1:$E$1001,,0)</f>
        <v>Medium</v>
      </c>
      <c r="F907">
        <f>_xlfn.XLOOKUP(A907,Churn_Status!$A$1:$A$1001,Churn_Status!$B$1:$B$1001,,0)</f>
        <v>1</v>
      </c>
    </row>
    <row r="908" spans="1:6">
      <c r="A908">
        <v>907</v>
      </c>
      <c r="B908">
        <f>_xlfn.XLOOKUP(Churn_based_Democraphics!A908,Customer_Demographics!$A$1:$A$1001,Customer_Demographics!$B$1:$B$1001,,0)</f>
        <v>55</v>
      </c>
      <c r="C908" t="str">
        <f t="shared" si="14"/>
        <v>55-60</v>
      </c>
      <c r="D908" t="str">
        <f>_xlfn.XLOOKUP(DataBasedAge[[#This Row],[CustomerID]],Customer_Demographics!$A$1:$A$1001,Customer_Demographics!$D$1:$D$1001,,0,)</f>
        <v>Single</v>
      </c>
      <c r="E908" t="str">
        <f>_xlfn.XLOOKUP(DataBasedAge[[#This Row],[CustomerID]],Customer_Demographics!$A$1:$A$1001,Customer_Demographics!$E$1:$E$1001,,0)</f>
        <v>Low</v>
      </c>
      <c r="F908">
        <f>_xlfn.XLOOKUP(A908,Churn_Status!$A$1:$A$1001,Churn_Status!$B$1:$B$1001,,0)</f>
        <v>0</v>
      </c>
    </row>
    <row r="909" spans="1:6">
      <c r="A909">
        <v>908</v>
      </c>
      <c r="B909">
        <f>_xlfn.XLOOKUP(Churn_based_Democraphics!A909,Customer_Demographics!$A$1:$A$1001,Customer_Demographics!$B$1:$B$1001,,0)</f>
        <v>55</v>
      </c>
      <c r="C909" t="str">
        <f t="shared" si="14"/>
        <v>55-60</v>
      </c>
      <c r="D909" t="str">
        <f>_xlfn.XLOOKUP(DataBasedAge[[#This Row],[CustomerID]],Customer_Demographics!$A$1:$A$1001,Customer_Demographics!$D$1:$D$1001,,0,)</f>
        <v>Married</v>
      </c>
      <c r="E909" t="str">
        <f>_xlfn.XLOOKUP(DataBasedAge[[#This Row],[CustomerID]],Customer_Demographics!$A$1:$A$1001,Customer_Demographics!$E$1:$E$1001,,0)</f>
        <v>Medium</v>
      </c>
      <c r="F909">
        <f>_xlfn.XLOOKUP(A909,Churn_Status!$A$1:$A$1001,Churn_Status!$B$1:$B$1001,,0)</f>
        <v>0</v>
      </c>
    </row>
    <row r="910" spans="1:6">
      <c r="A910">
        <v>909</v>
      </c>
      <c r="B910">
        <f>_xlfn.XLOOKUP(Churn_based_Democraphics!A910,Customer_Demographics!$A$1:$A$1001,Customer_Demographics!$B$1:$B$1001,,0)</f>
        <v>67</v>
      </c>
      <c r="C910" t="str">
        <f t="shared" si="14"/>
        <v>65-70</v>
      </c>
      <c r="D910" t="str">
        <f>_xlfn.XLOOKUP(DataBasedAge[[#This Row],[CustomerID]],Customer_Demographics!$A$1:$A$1001,Customer_Demographics!$D$1:$D$1001,,0,)</f>
        <v>Widowed</v>
      </c>
      <c r="E910" t="str">
        <f>_xlfn.XLOOKUP(DataBasedAge[[#This Row],[CustomerID]],Customer_Demographics!$A$1:$A$1001,Customer_Demographics!$E$1:$E$1001,,0)</f>
        <v>Low</v>
      </c>
      <c r="F910">
        <f>_xlfn.XLOOKUP(A910,Churn_Status!$A$1:$A$1001,Churn_Status!$B$1:$B$1001,,0)</f>
        <v>0</v>
      </c>
    </row>
    <row r="911" spans="1:6">
      <c r="A911">
        <v>910</v>
      </c>
      <c r="B911">
        <f>_xlfn.XLOOKUP(Churn_based_Democraphics!A911,Customer_Demographics!$A$1:$A$1001,Customer_Demographics!$B$1:$B$1001,,0)</f>
        <v>49</v>
      </c>
      <c r="C911" t="str">
        <f t="shared" si="14"/>
        <v>45-50</v>
      </c>
      <c r="D911" t="str">
        <f>_xlfn.XLOOKUP(DataBasedAge[[#This Row],[CustomerID]],Customer_Demographics!$A$1:$A$1001,Customer_Demographics!$D$1:$D$1001,,0,)</f>
        <v>Single</v>
      </c>
      <c r="E911" t="str">
        <f>_xlfn.XLOOKUP(DataBasedAge[[#This Row],[CustomerID]],Customer_Demographics!$A$1:$A$1001,Customer_Demographics!$E$1:$E$1001,,0)</f>
        <v>Medium</v>
      </c>
      <c r="F911">
        <f>_xlfn.XLOOKUP(A911,Churn_Status!$A$1:$A$1001,Churn_Status!$B$1:$B$1001,,0)</f>
        <v>0</v>
      </c>
    </row>
    <row r="912" spans="1:6">
      <c r="A912">
        <v>911</v>
      </c>
      <c r="B912">
        <f>_xlfn.XLOOKUP(Churn_based_Democraphics!A912,Customer_Demographics!$A$1:$A$1001,Customer_Demographics!$B$1:$B$1001,,0)</f>
        <v>50</v>
      </c>
      <c r="C912" t="str">
        <f t="shared" si="14"/>
        <v>50-55</v>
      </c>
      <c r="D912" t="str">
        <f>_xlfn.XLOOKUP(DataBasedAge[[#This Row],[CustomerID]],Customer_Demographics!$A$1:$A$1001,Customer_Demographics!$D$1:$D$1001,,0,)</f>
        <v>Widowed</v>
      </c>
      <c r="E912" t="str">
        <f>_xlfn.XLOOKUP(DataBasedAge[[#This Row],[CustomerID]],Customer_Demographics!$A$1:$A$1001,Customer_Demographics!$E$1:$E$1001,,0)</f>
        <v>Low</v>
      </c>
      <c r="F912">
        <f>_xlfn.XLOOKUP(A912,Churn_Status!$A$1:$A$1001,Churn_Status!$B$1:$B$1001,,0)</f>
        <v>0</v>
      </c>
    </row>
    <row r="913" spans="1:6">
      <c r="A913">
        <v>912</v>
      </c>
      <c r="B913">
        <f>_xlfn.XLOOKUP(Churn_based_Democraphics!A913,Customer_Demographics!$A$1:$A$1001,Customer_Demographics!$B$1:$B$1001,,0)</f>
        <v>66</v>
      </c>
      <c r="C913" t="str">
        <f t="shared" si="14"/>
        <v>65-70</v>
      </c>
      <c r="D913" t="str">
        <f>_xlfn.XLOOKUP(DataBasedAge[[#This Row],[CustomerID]],Customer_Demographics!$A$1:$A$1001,Customer_Demographics!$D$1:$D$1001,,0,)</f>
        <v>Married</v>
      </c>
      <c r="E913" t="str">
        <f>_xlfn.XLOOKUP(DataBasedAge[[#This Row],[CustomerID]],Customer_Demographics!$A$1:$A$1001,Customer_Demographics!$E$1:$E$1001,,0)</f>
        <v>Medium</v>
      </c>
      <c r="F913">
        <f>_xlfn.XLOOKUP(A913,Churn_Status!$A$1:$A$1001,Churn_Status!$B$1:$B$1001,,0)</f>
        <v>0</v>
      </c>
    </row>
    <row r="914" spans="1:6">
      <c r="A914">
        <v>913</v>
      </c>
      <c r="B914">
        <f>_xlfn.XLOOKUP(Churn_based_Democraphics!A914,Customer_Demographics!$A$1:$A$1001,Customer_Demographics!$B$1:$B$1001,,0)</f>
        <v>34</v>
      </c>
      <c r="C914" t="str">
        <f t="shared" si="14"/>
        <v>30-35</v>
      </c>
      <c r="D914" t="str">
        <f>_xlfn.XLOOKUP(DataBasedAge[[#This Row],[CustomerID]],Customer_Demographics!$A$1:$A$1001,Customer_Demographics!$D$1:$D$1001,,0,)</f>
        <v>Married</v>
      </c>
      <c r="E914" t="str">
        <f>_xlfn.XLOOKUP(DataBasedAge[[#This Row],[CustomerID]],Customer_Demographics!$A$1:$A$1001,Customer_Demographics!$E$1:$E$1001,,0)</f>
        <v>Low</v>
      </c>
      <c r="F914">
        <f>_xlfn.XLOOKUP(A914,Churn_Status!$A$1:$A$1001,Churn_Status!$B$1:$B$1001,,0)</f>
        <v>0</v>
      </c>
    </row>
    <row r="915" spans="1:6">
      <c r="A915">
        <v>914</v>
      </c>
      <c r="B915">
        <f>_xlfn.XLOOKUP(Churn_based_Democraphics!A915,Customer_Demographics!$A$1:$A$1001,Customer_Demographics!$B$1:$B$1001,,0)</f>
        <v>50</v>
      </c>
      <c r="C915" t="str">
        <f t="shared" si="14"/>
        <v>50-55</v>
      </c>
      <c r="D915" t="str">
        <f>_xlfn.XLOOKUP(DataBasedAge[[#This Row],[CustomerID]],Customer_Demographics!$A$1:$A$1001,Customer_Demographics!$D$1:$D$1001,,0,)</f>
        <v>Single</v>
      </c>
      <c r="E915" t="str">
        <f>_xlfn.XLOOKUP(DataBasedAge[[#This Row],[CustomerID]],Customer_Demographics!$A$1:$A$1001,Customer_Demographics!$E$1:$E$1001,,0)</f>
        <v>Low</v>
      </c>
      <c r="F915">
        <f>_xlfn.XLOOKUP(A915,Churn_Status!$A$1:$A$1001,Churn_Status!$B$1:$B$1001,,0)</f>
        <v>0</v>
      </c>
    </row>
    <row r="916" spans="1:6">
      <c r="A916">
        <v>915</v>
      </c>
      <c r="B916">
        <f>_xlfn.XLOOKUP(Churn_based_Democraphics!A916,Customer_Demographics!$A$1:$A$1001,Customer_Demographics!$B$1:$B$1001,,0)</f>
        <v>28</v>
      </c>
      <c r="C916" t="str">
        <f t="shared" si="14"/>
        <v>25-30</v>
      </c>
      <c r="D916" t="str">
        <f>_xlfn.XLOOKUP(DataBasedAge[[#This Row],[CustomerID]],Customer_Demographics!$A$1:$A$1001,Customer_Demographics!$D$1:$D$1001,,0,)</f>
        <v>Divorced</v>
      </c>
      <c r="E916" t="str">
        <f>_xlfn.XLOOKUP(DataBasedAge[[#This Row],[CustomerID]],Customer_Demographics!$A$1:$A$1001,Customer_Demographics!$E$1:$E$1001,,0)</f>
        <v>High</v>
      </c>
      <c r="F916">
        <f>_xlfn.XLOOKUP(A916,Churn_Status!$A$1:$A$1001,Churn_Status!$B$1:$B$1001,,0)</f>
        <v>0</v>
      </c>
    </row>
    <row r="917" spans="1:6">
      <c r="A917">
        <v>916</v>
      </c>
      <c r="B917">
        <f>_xlfn.XLOOKUP(Churn_based_Democraphics!A917,Customer_Demographics!$A$1:$A$1001,Customer_Demographics!$B$1:$B$1001,,0)</f>
        <v>30</v>
      </c>
      <c r="C917" t="str">
        <f t="shared" si="14"/>
        <v>30-35</v>
      </c>
      <c r="D917" t="str">
        <f>_xlfn.XLOOKUP(DataBasedAge[[#This Row],[CustomerID]],Customer_Demographics!$A$1:$A$1001,Customer_Demographics!$D$1:$D$1001,,0,)</f>
        <v>Widowed</v>
      </c>
      <c r="E917" t="str">
        <f>_xlfn.XLOOKUP(DataBasedAge[[#This Row],[CustomerID]],Customer_Demographics!$A$1:$A$1001,Customer_Demographics!$E$1:$E$1001,,0)</f>
        <v>Low</v>
      </c>
      <c r="F917">
        <f>_xlfn.XLOOKUP(A917,Churn_Status!$A$1:$A$1001,Churn_Status!$B$1:$B$1001,,0)</f>
        <v>0</v>
      </c>
    </row>
    <row r="918" spans="1:6">
      <c r="A918">
        <v>917</v>
      </c>
      <c r="B918">
        <f>_xlfn.XLOOKUP(Churn_based_Democraphics!A918,Customer_Demographics!$A$1:$A$1001,Customer_Demographics!$B$1:$B$1001,,0)</f>
        <v>47</v>
      </c>
      <c r="C918" t="str">
        <f t="shared" si="14"/>
        <v>45-50</v>
      </c>
      <c r="D918" t="str">
        <f>_xlfn.XLOOKUP(DataBasedAge[[#This Row],[CustomerID]],Customer_Demographics!$A$1:$A$1001,Customer_Demographics!$D$1:$D$1001,,0,)</f>
        <v>Widowed</v>
      </c>
      <c r="E918" t="str">
        <f>_xlfn.XLOOKUP(DataBasedAge[[#This Row],[CustomerID]],Customer_Demographics!$A$1:$A$1001,Customer_Demographics!$E$1:$E$1001,,0)</f>
        <v>High</v>
      </c>
      <c r="F918">
        <f>_xlfn.XLOOKUP(A918,Churn_Status!$A$1:$A$1001,Churn_Status!$B$1:$B$1001,,0)</f>
        <v>0</v>
      </c>
    </row>
    <row r="919" spans="1:6">
      <c r="A919">
        <v>918</v>
      </c>
      <c r="B919">
        <f>_xlfn.XLOOKUP(Churn_based_Democraphics!A919,Customer_Demographics!$A$1:$A$1001,Customer_Demographics!$B$1:$B$1001,,0)</f>
        <v>18</v>
      </c>
      <c r="C919" t="str">
        <f t="shared" si="14"/>
        <v>15-20</v>
      </c>
      <c r="D919" t="str">
        <f>_xlfn.XLOOKUP(DataBasedAge[[#This Row],[CustomerID]],Customer_Demographics!$A$1:$A$1001,Customer_Demographics!$D$1:$D$1001,,0,)</f>
        <v>Divorced</v>
      </c>
      <c r="E919" t="str">
        <f>_xlfn.XLOOKUP(DataBasedAge[[#This Row],[CustomerID]],Customer_Demographics!$A$1:$A$1001,Customer_Demographics!$E$1:$E$1001,,0)</f>
        <v>Medium</v>
      </c>
      <c r="F919">
        <f>_xlfn.XLOOKUP(A919,Churn_Status!$A$1:$A$1001,Churn_Status!$B$1:$B$1001,,0)</f>
        <v>1</v>
      </c>
    </row>
    <row r="920" spans="1:6">
      <c r="A920">
        <v>919</v>
      </c>
      <c r="B920">
        <f>_xlfn.XLOOKUP(Churn_based_Democraphics!A920,Customer_Demographics!$A$1:$A$1001,Customer_Demographics!$B$1:$B$1001,,0)</f>
        <v>47</v>
      </c>
      <c r="C920" t="str">
        <f t="shared" si="14"/>
        <v>45-50</v>
      </c>
      <c r="D920" t="str">
        <f>_xlfn.XLOOKUP(DataBasedAge[[#This Row],[CustomerID]],Customer_Demographics!$A$1:$A$1001,Customer_Demographics!$D$1:$D$1001,,0,)</f>
        <v>Divorced</v>
      </c>
      <c r="E920" t="str">
        <f>_xlfn.XLOOKUP(DataBasedAge[[#This Row],[CustomerID]],Customer_Demographics!$A$1:$A$1001,Customer_Demographics!$E$1:$E$1001,,0)</f>
        <v>High</v>
      </c>
      <c r="F920">
        <f>_xlfn.XLOOKUP(A920,Churn_Status!$A$1:$A$1001,Churn_Status!$B$1:$B$1001,,0)</f>
        <v>1</v>
      </c>
    </row>
    <row r="921" spans="1:6">
      <c r="A921">
        <v>920</v>
      </c>
      <c r="B921">
        <f>_xlfn.XLOOKUP(Churn_based_Democraphics!A921,Customer_Demographics!$A$1:$A$1001,Customer_Demographics!$B$1:$B$1001,,0)</f>
        <v>44</v>
      </c>
      <c r="C921" t="str">
        <f t="shared" si="14"/>
        <v>40-45</v>
      </c>
      <c r="D921" t="str">
        <f>_xlfn.XLOOKUP(DataBasedAge[[#This Row],[CustomerID]],Customer_Demographics!$A$1:$A$1001,Customer_Demographics!$D$1:$D$1001,,0,)</f>
        <v>Widowed</v>
      </c>
      <c r="E921" t="str">
        <f>_xlfn.XLOOKUP(DataBasedAge[[#This Row],[CustomerID]],Customer_Demographics!$A$1:$A$1001,Customer_Demographics!$E$1:$E$1001,,0)</f>
        <v>Low</v>
      </c>
      <c r="F921">
        <f>_xlfn.XLOOKUP(A921,Churn_Status!$A$1:$A$1001,Churn_Status!$B$1:$B$1001,,0)</f>
        <v>0</v>
      </c>
    </row>
    <row r="922" spans="1:6">
      <c r="A922">
        <v>921</v>
      </c>
      <c r="B922">
        <f>_xlfn.XLOOKUP(Churn_based_Democraphics!A922,Customer_Demographics!$A$1:$A$1001,Customer_Demographics!$B$1:$B$1001,,0)</f>
        <v>57</v>
      </c>
      <c r="C922" t="str">
        <f t="shared" si="14"/>
        <v>55-60</v>
      </c>
      <c r="D922" t="str">
        <f>_xlfn.XLOOKUP(DataBasedAge[[#This Row],[CustomerID]],Customer_Demographics!$A$1:$A$1001,Customer_Demographics!$D$1:$D$1001,,0,)</f>
        <v>Single</v>
      </c>
      <c r="E922" t="str">
        <f>_xlfn.XLOOKUP(DataBasedAge[[#This Row],[CustomerID]],Customer_Demographics!$A$1:$A$1001,Customer_Demographics!$E$1:$E$1001,,0)</f>
        <v>High</v>
      </c>
      <c r="F922">
        <f>_xlfn.XLOOKUP(A922,Churn_Status!$A$1:$A$1001,Churn_Status!$B$1:$B$1001,,0)</f>
        <v>0</v>
      </c>
    </row>
    <row r="923" spans="1:6">
      <c r="A923">
        <v>922</v>
      </c>
      <c r="B923">
        <f>_xlfn.XLOOKUP(Churn_based_Democraphics!A923,Customer_Demographics!$A$1:$A$1001,Customer_Demographics!$B$1:$B$1001,,0)</f>
        <v>40</v>
      </c>
      <c r="C923" t="str">
        <f t="shared" si="14"/>
        <v>40-45</v>
      </c>
      <c r="D923" t="str">
        <f>_xlfn.XLOOKUP(DataBasedAge[[#This Row],[CustomerID]],Customer_Demographics!$A$1:$A$1001,Customer_Demographics!$D$1:$D$1001,,0,)</f>
        <v>Divorced</v>
      </c>
      <c r="E923" t="str">
        <f>_xlfn.XLOOKUP(DataBasedAge[[#This Row],[CustomerID]],Customer_Demographics!$A$1:$A$1001,Customer_Demographics!$E$1:$E$1001,,0)</f>
        <v>High</v>
      </c>
      <c r="F923">
        <f>_xlfn.XLOOKUP(A923,Churn_Status!$A$1:$A$1001,Churn_Status!$B$1:$B$1001,,0)</f>
        <v>0</v>
      </c>
    </row>
    <row r="924" spans="1:6">
      <c r="A924">
        <v>923</v>
      </c>
      <c r="B924">
        <f>_xlfn.XLOOKUP(Churn_based_Democraphics!A924,Customer_Demographics!$A$1:$A$1001,Customer_Demographics!$B$1:$B$1001,,0)</f>
        <v>37</v>
      </c>
      <c r="C924" t="str">
        <f t="shared" si="14"/>
        <v>35-40</v>
      </c>
      <c r="D924" t="str">
        <f>_xlfn.XLOOKUP(DataBasedAge[[#This Row],[CustomerID]],Customer_Demographics!$A$1:$A$1001,Customer_Demographics!$D$1:$D$1001,,0,)</f>
        <v>Married</v>
      </c>
      <c r="E924" t="str">
        <f>_xlfn.XLOOKUP(DataBasedAge[[#This Row],[CustomerID]],Customer_Demographics!$A$1:$A$1001,Customer_Demographics!$E$1:$E$1001,,0)</f>
        <v>Medium</v>
      </c>
      <c r="F924">
        <f>_xlfn.XLOOKUP(A924,Churn_Status!$A$1:$A$1001,Churn_Status!$B$1:$B$1001,,0)</f>
        <v>0</v>
      </c>
    </row>
    <row r="925" spans="1:6">
      <c r="A925">
        <v>924</v>
      </c>
      <c r="B925">
        <f>_xlfn.XLOOKUP(Churn_based_Democraphics!A925,Customer_Demographics!$A$1:$A$1001,Customer_Demographics!$B$1:$B$1001,,0)</f>
        <v>23</v>
      </c>
      <c r="C925" t="str">
        <f t="shared" si="14"/>
        <v>20-25</v>
      </c>
      <c r="D925" t="str">
        <f>_xlfn.XLOOKUP(DataBasedAge[[#This Row],[CustomerID]],Customer_Demographics!$A$1:$A$1001,Customer_Demographics!$D$1:$D$1001,,0,)</f>
        <v>Single</v>
      </c>
      <c r="E925" t="str">
        <f>_xlfn.XLOOKUP(DataBasedAge[[#This Row],[CustomerID]],Customer_Demographics!$A$1:$A$1001,Customer_Demographics!$E$1:$E$1001,,0)</f>
        <v>High</v>
      </c>
      <c r="F925">
        <f>_xlfn.XLOOKUP(A925,Churn_Status!$A$1:$A$1001,Churn_Status!$B$1:$B$1001,,0)</f>
        <v>1</v>
      </c>
    </row>
    <row r="926" spans="1:6">
      <c r="A926">
        <v>925</v>
      </c>
      <c r="B926">
        <f>_xlfn.XLOOKUP(Churn_based_Democraphics!A926,Customer_Demographics!$A$1:$A$1001,Customer_Demographics!$B$1:$B$1001,,0)</f>
        <v>54</v>
      </c>
      <c r="C926" t="str">
        <f t="shared" si="14"/>
        <v>50-55</v>
      </c>
      <c r="D926" t="str">
        <f>_xlfn.XLOOKUP(DataBasedAge[[#This Row],[CustomerID]],Customer_Demographics!$A$1:$A$1001,Customer_Demographics!$D$1:$D$1001,,0,)</f>
        <v>Divorced</v>
      </c>
      <c r="E926" t="str">
        <f>_xlfn.XLOOKUP(DataBasedAge[[#This Row],[CustomerID]],Customer_Demographics!$A$1:$A$1001,Customer_Demographics!$E$1:$E$1001,,0)</f>
        <v>Medium</v>
      </c>
      <c r="F926">
        <f>_xlfn.XLOOKUP(A926,Churn_Status!$A$1:$A$1001,Churn_Status!$B$1:$B$1001,,0)</f>
        <v>1</v>
      </c>
    </row>
    <row r="927" spans="1:6">
      <c r="A927">
        <v>926</v>
      </c>
      <c r="B927">
        <f>_xlfn.XLOOKUP(Churn_based_Democraphics!A927,Customer_Demographics!$A$1:$A$1001,Customer_Demographics!$B$1:$B$1001,,0)</f>
        <v>37</v>
      </c>
      <c r="C927" t="str">
        <f t="shared" si="14"/>
        <v>35-40</v>
      </c>
      <c r="D927" t="str">
        <f>_xlfn.XLOOKUP(DataBasedAge[[#This Row],[CustomerID]],Customer_Demographics!$A$1:$A$1001,Customer_Demographics!$D$1:$D$1001,,0,)</f>
        <v>Married</v>
      </c>
      <c r="E927" t="str">
        <f>_xlfn.XLOOKUP(DataBasedAge[[#This Row],[CustomerID]],Customer_Demographics!$A$1:$A$1001,Customer_Demographics!$E$1:$E$1001,,0)</f>
        <v>Medium</v>
      </c>
      <c r="F927">
        <f>_xlfn.XLOOKUP(A927,Churn_Status!$A$1:$A$1001,Churn_Status!$B$1:$B$1001,,0)</f>
        <v>1</v>
      </c>
    </row>
    <row r="928" spans="1:6">
      <c r="A928">
        <v>927</v>
      </c>
      <c r="B928">
        <f>_xlfn.XLOOKUP(Churn_based_Democraphics!A928,Customer_Demographics!$A$1:$A$1001,Customer_Demographics!$B$1:$B$1001,,0)</f>
        <v>54</v>
      </c>
      <c r="C928" t="str">
        <f t="shared" si="14"/>
        <v>50-55</v>
      </c>
      <c r="D928" t="str">
        <f>_xlfn.XLOOKUP(DataBasedAge[[#This Row],[CustomerID]],Customer_Demographics!$A$1:$A$1001,Customer_Demographics!$D$1:$D$1001,,0,)</f>
        <v>Married</v>
      </c>
      <c r="E928" t="str">
        <f>_xlfn.XLOOKUP(DataBasedAge[[#This Row],[CustomerID]],Customer_Demographics!$A$1:$A$1001,Customer_Demographics!$E$1:$E$1001,,0)</f>
        <v>High</v>
      </c>
      <c r="F928">
        <f>_xlfn.XLOOKUP(A928,Churn_Status!$A$1:$A$1001,Churn_Status!$B$1:$B$1001,,0)</f>
        <v>1</v>
      </c>
    </row>
    <row r="929" spans="1:6">
      <c r="A929">
        <v>928</v>
      </c>
      <c r="B929">
        <f>_xlfn.XLOOKUP(Churn_based_Democraphics!A929,Customer_Demographics!$A$1:$A$1001,Customer_Demographics!$B$1:$B$1001,,0)</f>
        <v>23</v>
      </c>
      <c r="C929" t="str">
        <f t="shared" si="14"/>
        <v>20-25</v>
      </c>
      <c r="D929" t="str">
        <f>_xlfn.XLOOKUP(DataBasedAge[[#This Row],[CustomerID]],Customer_Demographics!$A$1:$A$1001,Customer_Demographics!$D$1:$D$1001,,0,)</f>
        <v>Widowed</v>
      </c>
      <c r="E929" t="str">
        <f>_xlfn.XLOOKUP(DataBasedAge[[#This Row],[CustomerID]],Customer_Demographics!$A$1:$A$1001,Customer_Demographics!$E$1:$E$1001,,0)</f>
        <v>Low</v>
      </c>
      <c r="F929">
        <f>_xlfn.XLOOKUP(A929,Churn_Status!$A$1:$A$1001,Churn_Status!$B$1:$B$1001,,0)</f>
        <v>0</v>
      </c>
    </row>
    <row r="930" spans="1:6">
      <c r="A930">
        <v>929</v>
      </c>
      <c r="B930">
        <f>_xlfn.XLOOKUP(Churn_based_Democraphics!A930,Customer_Demographics!$A$1:$A$1001,Customer_Demographics!$B$1:$B$1001,,0)</f>
        <v>46</v>
      </c>
      <c r="C930" t="str">
        <f t="shared" si="14"/>
        <v>45-50</v>
      </c>
      <c r="D930" t="str">
        <f>_xlfn.XLOOKUP(DataBasedAge[[#This Row],[CustomerID]],Customer_Demographics!$A$1:$A$1001,Customer_Demographics!$D$1:$D$1001,,0,)</f>
        <v>Single</v>
      </c>
      <c r="E930" t="str">
        <f>_xlfn.XLOOKUP(DataBasedAge[[#This Row],[CustomerID]],Customer_Demographics!$A$1:$A$1001,Customer_Demographics!$E$1:$E$1001,,0)</f>
        <v>Medium</v>
      </c>
      <c r="F930">
        <f>_xlfn.XLOOKUP(A930,Churn_Status!$A$1:$A$1001,Churn_Status!$B$1:$B$1001,,0)</f>
        <v>0</v>
      </c>
    </row>
    <row r="931" spans="1:6">
      <c r="A931">
        <v>930</v>
      </c>
      <c r="B931">
        <f>_xlfn.XLOOKUP(Churn_based_Democraphics!A931,Customer_Demographics!$A$1:$A$1001,Customer_Demographics!$B$1:$B$1001,,0)</f>
        <v>30</v>
      </c>
      <c r="C931" t="str">
        <f t="shared" si="14"/>
        <v>30-35</v>
      </c>
      <c r="D931" t="str">
        <f>_xlfn.XLOOKUP(DataBasedAge[[#This Row],[CustomerID]],Customer_Demographics!$A$1:$A$1001,Customer_Demographics!$D$1:$D$1001,,0,)</f>
        <v>Divorced</v>
      </c>
      <c r="E931" t="str">
        <f>_xlfn.XLOOKUP(DataBasedAge[[#This Row],[CustomerID]],Customer_Demographics!$A$1:$A$1001,Customer_Demographics!$E$1:$E$1001,,0)</f>
        <v>High</v>
      </c>
      <c r="F931">
        <f>_xlfn.XLOOKUP(A931,Churn_Status!$A$1:$A$1001,Churn_Status!$B$1:$B$1001,,0)</f>
        <v>0</v>
      </c>
    </row>
    <row r="932" spans="1:6">
      <c r="A932">
        <v>931</v>
      </c>
      <c r="B932">
        <f>_xlfn.XLOOKUP(Churn_based_Democraphics!A932,Customer_Demographics!$A$1:$A$1001,Customer_Demographics!$B$1:$B$1001,,0)</f>
        <v>44</v>
      </c>
      <c r="C932" t="str">
        <f t="shared" si="14"/>
        <v>40-45</v>
      </c>
      <c r="D932" t="str">
        <f>_xlfn.XLOOKUP(DataBasedAge[[#This Row],[CustomerID]],Customer_Demographics!$A$1:$A$1001,Customer_Demographics!$D$1:$D$1001,,0,)</f>
        <v>Married</v>
      </c>
      <c r="E932" t="str">
        <f>_xlfn.XLOOKUP(DataBasedAge[[#This Row],[CustomerID]],Customer_Demographics!$A$1:$A$1001,Customer_Demographics!$E$1:$E$1001,,0)</f>
        <v>Medium</v>
      </c>
      <c r="F932">
        <f>_xlfn.XLOOKUP(A932,Churn_Status!$A$1:$A$1001,Churn_Status!$B$1:$B$1001,,0)</f>
        <v>0</v>
      </c>
    </row>
    <row r="933" spans="1:6">
      <c r="A933">
        <v>932</v>
      </c>
      <c r="B933">
        <f>_xlfn.XLOOKUP(Churn_based_Democraphics!A933,Customer_Demographics!$A$1:$A$1001,Customer_Demographics!$B$1:$B$1001,,0)</f>
        <v>67</v>
      </c>
      <c r="C933" t="str">
        <f t="shared" si="14"/>
        <v>65-70</v>
      </c>
      <c r="D933" t="str">
        <f>_xlfn.XLOOKUP(DataBasedAge[[#This Row],[CustomerID]],Customer_Demographics!$A$1:$A$1001,Customer_Demographics!$D$1:$D$1001,,0,)</f>
        <v>Widowed</v>
      </c>
      <c r="E933" t="str">
        <f>_xlfn.XLOOKUP(DataBasedAge[[#This Row],[CustomerID]],Customer_Demographics!$A$1:$A$1001,Customer_Demographics!$E$1:$E$1001,,0)</f>
        <v>High</v>
      </c>
      <c r="F933">
        <f>_xlfn.XLOOKUP(A933,Churn_Status!$A$1:$A$1001,Churn_Status!$B$1:$B$1001,,0)</f>
        <v>0</v>
      </c>
    </row>
    <row r="934" spans="1:6">
      <c r="A934">
        <v>933</v>
      </c>
      <c r="B934">
        <f>_xlfn.XLOOKUP(Churn_based_Democraphics!A934,Customer_Demographics!$A$1:$A$1001,Customer_Demographics!$B$1:$B$1001,,0)</f>
        <v>37</v>
      </c>
      <c r="C934" t="str">
        <f t="shared" si="14"/>
        <v>35-40</v>
      </c>
      <c r="D934" t="str">
        <f>_xlfn.XLOOKUP(DataBasedAge[[#This Row],[CustomerID]],Customer_Demographics!$A$1:$A$1001,Customer_Demographics!$D$1:$D$1001,,0,)</f>
        <v>Divorced</v>
      </c>
      <c r="E934" t="str">
        <f>_xlfn.XLOOKUP(DataBasedAge[[#This Row],[CustomerID]],Customer_Demographics!$A$1:$A$1001,Customer_Demographics!$E$1:$E$1001,,0)</f>
        <v>High</v>
      </c>
      <c r="F934">
        <f>_xlfn.XLOOKUP(A934,Churn_Status!$A$1:$A$1001,Churn_Status!$B$1:$B$1001,,0)</f>
        <v>0</v>
      </c>
    </row>
    <row r="935" spans="1:6">
      <c r="A935">
        <v>934</v>
      </c>
      <c r="B935">
        <f>_xlfn.XLOOKUP(Churn_based_Democraphics!A935,Customer_Demographics!$A$1:$A$1001,Customer_Demographics!$B$1:$B$1001,,0)</f>
        <v>30</v>
      </c>
      <c r="C935" t="str">
        <f t="shared" si="14"/>
        <v>30-35</v>
      </c>
      <c r="D935" t="str">
        <f>_xlfn.XLOOKUP(DataBasedAge[[#This Row],[CustomerID]],Customer_Demographics!$A$1:$A$1001,Customer_Demographics!$D$1:$D$1001,,0,)</f>
        <v>Married</v>
      </c>
      <c r="E935" t="str">
        <f>_xlfn.XLOOKUP(DataBasedAge[[#This Row],[CustomerID]],Customer_Demographics!$A$1:$A$1001,Customer_Demographics!$E$1:$E$1001,,0)</f>
        <v>Low</v>
      </c>
      <c r="F935">
        <f>_xlfn.XLOOKUP(A935,Churn_Status!$A$1:$A$1001,Churn_Status!$B$1:$B$1001,,0)</f>
        <v>0</v>
      </c>
    </row>
    <row r="936" spans="1:6">
      <c r="A936">
        <v>935</v>
      </c>
      <c r="B936">
        <f>_xlfn.XLOOKUP(Churn_based_Democraphics!A936,Customer_Demographics!$A$1:$A$1001,Customer_Demographics!$B$1:$B$1001,,0)</f>
        <v>56</v>
      </c>
      <c r="C936" t="str">
        <f t="shared" si="14"/>
        <v>55-60</v>
      </c>
      <c r="D936" t="str">
        <f>_xlfn.XLOOKUP(DataBasedAge[[#This Row],[CustomerID]],Customer_Demographics!$A$1:$A$1001,Customer_Demographics!$D$1:$D$1001,,0,)</f>
        <v>Widowed</v>
      </c>
      <c r="E936" t="str">
        <f>_xlfn.XLOOKUP(DataBasedAge[[#This Row],[CustomerID]],Customer_Demographics!$A$1:$A$1001,Customer_Demographics!$E$1:$E$1001,,0)</f>
        <v>High</v>
      </c>
      <c r="F936">
        <f>_xlfn.XLOOKUP(A936,Churn_Status!$A$1:$A$1001,Churn_Status!$B$1:$B$1001,,0)</f>
        <v>1</v>
      </c>
    </row>
    <row r="937" spans="1:6">
      <c r="A937">
        <v>936</v>
      </c>
      <c r="B937">
        <f>_xlfn.XLOOKUP(Churn_based_Democraphics!A937,Customer_Demographics!$A$1:$A$1001,Customer_Demographics!$B$1:$B$1001,,0)</f>
        <v>25</v>
      </c>
      <c r="C937" t="str">
        <f t="shared" si="14"/>
        <v>25-30</v>
      </c>
      <c r="D937" t="str">
        <f>_xlfn.XLOOKUP(DataBasedAge[[#This Row],[CustomerID]],Customer_Demographics!$A$1:$A$1001,Customer_Demographics!$D$1:$D$1001,,0,)</f>
        <v>Married</v>
      </c>
      <c r="E937" t="str">
        <f>_xlfn.XLOOKUP(DataBasedAge[[#This Row],[CustomerID]],Customer_Demographics!$A$1:$A$1001,Customer_Demographics!$E$1:$E$1001,,0)</f>
        <v>Medium</v>
      </c>
      <c r="F937">
        <f>_xlfn.XLOOKUP(A937,Churn_Status!$A$1:$A$1001,Churn_Status!$B$1:$B$1001,,0)</f>
        <v>0</v>
      </c>
    </row>
    <row r="938" spans="1:6">
      <c r="A938">
        <v>937</v>
      </c>
      <c r="B938">
        <f>_xlfn.XLOOKUP(Churn_based_Democraphics!A938,Customer_Demographics!$A$1:$A$1001,Customer_Demographics!$B$1:$B$1001,,0)</f>
        <v>34</v>
      </c>
      <c r="C938" t="str">
        <f t="shared" si="14"/>
        <v>30-35</v>
      </c>
      <c r="D938" t="str">
        <f>_xlfn.XLOOKUP(DataBasedAge[[#This Row],[CustomerID]],Customer_Demographics!$A$1:$A$1001,Customer_Demographics!$D$1:$D$1001,,0,)</f>
        <v>Widowed</v>
      </c>
      <c r="E938" t="str">
        <f>_xlfn.XLOOKUP(DataBasedAge[[#This Row],[CustomerID]],Customer_Demographics!$A$1:$A$1001,Customer_Demographics!$E$1:$E$1001,,0)</f>
        <v>Medium</v>
      </c>
      <c r="F938">
        <f>_xlfn.XLOOKUP(A938,Churn_Status!$A$1:$A$1001,Churn_Status!$B$1:$B$1001,,0)</f>
        <v>1</v>
      </c>
    </row>
    <row r="939" spans="1:6">
      <c r="A939">
        <v>938</v>
      </c>
      <c r="B939">
        <f>_xlfn.XLOOKUP(Churn_based_Democraphics!A939,Customer_Demographics!$A$1:$A$1001,Customer_Demographics!$B$1:$B$1001,,0)</f>
        <v>47</v>
      </c>
      <c r="C939" t="str">
        <f t="shared" si="14"/>
        <v>45-50</v>
      </c>
      <c r="D939" t="str">
        <f>_xlfn.XLOOKUP(DataBasedAge[[#This Row],[CustomerID]],Customer_Demographics!$A$1:$A$1001,Customer_Demographics!$D$1:$D$1001,,0,)</f>
        <v>Widowed</v>
      </c>
      <c r="E939" t="str">
        <f>_xlfn.XLOOKUP(DataBasedAge[[#This Row],[CustomerID]],Customer_Demographics!$A$1:$A$1001,Customer_Demographics!$E$1:$E$1001,,0)</f>
        <v>Low</v>
      </c>
      <c r="F939">
        <f>_xlfn.XLOOKUP(A939,Churn_Status!$A$1:$A$1001,Churn_Status!$B$1:$B$1001,,0)</f>
        <v>0</v>
      </c>
    </row>
    <row r="940" spans="1:6">
      <c r="A940">
        <v>939</v>
      </c>
      <c r="B940">
        <f>_xlfn.XLOOKUP(Churn_based_Democraphics!A940,Customer_Demographics!$A$1:$A$1001,Customer_Demographics!$B$1:$B$1001,,0)</f>
        <v>18</v>
      </c>
      <c r="C940" t="str">
        <f t="shared" si="14"/>
        <v>15-20</v>
      </c>
      <c r="D940" t="str">
        <f>_xlfn.XLOOKUP(DataBasedAge[[#This Row],[CustomerID]],Customer_Demographics!$A$1:$A$1001,Customer_Demographics!$D$1:$D$1001,,0,)</f>
        <v>Single</v>
      </c>
      <c r="E940" t="str">
        <f>_xlfn.XLOOKUP(DataBasedAge[[#This Row],[CustomerID]],Customer_Demographics!$A$1:$A$1001,Customer_Demographics!$E$1:$E$1001,,0)</f>
        <v>Medium</v>
      </c>
      <c r="F940">
        <f>_xlfn.XLOOKUP(A940,Churn_Status!$A$1:$A$1001,Churn_Status!$B$1:$B$1001,,0)</f>
        <v>0</v>
      </c>
    </row>
    <row r="941" spans="1:6">
      <c r="A941">
        <v>940</v>
      </c>
      <c r="B941">
        <f>_xlfn.XLOOKUP(Churn_based_Democraphics!A941,Customer_Demographics!$A$1:$A$1001,Customer_Demographics!$B$1:$B$1001,,0)</f>
        <v>41</v>
      </c>
      <c r="C941" t="str">
        <f t="shared" si="14"/>
        <v>40-45</v>
      </c>
      <c r="D941" t="str">
        <f>_xlfn.XLOOKUP(DataBasedAge[[#This Row],[CustomerID]],Customer_Demographics!$A$1:$A$1001,Customer_Demographics!$D$1:$D$1001,,0,)</f>
        <v>Divorced</v>
      </c>
      <c r="E941" t="str">
        <f>_xlfn.XLOOKUP(DataBasedAge[[#This Row],[CustomerID]],Customer_Demographics!$A$1:$A$1001,Customer_Demographics!$E$1:$E$1001,,0)</f>
        <v>Low</v>
      </c>
      <c r="F941">
        <f>_xlfn.XLOOKUP(A941,Churn_Status!$A$1:$A$1001,Churn_Status!$B$1:$B$1001,,0)</f>
        <v>0</v>
      </c>
    </row>
    <row r="942" spans="1:6">
      <c r="A942">
        <v>941</v>
      </c>
      <c r="B942">
        <f>_xlfn.XLOOKUP(Churn_based_Democraphics!A942,Customer_Demographics!$A$1:$A$1001,Customer_Demographics!$B$1:$B$1001,,0)</f>
        <v>33</v>
      </c>
      <c r="C942" t="str">
        <f t="shared" si="14"/>
        <v>30-35</v>
      </c>
      <c r="D942" t="str">
        <f>_xlfn.XLOOKUP(DataBasedAge[[#This Row],[CustomerID]],Customer_Demographics!$A$1:$A$1001,Customer_Demographics!$D$1:$D$1001,,0,)</f>
        <v>Widowed</v>
      </c>
      <c r="E942" t="str">
        <f>_xlfn.XLOOKUP(DataBasedAge[[#This Row],[CustomerID]],Customer_Demographics!$A$1:$A$1001,Customer_Demographics!$E$1:$E$1001,,0)</f>
        <v>High</v>
      </c>
      <c r="F942">
        <f>_xlfn.XLOOKUP(A942,Churn_Status!$A$1:$A$1001,Churn_Status!$B$1:$B$1001,,0)</f>
        <v>0</v>
      </c>
    </row>
    <row r="943" spans="1:6">
      <c r="A943">
        <v>942</v>
      </c>
      <c r="B943">
        <f>_xlfn.XLOOKUP(Churn_based_Democraphics!A943,Customer_Demographics!$A$1:$A$1001,Customer_Demographics!$B$1:$B$1001,,0)</f>
        <v>28</v>
      </c>
      <c r="C943" t="str">
        <f t="shared" si="14"/>
        <v>25-30</v>
      </c>
      <c r="D943" t="str">
        <f>_xlfn.XLOOKUP(DataBasedAge[[#This Row],[CustomerID]],Customer_Demographics!$A$1:$A$1001,Customer_Demographics!$D$1:$D$1001,,0,)</f>
        <v>Married</v>
      </c>
      <c r="E943" t="str">
        <f>_xlfn.XLOOKUP(DataBasedAge[[#This Row],[CustomerID]],Customer_Demographics!$A$1:$A$1001,Customer_Demographics!$E$1:$E$1001,,0)</f>
        <v>High</v>
      </c>
      <c r="F943">
        <f>_xlfn.XLOOKUP(A943,Churn_Status!$A$1:$A$1001,Churn_Status!$B$1:$B$1001,,0)</f>
        <v>0</v>
      </c>
    </row>
    <row r="944" spans="1:6">
      <c r="A944">
        <v>943</v>
      </c>
      <c r="B944">
        <f>_xlfn.XLOOKUP(Churn_based_Democraphics!A944,Customer_Demographics!$A$1:$A$1001,Customer_Demographics!$B$1:$B$1001,,0)</f>
        <v>21</v>
      </c>
      <c r="C944" t="str">
        <f t="shared" si="14"/>
        <v>20-25</v>
      </c>
      <c r="D944" t="str">
        <f>_xlfn.XLOOKUP(DataBasedAge[[#This Row],[CustomerID]],Customer_Demographics!$A$1:$A$1001,Customer_Demographics!$D$1:$D$1001,,0,)</f>
        <v>Divorced</v>
      </c>
      <c r="E944" t="str">
        <f>_xlfn.XLOOKUP(DataBasedAge[[#This Row],[CustomerID]],Customer_Demographics!$A$1:$A$1001,Customer_Demographics!$E$1:$E$1001,,0)</f>
        <v>High</v>
      </c>
      <c r="F944">
        <f>_xlfn.XLOOKUP(A944,Churn_Status!$A$1:$A$1001,Churn_Status!$B$1:$B$1001,,0)</f>
        <v>0</v>
      </c>
    </row>
    <row r="945" spans="1:6">
      <c r="A945">
        <v>944</v>
      </c>
      <c r="B945">
        <f>_xlfn.XLOOKUP(Churn_based_Democraphics!A945,Customer_Demographics!$A$1:$A$1001,Customer_Demographics!$B$1:$B$1001,,0)</f>
        <v>21</v>
      </c>
      <c r="C945" t="str">
        <f t="shared" si="14"/>
        <v>20-25</v>
      </c>
      <c r="D945" t="str">
        <f>_xlfn.XLOOKUP(DataBasedAge[[#This Row],[CustomerID]],Customer_Demographics!$A$1:$A$1001,Customer_Demographics!$D$1:$D$1001,,0,)</f>
        <v>Divorced</v>
      </c>
      <c r="E945" t="str">
        <f>_xlfn.XLOOKUP(DataBasedAge[[#This Row],[CustomerID]],Customer_Demographics!$A$1:$A$1001,Customer_Demographics!$E$1:$E$1001,,0)</f>
        <v>Low</v>
      </c>
      <c r="F945">
        <f>_xlfn.XLOOKUP(A945,Churn_Status!$A$1:$A$1001,Churn_Status!$B$1:$B$1001,,0)</f>
        <v>0</v>
      </c>
    </row>
    <row r="946" spans="1:6">
      <c r="A946">
        <v>945</v>
      </c>
      <c r="B946">
        <f>_xlfn.XLOOKUP(Churn_based_Democraphics!A946,Customer_Demographics!$A$1:$A$1001,Customer_Demographics!$B$1:$B$1001,,0)</f>
        <v>34</v>
      </c>
      <c r="C946" t="str">
        <f t="shared" si="14"/>
        <v>30-35</v>
      </c>
      <c r="D946" t="str">
        <f>_xlfn.XLOOKUP(DataBasedAge[[#This Row],[CustomerID]],Customer_Demographics!$A$1:$A$1001,Customer_Demographics!$D$1:$D$1001,,0,)</f>
        <v>Divorced</v>
      </c>
      <c r="E946" t="str">
        <f>_xlfn.XLOOKUP(DataBasedAge[[#This Row],[CustomerID]],Customer_Demographics!$A$1:$A$1001,Customer_Demographics!$E$1:$E$1001,,0)</f>
        <v>Medium</v>
      </c>
      <c r="F946">
        <f>_xlfn.XLOOKUP(A946,Churn_Status!$A$1:$A$1001,Churn_Status!$B$1:$B$1001,,0)</f>
        <v>0</v>
      </c>
    </row>
    <row r="947" spans="1:6">
      <c r="A947">
        <v>946</v>
      </c>
      <c r="B947">
        <f>_xlfn.XLOOKUP(Churn_based_Democraphics!A947,Customer_Demographics!$A$1:$A$1001,Customer_Demographics!$B$1:$B$1001,,0)</f>
        <v>66</v>
      </c>
      <c r="C947" t="str">
        <f t="shared" si="14"/>
        <v>65-70</v>
      </c>
      <c r="D947" t="str">
        <f>_xlfn.XLOOKUP(DataBasedAge[[#This Row],[CustomerID]],Customer_Demographics!$A$1:$A$1001,Customer_Demographics!$D$1:$D$1001,,0,)</f>
        <v>Single</v>
      </c>
      <c r="E947" t="str">
        <f>_xlfn.XLOOKUP(DataBasedAge[[#This Row],[CustomerID]],Customer_Demographics!$A$1:$A$1001,Customer_Demographics!$E$1:$E$1001,,0)</f>
        <v>Medium</v>
      </c>
      <c r="F947">
        <f>_xlfn.XLOOKUP(A947,Churn_Status!$A$1:$A$1001,Churn_Status!$B$1:$B$1001,,0)</f>
        <v>0</v>
      </c>
    </row>
    <row r="948" spans="1:6">
      <c r="A948">
        <v>947</v>
      </c>
      <c r="B948">
        <f>_xlfn.XLOOKUP(Churn_based_Democraphics!A948,Customer_Demographics!$A$1:$A$1001,Customer_Demographics!$B$1:$B$1001,,0)</f>
        <v>27</v>
      </c>
      <c r="C948" t="str">
        <f t="shared" si="14"/>
        <v>25-30</v>
      </c>
      <c r="D948" t="str">
        <f>_xlfn.XLOOKUP(DataBasedAge[[#This Row],[CustomerID]],Customer_Demographics!$A$1:$A$1001,Customer_Demographics!$D$1:$D$1001,,0,)</f>
        <v>Widowed</v>
      </c>
      <c r="E948" t="str">
        <f>_xlfn.XLOOKUP(DataBasedAge[[#This Row],[CustomerID]],Customer_Demographics!$A$1:$A$1001,Customer_Demographics!$E$1:$E$1001,,0)</f>
        <v>High</v>
      </c>
      <c r="F948">
        <f>_xlfn.XLOOKUP(A948,Churn_Status!$A$1:$A$1001,Churn_Status!$B$1:$B$1001,,0)</f>
        <v>1</v>
      </c>
    </row>
    <row r="949" spans="1:6">
      <c r="A949">
        <v>948</v>
      </c>
      <c r="B949">
        <f>_xlfn.XLOOKUP(Churn_based_Democraphics!A949,Customer_Demographics!$A$1:$A$1001,Customer_Demographics!$B$1:$B$1001,,0)</f>
        <v>38</v>
      </c>
      <c r="C949" t="str">
        <f t="shared" si="14"/>
        <v>35-40</v>
      </c>
      <c r="D949" t="str">
        <f>_xlfn.XLOOKUP(DataBasedAge[[#This Row],[CustomerID]],Customer_Demographics!$A$1:$A$1001,Customer_Demographics!$D$1:$D$1001,,0,)</f>
        <v>Widowed</v>
      </c>
      <c r="E949" t="str">
        <f>_xlfn.XLOOKUP(DataBasedAge[[#This Row],[CustomerID]],Customer_Demographics!$A$1:$A$1001,Customer_Demographics!$E$1:$E$1001,,0)</f>
        <v>Medium</v>
      </c>
      <c r="F949">
        <f>_xlfn.XLOOKUP(A949,Churn_Status!$A$1:$A$1001,Churn_Status!$B$1:$B$1001,,0)</f>
        <v>1</v>
      </c>
    </row>
    <row r="950" spans="1:6">
      <c r="A950">
        <v>949</v>
      </c>
      <c r="B950">
        <f>_xlfn.XLOOKUP(Churn_based_Democraphics!A950,Customer_Demographics!$A$1:$A$1001,Customer_Demographics!$B$1:$B$1001,,0)</f>
        <v>55</v>
      </c>
      <c r="C950" t="str">
        <f t="shared" si="14"/>
        <v>55-60</v>
      </c>
      <c r="D950" t="str">
        <f>_xlfn.XLOOKUP(DataBasedAge[[#This Row],[CustomerID]],Customer_Demographics!$A$1:$A$1001,Customer_Demographics!$D$1:$D$1001,,0,)</f>
        <v>Widowed</v>
      </c>
      <c r="E950" t="str">
        <f>_xlfn.XLOOKUP(DataBasedAge[[#This Row],[CustomerID]],Customer_Demographics!$A$1:$A$1001,Customer_Demographics!$E$1:$E$1001,,0)</f>
        <v>Low</v>
      </c>
      <c r="F950">
        <f>_xlfn.XLOOKUP(A950,Churn_Status!$A$1:$A$1001,Churn_Status!$B$1:$B$1001,,0)</f>
        <v>0</v>
      </c>
    </row>
    <row r="951" spans="1:6">
      <c r="A951">
        <v>950</v>
      </c>
      <c r="B951">
        <f>_xlfn.XLOOKUP(Churn_based_Democraphics!A951,Customer_Demographics!$A$1:$A$1001,Customer_Demographics!$B$1:$B$1001,,0)</f>
        <v>66</v>
      </c>
      <c r="C951" t="str">
        <f t="shared" si="14"/>
        <v>65-70</v>
      </c>
      <c r="D951" t="str">
        <f>_xlfn.XLOOKUP(DataBasedAge[[#This Row],[CustomerID]],Customer_Demographics!$A$1:$A$1001,Customer_Demographics!$D$1:$D$1001,,0,)</f>
        <v>Widowed</v>
      </c>
      <c r="E951" t="str">
        <f>_xlfn.XLOOKUP(DataBasedAge[[#This Row],[CustomerID]],Customer_Demographics!$A$1:$A$1001,Customer_Demographics!$E$1:$E$1001,,0)</f>
        <v>Low</v>
      </c>
      <c r="F951">
        <f>_xlfn.XLOOKUP(A951,Churn_Status!$A$1:$A$1001,Churn_Status!$B$1:$B$1001,,0)</f>
        <v>0</v>
      </c>
    </row>
    <row r="952" spans="1:6">
      <c r="A952">
        <v>951</v>
      </c>
      <c r="B952">
        <f>_xlfn.XLOOKUP(Churn_based_Democraphics!A952,Customer_Demographics!$A$1:$A$1001,Customer_Demographics!$B$1:$B$1001,,0)</f>
        <v>35</v>
      </c>
      <c r="C952" t="str">
        <f t="shared" si="14"/>
        <v>35-40</v>
      </c>
      <c r="D952" t="str">
        <f>_xlfn.XLOOKUP(DataBasedAge[[#This Row],[CustomerID]],Customer_Demographics!$A$1:$A$1001,Customer_Demographics!$D$1:$D$1001,,0,)</f>
        <v>Married</v>
      </c>
      <c r="E952" t="str">
        <f>_xlfn.XLOOKUP(DataBasedAge[[#This Row],[CustomerID]],Customer_Demographics!$A$1:$A$1001,Customer_Demographics!$E$1:$E$1001,,0)</f>
        <v>Low</v>
      </c>
      <c r="F952">
        <f>_xlfn.XLOOKUP(A952,Churn_Status!$A$1:$A$1001,Churn_Status!$B$1:$B$1001,,0)</f>
        <v>0</v>
      </c>
    </row>
    <row r="953" spans="1:6">
      <c r="A953">
        <v>952</v>
      </c>
      <c r="B953">
        <f>_xlfn.XLOOKUP(Churn_based_Democraphics!A953,Customer_Demographics!$A$1:$A$1001,Customer_Demographics!$B$1:$B$1001,,0)</f>
        <v>27</v>
      </c>
      <c r="C953" t="str">
        <f t="shared" si="14"/>
        <v>25-30</v>
      </c>
      <c r="D953" t="str">
        <f>_xlfn.XLOOKUP(DataBasedAge[[#This Row],[CustomerID]],Customer_Demographics!$A$1:$A$1001,Customer_Demographics!$D$1:$D$1001,,0,)</f>
        <v>Widowed</v>
      </c>
      <c r="E953" t="str">
        <f>_xlfn.XLOOKUP(DataBasedAge[[#This Row],[CustomerID]],Customer_Demographics!$A$1:$A$1001,Customer_Demographics!$E$1:$E$1001,,0)</f>
        <v>Low</v>
      </c>
      <c r="F953">
        <f>_xlfn.XLOOKUP(A953,Churn_Status!$A$1:$A$1001,Churn_Status!$B$1:$B$1001,,0)</f>
        <v>0</v>
      </c>
    </row>
    <row r="954" spans="1:6">
      <c r="A954">
        <v>953</v>
      </c>
      <c r="B954">
        <f>_xlfn.XLOOKUP(Churn_based_Democraphics!A954,Customer_Demographics!$A$1:$A$1001,Customer_Demographics!$B$1:$B$1001,,0)</f>
        <v>62</v>
      </c>
      <c r="C954" t="str">
        <f t="shared" si="14"/>
        <v>60-65</v>
      </c>
      <c r="D954" t="str">
        <f>_xlfn.XLOOKUP(DataBasedAge[[#This Row],[CustomerID]],Customer_Demographics!$A$1:$A$1001,Customer_Demographics!$D$1:$D$1001,,0,)</f>
        <v>Divorced</v>
      </c>
      <c r="E954" t="str">
        <f>_xlfn.XLOOKUP(DataBasedAge[[#This Row],[CustomerID]],Customer_Demographics!$A$1:$A$1001,Customer_Demographics!$E$1:$E$1001,,0)</f>
        <v>Medium</v>
      </c>
      <c r="F954">
        <f>_xlfn.XLOOKUP(A954,Churn_Status!$A$1:$A$1001,Churn_Status!$B$1:$B$1001,,0)</f>
        <v>0</v>
      </c>
    </row>
    <row r="955" spans="1:6">
      <c r="A955">
        <v>954</v>
      </c>
      <c r="B955">
        <f>_xlfn.XLOOKUP(Churn_based_Democraphics!A955,Customer_Demographics!$A$1:$A$1001,Customer_Demographics!$B$1:$B$1001,,0)</f>
        <v>33</v>
      </c>
      <c r="C955" t="str">
        <f t="shared" si="14"/>
        <v>30-35</v>
      </c>
      <c r="D955" t="str">
        <f>_xlfn.XLOOKUP(DataBasedAge[[#This Row],[CustomerID]],Customer_Demographics!$A$1:$A$1001,Customer_Demographics!$D$1:$D$1001,,0,)</f>
        <v>Widowed</v>
      </c>
      <c r="E955" t="str">
        <f>_xlfn.XLOOKUP(DataBasedAge[[#This Row],[CustomerID]],Customer_Demographics!$A$1:$A$1001,Customer_Demographics!$E$1:$E$1001,,0)</f>
        <v>Low</v>
      </c>
      <c r="F955">
        <f>_xlfn.XLOOKUP(A955,Churn_Status!$A$1:$A$1001,Churn_Status!$B$1:$B$1001,,0)</f>
        <v>0</v>
      </c>
    </row>
    <row r="956" spans="1:6">
      <c r="A956">
        <v>955</v>
      </c>
      <c r="B956">
        <f>_xlfn.XLOOKUP(Churn_based_Democraphics!A956,Customer_Demographics!$A$1:$A$1001,Customer_Demographics!$B$1:$B$1001,,0)</f>
        <v>56</v>
      </c>
      <c r="C956" t="str">
        <f t="shared" si="14"/>
        <v>55-60</v>
      </c>
      <c r="D956" t="str">
        <f>_xlfn.XLOOKUP(DataBasedAge[[#This Row],[CustomerID]],Customer_Demographics!$A$1:$A$1001,Customer_Demographics!$D$1:$D$1001,,0,)</f>
        <v>Widowed</v>
      </c>
      <c r="E956" t="str">
        <f>_xlfn.XLOOKUP(DataBasedAge[[#This Row],[CustomerID]],Customer_Demographics!$A$1:$A$1001,Customer_Demographics!$E$1:$E$1001,,0)</f>
        <v>Medium</v>
      </c>
      <c r="F956">
        <f>_xlfn.XLOOKUP(A956,Churn_Status!$A$1:$A$1001,Churn_Status!$B$1:$B$1001,,0)</f>
        <v>0</v>
      </c>
    </row>
    <row r="957" spans="1:6">
      <c r="A957">
        <v>956</v>
      </c>
      <c r="B957">
        <f>_xlfn.XLOOKUP(Churn_based_Democraphics!A957,Customer_Demographics!$A$1:$A$1001,Customer_Demographics!$B$1:$B$1001,,0)</f>
        <v>32</v>
      </c>
      <c r="C957" t="str">
        <f t="shared" si="14"/>
        <v>30-35</v>
      </c>
      <c r="D957" t="str">
        <f>_xlfn.XLOOKUP(DataBasedAge[[#This Row],[CustomerID]],Customer_Demographics!$A$1:$A$1001,Customer_Demographics!$D$1:$D$1001,,0,)</f>
        <v>Widowed</v>
      </c>
      <c r="E957" t="str">
        <f>_xlfn.XLOOKUP(DataBasedAge[[#This Row],[CustomerID]],Customer_Demographics!$A$1:$A$1001,Customer_Demographics!$E$1:$E$1001,,0)</f>
        <v>High</v>
      </c>
      <c r="F957">
        <f>_xlfn.XLOOKUP(A957,Churn_Status!$A$1:$A$1001,Churn_Status!$B$1:$B$1001,,0)</f>
        <v>0</v>
      </c>
    </row>
    <row r="958" spans="1:6">
      <c r="A958">
        <v>957</v>
      </c>
      <c r="B958">
        <f>_xlfn.XLOOKUP(Churn_based_Democraphics!A958,Customer_Demographics!$A$1:$A$1001,Customer_Demographics!$B$1:$B$1001,,0)</f>
        <v>51</v>
      </c>
      <c r="C958" t="str">
        <f t="shared" si="14"/>
        <v>50-55</v>
      </c>
      <c r="D958" t="str">
        <f>_xlfn.XLOOKUP(DataBasedAge[[#This Row],[CustomerID]],Customer_Demographics!$A$1:$A$1001,Customer_Demographics!$D$1:$D$1001,,0,)</f>
        <v>Widowed</v>
      </c>
      <c r="E958" t="str">
        <f>_xlfn.XLOOKUP(DataBasedAge[[#This Row],[CustomerID]],Customer_Demographics!$A$1:$A$1001,Customer_Demographics!$E$1:$E$1001,,0)</f>
        <v>Medium</v>
      </c>
      <c r="F958">
        <f>_xlfn.XLOOKUP(A958,Churn_Status!$A$1:$A$1001,Churn_Status!$B$1:$B$1001,,0)</f>
        <v>0</v>
      </c>
    </row>
    <row r="959" spans="1:6">
      <c r="A959">
        <v>958</v>
      </c>
      <c r="B959">
        <f>_xlfn.XLOOKUP(Churn_based_Democraphics!A959,Customer_Demographics!$A$1:$A$1001,Customer_Demographics!$B$1:$B$1001,,0)</f>
        <v>22</v>
      </c>
      <c r="C959" t="str">
        <f t="shared" si="14"/>
        <v>20-25</v>
      </c>
      <c r="D959" t="str">
        <f>_xlfn.XLOOKUP(DataBasedAge[[#This Row],[CustomerID]],Customer_Demographics!$A$1:$A$1001,Customer_Demographics!$D$1:$D$1001,,0,)</f>
        <v>Single</v>
      </c>
      <c r="E959" t="str">
        <f>_xlfn.XLOOKUP(DataBasedAge[[#This Row],[CustomerID]],Customer_Demographics!$A$1:$A$1001,Customer_Demographics!$E$1:$E$1001,,0)</f>
        <v>Low</v>
      </c>
      <c r="F959">
        <f>_xlfn.XLOOKUP(A959,Churn_Status!$A$1:$A$1001,Churn_Status!$B$1:$B$1001,,0)</f>
        <v>0</v>
      </c>
    </row>
    <row r="960" spans="1:6">
      <c r="A960">
        <v>959</v>
      </c>
      <c r="B960">
        <f>_xlfn.XLOOKUP(Churn_based_Democraphics!A960,Customer_Demographics!$A$1:$A$1001,Customer_Demographics!$B$1:$B$1001,,0)</f>
        <v>34</v>
      </c>
      <c r="C960" t="str">
        <f t="shared" si="14"/>
        <v>30-35</v>
      </c>
      <c r="D960" t="str">
        <f>_xlfn.XLOOKUP(DataBasedAge[[#This Row],[CustomerID]],Customer_Demographics!$A$1:$A$1001,Customer_Demographics!$D$1:$D$1001,,0,)</f>
        <v>Divorced</v>
      </c>
      <c r="E960" t="str">
        <f>_xlfn.XLOOKUP(DataBasedAge[[#This Row],[CustomerID]],Customer_Demographics!$A$1:$A$1001,Customer_Demographics!$E$1:$E$1001,,0)</f>
        <v>Medium</v>
      </c>
      <c r="F960">
        <f>_xlfn.XLOOKUP(A960,Churn_Status!$A$1:$A$1001,Churn_Status!$B$1:$B$1001,,0)</f>
        <v>0</v>
      </c>
    </row>
    <row r="961" spans="1:6">
      <c r="A961">
        <v>960</v>
      </c>
      <c r="B961">
        <f>_xlfn.XLOOKUP(Churn_based_Democraphics!A961,Customer_Demographics!$A$1:$A$1001,Customer_Demographics!$B$1:$B$1001,,0)</f>
        <v>54</v>
      </c>
      <c r="C961" t="str">
        <f t="shared" si="14"/>
        <v>50-55</v>
      </c>
      <c r="D961" t="str">
        <f>_xlfn.XLOOKUP(DataBasedAge[[#This Row],[CustomerID]],Customer_Demographics!$A$1:$A$1001,Customer_Demographics!$D$1:$D$1001,,0,)</f>
        <v>Single</v>
      </c>
      <c r="E961" t="str">
        <f>_xlfn.XLOOKUP(DataBasedAge[[#This Row],[CustomerID]],Customer_Demographics!$A$1:$A$1001,Customer_Demographics!$E$1:$E$1001,,0)</f>
        <v>High</v>
      </c>
      <c r="F961">
        <f>_xlfn.XLOOKUP(A961,Churn_Status!$A$1:$A$1001,Churn_Status!$B$1:$B$1001,,0)</f>
        <v>0</v>
      </c>
    </row>
    <row r="962" spans="1:6">
      <c r="A962">
        <v>961</v>
      </c>
      <c r="B962">
        <f>_xlfn.XLOOKUP(Churn_based_Democraphics!A962,Customer_Demographics!$A$1:$A$1001,Customer_Demographics!$B$1:$B$1001,,0)</f>
        <v>25</v>
      </c>
      <c r="C962" t="str">
        <f t="shared" ref="C962:C1001" si="15">FLOOR(B962,5)&amp;"-"&amp;FLOOR(B962,5)+5</f>
        <v>25-30</v>
      </c>
      <c r="D962" t="str">
        <f>_xlfn.XLOOKUP(DataBasedAge[[#This Row],[CustomerID]],Customer_Demographics!$A$1:$A$1001,Customer_Demographics!$D$1:$D$1001,,0,)</f>
        <v>Divorced</v>
      </c>
      <c r="E962" t="str">
        <f>_xlfn.XLOOKUP(DataBasedAge[[#This Row],[CustomerID]],Customer_Demographics!$A$1:$A$1001,Customer_Demographics!$E$1:$E$1001,,0)</f>
        <v>High</v>
      </c>
      <c r="F962">
        <f>_xlfn.XLOOKUP(A962,Churn_Status!$A$1:$A$1001,Churn_Status!$B$1:$B$1001,,0)</f>
        <v>0</v>
      </c>
    </row>
    <row r="963" spans="1:6">
      <c r="A963">
        <v>962</v>
      </c>
      <c r="B963">
        <f>_xlfn.XLOOKUP(Churn_based_Democraphics!A963,Customer_Demographics!$A$1:$A$1001,Customer_Demographics!$B$1:$B$1001,,0)</f>
        <v>41</v>
      </c>
      <c r="C963" t="str">
        <f t="shared" si="15"/>
        <v>40-45</v>
      </c>
      <c r="D963" t="str">
        <f>_xlfn.XLOOKUP(DataBasedAge[[#This Row],[CustomerID]],Customer_Demographics!$A$1:$A$1001,Customer_Demographics!$D$1:$D$1001,,0,)</f>
        <v>Widowed</v>
      </c>
      <c r="E963" t="str">
        <f>_xlfn.XLOOKUP(DataBasedAge[[#This Row],[CustomerID]],Customer_Demographics!$A$1:$A$1001,Customer_Demographics!$E$1:$E$1001,,0)</f>
        <v>High</v>
      </c>
      <c r="F963">
        <f>_xlfn.XLOOKUP(A963,Churn_Status!$A$1:$A$1001,Churn_Status!$B$1:$B$1001,,0)</f>
        <v>1</v>
      </c>
    </row>
    <row r="964" spans="1:6">
      <c r="A964">
        <v>963</v>
      </c>
      <c r="B964">
        <f>_xlfn.XLOOKUP(Churn_based_Democraphics!A964,Customer_Demographics!$A$1:$A$1001,Customer_Demographics!$B$1:$B$1001,,0)</f>
        <v>45</v>
      </c>
      <c r="C964" t="str">
        <f t="shared" si="15"/>
        <v>45-50</v>
      </c>
      <c r="D964" t="str">
        <f>_xlfn.XLOOKUP(DataBasedAge[[#This Row],[CustomerID]],Customer_Demographics!$A$1:$A$1001,Customer_Demographics!$D$1:$D$1001,,0,)</f>
        <v>Widowed</v>
      </c>
      <c r="E964" t="str">
        <f>_xlfn.XLOOKUP(DataBasedAge[[#This Row],[CustomerID]],Customer_Demographics!$A$1:$A$1001,Customer_Demographics!$E$1:$E$1001,,0)</f>
        <v>Medium</v>
      </c>
      <c r="F964">
        <f>_xlfn.XLOOKUP(A964,Churn_Status!$A$1:$A$1001,Churn_Status!$B$1:$B$1001,,0)</f>
        <v>0</v>
      </c>
    </row>
    <row r="965" spans="1:6">
      <c r="A965">
        <v>964</v>
      </c>
      <c r="B965">
        <f>_xlfn.XLOOKUP(Churn_based_Democraphics!A965,Customer_Demographics!$A$1:$A$1001,Customer_Demographics!$B$1:$B$1001,,0)</f>
        <v>64</v>
      </c>
      <c r="C965" t="str">
        <f t="shared" si="15"/>
        <v>60-65</v>
      </c>
      <c r="D965" t="str">
        <f>_xlfn.XLOOKUP(DataBasedAge[[#This Row],[CustomerID]],Customer_Demographics!$A$1:$A$1001,Customer_Demographics!$D$1:$D$1001,,0,)</f>
        <v>Divorced</v>
      </c>
      <c r="E965" t="str">
        <f>_xlfn.XLOOKUP(DataBasedAge[[#This Row],[CustomerID]],Customer_Demographics!$A$1:$A$1001,Customer_Demographics!$E$1:$E$1001,,0)</f>
        <v>Low</v>
      </c>
      <c r="F965">
        <f>_xlfn.XLOOKUP(A965,Churn_Status!$A$1:$A$1001,Churn_Status!$B$1:$B$1001,,0)</f>
        <v>0</v>
      </c>
    </row>
    <row r="966" spans="1:6">
      <c r="A966">
        <v>965</v>
      </c>
      <c r="B966">
        <f>_xlfn.XLOOKUP(Churn_based_Democraphics!A966,Customer_Demographics!$A$1:$A$1001,Customer_Demographics!$B$1:$B$1001,,0)</f>
        <v>25</v>
      </c>
      <c r="C966" t="str">
        <f t="shared" si="15"/>
        <v>25-30</v>
      </c>
      <c r="D966" t="str">
        <f>_xlfn.XLOOKUP(DataBasedAge[[#This Row],[CustomerID]],Customer_Demographics!$A$1:$A$1001,Customer_Demographics!$D$1:$D$1001,,0,)</f>
        <v>Divorced</v>
      </c>
      <c r="E966" t="str">
        <f>_xlfn.XLOOKUP(DataBasedAge[[#This Row],[CustomerID]],Customer_Demographics!$A$1:$A$1001,Customer_Demographics!$E$1:$E$1001,,0)</f>
        <v>Low</v>
      </c>
      <c r="F966">
        <f>_xlfn.XLOOKUP(A966,Churn_Status!$A$1:$A$1001,Churn_Status!$B$1:$B$1001,,0)</f>
        <v>1</v>
      </c>
    </row>
    <row r="967" spans="1:6">
      <c r="A967">
        <v>966</v>
      </c>
      <c r="B967">
        <f>_xlfn.XLOOKUP(Churn_based_Democraphics!A967,Customer_Demographics!$A$1:$A$1001,Customer_Demographics!$B$1:$B$1001,,0)</f>
        <v>40</v>
      </c>
      <c r="C967" t="str">
        <f t="shared" si="15"/>
        <v>40-45</v>
      </c>
      <c r="D967" t="str">
        <f>_xlfn.XLOOKUP(DataBasedAge[[#This Row],[CustomerID]],Customer_Demographics!$A$1:$A$1001,Customer_Demographics!$D$1:$D$1001,,0,)</f>
        <v>Single</v>
      </c>
      <c r="E967" t="str">
        <f>_xlfn.XLOOKUP(DataBasedAge[[#This Row],[CustomerID]],Customer_Demographics!$A$1:$A$1001,Customer_Demographics!$E$1:$E$1001,,0)</f>
        <v>Medium</v>
      </c>
      <c r="F967">
        <f>_xlfn.XLOOKUP(A967,Churn_Status!$A$1:$A$1001,Churn_Status!$B$1:$B$1001,,0)</f>
        <v>1</v>
      </c>
    </row>
    <row r="968" spans="1:6">
      <c r="A968">
        <v>967</v>
      </c>
      <c r="B968">
        <f>_xlfn.XLOOKUP(Churn_based_Democraphics!A968,Customer_Demographics!$A$1:$A$1001,Customer_Demographics!$B$1:$B$1001,,0)</f>
        <v>52</v>
      </c>
      <c r="C968" t="str">
        <f t="shared" si="15"/>
        <v>50-55</v>
      </c>
      <c r="D968" t="str">
        <f>_xlfn.XLOOKUP(DataBasedAge[[#This Row],[CustomerID]],Customer_Demographics!$A$1:$A$1001,Customer_Demographics!$D$1:$D$1001,,0,)</f>
        <v>Single</v>
      </c>
      <c r="E968" t="str">
        <f>_xlfn.XLOOKUP(DataBasedAge[[#This Row],[CustomerID]],Customer_Demographics!$A$1:$A$1001,Customer_Demographics!$E$1:$E$1001,,0)</f>
        <v>Low</v>
      </c>
      <c r="F968">
        <f>_xlfn.XLOOKUP(A968,Churn_Status!$A$1:$A$1001,Churn_Status!$B$1:$B$1001,,0)</f>
        <v>0</v>
      </c>
    </row>
    <row r="969" spans="1:6">
      <c r="A969">
        <v>968</v>
      </c>
      <c r="B969">
        <f>_xlfn.XLOOKUP(Churn_based_Democraphics!A969,Customer_Demographics!$A$1:$A$1001,Customer_Demographics!$B$1:$B$1001,,0)</f>
        <v>48</v>
      </c>
      <c r="C969" t="str">
        <f t="shared" si="15"/>
        <v>45-50</v>
      </c>
      <c r="D969" t="str">
        <f>_xlfn.XLOOKUP(DataBasedAge[[#This Row],[CustomerID]],Customer_Demographics!$A$1:$A$1001,Customer_Demographics!$D$1:$D$1001,,0,)</f>
        <v>Married</v>
      </c>
      <c r="E969" t="str">
        <f>_xlfn.XLOOKUP(DataBasedAge[[#This Row],[CustomerID]],Customer_Demographics!$A$1:$A$1001,Customer_Demographics!$E$1:$E$1001,,0)</f>
        <v>Low</v>
      </c>
      <c r="F969">
        <f>_xlfn.XLOOKUP(A969,Churn_Status!$A$1:$A$1001,Churn_Status!$B$1:$B$1001,,0)</f>
        <v>0</v>
      </c>
    </row>
    <row r="970" spans="1:6">
      <c r="A970">
        <v>969</v>
      </c>
      <c r="B970">
        <f>_xlfn.XLOOKUP(Churn_based_Democraphics!A970,Customer_Demographics!$A$1:$A$1001,Customer_Demographics!$B$1:$B$1001,,0)</f>
        <v>34</v>
      </c>
      <c r="C970" t="str">
        <f t="shared" si="15"/>
        <v>30-35</v>
      </c>
      <c r="D970" t="str">
        <f>_xlfn.XLOOKUP(DataBasedAge[[#This Row],[CustomerID]],Customer_Demographics!$A$1:$A$1001,Customer_Demographics!$D$1:$D$1001,,0,)</f>
        <v>Married</v>
      </c>
      <c r="E970" t="str">
        <f>_xlfn.XLOOKUP(DataBasedAge[[#This Row],[CustomerID]],Customer_Demographics!$A$1:$A$1001,Customer_Demographics!$E$1:$E$1001,,0)</f>
        <v>Medium</v>
      </c>
      <c r="F970">
        <f>_xlfn.XLOOKUP(A970,Churn_Status!$A$1:$A$1001,Churn_Status!$B$1:$B$1001,,0)</f>
        <v>0</v>
      </c>
    </row>
    <row r="971" spans="1:6">
      <c r="A971">
        <v>970</v>
      </c>
      <c r="B971">
        <f>_xlfn.XLOOKUP(Churn_based_Democraphics!A971,Customer_Demographics!$A$1:$A$1001,Customer_Demographics!$B$1:$B$1001,,0)</f>
        <v>45</v>
      </c>
      <c r="C971" t="str">
        <f t="shared" si="15"/>
        <v>45-50</v>
      </c>
      <c r="D971" t="str">
        <f>_xlfn.XLOOKUP(DataBasedAge[[#This Row],[CustomerID]],Customer_Demographics!$A$1:$A$1001,Customer_Demographics!$D$1:$D$1001,,0,)</f>
        <v>Single</v>
      </c>
      <c r="E971" t="str">
        <f>_xlfn.XLOOKUP(DataBasedAge[[#This Row],[CustomerID]],Customer_Demographics!$A$1:$A$1001,Customer_Demographics!$E$1:$E$1001,,0)</f>
        <v>High</v>
      </c>
      <c r="F971">
        <f>_xlfn.XLOOKUP(A971,Churn_Status!$A$1:$A$1001,Churn_Status!$B$1:$B$1001,,0)</f>
        <v>1</v>
      </c>
    </row>
    <row r="972" spans="1:6">
      <c r="A972">
        <v>971</v>
      </c>
      <c r="B972">
        <f>_xlfn.XLOOKUP(Churn_based_Democraphics!A972,Customer_Demographics!$A$1:$A$1001,Customer_Demographics!$B$1:$B$1001,,0)</f>
        <v>65</v>
      </c>
      <c r="C972" t="str">
        <f t="shared" si="15"/>
        <v>65-70</v>
      </c>
      <c r="D972" t="str">
        <f>_xlfn.XLOOKUP(DataBasedAge[[#This Row],[CustomerID]],Customer_Demographics!$A$1:$A$1001,Customer_Demographics!$D$1:$D$1001,,0,)</f>
        <v>Married</v>
      </c>
      <c r="E972" t="str">
        <f>_xlfn.XLOOKUP(DataBasedAge[[#This Row],[CustomerID]],Customer_Demographics!$A$1:$A$1001,Customer_Demographics!$E$1:$E$1001,,0)</f>
        <v>Low</v>
      </c>
      <c r="F972">
        <f>_xlfn.XLOOKUP(A972,Churn_Status!$A$1:$A$1001,Churn_Status!$B$1:$B$1001,,0)</f>
        <v>1</v>
      </c>
    </row>
    <row r="973" spans="1:6">
      <c r="A973">
        <v>972</v>
      </c>
      <c r="B973">
        <f>_xlfn.XLOOKUP(Churn_based_Democraphics!A973,Customer_Demographics!$A$1:$A$1001,Customer_Demographics!$B$1:$B$1001,,0)</f>
        <v>65</v>
      </c>
      <c r="C973" t="str">
        <f t="shared" si="15"/>
        <v>65-70</v>
      </c>
      <c r="D973" t="str">
        <f>_xlfn.XLOOKUP(DataBasedAge[[#This Row],[CustomerID]],Customer_Demographics!$A$1:$A$1001,Customer_Demographics!$D$1:$D$1001,,0,)</f>
        <v>Single</v>
      </c>
      <c r="E973" t="str">
        <f>_xlfn.XLOOKUP(DataBasedAge[[#This Row],[CustomerID]],Customer_Demographics!$A$1:$A$1001,Customer_Demographics!$E$1:$E$1001,,0)</f>
        <v>High</v>
      </c>
      <c r="F973">
        <f>_xlfn.XLOOKUP(A973,Churn_Status!$A$1:$A$1001,Churn_Status!$B$1:$B$1001,,0)</f>
        <v>0</v>
      </c>
    </row>
    <row r="974" spans="1:6">
      <c r="A974">
        <v>973</v>
      </c>
      <c r="B974">
        <f>_xlfn.XLOOKUP(Churn_based_Democraphics!A974,Customer_Demographics!$A$1:$A$1001,Customer_Demographics!$B$1:$B$1001,,0)</f>
        <v>68</v>
      </c>
      <c r="C974" t="str">
        <f t="shared" si="15"/>
        <v>65-70</v>
      </c>
      <c r="D974" t="str">
        <f>_xlfn.XLOOKUP(DataBasedAge[[#This Row],[CustomerID]],Customer_Demographics!$A$1:$A$1001,Customer_Demographics!$D$1:$D$1001,,0,)</f>
        <v>Single</v>
      </c>
      <c r="E974" t="str">
        <f>_xlfn.XLOOKUP(DataBasedAge[[#This Row],[CustomerID]],Customer_Demographics!$A$1:$A$1001,Customer_Demographics!$E$1:$E$1001,,0)</f>
        <v>Low</v>
      </c>
      <c r="F974">
        <f>_xlfn.XLOOKUP(A974,Churn_Status!$A$1:$A$1001,Churn_Status!$B$1:$B$1001,,0)</f>
        <v>0</v>
      </c>
    </row>
    <row r="975" spans="1:6">
      <c r="A975">
        <v>974</v>
      </c>
      <c r="B975">
        <f>_xlfn.XLOOKUP(Churn_based_Democraphics!A975,Customer_Demographics!$A$1:$A$1001,Customer_Demographics!$B$1:$B$1001,,0)</f>
        <v>29</v>
      </c>
      <c r="C975" t="str">
        <f t="shared" si="15"/>
        <v>25-30</v>
      </c>
      <c r="D975" t="str">
        <f>_xlfn.XLOOKUP(DataBasedAge[[#This Row],[CustomerID]],Customer_Demographics!$A$1:$A$1001,Customer_Demographics!$D$1:$D$1001,,0,)</f>
        <v>Single</v>
      </c>
      <c r="E975" t="str">
        <f>_xlfn.XLOOKUP(DataBasedAge[[#This Row],[CustomerID]],Customer_Demographics!$A$1:$A$1001,Customer_Demographics!$E$1:$E$1001,,0)</f>
        <v>High</v>
      </c>
      <c r="F975">
        <f>_xlfn.XLOOKUP(A975,Churn_Status!$A$1:$A$1001,Churn_Status!$B$1:$B$1001,,0)</f>
        <v>0</v>
      </c>
    </row>
    <row r="976" spans="1:6">
      <c r="A976">
        <v>975</v>
      </c>
      <c r="B976">
        <f>_xlfn.XLOOKUP(Churn_based_Democraphics!A976,Customer_Demographics!$A$1:$A$1001,Customer_Demographics!$B$1:$B$1001,,0)</f>
        <v>41</v>
      </c>
      <c r="C976" t="str">
        <f t="shared" si="15"/>
        <v>40-45</v>
      </c>
      <c r="D976" t="str">
        <f>_xlfn.XLOOKUP(DataBasedAge[[#This Row],[CustomerID]],Customer_Demographics!$A$1:$A$1001,Customer_Demographics!$D$1:$D$1001,,0,)</f>
        <v>Married</v>
      </c>
      <c r="E976" t="str">
        <f>_xlfn.XLOOKUP(DataBasedAge[[#This Row],[CustomerID]],Customer_Demographics!$A$1:$A$1001,Customer_Demographics!$E$1:$E$1001,,0)</f>
        <v>High</v>
      </c>
      <c r="F976">
        <f>_xlfn.XLOOKUP(A976,Churn_Status!$A$1:$A$1001,Churn_Status!$B$1:$B$1001,,0)</f>
        <v>1</v>
      </c>
    </row>
    <row r="977" spans="1:6">
      <c r="A977">
        <v>976</v>
      </c>
      <c r="B977">
        <f>_xlfn.XLOOKUP(Churn_based_Democraphics!A977,Customer_Demographics!$A$1:$A$1001,Customer_Demographics!$B$1:$B$1001,,0)</f>
        <v>32</v>
      </c>
      <c r="C977" t="str">
        <f t="shared" si="15"/>
        <v>30-35</v>
      </c>
      <c r="D977" t="str">
        <f>_xlfn.XLOOKUP(DataBasedAge[[#This Row],[CustomerID]],Customer_Demographics!$A$1:$A$1001,Customer_Demographics!$D$1:$D$1001,,0,)</f>
        <v>Divorced</v>
      </c>
      <c r="E977" t="str">
        <f>_xlfn.XLOOKUP(DataBasedAge[[#This Row],[CustomerID]],Customer_Demographics!$A$1:$A$1001,Customer_Demographics!$E$1:$E$1001,,0)</f>
        <v>Low</v>
      </c>
      <c r="F977">
        <f>_xlfn.XLOOKUP(A977,Churn_Status!$A$1:$A$1001,Churn_Status!$B$1:$B$1001,,0)</f>
        <v>0</v>
      </c>
    </row>
    <row r="978" spans="1:6">
      <c r="A978">
        <v>977</v>
      </c>
      <c r="B978">
        <f>_xlfn.XLOOKUP(Churn_based_Democraphics!A978,Customer_Demographics!$A$1:$A$1001,Customer_Demographics!$B$1:$B$1001,,0)</f>
        <v>57</v>
      </c>
      <c r="C978" t="str">
        <f t="shared" si="15"/>
        <v>55-60</v>
      </c>
      <c r="D978" t="str">
        <f>_xlfn.XLOOKUP(DataBasedAge[[#This Row],[CustomerID]],Customer_Demographics!$A$1:$A$1001,Customer_Demographics!$D$1:$D$1001,,0,)</f>
        <v>Widowed</v>
      </c>
      <c r="E978" t="str">
        <f>_xlfn.XLOOKUP(DataBasedAge[[#This Row],[CustomerID]],Customer_Demographics!$A$1:$A$1001,Customer_Demographics!$E$1:$E$1001,,0)</f>
        <v>Low</v>
      </c>
      <c r="F978">
        <f>_xlfn.XLOOKUP(A978,Churn_Status!$A$1:$A$1001,Churn_Status!$B$1:$B$1001,,0)</f>
        <v>0</v>
      </c>
    </row>
    <row r="979" spans="1:6">
      <c r="A979">
        <v>978</v>
      </c>
      <c r="B979">
        <f>_xlfn.XLOOKUP(Churn_based_Democraphics!A979,Customer_Demographics!$A$1:$A$1001,Customer_Demographics!$B$1:$B$1001,,0)</f>
        <v>48</v>
      </c>
      <c r="C979" t="str">
        <f t="shared" si="15"/>
        <v>45-50</v>
      </c>
      <c r="D979" t="str">
        <f>_xlfn.XLOOKUP(DataBasedAge[[#This Row],[CustomerID]],Customer_Demographics!$A$1:$A$1001,Customer_Demographics!$D$1:$D$1001,,0,)</f>
        <v>Married</v>
      </c>
      <c r="E979" t="str">
        <f>_xlfn.XLOOKUP(DataBasedAge[[#This Row],[CustomerID]],Customer_Demographics!$A$1:$A$1001,Customer_Demographics!$E$1:$E$1001,,0)</f>
        <v>Medium</v>
      </c>
      <c r="F979">
        <f>_xlfn.XLOOKUP(A979,Churn_Status!$A$1:$A$1001,Churn_Status!$B$1:$B$1001,,0)</f>
        <v>0</v>
      </c>
    </row>
    <row r="980" spans="1:6">
      <c r="A980">
        <v>979</v>
      </c>
      <c r="B980">
        <f>_xlfn.XLOOKUP(Churn_based_Democraphics!A980,Customer_Demographics!$A$1:$A$1001,Customer_Demographics!$B$1:$B$1001,,0)</f>
        <v>44</v>
      </c>
      <c r="C980" t="str">
        <f t="shared" si="15"/>
        <v>40-45</v>
      </c>
      <c r="D980" t="str">
        <f>_xlfn.XLOOKUP(DataBasedAge[[#This Row],[CustomerID]],Customer_Demographics!$A$1:$A$1001,Customer_Demographics!$D$1:$D$1001,,0,)</f>
        <v>Widowed</v>
      </c>
      <c r="E980" t="str">
        <f>_xlfn.XLOOKUP(DataBasedAge[[#This Row],[CustomerID]],Customer_Demographics!$A$1:$A$1001,Customer_Demographics!$E$1:$E$1001,,0)</f>
        <v>Low</v>
      </c>
      <c r="F980">
        <f>_xlfn.XLOOKUP(A980,Churn_Status!$A$1:$A$1001,Churn_Status!$B$1:$B$1001,,0)</f>
        <v>1</v>
      </c>
    </row>
    <row r="981" spans="1:6">
      <c r="A981">
        <v>980</v>
      </c>
      <c r="B981">
        <f>_xlfn.XLOOKUP(Churn_based_Democraphics!A981,Customer_Demographics!$A$1:$A$1001,Customer_Demographics!$B$1:$B$1001,,0)</f>
        <v>52</v>
      </c>
      <c r="C981" t="str">
        <f t="shared" si="15"/>
        <v>50-55</v>
      </c>
      <c r="D981" t="str">
        <f>_xlfn.XLOOKUP(DataBasedAge[[#This Row],[CustomerID]],Customer_Demographics!$A$1:$A$1001,Customer_Demographics!$D$1:$D$1001,,0,)</f>
        <v>Widowed</v>
      </c>
      <c r="E981" t="str">
        <f>_xlfn.XLOOKUP(DataBasedAge[[#This Row],[CustomerID]],Customer_Demographics!$A$1:$A$1001,Customer_Demographics!$E$1:$E$1001,,0)</f>
        <v>Low</v>
      </c>
      <c r="F981">
        <f>_xlfn.XLOOKUP(A981,Churn_Status!$A$1:$A$1001,Churn_Status!$B$1:$B$1001,,0)</f>
        <v>0</v>
      </c>
    </row>
    <row r="982" spans="1:6">
      <c r="A982">
        <v>981</v>
      </c>
      <c r="B982">
        <f>_xlfn.XLOOKUP(Churn_based_Democraphics!A982,Customer_Demographics!$A$1:$A$1001,Customer_Demographics!$B$1:$B$1001,,0)</f>
        <v>35</v>
      </c>
      <c r="C982" t="str">
        <f t="shared" si="15"/>
        <v>35-40</v>
      </c>
      <c r="D982" t="str">
        <f>_xlfn.XLOOKUP(DataBasedAge[[#This Row],[CustomerID]],Customer_Demographics!$A$1:$A$1001,Customer_Demographics!$D$1:$D$1001,,0,)</f>
        <v>Divorced</v>
      </c>
      <c r="E982" t="str">
        <f>_xlfn.XLOOKUP(DataBasedAge[[#This Row],[CustomerID]],Customer_Demographics!$A$1:$A$1001,Customer_Demographics!$E$1:$E$1001,,0)</f>
        <v>Medium</v>
      </c>
      <c r="F982">
        <f>_xlfn.XLOOKUP(A982,Churn_Status!$A$1:$A$1001,Churn_Status!$B$1:$B$1001,,0)</f>
        <v>0</v>
      </c>
    </row>
    <row r="983" spans="1:6">
      <c r="A983">
        <v>982</v>
      </c>
      <c r="B983">
        <f>_xlfn.XLOOKUP(Churn_based_Democraphics!A983,Customer_Demographics!$A$1:$A$1001,Customer_Demographics!$B$1:$B$1001,,0)</f>
        <v>53</v>
      </c>
      <c r="C983" t="str">
        <f t="shared" si="15"/>
        <v>50-55</v>
      </c>
      <c r="D983" t="str">
        <f>_xlfn.XLOOKUP(DataBasedAge[[#This Row],[CustomerID]],Customer_Demographics!$A$1:$A$1001,Customer_Demographics!$D$1:$D$1001,,0,)</f>
        <v>Married</v>
      </c>
      <c r="E983" t="str">
        <f>_xlfn.XLOOKUP(DataBasedAge[[#This Row],[CustomerID]],Customer_Demographics!$A$1:$A$1001,Customer_Demographics!$E$1:$E$1001,,0)</f>
        <v>High</v>
      </c>
      <c r="F983">
        <f>_xlfn.XLOOKUP(A983,Churn_Status!$A$1:$A$1001,Churn_Status!$B$1:$B$1001,,0)</f>
        <v>1</v>
      </c>
    </row>
    <row r="984" spans="1:6">
      <c r="A984">
        <v>983</v>
      </c>
      <c r="B984">
        <f>_xlfn.XLOOKUP(Churn_based_Democraphics!A984,Customer_Demographics!$A$1:$A$1001,Customer_Demographics!$B$1:$B$1001,,0)</f>
        <v>25</v>
      </c>
      <c r="C984" t="str">
        <f t="shared" si="15"/>
        <v>25-30</v>
      </c>
      <c r="D984" t="str">
        <f>_xlfn.XLOOKUP(DataBasedAge[[#This Row],[CustomerID]],Customer_Demographics!$A$1:$A$1001,Customer_Demographics!$D$1:$D$1001,,0,)</f>
        <v>Widowed</v>
      </c>
      <c r="E984" t="str">
        <f>_xlfn.XLOOKUP(DataBasedAge[[#This Row],[CustomerID]],Customer_Demographics!$A$1:$A$1001,Customer_Demographics!$E$1:$E$1001,,0)</f>
        <v>Medium</v>
      </c>
      <c r="F984">
        <f>_xlfn.XLOOKUP(A984,Churn_Status!$A$1:$A$1001,Churn_Status!$B$1:$B$1001,,0)</f>
        <v>0</v>
      </c>
    </row>
    <row r="985" spans="1:6">
      <c r="A985">
        <v>984</v>
      </c>
      <c r="B985">
        <f>_xlfn.XLOOKUP(Churn_based_Democraphics!A985,Customer_Demographics!$A$1:$A$1001,Customer_Demographics!$B$1:$B$1001,,0)</f>
        <v>63</v>
      </c>
      <c r="C985" t="str">
        <f t="shared" si="15"/>
        <v>60-65</v>
      </c>
      <c r="D985" t="str">
        <f>_xlfn.XLOOKUP(DataBasedAge[[#This Row],[CustomerID]],Customer_Demographics!$A$1:$A$1001,Customer_Demographics!$D$1:$D$1001,,0,)</f>
        <v>Divorced</v>
      </c>
      <c r="E985" t="str">
        <f>_xlfn.XLOOKUP(DataBasedAge[[#This Row],[CustomerID]],Customer_Demographics!$A$1:$A$1001,Customer_Demographics!$E$1:$E$1001,,0)</f>
        <v>High</v>
      </c>
      <c r="F985">
        <f>_xlfn.XLOOKUP(A985,Churn_Status!$A$1:$A$1001,Churn_Status!$B$1:$B$1001,,0)</f>
        <v>0</v>
      </c>
    </row>
    <row r="986" spans="1:6">
      <c r="A986">
        <v>985</v>
      </c>
      <c r="B986">
        <f>_xlfn.XLOOKUP(Churn_based_Democraphics!A986,Customer_Demographics!$A$1:$A$1001,Customer_Demographics!$B$1:$B$1001,,0)</f>
        <v>66</v>
      </c>
      <c r="C986" t="str">
        <f t="shared" si="15"/>
        <v>65-70</v>
      </c>
      <c r="D986" t="str">
        <f>_xlfn.XLOOKUP(DataBasedAge[[#This Row],[CustomerID]],Customer_Demographics!$A$1:$A$1001,Customer_Demographics!$D$1:$D$1001,,0,)</f>
        <v>Divorced</v>
      </c>
      <c r="E986" t="str">
        <f>_xlfn.XLOOKUP(DataBasedAge[[#This Row],[CustomerID]],Customer_Demographics!$A$1:$A$1001,Customer_Demographics!$E$1:$E$1001,,0)</f>
        <v>Medium</v>
      </c>
      <c r="F986">
        <f>_xlfn.XLOOKUP(A986,Churn_Status!$A$1:$A$1001,Churn_Status!$B$1:$B$1001,,0)</f>
        <v>0</v>
      </c>
    </row>
    <row r="987" spans="1:6">
      <c r="A987">
        <v>986</v>
      </c>
      <c r="B987">
        <f>_xlfn.XLOOKUP(Churn_based_Democraphics!A987,Customer_Demographics!$A$1:$A$1001,Customer_Demographics!$B$1:$B$1001,,0)</f>
        <v>55</v>
      </c>
      <c r="C987" t="str">
        <f t="shared" si="15"/>
        <v>55-60</v>
      </c>
      <c r="D987" t="str">
        <f>_xlfn.XLOOKUP(DataBasedAge[[#This Row],[CustomerID]],Customer_Demographics!$A$1:$A$1001,Customer_Demographics!$D$1:$D$1001,,0,)</f>
        <v>Single</v>
      </c>
      <c r="E987" t="str">
        <f>_xlfn.XLOOKUP(DataBasedAge[[#This Row],[CustomerID]],Customer_Demographics!$A$1:$A$1001,Customer_Demographics!$E$1:$E$1001,,0)</f>
        <v>Low</v>
      </c>
      <c r="F987">
        <f>_xlfn.XLOOKUP(A987,Churn_Status!$A$1:$A$1001,Churn_Status!$B$1:$B$1001,,0)</f>
        <v>0</v>
      </c>
    </row>
    <row r="988" spans="1:6">
      <c r="A988">
        <v>987</v>
      </c>
      <c r="B988">
        <f>_xlfn.XLOOKUP(Churn_based_Democraphics!A988,Customer_Demographics!$A$1:$A$1001,Customer_Demographics!$B$1:$B$1001,,0)</f>
        <v>22</v>
      </c>
      <c r="C988" t="str">
        <f t="shared" si="15"/>
        <v>20-25</v>
      </c>
      <c r="D988" t="str">
        <f>_xlfn.XLOOKUP(DataBasedAge[[#This Row],[CustomerID]],Customer_Demographics!$A$1:$A$1001,Customer_Demographics!$D$1:$D$1001,,0,)</f>
        <v>Married</v>
      </c>
      <c r="E988" t="str">
        <f>_xlfn.XLOOKUP(DataBasedAge[[#This Row],[CustomerID]],Customer_Demographics!$A$1:$A$1001,Customer_Demographics!$E$1:$E$1001,,0)</f>
        <v>Low</v>
      </c>
      <c r="F988">
        <f>_xlfn.XLOOKUP(A988,Churn_Status!$A$1:$A$1001,Churn_Status!$B$1:$B$1001,,0)</f>
        <v>1</v>
      </c>
    </row>
    <row r="989" spans="1:6">
      <c r="A989">
        <v>988</v>
      </c>
      <c r="B989">
        <f>_xlfn.XLOOKUP(Churn_based_Democraphics!A989,Customer_Demographics!$A$1:$A$1001,Customer_Demographics!$B$1:$B$1001,,0)</f>
        <v>31</v>
      </c>
      <c r="C989" t="str">
        <f t="shared" si="15"/>
        <v>30-35</v>
      </c>
      <c r="D989" t="str">
        <f>_xlfn.XLOOKUP(DataBasedAge[[#This Row],[CustomerID]],Customer_Demographics!$A$1:$A$1001,Customer_Demographics!$D$1:$D$1001,,0,)</f>
        <v>Widowed</v>
      </c>
      <c r="E989" t="str">
        <f>_xlfn.XLOOKUP(DataBasedAge[[#This Row],[CustomerID]],Customer_Demographics!$A$1:$A$1001,Customer_Demographics!$E$1:$E$1001,,0)</f>
        <v>High</v>
      </c>
      <c r="F989">
        <f>_xlfn.XLOOKUP(A989,Churn_Status!$A$1:$A$1001,Churn_Status!$B$1:$B$1001,,0)</f>
        <v>0</v>
      </c>
    </row>
    <row r="990" spans="1:6">
      <c r="A990">
        <v>989</v>
      </c>
      <c r="B990">
        <f>_xlfn.XLOOKUP(Churn_based_Democraphics!A990,Customer_Demographics!$A$1:$A$1001,Customer_Demographics!$B$1:$B$1001,,0)</f>
        <v>55</v>
      </c>
      <c r="C990" t="str">
        <f t="shared" si="15"/>
        <v>55-60</v>
      </c>
      <c r="D990" t="str">
        <f>_xlfn.XLOOKUP(DataBasedAge[[#This Row],[CustomerID]],Customer_Demographics!$A$1:$A$1001,Customer_Demographics!$D$1:$D$1001,,0,)</f>
        <v>Divorced</v>
      </c>
      <c r="E990" t="str">
        <f>_xlfn.XLOOKUP(DataBasedAge[[#This Row],[CustomerID]],Customer_Demographics!$A$1:$A$1001,Customer_Demographics!$E$1:$E$1001,,0)</f>
        <v>Low</v>
      </c>
      <c r="F990">
        <f>_xlfn.XLOOKUP(A990,Churn_Status!$A$1:$A$1001,Churn_Status!$B$1:$B$1001,,0)</f>
        <v>1</v>
      </c>
    </row>
    <row r="991" spans="1:6">
      <c r="A991">
        <v>990</v>
      </c>
      <c r="B991">
        <f>_xlfn.XLOOKUP(Churn_based_Democraphics!A991,Customer_Demographics!$A$1:$A$1001,Customer_Demographics!$B$1:$B$1001,,0)</f>
        <v>37</v>
      </c>
      <c r="C991" t="str">
        <f t="shared" si="15"/>
        <v>35-40</v>
      </c>
      <c r="D991" t="str">
        <f>_xlfn.XLOOKUP(DataBasedAge[[#This Row],[CustomerID]],Customer_Demographics!$A$1:$A$1001,Customer_Demographics!$D$1:$D$1001,,0,)</f>
        <v>Widowed</v>
      </c>
      <c r="E991" t="str">
        <f>_xlfn.XLOOKUP(DataBasedAge[[#This Row],[CustomerID]],Customer_Demographics!$A$1:$A$1001,Customer_Demographics!$E$1:$E$1001,,0)</f>
        <v>High</v>
      </c>
      <c r="F991">
        <f>_xlfn.XLOOKUP(A991,Churn_Status!$A$1:$A$1001,Churn_Status!$B$1:$B$1001,,0)</f>
        <v>1</v>
      </c>
    </row>
    <row r="992" spans="1:6">
      <c r="A992">
        <v>991</v>
      </c>
      <c r="B992">
        <f>_xlfn.XLOOKUP(Churn_based_Democraphics!A992,Customer_Demographics!$A$1:$A$1001,Customer_Demographics!$B$1:$B$1001,,0)</f>
        <v>61</v>
      </c>
      <c r="C992" t="str">
        <f t="shared" si="15"/>
        <v>60-65</v>
      </c>
      <c r="D992" t="str">
        <f>_xlfn.XLOOKUP(DataBasedAge[[#This Row],[CustomerID]],Customer_Demographics!$A$1:$A$1001,Customer_Demographics!$D$1:$D$1001,,0,)</f>
        <v>Married</v>
      </c>
      <c r="E992" t="str">
        <f>_xlfn.XLOOKUP(DataBasedAge[[#This Row],[CustomerID]],Customer_Demographics!$A$1:$A$1001,Customer_Demographics!$E$1:$E$1001,,0)</f>
        <v>Medium</v>
      </c>
      <c r="F992">
        <f>_xlfn.XLOOKUP(A992,Churn_Status!$A$1:$A$1001,Churn_Status!$B$1:$B$1001,,0)</f>
        <v>0</v>
      </c>
    </row>
    <row r="993" spans="1:6">
      <c r="A993">
        <v>992</v>
      </c>
      <c r="B993">
        <f>_xlfn.XLOOKUP(Churn_based_Democraphics!A993,Customer_Demographics!$A$1:$A$1001,Customer_Demographics!$B$1:$B$1001,,0)</f>
        <v>26</v>
      </c>
      <c r="C993" t="str">
        <f t="shared" si="15"/>
        <v>25-30</v>
      </c>
      <c r="D993" t="str">
        <f>_xlfn.XLOOKUP(DataBasedAge[[#This Row],[CustomerID]],Customer_Demographics!$A$1:$A$1001,Customer_Demographics!$D$1:$D$1001,,0,)</f>
        <v>Single</v>
      </c>
      <c r="E993" t="str">
        <f>_xlfn.XLOOKUP(DataBasedAge[[#This Row],[CustomerID]],Customer_Demographics!$A$1:$A$1001,Customer_Demographics!$E$1:$E$1001,,0)</f>
        <v>Low</v>
      </c>
      <c r="F993">
        <f>_xlfn.XLOOKUP(A993,Churn_Status!$A$1:$A$1001,Churn_Status!$B$1:$B$1001,,0)</f>
        <v>0</v>
      </c>
    </row>
    <row r="994" spans="1:6">
      <c r="A994">
        <v>993</v>
      </c>
      <c r="B994">
        <f>_xlfn.XLOOKUP(Churn_based_Democraphics!A994,Customer_Demographics!$A$1:$A$1001,Customer_Demographics!$B$1:$B$1001,,0)</f>
        <v>50</v>
      </c>
      <c r="C994" t="str">
        <f t="shared" si="15"/>
        <v>50-55</v>
      </c>
      <c r="D994" t="str">
        <f>_xlfn.XLOOKUP(DataBasedAge[[#This Row],[CustomerID]],Customer_Demographics!$A$1:$A$1001,Customer_Demographics!$D$1:$D$1001,,0,)</f>
        <v>Widowed</v>
      </c>
      <c r="E994" t="str">
        <f>_xlfn.XLOOKUP(DataBasedAge[[#This Row],[CustomerID]],Customer_Demographics!$A$1:$A$1001,Customer_Demographics!$E$1:$E$1001,,0)</f>
        <v>High</v>
      </c>
      <c r="F994">
        <f>_xlfn.XLOOKUP(A994,Churn_Status!$A$1:$A$1001,Churn_Status!$B$1:$B$1001,,0)</f>
        <v>0</v>
      </c>
    </row>
    <row r="995" spans="1:6">
      <c r="A995">
        <v>994</v>
      </c>
      <c r="B995">
        <f>_xlfn.XLOOKUP(Churn_based_Democraphics!A995,Customer_Demographics!$A$1:$A$1001,Customer_Demographics!$B$1:$B$1001,,0)</f>
        <v>35</v>
      </c>
      <c r="C995" t="str">
        <f t="shared" si="15"/>
        <v>35-40</v>
      </c>
      <c r="D995" t="str">
        <f>_xlfn.XLOOKUP(DataBasedAge[[#This Row],[CustomerID]],Customer_Demographics!$A$1:$A$1001,Customer_Demographics!$D$1:$D$1001,,0,)</f>
        <v>Single</v>
      </c>
      <c r="E995" t="str">
        <f>_xlfn.XLOOKUP(DataBasedAge[[#This Row],[CustomerID]],Customer_Demographics!$A$1:$A$1001,Customer_Demographics!$E$1:$E$1001,,0)</f>
        <v>Medium</v>
      </c>
      <c r="F995">
        <f>_xlfn.XLOOKUP(A995,Churn_Status!$A$1:$A$1001,Churn_Status!$B$1:$B$1001,,0)</f>
        <v>0</v>
      </c>
    </row>
    <row r="996" spans="1:6">
      <c r="A996">
        <v>995</v>
      </c>
      <c r="B996">
        <f>_xlfn.XLOOKUP(Churn_based_Democraphics!A996,Customer_Demographics!$A$1:$A$1001,Customer_Demographics!$B$1:$B$1001,,0)</f>
        <v>23</v>
      </c>
      <c r="C996" t="str">
        <f t="shared" si="15"/>
        <v>20-25</v>
      </c>
      <c r="D996" t="str">
        <f>_xlfn.XLOOKUP(DataBasedAge[[#This Row],[CustomerID]],Customer_Demographics!$A$1:$A$1001,Customer_Demographics!$D$1:$D$1001,,0,)</f>
        <v>Divorced</v>
      </c>
      <c r="E996" t="str">
        <f>_xlfn.XLOOKUP(DataBasedAge[[#This Row],[CustomerID]],Customer_Demographics!$A$1:$A$1001,Customer_Demographics!$E$1:$E$1001,,0)</f>
        <v>Low</v>
      </c>
      <c r="F996">
        <f>_xlfn.XLOOKUP(A996,Churn_Status!$A$1:$A$1001,Churn_Status!$B$1:$B$1001,,0)</f>
        <v>1</v>
      </c>
    </row>
    <row r="997" spans="1:6">
      <c r="A997">
        <v>996</v>
      </c>
      <c r="B997">
        <f>_xlfn.XLOOKUP(Churn_based_Democraphics!A997,Customer_Demographics!$A$1:$A$1001,Customer_Demographics!$B$1:$B$1001,,0)</f>
        <v>54</v>
      </c>
      <c r="C997" t="str">
        <f t="shared" si="15"/>
        <v>50-55</v>
      </c>
      <c r="D997" t="str">
        <f>_xlfn.XLOOKUP(DataBasedAge[[#This Row],[CustomerID]],Customer_Demographics!$A$1:$A$1001,Customer_Demographics!$D$1:$D$1001,,0,)</f>
        <v>Single</v>
      </c>
      <c r="E997" t="str">
        <f>_xlfn.XLOOKUP(DataBasedAge[[#This Row],[CustomerID]],Customer_Demographics!$A$1:$A$1001,Customer_Demographics!$E$1:$E$1001,,0)</f>
        <v>Low</v>
      </c>
      <c r="F997">
        <f>_xlfn.XLOOKUP(A997,Churn_Status!$A$1:$A$1001,Churn_Status!$B$1:$B$1001,,0)</f>
        <v>0</v>
      </c>
    </row>
    <row r="998" spans="1:6">
      <c r="A998">
        <v>997</v>
      </c>
      <c r="B998">
        <f>_xlfn.XLOOKUP(Churn_based_Democraphics!A998,Customer_Demographics!$A$1:$A$1001,Customer_Demographics!$B$1:$B$1001,,0)</f>
        <v>19</v>
      </c>
      <c r="C998" t="str">
        <f t="shared" si="15"/>
        <v>15-20</v>
      </c>
      <c r="D998" t="str">
        <f>_xlfn.XLOOKUP(DataBasedAge[[#This Row],[CustomerID]],Customer_Demographics!$A$1:$A$1001,Customer_Demographics!$D$1:$D$1001,,0,)</f>
        <v>Widowed</v>
      </c>
      <c r="E998" t="str">
        <f>_xlfn.XLOOKUP(DataBasedAge[[#This Row],[CustomerID]],Customer_Demographics!$A$1:$A$1001,Customer_Demographics!$E$1:$E$1001,,0)</f>
        <v>High</v>
      </c>
      <c r="F998">
        <f>_xlfn.XLOOKUP(A998,Churn_Status!$A$1:$A$1001,Churn_Status!$B$1:$B$1001,,0)</f>
        <v>0</v>
      </c>
    </row>
    <row r="999" spans="1:6">
      <c r="A999">
        <v>998</v>
      </c>
      <c r="B999">
        <f>_xlfn.XLOOKUP(Churn_based_Democraphics!A999,Customer_Demographics!$A$1:$A$1001,Customer_Demographics!$B$1:$B$1001,,0)</f>
        <v>47</v>
      </c>
      <c r="C999" t="str">
        <f t="shared" si="15"/>
        <v>45-50</v>
      </c>
      <c r="D999" t="str">
        <f>_xlfn.XLOOKUP(DataBasedAge[[#This Row],[CustomerID]],Customer_Demographics!$A$1:$A$1001,Customer_Demographics!$D$1:$D$1001,,0,)</f>
        <v>Married</v>
      </c>
      <c r="E999" t="str">
        <f>_xlfn.XLOOKUP(DataBasedAge[[#This Row],[CustomerID]],Customer_Demographics!$A$1:$A$1001,Customer_Demographics!$E$1:$E$1001,,0)</f>
        <v>Low</v>
      </c>
      <c r="F999">
        <f>_xlfn.XLOOKUP(A999,Churn_Status!$A$1:$A$1001,Churn_Status!$B$1:$B$1001,,0)</f>
        <v>0</v>
      </c>
    </row>
    <row r="1000" spans="1:6">
      <c r="A1000">
        <v>999</v>
      </c>
      <c r="B1000">
        <f>_xlfn.XLOOKUP(Churn_based_Democraphics!A1000,Customer_Demographics!$A$1:$A$1001,Customer_Demographics!$B$1:$B$1001,,0)</f>
        <v>23</v>
      </c>
      <c r="C1000" t="str">
        <f t="shared" si="15"/>
        <v>20-25</v>
      </c>
      <c r="D1000" t="str">
        <f>_xlfn.XLOOKUP(DataBasedAge[[#This Row],[CustomerID]],Customer_Demographics!$A$1:$A$1001,Customer_Demographics!$D$1:$D$1001,,0,)</f>
        <v>Widowed</v>
      </c>
      <c r="E1000" t="str">
        <f>_xlfn.XLOOKUP(DataBasedAge[[#This Row],[CustomerID]],Customer_Demographics!$A$1:$A$1001,Customer_Demographics!$E$1:$E$1001,,0)</f>
        <v>High</v>
      </c>
      <c r="F1000">
        <f>_xlfn.XLOOKUP(A1000,Churn_Status!$A$1:$A$1001,Churn_Status!$B$1:$B$1001,,0)</f>
        <v>0</v>
      </c>
    </row>
    <row r="1001" spans="1:6">
      <c r="A1001">
        <v>1000</v>
      </c>
      <c r="B1001">
        <f>_xlfn.XLOOKUP(Churn_based_Democraphics!A1001,Customer_Demographics!$A$1:$A$1001,Customer_Demographics!$B$1:$B$1001,,0)</f>
        <v>34</v>
      </c>
      <c r="C1001" t="str">
        <f t="shared" si="15"/>
        <v>30-35</v>
      </c>
      <c r="D1001" t="str">
        <f>_xlfn.XLOOKUP(DataBasedAge[[#This Row],[CustomerID]],Customer_Demographics!$A$1:$A$1001,Customer_Demographics!$D$1:$D$1001,,0,)</f>
        <v>Widowed</v>
      </c>
      <c r="E1001" t="str">
        <f>_xlfn.XLOOKUP(DataBasedAge[[#This Row],[CustomerID]],Customer_Demographics!$A$1:$A$1001,Customer_Demographics!$E$1:$E$1001,,0)</f>
        <v>Low</v>
      </c>
      <c r="F1001">
        <f>_xlfn.XLOOKUP(A1001,Churn_Status!$A$1:$A$1001,Churn_Status!$B$1:$B$1001,,0)</f>
        <v>0</v>
      </c>
    </row>
  </sheetData>
  <pageMargins left="0.7" right="0.7" top="0.75" bottom="0.75" header="0.3" footer="0.3"/>
  <drawing r:id="rId4"/>
  <tableParts count="1">
    <tablePart r:id="rId5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1CA9A-4ABB-4F9B-8188-B31E3CAC48A6}">
  <dimension ref="A1:S1003"/>
  <sheetViews>
    <sheetView zoomScale="77" workbookViewId="0">
      <selection activeCell="H12" sqref="H12"/>
    </sheetView>
  </sheetViews>
  <sheetFormatPr defaultRowHeight="14.4"/>
  <cols>
    <col min="1" max="1" width="12.77734375" customWidth="1"/>
    <col min="2" max="2" width="18.21875" customWidth="1"/>
    <col min="3" max="3" width="22.6640625" customWidth="1"/>
    <col min="4" max="4" width="13.21875" customWidth="1"/>
    <col min="7" max="7" width="13.33203125" bestFit="1" customWidth="1"/>
    <col min="8" max="8" width="18.33203125" bestFit="1" customWidth="1"/>
  </cols>
  <sheetData>
    <row r="1" spans="1:19">
      <c r="A1" s="1" t="s">
        <v>0</v>
      </c>
      <c r="B1" s="1" t="s">
        <v>25</v>
      </c>
      <c r="C1" s="1" t="s">
        <v>26</v>
      </c>
      <c r="D1" s="18" t="s">
        <v>38</v>
      </c>
    </row>
    <row r="2" spans="1:19">
      <c r="A2">
        <v>1</v>
      </c>
      <c r="B2" t="s">
        <v>27</v>
      </c>
      <c r="C2" t="s">
        <v>30</v>
      </c>
      <c r="D2">
        <f>_xlfn.XLOOKUP(A2,Churn_Status!$A$1:$A$1001,Churn_Status!$B$1:$B$1001,,0)</f>
        <v>0</v>
      </c>
      <c r="S2" s="23"/>
    </row>
    <row r="3" spans="1:19">
      <c r="A3">
        <v>2</v>
      </c>
      <c r="B3" t="s">
        <v>27</v>
      </c>
      <c r="C3" t="s">
        <v>30</v>
      </c>
      <c r="D3">
        <f>_xlfn.XLOOKUP(A3,Churn_Status!$A$1:$A$1001,Churn_Status!$B$1:$B$1001,,0)</f>
        <v>1</v>
      </c>
    </row>
    <row r="4" spans="1:19">
      <c r="A4">
        <v>3</v>
      </c>
      <c r="B4" t="s">
        <v>27</v>
      </c>
      <c r="C4" t="s">
        <v>30</v>
      </c>
      <c r="D4">
        <f>_xlfn.XLOOKUP(A4,Churn_Status!$A$1:$A$1001,Churn_Status!$B$1:$B$1001,,0)</f>
        <v>0</v>
      </c>
      <c r="G4" s="19" t="s">
        <v>43</v>
      </c>
      <c r="H4" s="19" t="s">
        <v>40</v>
      </c>
    </row>
    <row r="5" spans="1:19">
      <c r="A5">
        <v>4</v>
      </c>
      <c r="B5" t="s">
        <v>27</v>
      </c>
      <c r="C5" t="s">
        <v>30</v>
      </c>
      <c r="D5">
        <f>_xlfn.XLOOKUP(A5,Churn_Status!$A$1:$A$1001,Churn_Status!$B$1:$B$1001,,0)</f>
        <v>0</v>
      </c>
      <c r="G5" s="5" t="s">
        <v>28</v>
      </c>
      <c r="H5">
        <v>76</v>
      </c>
    </row>
    <row r="6" spans="1:19">
      <c r="A6">
        <v>4</v>
      </c>
      <c r="B6" t="s">
        <v>27</v>
      </c>
      <c r="C6" t="s">
        <v>31</v>
      </c>
      <c r="D6">
        <f>_xlfn.XLOOKUP(A6,Churn_Status!$A$1:$A$1001,Churn_Status!$B$1:$B$1001,,0)</f>
        <v>0</v>
      </c>
      <c r="G6" s="5" t="s">
        <v>29</v>
      </c>
      <c r="H6">
        <v>72</v>
      </c>
    </row>
    <row r="7" spans="1:19">
      <c r="A7">
        <v>6</v>
      </c>
      <c r="B7" t="s">
        <v>28</v>
      </c>
      <c r="C7" t="s">
        <v>30</v>
      </c>
      <c r="D7">
        <f>_xlfn.XLOOKUP(A7,Churn_Status!$A$1:$A$1001,Churn_Status!$B$1:$B$1001,,0)</f>
        <v>0</v>
      </c>
      <c r="G7" s="5" t="s">
        <v>27</v>
      </c>
      <c r="H7">
        <v>58</v>
      </c>
    </row>
    <row r="8" spans="1:19">
      <c r="A8">
        <v>8</v>
      </c>
      <c r="B8" t="s">
        <v>27</v>
      </c>
      <c r="C8" t="s">
        <v>31</v>
      </c>
      <c r="D8">
        <f>_xlfn.XLOOKUP(A8,Churn_Status!$A$1:$A$1001,Churn_Status!$B$1:$B$1001,,0)</f>
        <v>1</v>
      </c>
      <c r="G8" s="20" t="s">
        <v>55</v>
      </c>
      <c r="H8" s="19">
        <v>206</v>
      </c>
    </row>
    <row r="9" spans="1:19">
      <c r="A9">
        <v>8</v>
      </c>
      <c r="B9" t="s">
        <v>28</v>
      </c>
      <c r="C9" t="s">
        <v>31</v>
      </c>
      <c r="D9">
        <f>_xlfn.XLOOKUP(A9,Churn_Status!$A$1:$A$1001,Churn_Status!$B$1:$B$1001,,0)</f>
        <v>1</v>
      </c>
    </row>
    <row r="10" spans="1:19">
      <c r="A10">
        <v>9</v>
      </c>
      <c r="B10" t="s">
        <v>27</v>
      </c>
      <c r="C10" t="s">
        <v>30</v>
      </c>
      <c r="D10">
        <f>_xlfn.XLOOKUP(A10,Churn_Status!$A$1:$A$1001,Churn_Status!$B$1:$B$1001,,0)</f>
        <v>0</v>
      </c>
    </row>
    <row r="11" spans="1:19">
      <c r="A11">
        <v>11</v>
      </c>
      <c r="B11" t="s">
        <v>28</v>
      </c>
      <c r="C11" t="s">
        <v>30</v>
      </c>
      <c r="D11">
        <f>_xlfn.XLOOKUP(A11,Churn_Status!$A$1:$A$1001,Churn_Status!$B$1:$B$1001,,0)</f>
        <v>0</v>
      </c>
    </row>
    <row r="12" spans="1:19">
      <c r="A12">
        <v>11</v>
      </c>
      <c r="B12" t="s">
        <v>28</v>
      </c>
      <c r="C12" t="s">
        <v>31</v>
      </c>
      <c r="D12">
        <f>_xlfn.XLOOKUP(A12,Churn_Status!$A$1:$A$1001,Churn_Status!$B$1:$B$1001,,0)</f>
        <v>0</v>
      </c>
    </row>
    <row r="13" spans="1:19">
      <c r="A13">
        <v>12</v>
      </c>
      <c r="B13" t="s">
        <v>28</v>
      </c>
      <c r="C13" t="s">
        <v>30</v>
      </c>
      <c r="D13">
        <f>_xlfn.XLOOKUP(A13,Churn_Status!$A$1:$A$1001,Churn_Status!$B$1:$B$1001,,0)</f>
        <v>0</v>
      </c>
    </row>
    <row r="14" spans="1:19">
      <c r="A14">
        <v>12</v>
      </c>
      <c r="B14" t="s">
        <v>27</v>
      </c>
      <c r="C14" t="s">
        <v>31</v>
      </c>
      <c r="D14">
        <f>_xlfn.XLOOKUP(A14,Churn_Status!$A$1:$A$1001,Churn_Status!$B$1:$B$1001,,0)</f>
        <v>0</v>
      </c>
    </row>
    <row r="15" spans="1:19">
      <c r="A15">
        <v>13</v>
      </c>
      <c r="B15" t="s">
        <v>29</v>
      </c>
      <c r="C15" t="s">
        <v>30</v>
      </c>
      <c r="D15">
        <f>_xlfn.XLOOKUP(A15,Churn_Status!$A$1:$A$1001,Churn_Status!$B$1:$B$1001,,0)</f>
        <v>0</v>
      </c>
    </row>
    <row r="16" spans="1:19">
      <c r="A16">
        <v>14</v>
      </c>
      <c r="B16" t="s">
        <v>29</v>
      </c>
      <c r="C16" t="s">
        <v>31</v>
      </c>
      <c r="D16">
        <f>_xlfn.XLOOKUP(A16,Churn_Status!$A$1:$A$1001,Churn_Status!$B$1:$B$1001,,0)</f>
        <v>0</v>
      </c>
    </row>
    <row r="17" spans="1:8">
      <c r="A17">
        <v>14</v>
      </c>
      <c r="B17" t="s">
        <v>28</v>
      </c>
      <c r="C17" t="s">
        <v>30</v>
      </c>
      <c r="D17">
        <f>_xlfn.XLOOKUP(A17,Churn_Status!$A$1:$A$1001,Churn_Status!$B$1:$B$1001,,0)</f>
        <v>0</v>
      </c>
    </row>
    <row r="18" spans="1:8">
      <c r="A18">
        <v>15</v>
      </c>
      <c r="B18" t="s">
        <v>28</v>
      </c>
      <c r="C18" t="s">
        <v>31</v>
      </c>
      <c r="D18">
        <f>_xlfn.XLOOKUP(A18,Churn_Status!$A$1:$A$1001,Churn_Status!$B$1:$B$1001,,0)</f>
        <v>0</v>
      </c>
    </row>
    <row r="19" spans="1:8">
      <c r="A19">
        <v>15</v>
      </c>
      <c r="B19" t="s">
        <v>29</v>
      </c>
      <c r="C19" t="s">
        <v>31</v>
      </c>
      <c r="D19">
        <f>_xlfn.XLOOKUP(A19,Churn_Status!$A$1:$A$1001,Churn_Status!$B$1:$B$1001,,0)</f>
        <v>0</v>
      </c>
    </row>
    <row r="20" spans="1:8">
      <c r="A20">
        <v>16</v>
      </c>
      <c r="B20" t="s">
        <v>27</v>
      </c>
      <c r="C20" t="s">
        <v>30</v>
      </c>
      <c r="D20">
        <f>_xlfn.XLOOKUP(A20,Churn_Status!$A$1:$A$1001,Churn_Status!$B$1:$B$1001,,0)</f>
        <v>1</v>
      </c>
    </row>
    <row r="21" spans="1:8">
      <c r="A21">
        <v>16</v>
      </c>
      <c r="B21" t="s">
        <v>27</v>
      </c>
      <c r="C21" t="s">
        <v>30</v>
      </c>
      <c r="D21">
        <f>_xlfn.XLOOKUP(A21,Churn_Status!$A$1:$A$1001,Churn_Status!$B$1:$B$1001,,0)</f>
        <v>1</v>
      </c>
    </row>
    <row r="22" spans="1:8">
      <c r="A22">
        <v>17</v>
      </c>
      <c r="B22" t="s">
        <v>27</v>
      </c>
      <c r="C22" t="s">
        <v>31</v>
      </c>
      <c r="D22">
        <f>_xlfn.XLOOKUP(A22,Churn_Status!$A$1:$A$1001,Churn_Status!$B$1:$B$1001,,0)</f>
        <v>0</v>
      </c>
    </row>
    <row r="23" spans="1:8">
      <c r="A23">
        <v>17</v>
      </c>
      <c r="B23" t="s">
        <v>27</v>
      </c>
      <c r="C23" t="s">
        <v>30</v>
      </c>
      <c r="D23">
        <f>_xlfn.XLOOKUP(A23,Churn_Status!$A$1:$A$1001,Churn_Status!$B$1:$B$1001,,0)</f>
        <v>0</v>
      </c>
    </row>
    <row r="24" spans="1:8">
      <c r="A24">
        <v>18</v>
      </c>
      <c r="B24" t="s">
        <v>27</v>
      </c>
      <c r="C24" t="s">
        <v>31</v>
      </c>
      <c r="D24">
        <f>_xlfn.XLOOKUP(A24,Churn_Status!$A$1:$A$1001,Churn_Status!$B$1:$B$1001,,0)</f>
        <v>1</v>
      </c>
    </row>
    <row r="25" spans="1:8">
      <c r="A25">
        <v>19</v>
      </c>
      <c r="B25" t="s">
        <v>29</v>
      </c>
      <c r="C25" t="s">
        <v>31</v>
      </c>
      <c r="D25">
        <f>_xlfn.XLOOKUP(A25,Churn_Status!$A$1:$A$1001,Churn_Status!$B$1:$B$1001,,0)</f>
        <v>0</v>
      </c>
    </row>
    <row r="26" spans="1:8">
      <c r="A26">
        <v>19</v>
      </c>
      <c r="B26" t="s">
        <v>29</v>
      </c>
      <c r="C26" t="s">
        <v>31</v>
      </c>
      <c r="D26">
        <f>_xlfn.XLOOKUP(A26,Churn_Status!$A$1:$A$1001,Churn_Status!$B$1:$B$1001,,0)</f>
        <v>0</v>
      </c>
    </row>
    <row r="27" spans="1:8">
      <c r="A27">
        <v>20</v>
      </c>
      <c r="B27" t="s">
        <v>28</v>
      </c>
      <c r="C27" t="s">
        <v>30</v>
      </c>
      <c r="D27">
        <f>_xlfn.XLOOKUP(A27,Churn_Status!$A$1:$A$1001,Churn_Status!$B$1:$B$1001,,0)</f>
        <v>0</v>
      </c>
      <c r="G27" s="21" t="s">
        <v>43</v>
      </c>
      <c r="H27" s="21" t="s">
        <v>40</v>
      </c>
    </row>
    <row r="28" spans="1:8">
      <c r="A28">
        <v>22</v>
      </c>
      <c r="B28" t="s">
        <v>27</v>
      </c>
      <c r="C28" t="s">
        <v>30</v>
      </c>
      <c r="D28">
        <f>_xlfn.XLOOKUP(A28,Churn_Status!$A$1:$A$1001,Churn_Status!$B$1:$B$1001,,0)</f>
        <v>0</v>
      </c>
      <c r="G28" s="5" t="s">
        <v>30</v>
      </c>
      <c r="H28">
        <v>107</v>
      </c>
    </row>
    <row r="29" spans="1:8">
      <c r="A29">
        <v>22</v>
      </c>
      <c r="B29" t="s">
        <v>27</v>
      </c>
      <c r="C29" t="s">
        <v>30</v>
      </c>
      <c r="D29">
        <f>_xlfn.XLOOKUP(A29,Churn_Status!$A$1:$A$1001,Churn_Status!$B$1:$B$1001,,0)</f>
        <v>0</v>
      </c>
      <c r="G29" s="5" t="s">
        <v>31</v>
      </c>
      <c r="H29">
        <v>99</v>
      </c>
    </row>
    <row r="30" spans="1:8">
      <c r="A30">
        <v>23</v>
      </c>
      <c r="B30" t="s">
        <v>29</v>
      </c>
      <c r="C30" t="s">
        <v>31</v>
      </c>
      <c r="D30">
        <f>_xlfn.XLOOKUP(A30,Churn_Status!$A$1:$A$1001,Churn_Status!$B$1:$B$1001,,0)</f>
        <v>0</v>
      </c>
      <c r="G30" s="22" t="s">
        <v>55</v>
      </c>
      <c r="H30" s="21">
        <v>206</v>
      </c>
    </row>
    <row r="31" spans="1:8">
      <c r="A31">
        <v>23</v>
      </c>
      <c r="B31" t="s">
        <v>29</v>
      </c>
      <c r="C31" t="s">
        <v>30</v>
      </c>
      <c r="D31">
        <f>_xlfn.XLOOKUP(A31,Churn_Status!$A$1:$A$1001,Churn_Status!$B$1:$B$1001,,0)</f>
        <v>0</v>
      </c>
    </row>
    <row r="32" spans="1:8">
      <c r="A32">
        <v>24</v>
      </c>
      <c r="B32" t="s">
        <v>29</v>
      </c>
      <c r="C32" t="s">
        <v>30</v>
      </c>
      <c r="D32">
        <f>_xlfn.XLOOKUP(A32,Churn_Status!$A$1:$A$1001,Churn_Status!$B$1:$B$1001,,0)</f>
        <v>0</v>
      </c>
    </row>
    <row r="33" spans="1:4">
      <c r="A33">
        <v>25</v>
      </c>
      <c r="B33" t="s">
        <v>28</v>
      </c>
      <c r="C33" t="s">
        <v>30</v>
      </c>
      <c r="D33">
        <f>_xlfn.XLOOKUP(A33,Churn_Status!$A$1:$A$1001,Churn_Status!$B$1:$B$1001,,0)</f>
        <v>0</v>
      </c>
    </row>
    <row r="34" spans="1:4">
      <c r="A34">
        <v>26</v>
      </c>
      <c r="B34" t="s">
        <v>29</v>
      </c>
      <c r="C34" t="s">
        <v>30</v>
      </c>
      <c r="D34">
        <f>_xlfn.XLOOKUP(A34,Churn_Status!$A$1:$A$1001,Churn_Status!$B$1:$B$1001,,0)</f>
        <v>1</v>
      </c>
    </row>
    <row r="35" spans="1:4">
      <c r="A35">
        <v>27</v>
      </c>
      <c r="B35" t="s">
        <v>28</v>
      </c>
      <c r="C35" t="s">
        <v>31</v>
      </c>
      <c r="D35">
        <f>_xlfn.XLOOKUP(A35,Churn_Status!$A$1:$A$1001,Churn_Status!$B$1:$B$1001,,0)</f>
        <v>0</v>
      </c>
    </row>
    <row r="36" spans="1:4">
      <c r="A36">
        <v>28</v>
      </c>
      <c r="B36" t="s">
        <v>29</v>
      </c>
      <c r="C36" t="s">
        <v>31</v>
      </c>
      <c r="D36">
        <f>_xlfn.XLOOKUP(A36,Churn_Status!$A$1:$A$1001,Churn_Status!$B$1:$B$1001,,0)</f>
        <v>0</v>
      </c>
    </row>
    <row r="37" spans="1:4">
      <c r="A37">
        <v>28</v>
      </c>
      <c r="B37" t="s">
        <v>27</v>
      </c>
      <c r="C37" t="s">
        <v>31</v>
      </c>
      <c r="D37">
        <f>_xlfn.XLOOKUP(A37,Churn_Status!$A$1:$A$1001,Churn_Status!$B$1:$B$1001,,0)</f>
        <v>0</v>
      </c>
    </row>
    <row r="38" spans="1:4">
      <c r="A38">
        <v>29</v>
      </c>
      <c r="B38" t="s">
        <v>27</v>
      </c>
      <c r="C38" t="s">
        <v>30</v>
      </c>
      <c r="D38">
        <f>_xlfn.XLOOKUP(A38,Churn_Status!$A$1:$A$1001,Churn_Status!$B$1:$B$1001,,0)</f>
        <v>0</v>
      </c>
    </row>
    <row r="39" spans="1:4">
      <c r="A39">
        <v>29</v>
      </c>
      <c r="B39" t="s">
        <v>28</v>
      </c>
      <c r="C39" t="s">
        <v>31</v>
      </c>
      <c r="D39">
        <f>_xlfn.XLOOKUP(A39,Churn_Status!$A$1:$A$1001,Churn_Status!$B$1:$B$1001,,0)</f>
        <v>0</v>
      </c>
    </row>
    <row r="40" spans="1:4">
      <c r="A40">
        <v>30</v>
      </c>
      <c r="B40" t="s">
        <v>29</v>
      </c>
      <c r="C40" t="s">
        <v>30</v>
      </c>
      <c r="D40">
        <f>_xlfn.XLOOKUP(A40,Churn_Status!$A$1:$A$1001,Churn_Status!$B$1:$B$1001,,0)</f>
        <v>0</v>
      </c>
    </row>
    <row r="41" spans="1:4">
      <c r="A41">
        <v>30</v>
      </c>
      <c r="B41" t="s">
        <v>29</v>
      </c>
      <c r="C41" t="s">
        <v>31</v>
      </c>
      <c r="D41">
        <f>_xlfn.XLOOKUP(A41,Churn_Status!$A$1:$A$1001,Churn_Status!$B$1:$B$1001,,0)</f>
        <v>0</v>
      </c>
    </row>
    <row r="42" spans="1:4">
      <c r="A42">
        <v>31</v>
      </c>
      <c r="B42" t="s">
        <v>27</v>
      </c>
      <c r="C42" t="s">
        <v>30</v>
      </c>
      <c r="D42">
        <f>_xlfn.XLOOKUP(A42,Churn_Status!$A$1:$A$1001,Churn_Status!$B$1:$B$1001,,0)</f>
        <v>0</v>
      </c>
    </row>
    <row r="43" spans="1:4">
      <c r="A43">
        <v>31</v>
      </c>
      <c r="B43" t="s">
        <v>29</v>
      </c>
      <c r="C43" t="s">
        <v>30</v>
      </c>
      <c r="D43">
        <f>_xlfn.XLOOKUP(A43,Churn_Status!$A$1:$A$1001,Churn_Status!$B$1:$B$1001,,0)</f>
        <v>0</v>
      </c>
    </row>
    <row r="44" spans="1:4">
      <c r="A44">
        <v>33</v>
      </c>
      <c r="B44" t="s">
        <v>28</v>
      </c>
      <c r="C44" t="s">
        <v>30</v>
      </c>
      <c r="D44">
        <f>_xlfn.XLOOKUP(A44,Churn_Status!$A$1:$A$1001,Churn_Status!$B$1:$B$1001,,0)</f>
        <v>1</v>
      </c>
    </row>
    <row r="45" spans="1:4">
      <c r="A45">
        <v>34</v>
      </c>
      <c r="B45" t="s">
        <v>28</v>
      </c>
      <c r="C45" t="s">
        <v>30</v>
      </c>
      <c r="D45">
        <f>_xlfn.XLOOKUP(A45,Churn_Status!$A$1:$A$1001,Churn_Status!$B$1:$B$1001,,0)</f>
        <v>0</v>
      </c>
    </row>
    <row r="46" spans="1:4">
      <c r="A46">
        <v>34</v>
      </c>
      <c r="B46" t="s">
        <v>28</v>
      </c>
      <c r="C46" t="s">
        <v>31</v>
      </c>
      <c r="D46">
        <f>_xlfn.XLOOKUP(A46,Churn_Status!$A$1:$A$1001,Churn_Status!$B$1:$B$1001,,0)</f>
        <v>0</v>
      </c>
    </row>
    <row r="47" spans="1:4">
      <c r="A47">
        <v>35</v>
      </c>
      <c r="B47" t="s">
        <v>29</v>
      </c>
      <c r="C47" t="s">
        <v>31</v>
      </c>
      <c r="D47">
        <f>_xlfn.XLOOKUP(A47,Churn_Status!$A$1:$A$1001,Churn_Status!$B$1:$B$1001,,0)</f>
        <v>0</v>
      </c>
    </row>
    <row r="48" spans="1:4">
      <c r="A48">
        <v>36</v>
      </c>
      <c r="B48" t="s">
        <v>28</v>
      </c>
      <c r="C48" t="s">
        <v>30</v>
      </c>
      <c r="D48">
        <f>_xlfn.XLOOKUP(A48,Churn_Status!$A$1:$A$1001,Churn_Status!$B$1:$B$1001,,0)</f>
        <v>0</v>
      </c>
    </row>
    <row r="49" spans="1:4">
      <c r="A49">
        <v>37</v>
      </c>
      <c r="B49" t="s">
        <v>29</v>
      </c>
      <c r="C49" t="s">
        <v>30</v>
      </c>
      <c r="D49">
        <f>_xlfn.XLOOKUP(A49,Churn_Status!$A$1:$A$1001,Churn_Status!$B$1:$B$1001,,0)</f>
        <v>0</v>
      </c>
    </row>
    <row r="50" spans="1:4">
      <c r="A50">
        <v>38</v>
      </c>
      <c r="B50" t="s">
        <v>27</v>
      </c>
      <c r="C50" t="s">
        <v>30</v>
      </c>
      <c r="D50">
        <f>_xlfn.XLOOKUP(A50,Churn_Status!$A$1:$A$1001,Churn_Status!$B$1:$B$1001,,0)</f>
        <v>0</v>
      </c>
    </row>
    <row r="51" spans="1:4">
      <c r="A51">
        <v>40</v>
      </c>
      <c r="B51" t="s">
        <v>29</v>
      </c>
      <c r="C51" t="s">
        <v>30</v>
      </c>
      <c r="D51">
        <f>_xlfn.XLOOKUP(A51,Churn_Status!$A$1:$A$1001,Churn_Status!$B$1:$B$1001,,0)</f>
        <v>0</v>
      </c>
    </row>
    <row r="52" spans="1:4">
      <c r="A52">
        <v>41</v>
      </c>
      <c r="B52" t="s">
        <v>27</v>
      </c>
      <c r="C52" t="s">
        <v>31</v>
      </c>
      <c r="D52">
        <f>_xlfn.XLOOKUP(A52,Churn_Status!$A$1:$A$1001,Churn_Status!$B$1:$B$1001,,0)</f>
        <v>1</v>
      </c>
    </row>
    <row r="53" spans="1:4">
      <c r="A53">
        <v>43</v>
      </c>
      <c r="B53" t="s">
        <v>27</v>
      </c>
      <c r="C53" t="s">
        <v>31</v>
      </c>
      <c r="D53">
        <f>_xlfn.XLOOKUP(A53,Churn_Status!$A$1:$A$1001,Churn_Status!$B$1:$B$1001,,0)</f>
        <v>0</v>
      </c>
    </row>
    <row r="54" spans="1:4">
      <c r="A54">
        <v>43</v>
      </c>
      <c r="B54" t="s">
        <v>27</v>
      </c>
      <c r="C54" t="s">
        <v>30</v>
      </c>
      <c r="D54">
        <f>_xlfn.XLOOKUP(A54,Churn_Status!$A$1:$A$1001,Churn_Status!$B$1:$B$1001,,0)</f>
        <v>0</v>
      </c>
    </row>
    <row r="55" spans="1:4">
      <c r="A55">
        <v>44</v>
      </c>
      <c r="B55" t="s">
        <v>28</v>
      </c>
      <c r="C55" t="s">
        <v>31</v>
      </c>
      <c r="D55">
        <f>_xlfn.XLOOKUP(A55,Churn_Status!$A$1:$A$1001,Churn_Status!$B$1:$B$1001,,0)</f>
        <v>0</v>
      </c>
    </row>
    <row r="56" spans="1:4">
      <c r="A56">
        <v>45</v>
      </c>
      <c r="B56" t="s">
        <v>29</v>
      </c>
      <c r="C56" t="s">
        <v>31</v>
      </c>
      <c r="D56">
        <f>_xlfn.XLOOKUP(A56,Churn_Status!$A$1:$A$1001,Churn_Status!$B$1:$B$1001,,0)</f>
        <v>0</v>
      </c>
    </row>
    <row r="57" spans="1:4">
      <c r="A57">
        <v>50</v>
      </c>
      <c r="B57" t="s">
        <v>29</v>
      </c>
      <c r="C57" t="s">
        <v>31</v>
      </c>
      <c r="D57">
        <f>_xlfn.XLOOKUP(A57,Churn_Status!$A$1:$A$1001,Churn_Status!$B$1:$B$1001,,0)</f>
        <v>0</v>
      </c>
    </row>
    <row r="58" spans="1:4">
      <c r="A58">
        <v>50</v>
      </c>
      <c r="B58" t="s">
        <v>28</v>
      </c>
      <c r="C58" t="s">
        <v>31</v>
      </c>
      <c r="D58">
        <f>_xlfn.XLOOKUP(A58,Churn_Status!$A$1:$A$1001,Churn_Status!$B$1:$B$1001,,0)</f>
        <v>0</v>
      </c>
    </row>
    <row r="59" spans="1:4">
      <c r="A59">
        <v>54</v>
      </c>
      <c r="B59" t="s">
        <v>28</v>
      </c>
      <c r="C59" t="s">
        <v>30</v>
      </c>
      <c r="D59">
        <f>_xlfn.XLOOKUP(A59,Churn_Status!$A$1:$A$1001,Churn_Status!$B$1:$B$1001,,0)</f>
        <v>0</v>
      </c>
    </row>
    <row r="60" spans="1:4">
      <c r="A60">
        <v>54</v>
      </c>
      <c r="B60" t="s">
        <v>29</v>
      </c>
      <c r="C60" t="s">
        <v>30</v>
      </c>
      <c r="D60">
        <f>_xlfn.XLOOKUP(A60,Churn_Status!$A$1:$A$1001,Churn_Status!$B$1:$B$1001,,0)</f>
        <v>0</v>
      </c>
    </row>
    <row r="61" spans="1:4">
      <c r="A61">
        <v>57</v>
      </c>
      <c r="B61" t="s">
        <v>29</v>
      </c>
      <c r="C61" t="s">
        <v>31</v>
      </c>
      <c r="D61">
        <f>_xlfn.XLOOKUP(A61,Churn_Status!$A$1:$A$1001,Churn_Status!$B$1:$B$1001,,0)</f>
        <v>0</v>
      </c>
    </row>
    <row r="62" spans="1:4">
      <c r="A62">
        <v>58</v>
      </c>
      <c r="B62" t="s">
        <v>27</v>
      </c>
      <c r="C62" t="s">
        <v>31</v>
      </c>
      <c r="D62">
        <f>_xlfn.XLOOKUP(A62,Churn_Status!$A$1:$A$1001,Churn_Status!$B$1:$B$1001,,0)</f>
        <v>0</v>
      </c>
    </row>
    <row r="63" spans="1:4">
      <c r="A63">
        <v>58</v>
      </c>
      <c r="B63" t="s">
        <v>29</v>
      </c>
      <c r="C63" t="s">
        <v>31</v>
      </c>
      <c r="D63">
        <f>_xlfn.XLOOKUP(A63,Churn_Status!$A$1:$A$1001,Churn_Status!$B$1:$B$1001,,0)</f>
        <v>0</v>
      </c>
    </row>
    <row r="64" spans="1:4">
      <c r="A64">
        <v>60</v>
      </c>
      <c r="B64" t="s">
        <v>28</v>
      </c>
      <c r="C64" t="s">
        <v>30</v>
      </c>
      <c r="D64">
        <f>_xlfn.XLOOKUP(A64,Churn_Status!$A$1:$A$1001,Churn_Status!$B$1:$B$1001,,0)</f>
        <v>0</v>
      </c>
    </row>
    <row r="65" spans="1:4">
      <c r="A65">
        <v>60</v>
      </c>
      <c r="B65" t="s">
        <v>28</v>
      </c>
      <c r="C65" t="s">
        <v>31</v>
      </c>
      <c r="D65">
        <f>_xlfn.XLOOKUP(A65,Churn_Status!$A$1:$A$1001,Churn_Status!$B$1:$B$1001,,0)</f>
        <v>0</v>
      </c>
    </row>
    <row r="66" spans="1:4">
      <c r="A66">
        <v>61</v>
      </c>
      <c r="B66" t="s">
        <v>29</v>
      </c>
      <c r="C66" t="s">
        <v>30</v>
      </c>
      <c r="D66">
        <f>_xlfn.XLOOKUP(A66,Churn_Status!$A$1:$A$1001,Churn_Status!$B$1:$B$1001,,0)</f>
        <v>1</v>
      </c>
    </row>
    <row r="67" spans="1:4">
      <c r="A67">
        <v>62</v>
      </c>
      <c r="B67" t="s">
        <v>27</v>
      </c>
      <c r="C67" t="s">
        <v>30</v>
      </c>
      <c r="D67">
        <f>_xlfn.XLOOKUP(A67,Churn_Status!$A$1:$A$1001,Churn_Status!$B$1:$B$1001,,0)</f>
        <v>0</v>
      </c>
    </row>
    <row r="68" spans="1:4">
      <c r="A68">
        <v>62</v>
      </c>
      <c r="B68" t="s">
        <v>29</v>
      </c>
      <c r="C68" t="s">
        <v>30</v>
      </c>
      <c r="D68">
        <f>_xlfn.XLOOKUP(A68,Churn_Status!$A$1:$A$1001,Churn_Status!$B$1:$B$1001,,0)</f>
        <v>0</v>
      </c>
    </row>
    <row r="69" spans="1:4">
      <c r="A69">
        <v>67</v>
      </c>
      <c r="B69" t="s">
        <v>27</v>
      </c>
      <c r="C69" t="s">
        <v>30</v>
      </c>
      <c r="D69">
        <f>_xlfn.XLOOKUP(A69,Churn_Status!$A$1:$A$1001,Churn_Status!$B$1:$B$1001,,0)</f>
        <v>0</v>
      </c>
    </row>
    <row r="70" spans="1:4">
      <c r="A70">
        <v>67</v>
      </c>
      <c r="B70" t="s">
        <v>27</v>
      </c>
      <c r="C70" t="s">
        <v>30</v>
      </c>
      <c r="D70">
        <f>_xlfn.XLOOKUP(A70,Churn_Status!$A$1:$A$1001,Churn_Status!$B$1:$B$1001,,0)</f>
        <v>0</v>
      </c>
    </row>
    <row r="71" spans="1:4">
      <c r="A71">
        <v>68</v>
      </c>
      <c r="B71" t="s">
        <v>29</v>
      </c>
      <c r="C71" t="s">
        <v>31</v>
      </c>
      <c r="D71">
        <f>_xlfn.XLOOKUP(A71,Churn_Status!$A$1:$A$1001,Churn_Status!$B$1:$B$1001,,0)</f>
        <v>1</v>
      </c>
    </row>
    <row r="72" spans="1:4">
      <c r="A72">
        <v>68</v>
      </c>
      <c r="B72" t="s">
        <v>27</v>
      </c>
      <c r="C72" t="s">
        <v>31</v>
      </c>
      <c r="D72">
        <f>_xlfn.XLOOKUP(A72,Churn_Status!$A$1:$A$1001,Churn_Status!$B$1:$B$1001,,0)</f>
        <v>1</v>
      </c>
    </row>
    <row r="73" spans="1:4">
      <c r="A73">
        <v>69</v>
      </c>
      <c r="B73" t="s">
        <v>28</v>
      </c>
      <c r="C73" t="s">
        <v>30</v>
      </c>
      <c r="D73">
        <f>_xlfn.XLOOKUP(A73,Churn_Status!$A$1:$A$1001,Churn_Status!$B$1:$B$1001,,0)</f>
        <v>0</v>
      </c>
    </row>
    <row r="74" spans="1:4">
      <c r="A74">
        <v>71</v>
      </c>
      <c r="B74" t="s">
        <v>27</v>
      </c>
      <c r="C74" t="s">
        <v>31</v>
      </c>
      <c r="D74">
        <f>_xlfn.XLOOKUP(A74,Churn_Status!$A$1:$A$1001,Churn_Status!$B$1:$B$1001,,0)</f>
        <v>1</v>
      </c>
    </row>
    <row r="75" spans="1:4">
      <c r="A75">
        <v>71</v>
      </c>
      <c r="B75" t="s">
        <v>28</v>
      </c>
      <c r="C75" t="s">
        <v>30</v>
      </c>
      <c r="D75">
        <f>_xlfn.XLOOKUP(A75,Churn_Status!$A$1:$A$1001,Churn_Status!$B$1:$B$1001,,0)</f>
        <v>1</v>
      </c>
    </row>
    <row r="76" spans="1:4">
      <c r="A76">
        <v>72</v>
      </c>
      <c r="B76" t="s">
        <v>29</v>
      </c>
      <c r="C76" t="s">
        <v>31</v>
      </c>
      <c r="D76">
        <f>_xlfn.XLOOKUP(A76,Churn_Status!$A$1:$A$1001,Churn_Status!$B$1:$B$1001,,0)</f>
        <v>1</v>
      </c>
    </row>
    <row r="77" spans="1:4">
      <c r="A77">
        <v>72</v>
      </c>
      <c r="B77" t="s">
        <v>29</v>
      </c>
      <c r="C77" t="s">
        <v>30</v>
      </c>
      <c r="D77">
        <f>_xlfn.XLOOKUP(A77,Churn_Status!$A$1:$A$1001,Churn_Status!$B$1:$B$1001,,0)</f>
        <v>1</v>
      </c>
    </row>
    <row r="78" spans="1:4">
      <c r="A78">
        <v>73</v>
      </c>
      <c r="B78" t="s">
        <v>27</v>
      </c>
      <c r="C78" t="s">
        <v>30</v>
      </c>
      <c r="D78">
        <f>_xlfn.XLOOKUP(A78,Churn_Status!$A$1:$A$1001,Churn_Status!$B$1:$B$1001,,0)</f>
        <v>1</v>
      </c>
    </row>
    <row r="79" spans="1:4">
      <c r="A79">
        <v>74</v>
      </c>
      <c r="B79" t="s">
        <v>29</v>
      </c>
      <c r="C79" t="s">
        <v>30</v>
      </c>
      <c r="D79">
        <f>_xlfn.XLOOKUP(A79,Churn_Status!$A$1:$A$1001,Churn_Status!$B$1:$B$1001,,0)</f>
        <v>0</v>
      </c>
    </row>
    <row r="80" spans="1:4">
      <c r="A80">
        <v>75</v>
      </c>
      <c r="B80" t="s">
        <v>27</v>
      </c>
      <c r="C80" t="s">
        <v>30</v>
      </c>
      <c r="D80">
        <f>_xlfn.XLOOKUP(A80,Churn_Status!$A$1:$A$1001,Churn_Status!$B$1:$B$1001,,0)</f>
        <v>1</v>
      </c>
    </row>
    <row r="81" spans="1:4">
      <c r="A81">
        <v>76</v>
      </c>
      <c r="B81" t="s">
        <v>27</v>
      </c>
      <c r="C81" t="s">
        <v>30</v>
      </c>
      <c r="D81">
        <f>_xlfn.XLOOKUP(A81,Churn_Status!$A$1:$A$1001,Churn_Status!$B$1:$B$1001,,0)</f>
        <v>1</v>
      </c>
    </row>
    <row r="82" spans="1:4">
      <c r="A82">
        <v>76</v>
      </c>
      <c r="B82" t="s">
        <v>29</v>
      </c>
      <c r="C82" t="s">
        <v>31</v>
      </c>
      <c r="D82">
        <f>_xlfn.XLOOKUP(A82,Churn_Status!$A$1:$A$1001,Churn_Status!$B$1:$B$1001,,0)</f>
        <v>1</v>
      </c>
    </row>
    <row r="83" spans="1:4">
      <c r="A83">
        <v>78</v>
      </c>
      <c r="B83" t="s">
        <v>27</v>
      </c>
      <c r="C83" t="s">
        <v>31</v>
      </c>
      <c r="D83">
        <f>_xlfn.XLOOKUP(A83,Churn_Status!$A$1:$A$1001,Churn_Status!$B$1:$B$1001,,0)</f>
        <v>0</v>
      </c>
    </row>
    <row r="84" spans="1:4">
      <c r="A84">
        <v>79</v>
      </c>
      <c r="B84" t="s">
        <v>29</v>
      </c>
      <c r="C84" t="s">
        <v>30</v>
      </c>
      <c r="D84">
        <f>_xlfn.XLOOKUP(A84,Churn_Status!$A$1:$A$1001,Churn_Status!$B$1:$B$1001,,0)</f>
        <v>1</v>
      </c>
    </row>
    <row r="85" spans="1:4">
      <c r="A85">
        <v>83</v>
      </c>
      <c r="B85" t="s">
        <v>28</v>
      </c>
      <c r="C85" t="s">
        <v>31</v>
      </c>
      <c r="D85">
        <f>_xlfn.XLOOKUP(A85,Churn_Status!$A$1:$A$1001,Churn_Status!$B$1:$B$1001,,0)</f>
        <v>0</v>
      </c>
    </row>
    <row r="86" spans="1:4">
      <c r="A86">
        <v>83</v>
      </c>
      <c r="B86" t="s">
        <v>28</v>
      </c>
      <c r="C86" t="s">
        <v>31</v>
      </c>
      <c r="D86">
        <f>_xlfn.XLOOKUP(A86,Churn_Status!$A$1:$A$1001,Churn_Status!$B$1:$B$1001,,0)</f>
        <v>0</v>
      </c>
    </row>
    <row r="87" spans="1:4">
      <c r="A87">
        <v>87</v>
      </c>
      <c r="B87" t="s">
        <v>27</v>
      </c>
      <c r="C87" t="s">
        <v>30</v>
      </c>
      <c r="D87">
        <f>_xlfn.XLOOKUP(A87,Churn_Status!$A$1:$A$1001,Churn_Status!$B$1:$B$1001,,0)</f>
        <v>0</v>
      </c>
    </row>
    <row r="88" spans="1:4">
      <c r="A88">
        <v>87</v>
      </c>
      <c r="B88" t="s">
        <v>29</v>
      </c>
      <c r="C88" t="s">
        <v>31</v>
      </c>
      <c r="D88">
        <f>_xlfn.XLOOKUP(A88,Churn_Status!$A$1:$A$1001,Churn_Status!$B$1:$B$1001,,0)</f>
        <v>0</v>
      </c>
    </row>
    <row r="89" spans="1:4">
      <c r="A89">
        <v>90</v>
      </c>
      <c r="B89" t="s">
        <v>27</v>
      </c>
      <c r="C89" t="s">
        <v>30</v>
      </c>
      <c r="D89">
        <f>_xlfn.XLOOKUP(A89,Churn_Status!$A$1:$A$1001,Churn_Status!$B$1:$B$1001,,0)</f>
        <v>0</v>
      </c>
    </row>
    <row r="90" spans="1:4">
      <c r="A90">
        <v>91</v>
      </c>
      <c r="B90" t="s">
        <v>27</v>
      </c>
      <c r="C90" t="s">
        <v>31</v>
      </c>
      <c r="D90">
        <f>_xlfn.XLOOKUP(A90,Churn_Status!$A$1:$A$1001,Churn_Status!$B$1:$B$1001,,0)</f>
        <v>0</v>
      </c>
    </row>
    <row r="91" spans="1:4">
      <c r="A91">
        <v>91</v>
      </c>
      <c r="B91" t="s">
        <v>28</v>
      </c>
      <c r="C91" t="s">
        <v>30</v>
      </c>
      <c r="D91">
        <f>_xlfn.XLOOKUP(A91,Churn_Status!$A$1:$A$1001,Churn_Status!$B$1:$B$1001,,0)</f>
        <v>0</v>
      </c>
    </row>
    <row r="92" spans="1:4">
      <c r="A92">
        <v>92</v>
      </c>
      <c r="B92" t="s">
        <v>28</v>
      </c>
      <c r="C92" t="s">
        <v>31</v>
      </c>
      <c r="D92">
        <f>_xlfn.XLOOKUP(A92,Churn_Status!$A$1:$A$1001,Churn_Status!$B$1:$B$1001,,0)</f>
        <v>0</v>
      </c>
    </row>
    <row r="93" spans="1:4">
      <c r="A93">
        <v>92</v>
      </c>
      <c r="B93" t="s">
        <v>27</v>
      </c>
      <c r="C93" t="s">
        <v>30</v>
      </c>
      <c r="D93">
        <f>_xlfn.XLOOKUP(A93,Churn_Status!$A$1:$A$1001,Churn_Status!$B$1:$B$1001,,0)</f>
        <v>0</v>
      </c>
    </row>
    <row r="94" spans="1:4">
      <c r="A94">
        <v>93</v>
      </c>
      <c r="B94" t="s">
        <v>29</v>
      </c>
      <c r="C94" t="s">
        <v>30</v>
      </c>
      <c r="D94">
        <f>_xlfn.XLOOKUP(A94,Churn_Status!$A$1:$A$1001,Churn_Status!$B$1:$B$1001,,0)</f>
        <v>0</v>
      </c>
    </row>
    <row r="95" spans="1:4">
      <c r="A95">
        <v>93</v>
      </c>
      <c r="B95" t="s">
        <v>29</v>
      </c>
      <c r="C95" t="s">
        <v>30</v>
      </c>
      <c r="D95">
        <f>_xlfn.XLOOKUP(A95,Churn_Status!$A$1:$A$1001,Churn_Status!$B$1:$B$1001,,0)</f>
        <v>0</v>
      </c>
    </row>
    <row r="96" spans="1:4">
      <c r="A96">
        <v>95</v>
      </c>
      <c r="B96" t="s">
        <v>29</v>
      </c>
      <c r="C96" t="s">
        <v>30</v>
      </c>
      <c r="D96">
        <f>_xlfn.XLOOKUP(A96,Churn_Status!$A$1:$A$1001,Churn_Status!$B$1:$B$1001,,0)</f>
        <v>0</v>
      </c>
    </row>
    <row r="97" spans="1:4">
      <c r="A97">
        <v>96</v>
      </c>
      <c r="B97" t="s">
        <v>29</v>
      </c>
      <c r="C97" t="s">
        <v>31</v>
      </c>
      <c r="D97">
        <f>_xlfn.XLOOKUP(A97,Churn_Status!$A$1:$A$1001,Churn_Status!$B$1:$B$1001,,0)</f>
        <v>0</v>
      </c>
    </row>
    <row r="98" spans="1:4">
      <c r="A98">
        <v>96</v>
      </c>
      <c r="B98" t="s">
        <v>29</v>
      </c>
      <c r="C98" t="s">
        <v>31</v>
      </c>
      <c r="D98">
        <f>_xlfn.XLOOKUP(A98,Churn_Status!$A$1:$A$1001,Churn_Status!$B$1:$B$1001,,0)</f>
        <v>0</v>
      </c>
    </row>
    <row r="99" spans="1:4">
      <c r="A99">
        <v>97</v>
      </c>
      <c r="B99" t="s">
        <v>27</v>
      </c>
      <c r="C99" t="s">
        <v>30</v>
      </c>
      <c r="D99">
        <f>_xlfn.XLOOKUP(A99,Churn_Status!$A$1:$A$1001,Churn_Status!$B$1:$B$1001,,0)</f>
        <v>0</v>
      </c>
    </row>
    <row r="100" spans="1:4">
      <c r="A100">
        <v>97</v>
      </c>
      <c r="B100" t="s">
        <v>29</v>
      </c>
      <c r="C100" t="s">
        <v>30</v>
      </c>
      <c r="D100">
        <f>_xlfn.XLOOKUP(A100,Churn_Status!$A$1:$A$1001,Churn_Status!$B$1:$B$1001,,0)</f>
        <v>0</v>
      </c>
    </row>
    <row r="101" spans="1:4">
      <c r="A101">
        <v>98</v>
      </c>
      <c r="B101" t="s">
        <v>28</v>
      </c>
      <c r="C101" t="s">
        <v>30</v>
      </c>
      <c r="D101">
        <f>_xlfn.XLOOKUP(A101,Churn_Status!$A$1:$A$1001,Churn_Status!$B$1:$B$1001,,0)</f>
        <v>0</v>
      </c>
    </row>
    <row r="102" spans="1:4">
      <c r="A102">
        <v>100</v>
      </c>
      <c r="B102" t="s">
        <v>28</v>
      </c>
      <c r="C102" t="s">
        <v>30</v>
      </c>
      <c r="D102">
        <f>_xlfn.XLOOKUP(A102,Churn_Status!$A$1:$A$1001,Churn_Status!$B$1:$B$1001,,0)</f>
        <v>1</v>
      </c>
    </row>
    <row r="103" spans="1:4">
      <c r="A103">
        <v>100</v>
      </c>
      <c r="B103" t="s">
        <v>29</v>
      </c>
      <c r="C103" t="s">
        <v>30</v>
      </c>
      <c r="D103">
        <f>_xlfn.XLOOKUP(A103,Churn_Status!$A$1:$A$1001,Churn_Status!$B$1:$B$1001,,0)</f>
        <v>1</v>
      </c>
    </row>
    <row r="104" spans="1:4">
      <c r="A104">
        <v>101</v>
      </c>
      <c r="B104" t="s">
        <v>28</v>
      </c>
      <c r="C104" t="s">
        <v>31</v>
      </c>
      <c r="D104">
        <f>_xlfn.XLOOKUP(A104,Churn_Status!$A$1:$A$1001,Churn_Status!$B$1:$B$1001,,0)</f>
        <v>0</v>
      </c>
    </row>
    <row r="105" spans="1:4">
      <c r="A105">
        <v>101</v>
      </c>
      <c r="B105" t="s">
        <v>27</v>
      </c>
      <c r="C105" t="s">
        <v>30</v>
      </c>
      <c r="D105">
        <f>_xlfn.XLOOKUP(A105,Churn_Status!$A$1:$A$1001,Churn_Status!$B$1:$B$1001,,0)</f>
        <v>0</v>
      </c>
    </row>
    <row r="106" spans="1:4">
      <c r="A106">
        <v>102</v>
      </c>
      <c r="B106" t="s">
        <v>28</v>
      </c>
      <c r="C106" t="s">
        <v>30</v>
      </c>
      <c r="D106">
        <f>_xlfn.XLOOKUP(A106,Churn_Status!$A$1:$A$1001,Churn_Status!$B$1:$B$1001,,0)</f>
        <v>0</v>
      </c>
    </row>
    <row r="107" spans="1:4">
      <c r="A107">
        <v>102</v>
      </c>
      <c r="B107" t="s">
        <v>29</v>
      </c>
      <c r="C107" t="s">
        <v>31</v>
      </c>
      <c r="D107">
        <f>_xlfn.XLOOKUP(A107,Churn_Status!$A$1:$A$1001,Churn_Status!$B$1:$B$1001,,0)</f>
        <v>0</v>
      </c>
    </row>
    <row r="108" spans="1:4">
      <c r="A108">
        <v>103</v>
      </c>
      <c r="B108" t="s">
        <v>28</v>
      </c>
      <c r="C108" t="s">
        <v>30</v>
      </c>
      <c r="D108">
        <f>_xlfn.XLOOKUP(A108,Churn_Status!$A$1:$A$1001,Churn_Status!$B$1:$B$1001,,0)</f>
        <v>0</v>
      </c>
    </row>
    <row r="109" spans="1:4">
      <c r="A109">
        <v>103</v>
      </c>
      <c r="B109" t="s">
        <v>28</v>
      </c>
      <c r="C109" t="s">
        <v>30</v>
      </c>
      <c r="D109">
        <f>_xlfn.XLOOKUP(A109,Churn_Status!$A$1:$A$1001,Churn_Status!$B$1:$B$1001,,0)</f>
        <v>0</v>
      </c>
    </row>
    <row r="110" spans="1:4">
      <c r="A110">
        <v>104</v>
      </c>
      <c r="B110" t="s">
        <v>27</v>
      </c>
      <c r="C110" t="s">
        <v>31</v>
      </c>
      <c r="D110">
        <f>_xlfn.XLOOKUP(A110,Churn_Status!$A$1:$A$1001,Churn_Status!$B$1:$B$1001,,0)</f>
        <v>1</v>
      </c>
    </row>
    <row r="111" spans="1:4">
      <c r="A111">
        <v>104</v>
      </c>
      <c r="B111" t="s">
        <v>27</v>
      </c>
      <c r="C111" t="s">
        <v>30</v>
      </c>
      <c r="D111">
        <f>_xlfn.XLOOKUP(A111,Churn_Status!$A$1:$A$1001,Churn_Status!$B$1:$B$1001,,0)</f>
        <v>1</v>
      </c>
    </row>
    <row r="112" spans="1:4">
      <c r="A112">
        <v>105</v>
      </c>
      <c r="B112" t="s">
        <v>27</v>
      </c>
      <c r="C112" t="s">
        <v>31</v>
      </c>
      <c r="D112">
        <f>_xlfn.XLOOKUP(A112,Churn_Status!$A$1:$A$1001,Churn_Status!$B$1:$B$1001,,0)</f>
        <v>0</v>
      </c>
    </row>
    <row r="113" spans="1:4">
      <c r="A113">
        <v>105</v>
      </c>
      <c r="B113" t="s">
        <v>27</v>
      </c>
      <c r="C113" t="s">
        <v>31</v>
      </c>
      <c r="D113">
        <f>_xlfn.XLOOKUP(A113,Churn_Status!$A$1:$A$1001,Churn_Status!$B$1:$B$1001,,0)</f>
        <v>0</v>
      </c>
    </row>
    <row r="114" spans="1:4">
      <c r="A114">
        <v>106</v>
      </c>
      <c r="B114" t="s">
        <v>29</v>
      </c>
      <c r="C114" t="s">
        <v>31</v>
      </c>
      <c r="D114">
        <f>_xlfn.XLOOKUP(A114,Churn_Status!$A$1:$A$1001,Churn_Status!$B$1:$B$1001,,0)</f>
        <v>0</v>
      </c>
    </row>
    <row r="115" spans="1:4">
      <c r="A115">
        <v>106</v>
      </c>
      <c r="B115" t="s">
        <v>27</v>
      </c>
      <c r="C115" t="s">
        <v>30</v>
      </c>
      <c r="D115">
        <f>_xlfn.XLOOKUP(A115,Churn_Status!$A$1:$A$1001,Churn_Status!$B$1:$B$1001,,0)</f>
        <v>0</v>
      </c>
    </row>
    <row r="116" spans="1:4">
      <c r="A116">
        <v>108</v>
      </c>
      <c r="B116" t="s">
        <v>28</v>
      </c>
      <c r="C116" t="s">
        <v>31</v>
      </c>
      <c r="D116">
        <f>_xlfn.XLOOKUP(A116,Churn_Status!$A$1:$A$1001,Churn_Status!$B$1:$B$1001,,0)</f>
        <v>1</v>
      </c>
    </row>
    <row r="117" spans="1:4">
      <c r="A117">
        <v>108</v>
      </c>
      <c r="B117" t="s">
        <v>27</v>
      </c>
      <c r="C117" t="s">
        <v>31</v>
      </c>
      <c r="D117">
        <f>_xlfn.XLOOKUP(A117,Churn_Status!$A$1:$A$1001,Churn_Status!$B$1:$B$1001,,0)</f>
        <v>1</v>
      </c>
    </row>
    <row r="118" spans="1:4">
      <c r="A118">
        <v>109</v>
      </c>
      <c r="B118" t="s">
        <v>27</v>
      </c>
      <c r="C118" t="s">
        <v>31</v>
      </c>
      <c r="D118">
        <f>_xlfn.XLOOKUP(A118,Churn_Status!$A$1:$A$1001,Churn_Status!$B$1:$B$1001,,0)</f>
        <v>0</v>
      </c>
    </row>
    <row r="119" spans="1:4">
      <c r="A119">
        <v>109</v>
      </c>
      <c r="B119" t="s">
        <v>29</v>
      </c>
      <c r="C119" t="s">
        <v>31</v>
      </c>
      <c r="D119">
        <f>_xlfn.XLOOKUP(A119,Churn_Status!$A$1:$A$1001,Churn_Status!$B$1:$B$1001,,0)</f>
        <v>0</v>
      </c>
    </row>
    <row r="120" spans="1:4">
      <c r="A120">
        <v>110</v>
      </c>
      <c r="B120" t="s">
        <v>27</v>
      </c>
      <c r="C120" t="s">
        <v>30</v>
      </c>
      <c r="D120">
        <f>_xlfn.XLOOKUP(A120,Churn_Status!$A$1:$A$1001,Churn_Status!$B$1:$B$1001,,0)</f>
        <v>1</v>
      </c>
    </row>
    <row r="121" spans="1:4">
      <c r="A121">
        <v>110</v>
      </c>
      <c r="B121" t="s">
        <v>28</v>
      </c>
      <c r="C121" t="s">
        <v>30</v>
      </c>
      <c r="D121">
        <f>_xlfn.XLOOKUP(A121,Churn_Status!$A$1:$A$1001,Churn_Status!$B$1:$B$1001,,0)</f>
        <v>1</v>
      </c>
    </row>
    <row r="122" spans="1:4">
      <c r="A122">
        <v>111</v>
      </c>
      <c r="B122" t="s">
        <v>27</v>
      </c>
      <c r="C122" t="s">
        <v>31</v>
      </c>
      <c r="D122">
        <f>_xlfn.XLOOKUP(A122,Churn_Status!$A$1:$A$1001,Churn_Status!$B$1:$B$1001,,0)</f>
        <v>1</v>
      </c>
    </row>
    <row r="123" spans="1:4">
      <c r="A123">
        <v>112</v>
      </c>
      <c r="B123" t="s">
        <v>27</v>
      </c>
      <c r="C123" t="s">
        <v>30</v>
      </c>
      <c r="D123">
        <f>_xlfn.XLOOKUP(A123,Churn_Status!$A$1:$A$1001,Churn_Status!$B$1:$B$1001,,0)</f>
        <v>0</v>
      </c>
    </row>
    <row r="124" spans="1:4">
      <c r="A124">
        <v>113</v>
      </c>
      <c r="B124" t="s">
        <v>29</v>
      </c>
      <c r="C124" t="s">
        <v>31</v>
      </c>
      <c r="D124">
        <f>_xlfn.XLOOKUP(A124,Churn_Status!$A$1:$A$1001,Churn_Status!$B$1:$B$1001,,0)</f>
        <v>0</v>
      </c>
    </row>
    <row r="125" spans="1:4">
      <c r="A125">
        <v>116</v>
      </c>
      <c r="B125" t="s">
        <v>29</v>
      </c>
      <c r="C125" t="s">
        <v>30</v>
      </c>
      <c r="D125">
        <f>_xlfn.XLOOKUP(A125,Churn_Status!$A$1:$A$1001,Churn_Status!$B$1:$B$1001,,0)</f>
        <v>0</v>
      </c>
    </row>
    <row r="126" spans="1:4">
      <c r="A126">
        <v>118</v>
      </c>
      <c r="B126" t="s">
        <v>27</v>
      </c>
      <c r="C126" t="s">
        <v>31</v>
      </c>
      <c r="D126">
        <f>_xlfn.XLOOKUP(A126,Churn_Status!$A$1:$A$1001,Churn_Status!$B$1:$B$1001,,0)</f>
        <v>0</v>
      </c>
    </row>
    <row r="127" spans="1:4">
      <c r="A127">
        <v>119</v>
      </c>
      <c r="B127" t="s">
        <v>29</v>
      </c>
      <c r="C127" t="s">
        <v>30</v>
      </c>
      <c r="D127">
        <f>_xlfn.XLOOKUP(A127,Churn_Status!$A$1:$A$1001,Churn_Status!$B$1:$B$1001,,0)</f>
        <v>1</v>
      </c>
    </row>
    <row r="128" spans="1:4">
      <c r="A128">
        <v>119</v>
      </c>
      <c r="B128" t="s">
        <v>28</v>
      </c>
      <c r="C128" t="s">
        <v>30</v>
      </c>
      <c r="D128">
        <f>_xlfn.XLOOKUP(A128,Churn_Status!$A$1:$A$1001,Churn_Status!$B$1:$B$1001,,0)</f>
        <v>1</v>
      </c>
    </row>
    <row r="129" spans="1:4">
      <c r="A129">
        <v>120</v>
      </c>
      <c r="B129" t="s">
        <v>28</v>
      </c>
      <c r="C129" t="s">
        <v>31</v>
      </c>
      <c r="D129">
        <f>_xlfn.XLOOKUP(A129,Churn_Status!$A$1:$A$1001,Churn_Status!$B$1:$B$1001,,0)</f>
        <v>0</v>
      </c>
    </row>
    <row r="130" spans="1:4">
      <c r="A130">
        <v>120</v>
      </c>
      <c r="B130" t="s">
        <v>29</v>
      </c>
      <c r="C130" t="s">
        <v>30</v>
      </c>
      <c r="D130">
        <f>_xlfn.XLOOKUP(A130,Churn_Status!$A$1:$A$1001,Churn_Status!$B$1:$B$1001,,0)</f>
        <v>0</v>
      </c>
    </row>
    <row r="131" spans="1:4">
      <c r="A131">
        <v>121</v>
      </c>
      <c r="B131" t="s">
        <v>29</v>
      </c>
      <c r="C131" t="s">
        <v>31</v>
      </c>
      <c r="D131">
        <f>_xlfn.XLOOKUP(A131,Churn_Status!$A$1:$A$1001,Churn_Status!$B$1:$B$1001,,0)</f>
        <v>0</v>
      </c>
    </row>
    <row r="132" spans="1:4">
      <c r="A132">
        <v>121</v>
      </c>
      <c r="B132" t="s">
        <v>29</v>
      </c>
      <c r="C132" t="s">
        <v>30</v>
      </c>
      <c r="D132">
        <f>_xlfn.XLOOKUP(A132,Churn_Status!$A$1:$A$1001,Churn_Status!$B$1:$B$1001,,0)</f>
        <v>0</v>
      </c>
    </row>
    <row r="133" spans="1:4">
      <c r="A133">
        <v>122</v>
      </c>
      <c r="B133" t="s">
        <v>28</v>
      </c>
      <c r="C133" t="s">
        <v>30</v>
      </c>
      <c r="D133">
        <f>_xlfn.XLOOKUP(A133,Churn_Status!$A$1:$A$1001,Churn_Status!$B$1:$B$1001,,0)</f>
        <v>1</v>
      </c>
    </row>
    <row r="134" spans="1:4">
      <c r="A134">
        <v>123</v>
      </c>
      <c r="B134" t="s">
        <v>27</v>
      </c>
      <c r="C134" t="s">
        <v>30</v>
      </c>
      <c r="D134">
        <f>_xlfn.XLOOKUP(A134,Churn_Status!$A$1:$A$1001,Churn_Status!$B$1:$B$1001,,0)</f>
        <v>1</v>
      </c>
    </row>
    <row r="135" spans="1:4">
      <c r="A135">
        <v>123</v>
      </c>
      <c r="B135" t="s">
        <v>27</v>
      </c>
      <c r="C135" t="s">
        <v>30</v>
      </c>
      <c r="D135">
        <f>_xlfn.XLOOKUP(A135,Churn_Status!$A$1:$A$1001,Churn_Status!$B$1:$B$1001,,0)</f>
        <v>1</v>
      </c>
    </row>
    <row r="136" spans="1:4">
      <c r="A136">
        <v>124</v>
      </c>
      <c r="B136" t="s">
        <v>28</v>
      </c>
      <c r="C136" t="s">
        <v>30</v>
      </c>
      <c r="D136">
        <f>_xlfn.XLOOKUP(A136,Churn_Status!$A$1:$A$1001,Churn_Status!$B$1:$B$1001,,0)</f>
        <v>0</v>
      </c>
    </row>
    <row r="137" spans="1:4">
      <c r="A137">
        <v>124</v>
      </c>
      <c r="B137" t="s">
        <v>27</v>
      </c>
      <c r="C137" t="s">
        <v>30</v>
      </c>
      <c r="D137">
        <f>_xlfn.XLOOKUP(A137,Churn_Status!$A$1:$A$1001,Churn_Status!$B$1:$B$1001,,0)</f>
        <v>0</v>
      </c>
    </row>
    <row r="138" spans="1:4">
      <c r="A138">
        <v>127</v>
      </c>
      <c r="B138" t="s">
        <v>28</v>
      </c>
      <c r="C138" t="s">
        <v>30</v>
      </c>
      <c r="D138">
        <f>_xlfn.XLOOKUP(A138,Churn_Status!$A$1:$A$1001,Churn_Status!$B$1:$B$1001,,0)</f>
        <v>0</v>
      </c>
    </row>
    <row r="139" spans="1:4">
      <c r="A139">
        <v>128</v>
      </c>
      <c r="B139" t="s">
        <v>29</v>
      </c>
      <c r="C139" t="s">
        <v>30</v>
      </c>
      <c r="D139">
        <f>_xlfn.XLOOKUP(A139,Churn_Status!$A$1:$A$1001,Churn_Status!$B$1:$B$1001,,0)</f>
        <v>1</v>
      </c>
    </row>
    <row r="140" spans="1:4">
      <c r="A140">
        <v>128</v>
      </c>
      <c r="B140" t="s">
        <v>29</v>
      </c>
      <c r="C140" t="s">
        <v>31</v>
      </c>
      <c r="D140">
        <f>_xlfn.XLOOKUP(A140,Churn_Status!$A$1:$A$1001,Churn_Status!$B$1:$B$1001,,0)</f>
        <v>1</v>
      </c>
    </row>
    <row r="141" spans="1:4">
      <c r="A141">
        <v>129</v>
      </c>
      <c r="B141" t="s">
        <v>27</v>
      </c>
      <c r="C141" t="s">
        <v>30</v>
      </c>
      <c r="D141">
        <f>_xlfn.XLOOKUP(A141,Churn_Status!$A$1:$A$1001,Churn_Status!$B$1:$B$1001,,0)</f>
        <v>0</v>
      </c>
    </row>
    <row r="142" spans="1:4">
      <c r="A142">
        <v>130</v>
      </c>
      <c r="B142" t="s">
        <v>28</v>
      </c>
      <c r="C142" t="s">
        <v>31</v>
      </c>
      <c r="D142">
        <f>_xlfn.XLOOKUP(A142,Churn_Status!$A$1:$A$1001,Churn_Status!$B$1:$B$1001,,0)</f>
        <v>0</v>
      </c>
    </row>
    <row r="143" spans="1:4">
      <c r="A143">
        <v>131</v>
      </c>
      <c r="B143" t="s">
        <v>27</v>
      </c>
      <c r="C143" t="s">
        <v>30</v>
      </c>
      <c r="D143">
        <f>_xlfn.XLOOKUP(A143,Churn_Status!$A$1:$A$1001,Churn_Status!$B$1:$B$1001,,0)</f>
        <v>0</v>
      </c>
    </row>
    <row r="144" spans="1:4">
      <c r="A144">
        <v>133</v>
      </c>
      <c r="B144" t="s">
        <v>27</v>
      </c>
      <c r="C144" t="s">
        <v>30</v>
      </c>
      <c r="D144">
        <f>_xlfn.XLOOKUP(A144,Churn_Status!$A$1:$A$1001,Churn_Status!$B$1:$B$1001,,0)</f>
        <v>0</v>
      </c>
    </row>
    <row r="145" spans="1:4">
      <c r="A145">
        <v>134</v>
      </c>
      <c r="B145" t="s">
        <v>27</v>
      </c>
      <c r="C145" t="s">
        <v>31</v>
      </c>
      <c r="D145">
        <f>_xlfn.XLOOKUP(A145,Churn_Status!$A$1:$A$1001,Churn_Status!$B$1:$B$1001,,0)</f>
        <v>0</v>
      </c>
    </row>
    <row r="146" spans="1:4">
      <c r="A146">
        <v>138</v>
      </c>
      <c r="B146" t="s">
        <v>27</v>
      </c>
      <c r="C146" t="s">
        <v>31</v>
      </c>
      <c r="D146">
        <f>_xlfn.XLOOKUP(A146,Churn_Status!$A$1:$A$1001,Churn_Status!$B$1:$B$1001,,0)</f>
        <v>0</v>
      </c>
    </row>
    <row r="147" spans="1:4">
      <c r="A147">
        <v>139</v>
      </c>
      <c r="B147" t="s">
        <v>28</v>
      </c>
      <c r="C147" t="s">
        <v>30</v>
      </c>
      <c r="D147">
        <f>_xlfn.XLOOKUP(A147,Churn_Status!$A$1:$A$1001,Churn_Status!$B$1:$B$1001,,0)</f>
        <v>0</v>
      </c>
    </row>
    <row r="148" spans="1:4">
      <c r="A148">
        <v>139</v>
      </c>
      <c r="B148" t="s">
        <v>27</v>
      </c>
      <c r="C148" t="s">
        <v>31</v>
      </c>
      <c r="D148">
        <f>_xlfn.XLOOKUP(A148,Churn_Status!$A$1:$A$1001,Churn_Status!$B$1:$B$1001,,0)</f>
        <v>0</v>
      </c>
    </row>
    <row r="149" spans="1:4">
      <c r="A149">
        <v>140</v>
      </c>
      <c r="B149" t="s">
        <v>28</v>
      </c>
      <c r="C149" t="s">
        <v>30</v>
      </c>
      <c r="D149">
        <f>_xlfn.XLOOKUP(A149,Churn_Status!$A$1:$A$1001,Churn_Status!$B$1:$B$1001,,0)</f>
        <v>0</v>
      </c>
    </row>
    <row r="150" spans="1:4">
      <c r="A150">
        <v>141</v>
      </c>
      <c r="B150" t="s">
        <v>29</v>
      </c>
      <c r="C150" t="s">
        <v>30</v>
      </c>
      <c r="D150">
        <f>_xlfn.XLOOKUP(A150,Churn_Status!$A$1:$A$1001,Churn_Status!$B$1:$B$1001,,0)</f>
        <v>0</v>
      </c>
    </row>
    <row r="151" spans="1:4">
      <c r="A151">
        <v>141</v>
      </c>
      <c r="B151" t="s">
        <v>29</v>
      </c>
      <c r="C151" t="s">
        <v>30</v>
      </c>
      <c r="D151">
        <f>_xlfn.XLOOKUP(A151,Churn_Status!$A$1:$A$1001,Churn_Status!$B$1:$B$1001,,0)</f>
        <v>0</v>
      </c>
    </row>
    <row r="152" spans="1:4">
      <c r="A152">
        <v>142</v>
      </c>
      <c r="B152" t="s">
        <v>28</v>
      </c>
      <c r="C152" t="s">
        <v>31</v>
      </c>
      <c r="D152">
        <f>_xlfn.XLOOKUP(A152,Churn_Status!$A$1:$A$1001,Churn_Status!$B$1:$B$1001,,0)</f>
        <v>0</v>
      </c>
    </row>
    <row r="153" spans="1:4">
      <c r="A153">
        <v>143</v>
      </c>
      <c r="B153" t="s">
        <v>27</v>
      </c>
      <c r="C153" t="s">
        <v>30</v>
      </c>
      <c r="D153">
        <f>_xlfn.XLOOKUP(A153,Churn_Status!$A$1:$A$1001,Churn_Status!$B$1:$B$1001,,0)</f>
        <v>0</v>
      </c>
    </row>
    <row r="154" spans="1:4">
      <c r="A154">
        <v>144</v>
      </c>
      <c r="B154" t="s">
        <v>27</v>
      </c>
      <c r="C154" t="s">
        <v>30</v>
      </c>
      <c r="D154">
        <f>_xlfn.XLOOKUP(A154,Churn_Status!$A$1:$A$1001,Churn_Status!$B$1:$B$1001,,0)</f>
        <v>1</v>
      </c>
    </row>
    <row r="155" spans="1:4">
      <c r="A155">
        <v>145</v>
      </c>
      <c r="B155" t="s">
        <v>29</v>
      </c>
      <c r="C155" t="s">
        <v>31</v>
      </c>
      <c r="D155">
        <f>_xlfn.XLOOKUP(A155,Churn_Status!$A$1:$A$1001,Churn_Status!$B$1:$B$1001,,0)</f>
        <v>0</v>
      </c>
    </row>
    <row r="156" spans="1:4">
      <c r="A156">
        <v>145</v>
      </c>
      <c r="B156" t="s">
        <v>28</v>
      </c>
      <c r="C156" t="s">
        <v>31</v>
      </c>
      <c r="D156">
        <f>_xlfn.XLOOKUP(A156,Churn_Status!$A$1:$A$1001,Churn_Status!$B$1:$B$1001,,0)</f>
        <v>0</v>
      </c>
    </row>
    <row r="157" spans="1:4">
      <c r="A157">
        <v>147</v>
      </c>
      <c r="B157" t="s">
        <v>29</v>
      </c>
      <c r="C157" t="s">
        <v>31</v>
      </c>
      <c r="D157">
        <f>_xlfn.XLOOKUP(A157,Churn_Status!$A$1:$A$1001,Churn_Status!$B$1:$B$1001,,0)</f>
        <v>0</v>
      </c>
    </row>
    <row r="158" spans="1:4">
      <c r="A158">
        <v>147</v>
      </c>
      <c r="B158" t="s">
        <v>28</v>
      </c>
      <c r="C158" t="s">
        <v>30</v>
      </c>
      <c r="D158">
        <f>_xlfn.XLOOKUP(A158,Churn_Status!$A$1:$A$1001,Churn_Status!$B$1:$B$1001,,0)</f>
        <v>0</v>
      </c>
    </row>
    <row r="159" spans="1:4">
      <c r="A159">
        <v>148</v>
      </c>
      <c r="B159" t="s">
        <v>27</v>
      </c>
      <c r="C159" t="s">
        <v>31</v>
      </c>
      <c r="D159">
        <f>_xlfn.XLOOKUP(A159,Churn_Status!$A$1:$A$1001,Churn_Status!$B$1:$B$1001,,0)</f>
        <v>0</v>
      </c>
    </row>
    <row r="160" spans="1:4">
      <c r="A160">
        <v>148</v>
      </c>
      <c r="B160" t="s">
        <v>29</v>
      </c>
      <c r="C160" t="s">
        <v>30</v>
      </c>
      <c r="D160">
        <f>_xlfn.XLOOKUP(A160,Churn_Status!$A$1:$A$1001,Churn_Status!$B$1:$B$1001,,0)</f>
        <v>0</v>
      </c>
    </row>
    <row r="161" spans="1:4">
      <c r="A161">
        <v>149</v>
      </c>
      <c r="B161" t="s">
        <v>29</v>
      </c>
      <c r="C161" t="s">
        <v>30</v>
      </c>
      <c r="D161">
        <f>_xlfn.XLOOKUP(A161,Churn_Status!$A$1:$A$1001,Churn_Status!$B$1:$B$1001,,0)</f>
        <v>0</v>
      </c>
    </row>
    <row r="162" spans="1:4">
      <c r="A162">
        <v>151</v>
      </c>
      <c r="B162" t="s">
        <v>28</v>
      </c>
      <c r="C162" t="s">
        <v>31</v>
      </c>
      <c r="D162">
        <f>_xlfn.XLOOKUP(A162,Churn_Status!$A$1:$A$1001,Churn_Status!$B$1:$B$1001,,0)</f>
        <v>0</v>
      </c>
    </row>
    <row r="163" spans="1:4">
      <c r="A163">
        <v>151</v>
      </c>
      <c r="B163" t="s">
        <v>27</v>
      </c>
      <c r="C163" t="s">
        <v>30</v>
      </c>
      <c r="D163">
        <f>_xlfn.XLOOKUP(A163,Churn_Status!$A$1:$A$1001,Churn_Status!$B$1:$B$1001,,0)</f>
        <v>0</v>
      </c>
    </row>
    <row r="164" spans="1:4">
      <c r="A164">
        <v>153</v>
      </c>
      <c r="B164" t="s">
        <v>29</v>
      </c>
      <c r="C164" t="s">
        <v>31</v>
      </c>
      <c r="D164">
        <f>_xlfn.XLOOKUP(A164,Churn_Status!$A$1:$A$1001,Churn_Status!$B$1:$B$1001,,0)</f>
        <v>0</v>
      </c>
    </row>
    <row r="165" spans="1:4">
      <c r="A165">
        <v>155</v>
      </c>
      <c r="B165" t="s">
        <v>29</v>
      </c>
      <c r="C165" t="s">
        <v>30</v>
      </c>
      <c r="D165">
        <f>_xlfn.XLOOKUP(A165,Churn_Status!$A$1:$A$1001,Churn_Status!$B$1:$B$1001,,0)</f>
        <v>0</v>
      </c>
    </row>
    <row r="166" spans="1:4">
      <c r="A166">
        <v>155</v>
      </c>
      <c r="B166" t="s">
        <v>29</v>
      </c>
      <c r="C166" t="s">
        <v>30</v>
      </c>
      <c r="D166">
        <f>_xlfn.XLOOKUP(A166,Churn_Status!$A$1:$A$1001,Churn_Status!$B$1:$B$1001,,0)</f>
        <v>0</v>
      </c>
    </row>
    <row r="167" spans="1:4">
      <c r="A167">
        <v>159</v>
      </c>
      <c r="B167" t="s">
        <v>29</v>
      </c>
      <c r="C167" t="s">
        <v>31</v>
      </c>
      <c r="D167">
        <f>_xlfn.XLOOKUP(A167,Churn_Status!$A$1:$A$1001,Churn_Status!$B$1:$B$1001,,0)</f>
        <v>0</v>
      </c>
    </row>
    <row r="168" spans="1:4">
      <c r="A168">
        <v>159</v>
      </c>
      <c r="B168" t="s">
        <v>27</v>
      </c>
      <c r="C168" t="s">
        <v>31</v>
      </c>
      <c r="D168">
        <f>_xlfn.XLOOKUP(A168,Churn_Status!$A$1:$A$1001,Churn_Status!$B$1:$B$1001,,0)</f>
        <v>0</v>
      </c>
    </row>
    <row r="169" spans="1:4">
      <c r="A169">
        <v>160</v>
      </c>
      <c r="B169" t="s">
        <v>27</v>
      </c>
      <c r="C169" t="s">
        <v>31</v>
      </c>
      <c r="D169">
        <f>_xlfn.XLOOKUP(A169,Churn_Status!$A$1:$A$1001,Churn_Status!$B$1:$B$1001,,0)</f>
        <v>1</v>
      </c>
    </row>
    <row r="170" spans="1:4">
      <c r="A170">
        <v>160</v>
      </c>
      <c r="B170" t="s">
        <v>29</v>
      </c>
      <c r="C170" t="s">
        <v>30</v>
      </c>
      <c r="D170">
        <f>_xlfn.XLOOKUP(A170,Churn_Status!$A$1:$A$1001,Churn_Status!$B$1:$B$1001,,0)</f>
        <v>1</v>
      </c>
    </row>
    <row r="171" spans="1:4">
      <c r="A171">
        <v>161</v>
      </c>
      <c r="B171" t="s">
        <v>29</v>
      </c>
      <c r="C171" t="s">
        <v>31</v>
      </c>
      <c r="D171">
        <f>_xlfn.XLOOKUP(A171,Churn_Status!$A$1:$A$1001,Churn_Status!$B$1:$B$1001,,0)</f>
        <v>0</v>
      </c>
    </row>
    <row r="172" spans="1:4">
      <c r="A172">
        <v>162</v>
      </c>
      <c r="B172" t="s">
        <v>28</v>
      </c>
      <c r="C172" t="s">
        <v>31</v>
      </c>
      <c r="D172">
        <f>_xlfn.XLOOKUP(A172,Churn_Status!$A$1:$A$1001,Churn_Status!$B$1:$B$1001,,0)</f>
        <v>0</v>
      </c>
    </row>
    <row r="173" spans="1:4">
      <c r="A173">
        <v>162</v>
      </c>
      <c r="B173" t="s">
        <v>29</v>
      </c>
      <c r="C173" t="s">
        <v>30</v>
      </c>
      <c r="D173">
        <f>_xlfn.XLOOKUP(A173,Churn_Status!$A$1:$A$1001,Churn_Status!$B$1:$B$1001,,0)</f>
        <v>0</v>
      </c>
    </row>
    <row r="174" spans="1:4">
      <c r="A174">
        <v>163</v>
      </c>
      <c r="B174" t="s">
        <v>28</v>
      </c>
      <c r="C174" t="s">
        <v>30</v>
      </c>
      <c r="D174">
        <f>_xlfn.XLOOKUP(A174,Churn_Status!$A$1:$A$1001,Churn_Status!$B$1:$B$1001,,0)</f>
        <v>0</v>
      </c>
    </row>
    <row r="175" spans="1:4">
      <c r="A175">
        <v>163</v>
      </c>
      <c r="B175" t="s">
        <v>27</v>
      </c>
      <c r="C175" t="s">
        <v>31</v>
      </c>
      <c r="D175">
        <f>_xlfn.XLOOKUP(A175,Churn_Status!$A$1:$A$1001,Churn_Status!$B$1:$B$1001,,0)</f>
        <v>0</v>
      </c>
    </row>
    <row r="176" spans="1:4">
      <c r="A176">
        <v>164</v>
      </c>
      <c r="B176" t="s">
        <v>28</v>
      </c>
      <c r="C176" t="s">
        <v>30</v>
      </c>
      <c r="D176">
        <f>_xlfn.XLOOKUP(A176,Churn_Status!$A$1:$A$1001,Churn_Status!$B$1:$B$1001,,0)</f>
        <v>1</v>
      </c>
    </row>
    <row r="177" spans="1:4">
      <c r="A177">
        <v>166</v>
      </c>
      <c r="B177" t="s">
        <v>28</v>
      </c>
      <c r="C177" t="s">
        <v>30</v>
      </c>
      <c r="D177">
        <f>_xlfn.XLOOKUP(A177,Churn_Status!$A$1:$A$1001,Churn_Status!$B$1:$B$1001,,0)</f>
        <v>0</v>
      </c>
    </row>
    <row r="178" spans="1:4">
      <c r="A178">
        <v>167</v>
      </c>
      <c r="B178" t="s">
        <v>28</v>
      </c>
      <c r="C178" t="s">
        <v>30</v>
      </c>
      <c r="D178">
        <f>_xlfn.XLOOKUP(A178,Churn_Status!$A$1:$A$1001,Churn_Status!$B$1:$B$1001,,0)</f>
        <v>0</v>
      </c>
    </row>
    <row r="179" spans="1:4">
      <c r="A179">
        <v>168</v>
      </c>
      <c r="B179" t="s">
        <v>29</v>
      </c>
      <c r="C179" t="s">
        <v>31</v>
      </c>
      <c r="D179">
        <f>_xlfn.XLOOKUP(A179,Churn_Status!$A$1:$A$1001,Churn_Status!$B$1:$B$1001,,0)</f>
        <v>1</v>
      </c>
    </row>
    <row r="180" spans="1:4">
      <c r="A180">
        <v>168</v>
      </c>
      <c r="B180" t="s">
        <v>29</v>
      </c>
      <c r="C180" t="s">
        <v>30</v>
      </c>
      <c r="D180">
        <f>_xlfn.XLOOKUP(A180,Churn_Status!$A$1:$A$1001,Churn_Status!$B$1:$B$1001,,0)</f>
        <v>1</v>
      </c>
    </row>
    <row r="181" spans="1:4">
      <c r="A181">
        <v>169</v>
      </c>
      <c r="B181" t="s">
        <v>27</v>
      </c>
      <c r="C181" t="s">
        <v>31</v>
      </c>
      <c r="D181">
        <f>_xlfn.XLOOKUP(A181,Churn_Status!$A$1:$A$1001,Churn_Status!$B$1:$B$1001,,0)</f>
        <v>0</v>
      </c>
    </row>
    <row r="182" spans="1:4">
      <c r="A182">
        <v>170</v>
      </c>
      <c r="B182" t="s">
        <v>27</v>
      </c>
      <c r="C182" t="s">
        <v>31</v>
      </c>
      <c r="D182">
        <f>_xlfn.XLOOKUP(A182,Churn_Status!$A$1:$A$1001,Churn_Status!$B$1:$B$1001,,0)</f>
        <v>1</v>
      </c>
    </row>
    <row r="183" spans="1:4">
      <c r="A183">
        <v>171</v>
      </c>
      <c r="B183" t="s">
        <v>28</v>
      </c>
      <c r="C183" t="s">
        <v>30</v>
      </c>
      <c r="D183">
        <f>_xlfn.XLOOKUP(A183,Churn_Status!$A$1:$A$1001,Churn_Status!$B$1:$B$1001,,0)</f>
        <v>0</v>
      </c>
    </row>
    <row r="184" spans="1:4">
      <c r="A184">
        <v>172</v>
      </c>
      <c r="B184" t="s">
        <v>29</v>
      </c>
      <c r="C184" t="s">
        <v>31</v>
      </c>
      <c r="D184">
        <f>_xlfn.XLOOKUP(A184,Churn_Status!$A$1:$A$1001,Churn_Status!$B$1:$B$1001,,0)</f>
        <v>0</v>
      </c>
    </row>
    <row r="185" spans="1:4">
      <c r="A185">
        <v>172</v>
      </c>
      <c r="B185" t="s">
        <v>27</v>
      </c>
      <c r="C185" t="s">
        <v>30</v>
      </c>
      <c r="D185">
        <f>_xlfn.XLOOKUP(A185,Churn_Status!$A$1:$A$1001,Churn_Status!$B$1:$B$1001,,0)</f>
        <v>0</v>
      </c>
    </row>
    <row r="186" spans="1:4">
      <c r="A186">
        <v>173</v>
      </c>
      <c r="B186" t="s">
        <v>27</v>
      </c>
      <c r="C186" t="s">
        <v>30</v>
      </c>
      <c r="D186">
        <f>_xlfn.XLOOKUP(A186,Churn_Status!$A$1:$A$1001,Churn_Status!$B$1:$B$1001,,0)</f>
        <v>0</v>
      </c>
    </row>
    <row r="187" spans="1:4">
      <c r="A187">
        <v>174</v>
      </c>
      <c r="B187" t="s">
        <v>29</v>
      </c>
      <c r="C187" t="s">
        <v>31</v>
      </c>
      <c r="D187">
        <f>_xlfn.XLOOKUP(A187,Churn_Status!$A$1:$A$1001,Churn_Status!$B$1:$B$1001,,0)</f>
        <v>1</v>
      </c>
    </row>
    <row r="188" spans="1:4">
      <c r="A188">
        <v>175</v>
      </c>
      <c r="B188" t="s">
        <v>27</v>
      </c>
      <c r="C188" t="s">
        <v>30</v>
      </c>
      <c r="D188">
        <f>_xlfn.XLOOKUP(A188,Churn_Status!$A$1:$A$1001,Churn_Status!$B$1:$B$1001,,0)</f>
        <v>0</v>
      </c>
    </row>
    <row r="189" spans="1:4">
      <c r="A189">
        <v>175</v>
      </c>
      <c r="B189" t="s">
        <v>27</v>
      </c>
      <c r="C189" t="s">
        <v>31</v>
      </c>
      <c r="D189">
        <f>_xlfn.XLOOKUP(A189,Churn_Status!$A$1:$A$1001,Churn_Status!$B$1:$B$1001,,0)</f>
        <v>0</v>
      </c>
    </row>
    <row r="190" spans="1:4">
      <c r="A190">
        <v>177</v>
      </c>
      <c r="B190" t="s">
        <v>27</v>
      </c>
      <c r="C190" t="s">
        <v>31</v>
      </c>
      <c r="D190">
        <f>_xlfn.XLOOKUP(A190,Churn_Status!$A$1:$A$1001,Churn_Status!$B$1:$B$1001,,0)</f>
        <v>0</v>
      </c>
    </row>
    <row r="191" spans="1:4">
      <c r="A191">
        <v>182</v>
      </c>
      <c r="B191" t="s">
        <v>27</v>
      </c>
      <c r="C191" t="s">
        <v>30</v>
      </c>
      <c r="D191">
        <f>_xlfn.XLOOKUP(A191,Churn_Status!$A$1:$A$1001,Churn_Status!$B$1:$B$1001,,0)</f>
        <v>0</v>
      </c>
    </row>
    <row r="192" spans="1:4">
      <c r="A192">
        <v>182</v>
      </c>
      <c r="B192" t="s">
        <v>27</v>
      </c>
      <c r="C192" t="s">
        <v>30</v>
      </c>
      <c r="D192">
        <f>_xlfn.XLOOKUP(A192,Churn_Status!$A$1:$A$1001,Churn_Status!$B$1:$B$1001,,0)</f>
        <v>0</v>
      </c>
    </row>
    <row r="193" spans="1:4">
      <c r="A193">
        <v>183</v>
      </c>
      <c r="B193" t="s">
        <v>27</v>
      </c>
      <c r="C193" t="s">
        <v>30</v>
      </c>
      <c r="D193">
        <f>_xlfn.XLOOKUP(A193,Churn_Status!$A$1:$A$1001,Churn_Status!$B$1:$B$1001,,0)</f>
        <v>1</v>
      </c>
    </row>
    <row r="194" spans="1:4">
      <c r="A194">
        <v>185</v>
      </c>
      <c r="B194" t="s">
        <v>29</v>
      </c>
      <c r="C194" t="s">
        <v>30</v>
      </c>
      <c r="D194">
        <f>_xlfn.XLOOKUP(A194,Churn_Status!$A$1:$A$1001,Churn_Status!$B$1:$B$1001,,0)</f>
        <v>0</v>
      </c>
    </row>
    <row r="195" spans="1:4">
      <c r="A195">
        <v>185</v>
      </c>
      <c r="B195" t="s">
        <v>27</v>
      </c>
      <c r="C195" t="s">
        <v>30</v>
      </c>
      <c r="D195">
        <f>_xlfn.XLOOKUP(A195,Churn_Status!$A$1:$A$1001,Churn_Status!$B$1:$B$1001,,0)</f>
        <v>0</v>
      </c>
    </row>
    <row r="196" spans="1:4">
      <c r="A196">
        <v>187</v>
      </c>
      <c r="B196" t="s">
        <v>29</v>
      </c>
      <c r="C196" t="s">
        <v>30</v>
      </c>
      <c r="D196">
        <f>_xlfn.XLOOKUP(A196,Churn_Status!$A$1:$A$1001,Churn_Status!$B$1:$B$1001,,0)</f>
        <v>0</v>
      </c>
    </row>
    <row r="197" spans="1:4">
      <c r="A197">
        <v>187</v>
      </c>
      <c r="B197" t="s">
        <v>28</v>
      </c>
      <c r="C197" t="s">
        <v>30</v>
      </c>
      <c r="D197">
        <f>_xlfn.XLOOKUP(A197,Churn_Status!$A$1:$A$1001,Churn_Status!$B$1:$B$1001,,0)</f>
        <v>0</v>
      </c>
    </row>
    <row r="198" spans="1:4">
      <c r="A198">
        <v>188</v>
      </c>
      <c r="B198" t="s">
        <v>27</v>
      </c>
      <c r="C198" t="s">
        <v>31</v>
      </c>
      <c r="D198">
        <f>_xlfn.XLOOKUP(A198,Churn_Status!$A$1:$A$1001,Churn_Status!$B$1:$B$1001,,0)</f>
        <v>0</v>
      </c>
    </row>
    <row r="199" spans="1:4">
      <c r="A199">
        <v>188</v>
      </c>
      <c r="B199" t="s">
        <v>28</v>
      </c>
      <c r="C199" t="s">
        <v>30</v>
      </c>
      <c r="D199">
        <f>_xlfn.XLOOKUP(A199,Churn_Status!$A$1:$A$1001,Churn_Status!$B$1:$B$1001,,0)</f>
        <v>0</v>
      </c>
    </row>
    <row r="200" spans="1:4">
      <c r="A200">
        <v>189</v>
      </c>
      <c r="B200" t="s">
        <v>27</v>
      </c>
      <c r="C200" t="s">
        <v>31</v>
      </c>
      <c r="D200">
        <f>_xlfn.XLOOKUP(A200,Churn_Status!$A$1:$A$1001,Churn_Status!$B$1:$B$1001,,0)</f>
        <v>0</v>
      </c>
    </row>
    <row r="201" spans="1:4">
      <c r="A201">
        <v>189</v>
      </c>
      <c r="B201" t="s">
        <v>28</v>
      </c>
      <c r="C201" t="s">
        <v>30</v>
      </c>
      <c r="D201">
        <f>_xlfn.XLOOKUP(A201,Churn_Status!$A$1:$A$1001,Churn_Status!$B$1:$B$1001,,0)</f>
        <v>0</v>
      </c>
    </row>
    <row r="202" spans="1:4">
      <c r="A202">
        <v>190</v>
      </c>
      <c r="B202" t="s">
        <v>27</v>
      </c>
      <c r="C202" t="s">
        <v>31</v>
      </c>
      <c r="D202">
        <f>_xlfn.XLOOKUP(A202,Churn_Status!$A$1:$A$1001,Churn_Status!$B$1:$B$1001,,0)</f>
        <v>1</v>
      </c>
    </row>
    <row r="203" spans="1:4">
      <c r="A203">
        <v>191</v>
      </c>
      <c r="B203" t="s">
        <v>27</v>
      </c>
      <c r="C203" t="s">
        <v>31</v>
      </c>
      <c r="D203">
        <f>_xlfn.XLOOKUP(A203,Churn_Status!$A$1:$A$1001,Churn_Status!$B$1:$B$1001,,0)</f>
        <v>0</v>
      </c>
    </row>
    <row r="204" spans="1:4">
      <c r="A204">
        <v>191</v>
      </c>
      <c r="B204" t="s">
        <v>28</v>
      </c>
      <c r="C204" t="s">
        <v>30</v>
      </c>
      <c r="D204">
        <f>_xlfn.XLOOKUP(A204,Churn_Status!$A$1:$A$1001,Churn_Status!$B$1:$B$1001,,0)</f>
        <v>0</v>
      </c>
    </row>
    <row r="205" spans="1:4">
      <c r="A205">
        <v>192</v>
      </c>
      <c r="B205" t="s">
        <v>29</v>
      </c>
      <c r="C205" t="s">
        <v>31</v>
      </c>
      <c r="D205">
        <f>_xlfn.XLOOKUP(A205,Churn_Status!$A$1:$A$1001,Churn_Status!$B$1:$B$1001,,0)</f>
        <v>0</v>
      </c>
    </row>
    <row r="206" spans="1:4">
      <c r="A206">
        <v>192</v>
      </c>
      <c r="B206" t="s">
        <v>28</v>
      </c>
      <c r="C206" t="s">
        <v>30</v>
      </c>
      <c r="D206">
        <f>_xlfn.XLOOKUP(A206,Churn_Status!$A$1:$A$1001,Churn_Status!$B$1:$B$1001,,0)</f>
        <v>0</v>
      </c>
    </row>
    <row r="207" spans="1:4">
      <c r="A207">
        <v>193</v>
      </c>
      <c r="B207" t="s">
        <v>27</v>
      </c>
      <c r="C207" t="s">
        <v>31</v>
      </c>
      <c r="D207">
        <f>_xlfn.XLOOKUP(A207,Churn_Status!$A$1:$A$1001,Churn_Status!$B$1:$B$1001,,0)</f>
        <v>0</v>
      </c>
    </row>
    <row r="208" spans="1:4">
      <c r="A208">
        <v>193</v>
      </c>
      <c r="B208" t="s">
        <v>28</v>
      </c>
      <c r="C208" t="s">
        <v>30</v>
      </c>
      <c r="D208">
        <f>_xlfn.XLOOKUP(A208,Churn_Status!$A$1:$A$1001,Churn_Status!$B$1:$B$1001,,0)</f>
        <v>0</v>
      </c>
    </row>
    <row r="209" spans="1:4">
      <c r="A209">
        <v>195</v>
      </c>
      <c r="B209" t="s">
        <v>28</v>
      </c>
      <c r="C209" t="s">
        <v>30</v>
      </c>
      <c r="D209">
        <f>_xlfn.XLOOKUP(A209,Churn_Status!$A$1:$A$1001,Churn_Status!$B$1:$B$1001,,0)</f>
        <v>0</v>
      </c>
    </row>
    <row r="210" spans="1:4">
      <c r="A210">
        <v>195</v>
      </c>
      <c r="B210" t="s">
        <v>27</v>
      </c>
      <c r="C210" t="s">
        <v>31</v>
      </c>
      <c r="D210">
        <f>_xlfn.XLOOKUP(A210,Churn_Status!$A$1:$A$1001,Churn_Status!$B$1:$B$1001,,0)</f>
        <v>0</v>
      </c>
    </row>
    <row r="211" spans="1:4">
      <c r="A211">
        <v>196</v>
      </c>
      <c r="B211" t="s">
        <v>29</v>
      </c>
      <c r="C211" t="s">
        <v>31</v>
      </c>
      <c r="D211">
        <f>_xlfn.XLOOKUP(A211,Churn_Status!$A$1:$A$1001,Churn_Status!$B$1:$B$1001,,0)</f>
        <v>0</v>
      </c>
    </row>
    <row r="212" spans="1:4">
      <c r="A212">
        <v>196</v>
      </c>
      <c r="B212" t="s">
        <v>27</v>
      </c>
      <c r="C212" t="s">
        <v>31</v>
      </c>
      <c r="D212">
        <f>_xlfn.XLOOKUP(A212,Churn_Status!$A$1:$A$1001,Churn_Status!$B$1:$B$1001,,0)</f>
        <v>0</v>
      </c>
    </row>
    <row r="213" spans="1:4">
      <c r="A213">
        <v>197</v>
      </c>
      <c r="B213" t="s">
        <v>27</v>
      </c>
      <c r="C213" t="s">
        <v>31</v>
      </c>
      <c r="D213">
        <f>_xlfn.XLOOKUP(A213,Churn_Status!$A$1:$A$1001,Churn_Status!$B$1:$B$1001,,0)</f>
        <v>1</v>
      </c>
    </row>
    <row r="214" spans="1:4">
      <c r="A214">
        <v>197</v>
      </c>
      <c r="B214" t="s">
        <v>29</v>
      </c>
      <c r="C214" t="s">
        <v>30</v>
      </c>
      <c r="D214">
        <f>_xlfn.XLOOKUP(A214,Churn_Status!$A$1:$A$1001,Churn_Status!$B$1:$B$1001,,0)</f>
        <v>1</v>
      </c>
    </row>
    <row r="215" spans="1:4">
      <c r="A215">
        <v>199</v>
      </c>
      <c r="B215" t="s">
        <v>29</v>
      </c>
      <c r="C215" t="s">
        <v>31</v>
      </c>
      <c r="D215">
        <f>_xlfn.XLOOKUP(A215,Churn_Status!$A$1:$A$1001,Churn_Status!$B$1:$B$1001,,0)</f>
        <v>0</v>
      </c>
    </row>
    <row r="216" spans="1:4">
      <c r="A216">
        <v>199</v>
      </c>
      <c r="B216" t="s">
        <v>28</v>
      </c>
      <c r="C216" t="s">
        <v>30</v>
      </c>
      <c r="D216">
        <f>_xlfn.XLOOKUP(A216,Churn_Status!$A$1:$A$1001,Churn_Status!$B$1:$B$1001,,0)</f>
        <v>0</v>
      </c>
    </row>
    <row r="217" spans="1:4">
      <c r="A217">
        <v>200</v>
      </c>
      <c r="B217" t="s">
        <v>29</v>
      </c>
      <c r="C217" t="s">
        <v>30</v>
      </c>
      <c r="D217">
        <f>_xlfn.XLOOKUP(A217,Churn_Status!$A$1:$A$1001,Churn_Status!$B$1:$B$1001,,0)</f>
        <v>0</v>
      </c>
    </row>
    <row r="218" spans="1:4">
      <c r="A218">
        <v>200</v>
      </c>
      <c r="B218" t="s">
        <v>27</v>
      </c>
      <c r="C218" t="s">
        <v>30</v>
      </c>
      <c r="D218">
        <f>_xlfn.XLOOKUP(A218,Churn_Status!$A$1:$A$1001,Churn_Status!$B$1:$B$1001,,0)</f>
        <v>0</v>
      </c>
    </row>
    <row r="219" spans="1:4">
      <c r="A219">
        <v>201</v>
      </c>
      <c r="B219" t="s">
        <v>28</v>
      </c>
      <c r="C219" t="s">
        <v>31</v>
      </c>
      <c r="D219">
        <f>_xlfn.XLOOKUP(A219,Churn_Status!$A$1:$A$1001,Churn_Status!$B$1:$B$1001,,0)</f>
        <v>1</v>
      </c>
    </row>
    <row r="220" spans="1:4">
      <c r="A220">
        <v>201</v>
      </c>
      <c r="B220" t="s">
        <v>27</v>
      </c>
      <c r="C220" t="s">
        <v>30</v>
      </c>
      <c r="D220">
        <f>_xlfn.XLOOKUP(A220,Churn_Status!$A$1:$A$1001,Churn_Status!$B$1:$B$1001,,0)</f>
        <v>1</v>
      </c>
    </row>
    <row r="221" spans="1:4">
      <c r="A221">
        <v>202</v>
      </c>
      <c r="B221" t="s">
        <v>27</v>
      </c>
      <c r="C221" t="s">
        <v>30</v>
      </c>
      <c r="D221">
        <f>_xlfn.XLOOKUP(A221,Churn_Status!$A$1:$A$1001,Churn_Status!$B$1:$B$1001,,0)</f>
        <v>0</v>
      </c>
    </row>
    <row r="222" spans="1:4">
      <c r="A222">
        <v>202</v>
      </c>
      <c r="B222" t="s">
        <v>28</v>
      </c>
      <c r="C222" t="s">
        <v>30</v>
      </c>
      <c r="D222">
        <f>_xlfn.XLOOKUP(A222,Churn_Status!$A$1:$A$1001,Churn_Status!$B$1:$B$1001,,0)</f>
        <v>0</v>
      </c>
    </row>
    <row r="223" spans="1:4">
      <c r="A223">
        <v>203</v>
      </c>
      <c r="B223" t="s">
        <v>29</v>
      </c>
      <c r="C223" t="s">
        <v>30</v>
      </c>
      <c r="D223">
        <f>_xlfn.XLOOKUP(A223,Churn_Status!$A$1:$A$1001,Churn_Status!$B$1:$B$1001,,0)</f>
        <v>0</v>
      </c>
    </row>
    <row r="224" spans="1:4">
      <c r="A224">
        <v>203</v>
      </c>
      <c r="B224" t="s">
        <v>29</v>
      </c>
      <c r="C224" t="s">
        <v>30</v>
      </c>
      <c r="D224">
        <f>_xlfn.XLOOKUP(A224,Churn_Status!$A$1:$A$1001,Churn_Status!$B$1:$B$1001,,0)</f>
        <v>0</v>
      </c>
    </row>
    <row r="225" spans="1:4">
      <c r="A225">
        <v>204</v>
      </c>
      <c r="B225" t="s">
        <v>28</v>
      </c>
      <c r="C225" t="s">
        <v>31</v>
      </c>
      <c r="D225">
        <f>_xlfn.XLOOKUP(A225,Churn_Status!$A$1:$A$1001,Churn_Status!$B$1:$B$1001,,0)</f>
        <v>0</v>
      </c>
    </row>
    <row r="226" spans="1:4">
      <c r="A226">
        <v>204</v>
      </c>
      <c r="B226" t="s">
        <v>28</v>
      </c>
      <c r="C226" t="s">
        <v>30</v>
      </c>
      <c r="D226">
        <f>_xlfn.XLOOKUP(A226,Churn_Status!$A$1:$A$1001,Churn_Status!$B$1:$B$1001,,0)</f>
        <v>0</v>
      </c>
    </row>
    <row r="227" spans="1:4">
      <c r="A227">
        <v>212</v>
      </c>
      <c r="B227" t="s">
        <v>28</v>
      </c>
      <c r="C227" t="s">
        <v>30</v>
      </c>
      <c r="D227">
        <f>_xlfn.XLOOKUP(A227,Churn_Status!$A$1:$A$1001,Churn_Status!$B$1:$B$1001,,0)</f>
        <v>0</v>
      </c>
    </row>
    <row r="228" spans="1:4">
      <c r="A228">
        <v>213</v>
      </c>
      <c r="B228" t="s">
        <v>29</v>
      </c>
      <c r="C228" t="s">
        <v>30</v>
      </c>
      <c r="D228">
        <f>_xlfn.XLOOKUP(A228,Churn_Status!$A$1:$A$1001,Churn_Status!$B$1:$B$1001,,0)</f>
        <v>1</v>
      </c>
    </row>
    <row r="229" spans="1:4">
      <c r="A229">
        <v>215</v>
      </c>
      <c r="B229" t="s">
        <v>29</v>
      </c>
      <c r="C229" t="s">
        <v>31</v>
      </c>
      <c r="D229">
        <f>_xlfn.XLOOKUP(A229,Churn_Status!$A$1:$A$1001,Churn_Status!$B$1:$B$1001,,0)</f>
        <v>0</v>
      </c>
    </row>
    <row r="230" spans="1:4">
      <c r="A230">
        <v>215</v>
      </c>
      <c r="B230" t="s">
        <v>27</v>
      </c>
      <c r="C230" t="s">
        <v>31</v>
      </c>
      <c r="D230">
        <f>_xlfn.XLOOKUP(A230,Churn_Status!$A$1:$A$1001,Churn_Status!$B$1:$B$1001,,0)</f>
        <v>0</v>
      </c>
    </row>
    <row r="231" spans="1:4">
      <c r="A231">
        <v>216</v>
      </c>
      <c r="B231" t="s">
        <v>28</v>
      </c>
      <c r="C231" t="s">
        <v>30</v>
      </c>
      <c r="D231">
        <f>_xlfn.XLOOKUP(A231,Churn_Status!$A$1:$A$1001,Churn_Status!$B$1:$B$1001,,0)</f>
        <v>0</v>
      </c>
    </row>
    <row r="232" spans="1:4">
      <c r="A232">
        <v>216</v>
      </c>
      <c r="B232" t="s">
        <v>28</v>
      </c>
      <c r="C232" t="s">
        <v>30</v>
      </c>
      <c r="D232">
        <f>_xlfn.XLOOKUP(A232,Churn_Status!$A$1:$A$1001,Churn_Status!$B$1:$B$1001,,0)</f>
        <v>0</v>
      </c>
    </row>
    <row r="233" spans="1:4">
      <c r="A233">
        <v>217</v>
      </c>
      <c r="B233" t="s">
        <v>28</v>
      </c>
      <c r="C233" t="s">
        <v>31</v>
      </c>
      <c r="D233">
        <f>_xlfn.XLOOKUP(A233,Churn_Status!$A$1:$A$1001,Churn_Status!$B$1:$B$1001,,0)</f>
        <v>1</v>
      </c>
    </row>
    <row r="234" spans="1:4">
      <c r="A234">
        <v>221</v>
      </c>
      <c r="B234" t="s">
        <v>29</v>
      </c>
      <c r="C234" t="s">
        <v>30</v>
      </c>
      <c r="D234">
        <f>_xlfn.XLOOKUP(A234,Churn_Status!$A$1:$A$1001,Churn_Status!$B$1:$B$1001,,0)</f>
        <v>1</v>
      </c>
    </row>
    <row r="235" spans="1:4">
      <c r="A235">
        <v>223</v>
      </c>
      <c r="B235" t="s">
        <v>27</v>
      </c>
      <c r="C235" t="s">
        <v>30</v>
      </c>
      <c r="D235">
        <f>_xlfn.XLOOKUP(A235,Churn_Status!$A$1:$A$1001,Churn_Status!$B$1:$B$1001,,0)</f>
        <v>0</v>
      </c>
    </row>
    <row r="236" spans="1:4">
      <c r="A236">
        <v>225</v>
      </c>
      <c r="B236" t="s">
        <v>28</v>
      </c>
      <c r="C236" t="s">
        <v>31</v>
      </c>
      <c r="D236">
        <f>_xlfn.XLOOKUP(A236,Churn_Status!$A$1:$A$1001,Churn_Status!$B$1:$B$1001,,0)</f>
        <v>0</v>
      </c>
    </row>
    <row r="237" spans="1:4">
      <c r="A237">
        <v>225</v>
      </c>
      <c r="B237" t="s">
        <v>28</v>
      </c>
      <c r="C237" t="s">
        <v>30</v>
      </c>
      <c r="D237">
        <f>_xlfn.XLOOKUP(A237,Churn_Status!$A$1:$A$1001,Churn_Status!$B$1:$B$1001,,0)</f>
        <v>0</v>
      </c>
    </row>
    <row r="238" spans="1:4">
      <c r="A238">
        <v>226</v>
      </c>
      <c r="B238" t="s">
        <v>28</v>
      </c>
      <c r="C238" t="s">
        <v>31</v>
      </c>
      <c r="D238">
        <f>_xlfn.XLOOKUP(A238,Churn_Status!$A$1:$A$1001,Churn_Status!$B$1:$B$1001,,0)</f>
        <v>0</v>
      </c>
    </row>
    <row r="239" spans="1:4">
      <c r="A239">
        <v>228</v>
      </c>
      <c r="B239" t="s">
        <v>27</v>
      </c>
      <c r="C239" t="s">
        <v>31</v>
      </c>
      <c r="D239">
        <f>_xlfn.XLOOKUP(A239,Churn_Status!$A$1:$A$1001,Churn_Status!$B$1:$B$1001,,0)</f>
        <v>0</v>
      </c>
    </row>
    <row r="240" spans="1:4">
      <c r="A240">
        <v>228</v>
      </c>
      <c r="B240" t="s">
        <v>28</v>
      </c>
      <c r="C240" t="s">
        <v>30</v>
      </c>
      <c r="D240">
        <f>_xlfn.XLOOKUP(A240,Churn_Status!$A$1:$A$1001,Churn_Status!$B$1:$B$1001,,0)</f>
        <v>0</v>
      </c>
    </row>
    <row r="241" spans="1:4">
      <c r="A241">
        <v>229</v>
      </c>
      <c r="B241" t="s">
        <v>27</v>
      </c>
      <c r="C241" t="s">
        <v>31</v>
      </c>
      <c r="D241">
        <f>_xlfn.XLOOKUP(A241,Churn_Status!$A$1:$A$1001,Churn_Status!$B$1:$B$1001,,0)</f>
        <v>0</v>
      </c>
    </row>
    <row r="242" spans="1:4">
      <c r="A242">
        <v>230</v>
      </c>
      <c r="B242" t="s">
        <v>29</v>
      </c>
      <c r="C242" t="s">
        <v>31</v>
      </c>
      <c r="D242">
        <f>_xlfn.XLOOKUP(A242,Churn_Status!$A$1:$A$1001,Churn_Status!$B$1:$B$1001,,0)</f>
        <v>1</v>
      </c>
    </row>
    <row r="243" spans="1:4">
      <c r="A243">
        <v>230</v>
      </c>
      <c r="B243" t="s">
        <v>29</v>
      </c>
      <c r="C243" t="s">
        <v>30</v>
      </c>
      <c r="D243">
        <f>_xlfn.XLOOKUP(A243,Churn_Status!$A$1:$A$1001,Churn_Status!$B$1:$B$1001,,0)</f>
        <v>1</v>
      </c>
    </row>
    <row r="244" spans="1:4">
      <c r="A244">
        <v>232</v>
      </c>
      <c r="B244" t="s">
        <v>28</v>
      </c>
      <c r="C244" t="s">
        <v>31</v>
      </c>
      <c r="D244">
        <f>_xlfn.XLOOKUP(A244,Churn_Status!$A$1:$A$1001,Churn_Status!$B$1:$B$1001,,0)</f>
        <v>0</v>
      </c>
    </row>
    <row r="245" spans="1:4">
      <c r="A245">
        <v>232</v>
      </c>
      <c r="B245" t="s">
        <v>28</v>
      </c>
      <c r="C245" t="s">
        <v>31</v>
      </c>
      <c r="D245">
        <f>_xlfn.XLOOKUP(A245,Churn_Status!$A$1:$A$1001,Churn_Status!$B$1:$B$1001,,0)</f>
        <v>0</v>
      </c>
    </row>
    <row r="246" spans="1:4">
      <c r="A246">
        <v>233</v>
      </c>
      <c r="B246" t="s">
        <v>27</v>
      </c>
      <c r="C246" t="s">
        <v>30</v>
      </c>
      <c r="D246">
        <f>_xlfn.XLOOKUP(A246,Churn_Status!$A$1:$A$1001,Churn_Status!$B$1:$B$1001,,0)</f>
        <v>0</v>
      </c>
    </row>
    <row r="247" spans="1:4">
      <c r="A247">
        <v>233</v>
      </c>
      <c r="B247" t="s">
        <v>27</v>
      </c>
      <c r="C247" t="s">
        <v>30</v>
      </c>
      <c r="D247">
        <f>_xlfn.XLOOKUP(A247,Churn_Status!$A$1:$A$1001,Churn_Status!$B$1:$B$1001,,0)</f>
        <v>0</v>
      </c>
    </row>
    <row r="248" spans="1:4">
      <c r="A248">
        <v>235</v>
      </c>
      <c r="B248" t="s">
        <v>28</v>
      </c>
      <c r="C248" t="s">
        <v>31</v>
      </c>
      <c r="D248">
        <f>_xlfn.XLOOKUP(A248,Churn_Status!$A$1:$A$1001,Churn_Status!$B$1:$B$1001,,0)</f>
        <v>0</v>
      </c>
    </row>
    <row r="249" spans="1:4">
      <c r="A249">
        <v>235</v>
      </c>
      <c r="B249" t="s">
        <v>28</v>
      </c>
      <c r="C249" t="s">
        <v>31</v>
      </c>
      <c r="D249">
        <f>_xlfn.XLOOKUP(A249,Churn_Status!$A$1:$A$1001,Churn_Status!$B$1:$B$1001,,0)</f>
        <v>0</v>
      </c>
    </row>
    <row r="250" spans="1:4">
      <c r="A250">
        <v>236</v>
      </c>
      <c r="B250" t="s">
        <v>28</v>
      </c>
      <c r="C250" t="s">
        <v>30</v>
      </c>
      <c r="D250">
        <f>_xlfn.XLOOKUP(A250,Churn_Status!$A$1:$A$1001,Churn_Status!$B$1:$B$1001,,0)</f>
        <v>1</v>
      </c>
    </row>
    <row r="251" spans="1:4">
      <c r="A251">
        <v>236</v>
      </c>
      <c r="B251" t="s">
        <v>29</v>
      </c>
      <c r="C251" t="s">
        <v>30</v>
      </c>
      <c r="D251">
        <f>_xlfn.XLOOKUP(A251,Churn_Status!$A$1:$A$1001,Churn_Status!$B$1:$B$1001,,0)</f>
        <v>1</v>
      </c>
    </row>
    <row r="252" spans="1:4">
      <c r="A252">
        <v>238</v>
      </c>
      <c r="B252" t="s">
        <v>27</v>
      </c>
      <c r="C252" t="s">
        <v>31</v>
      </c>
      <c r="D252">
        <f>_xlfn.XLOOKUP(A252,Churn_Status!$A$1:$A$1001,Churn_Status!$B$1:$B$1001,,0)</f>
        <v>1</v>
      </c>
    </row>
    <row r="253" spans="1:4">
      <c r="A253">
        <v>239</v>
      </c>
      <c r="B253" t="s">
        <v>29</v>
      </c>
      <c r="C253" t="s">
        <v>31</v>
      </c>
      <c r="D253">
        <f>_xlfn.XLOOKUP(A253,Churn_Status!$A$1:$A$1001,Churn_Status!$B$1:$B$1001,,0)</f>
        <v>1</v>
      </c>
    </row>
    <row r="254" spans="1:4">
      <c r="A254">
        <v>240</v>
      </c>
      <c r="B254" t="s">
        <v>29</v>
      </c>
      <c r="C254" t="s">
        <v>30</v>
      </c>
      <c r="D254">
        <f>_xlfn.XLOOKUP(A254,Churn_Status!$A$1:$A$1001,Churn_Status!$B$1:$B$1001,,0)</f>
        <v>0</v>
      </c>
    </row>
    <row r="255" spans="1:4">
      <c r="A255">
        <v>241</v>
      </c>
      <c r="B255" t="s">
        <v>29</v>
      </c>
      <c r="C255" t="s">
        <v>30</v>
      </c>
      <c r="D255">
        <f>_xlfn.XLOOKUP(A255,Churn_Status!$A$1:$A$1001,Churn_Status!$B$1:$B$1001,,0)</f>
        <v>0</v>
      </c>
    </row>
    <row r="256" spans="1:4">
      <c r="A256">
        <v>242</v>
      </c>
      <c r="B256" t="s">
        <v>28</v>
      </c>
      <c r="C256" t="s">
        <v>30</v>
      </c>
      <c r="D256">
        <f>_xlfn.XLOOKUP(A256,Churn_Status!$A$1:$A$1001,Churn_Status!$B$1:$B$1001,,0)</f>
        <v>1</v>
      </c>
    </row>
    <row r="257" spans="1:4">
      <c r="A257">
        <v>242</v>
      </c>
      <c r="B257" t="s">
        <v>29</v>
      </c>
      <c r="C257" t="s">
        <v>31</v>
      </c>
      <c r="D257">
        <f>_xlfn.XLOOKUP(A257,Churn_Status!$A$1:$A$1001,Churn_Status!$B$1:$B$1001,,0)</f>
        <v>1</v>
      </c>
    </row>
    <row r="258" spans="1:4">
      <c r="A258">
        <v>243</v>
      </c>
      <c r="B258" t="s">
        <v>27</v>
      </c>
      <c r="C258" t="s">
        <v>31</v>
      </c>
      <c r="D258">
        <f>_xlfn.XLOOKUP(A258,Churn_Status!$A$1:$A$1001,Churn_Status!$B$1:$B$1001,,0)</f>
        <v>0</v>
      </c>
    </row>
    <row r="259" spans="1:4">
      <c r="A259">
        <v>244</v>
      </c>
      <c r="B259" t="s">
        <v>29</v>
      </c>
      <c r="C259" t="s">
        <v>31</v>
      </c>
      <c r="D259">
        <f>_xlfn.XLOOKUP(A259,Churn_Status!$A$1:$A$1001,Churn_Status!$B$1:$B$1001,,0)</f>
        <v>0</v>
      </c>
    </row>
    <row r="260" spans="1:4">
      <c r="A260">
        <v>244</v>
      </c>
      <c r="B260" t="s">
        <v>29</v>
      </c>
      <c r="C260" t="s">
        <v>31</v>
      </c>
      <c r="D260">
        <f>_xlfn.XLOOKUP(A260,Churn_Status!$A$1:$A$1001,Churn_Status!$B$1:$B$1001,,0)</f>
        <v>0</v>
      </c>
    </row>
    <row r="261" spans="1:4">
      <c r="A261">
        <v>246</v>
      </c>
      <c r="B261" t="s">
        <v>27</v>
      </c>
      <c r="C261" t="s">
        <v>30</v>
      </c>
      <c r="D261">
        <f>_xlfn.XLOOKUP(A261,Churn_Status!$A$1:$A$1001,Churn_Status!$B$1:$B$1001,,0)</f>
        <v>0</v>
      </c>
    </row>
    <row r="262" spans="1:4">
      <c r="A262">
        <v>247</v>
      </c>
      <c r="B262" t="s">
        <v>28</v>
      </c>
      <c r="C262" t="s">
        <v>30</v>
      </c>
      <c r="D262">
        <f>_xlfn.XLOOKUP(A262,Churn_Status!$A$1:$A$1001,Churn_Status!$B$1:$B$1001,,0)</f>
        <v>0</v>
      </c>
    </row>
    <row r="263" spans="1:4">
      <c r="A263">
        <v>247</v>
      </c>
      <c r="B263" t="s">
        <v>29</v>
      </c>
      <c r="C263" t="s">
        <v>30</v>
      </c>
      <c r="D263">
        <f>_xlfn.XLOOKUP(A263,Churn_Status!$A$1:$A$1001,Churn_Status!$B$1:$B$1001,,0)</f>
        <v>0</v>
      </c>
    </row>
    <row r="264" spans="1:4">
      <c r="A264">
        <v>248</v>
      </c>
      <c r="B264" t="s">
        <v>29</v>
      </c>
      <c r="C264" t="s">
        <v>31</v>
      </c>
      <c r="D264">
        <f>_xlfn.XLOOKUP(A264,Churn_Status!$A$1:$A$1001,Churn_Status!$B$1:$B$1001,,0)</f>
        <v>1</v>
      </c>
    </row>
    <row r="265" spans="1:4">
      <c r="A265">
        <v>249</v>
      </c>
      <c r="B265" t="s">
        <v>29</v>
      </c>
      <c r="C265" t="s">
        <v>31</v>
      </c>
      <c r="D265">
        <f>_xlfn.XLOOKUP(A265,Churn_Status!$A$1:$A$1001,Churn_Status!$B$1:$B$1001,,0)</f>
        <v>0</v>
      </c>
    </row>
    <row r="266" spans="1:4">
      <c r="A266">
        <v>250</v>
      </c>
      <c r="B266" t="s">
        <v>27</v>
      </c>
      <c r="C266" t="s">
        <v>30</v>
      </c>
      <c r="D266">
        <f>_xlfn.XLOOKUP(A266,Churn_Status!$A$1:$A$1001,Churn_Status!$B$1:$B$1001,,0)</f>
        <v>0</v>
      </c>
    </row>
    <row r="267" spans="1:4">
      <c r="A267">
        <v>251</v>
      </c>
      <c r="B267" t="s">
        <v>29</v>
      </c>
      <c r="C267" t="s">
        <v>30</v>
      </c>
      <c r="D267">
        <f>_xlfn.XLOOKUP(A267,Churn_Status!$A$1:$A$1001,Churn_Status!$B$1:$B$1001,,0)</f>
        <v>1</v>
      </c>
    </row>
    <row r="268" spans="1:4">
      <c r="A268">
        <v>253</v>
      </c>
      <c r="B268" t="s">
        <v>29</v>
      </c>
      <c r="C268" t="s">
        <v>30</v>
      </c>
      <c r="D268">
        <f>_xlfn.XLOOKUP(A268,Churn_Status!$A$1:$A$1001,Churn_Status!$B$1:$B$1001,,0)</f>
        <v>0</v>
      </c>
    </row>
    <row r="269" spans="1:4">
      <c r="A269">
        <v>254</v>
      </c>
      <c r="B269" t="s">
        <v>29</v>
      </c>
      <c r="C269" t="s">
        <v>31</v>
      </c>
      <c r="D269">
        <f>_xlfn.XLOOKUP(A269,Churn_Status!$A$1:$A$1001,Churn_Status!$B$1:$B$1001,,0)</f>
        <v>1</v>
      </c>
    </row>
    <row r="270" spans="1:4">
      <c r="A270">
        <v>254</v>
      </c>
      <c r="B270" t="s">
        <v>27</v>
      </c>
      <c r="C270" t="s">
        <v>30</v>
      </c>
      <c r="D270">
        <f>_xlfn.XLOOKUP(A270,Churn_Status!$A$1:$A$1001,Churn_Status!$B$1:$B$1001,,0)</f>
        <v>1</v>
      </c>
    </row>
    <row r="271" spans="1:4">
      <c r="A271">
        <v>255</v>
      </c>
      <c r="B271" t="s">
        <v>29</v>
      </c>
      <c r="C271" t="s">
        <v>31</v>
      </c>
      <c r="D271">
        <f>_xlfn.XLOOKUP(A271,Churn_Status!$A$1:$A$1001,Churn_Status!$B$1:$B$1001,,0)</f>
        <v>0</v>
      </c>
    </row>
    <row r="272" spans="1:4">
      <c r="A272">
        <v>256</v>
      </c>
      <c r="B272" t="s">
        <v>27</v>
      </c>
      <c r="C272" t="s">
        <v>30</v>
      </c>
      <c r="D272">
        <f>_xlfn.XLOOKUP(A272,Churn_Status!$A$1:$A$1001,Churn_Status!$B$1:$B$1001,,0)</f>
        <v>0</v>
      </c>
    </row>
    <row r="273" spans="1:4">
      <c r="A273">
        <v>256</v>
      </c>
      <c r="B273" t="s">
        <v>28</v>
      </c>
      <c r="C273" t="s">
        <v>31</v>
      </c>
      <c r="D273">
        <f>_xlfn.XLOOKUP(A273,Churn_Status!$A$1:$A$1001,Churn_Status!$B$1:$B$1001,,0)</f>
        <v>0</v>
      </c>
    </row>
    <row r="274" spans="1:4">
      <c r="A274">
        <v>257</v>
      </c>
      <c r="B274" t="s">
        <v>27</v>
      </c>
      <c r="C274" t="s">
        <v>30</v>
      </c>
      <c r="D274">
        <f>_xlfn.XLOOKUP(A274,Churn_Status!$A$1:$A$1001,Churn_Status!$B$1:$B$1001,,0)</f>
        <v>0</v>
      </c>
    </row>
    <row r="275" spans="1:4">
      <c r="A275">
        <v>258</v>
      </c>
      <c r="B275" t="s">
        <v>29</v>
      </c>
      <c r="C275" t="s">
        <v>31</v>
      </c>
      <c r="D275">
        <f>_xlfn.XLOOKUP(A275,Churn_Status!$A$1:$A$1001,Churn_Status!$B$1:$B$1001,,0)</f>
        <v>0</v>
      </c>
    </row>
    <row r="276" spans="1:4">
      <c r="A276">
        <v>258</v>
      </c>
      <c r="B276" t="s">
        <v>28</v>
      </c>
      <c r="C276" t="s">
        <v>30</v>
      </c>
      <c r="D276">
        <f>_xlfn.XLOOKUP(A276,Churn_Status!$A$1:$A$1001,Churn_Status!$B$1:$B$1001,,0)</f>
        <v>0</v>
      </c>
    </row>
    <row r="277" spans="1:4">
      <c r="A277">
        <v>259</v>
      </c>
      <c r="B277" t="s">
        <v>28</v>
      </c>
      <c r="C277" t="s">
        <v>30</v>
      </c>
      <c r="D277">
        <f>_xlfn.XLOOKUP(A277,Churn_Status!$A$1:$A$1001,Churn_Status!$B$1:$B$1001,,0)</f>
        <v>0</v>
      </c>
    </row>
    <row r="278" spans="1:4">
      <c r="A278">
        <v>260</v>
      </c>
      <c r="B278" t="s">
        <v>27</v>
      </c>
      <c r="C278" t="s">
        <v>30</v>
      </c>
      <c r="D278">
        <f>_xlfn.XLOOKUP(A278,Churn_Status!$A$1:$A$1001,Churn_Status!$B$1:$B$1001,,0)</f>
        <v>1</v>
      </c>
    </row>
    <row r="279" spans="1:4">
      <c r="A279">
        <v>261</v>
      </c>
      <c r="B279" t="s">
        <v>29</v>
      </c>
      <c r="C279" t="s">
        <v>31</v>
      </c>
      <c r="D279">
        <f>_xlfn.XLOOKUP(A279,Churn_Status!$A$1:$A$1001,Churn_Status!$B$1:$B$1001,,0)</f>
        <v>1</v>
      </c>
    </row>
    <row r="280" spans="1:4">
      <c r="A280">
        <v>262</v>
      </c>
      <c r="B280" t="s">
        <v>28</v>
      </c>
      <c r="C280" t="s">
        <v>31</v>
      </c>
      <c r="D280">
        <f>_xlfn.XLOOKUP(A280,Churn_Status!$A$1:$A$1001,Churn_Status!$B$1:$B$1001,,0)</f>
        <v>1</v>
      </c>
    </row>
    <row r="281" spans="1:4">
      <c r="A281">
        <v>262</v>
      </c>
      <c r="B281" t="s">
        <v>28</v>
      </c>
      <c r="C281" t="s">
        <v>31</v>
      </c>
      <c r="D281">
        <f>_xlfn.XLOOKUP(A281,Churn_Status!$A$1:$A$1001,Churn_Status!$B$1:$B$1001,,0)</f>
        <v>1</v>
      </c>
    </row>
    <row r="282" spans="1:4">
      <c r="A282">
        <v>263</v>
      </c>
      <c r="B282" t="s">
        <v>29</v>
      </c>
      <c r="C282" t="s">
        <v>30</v>
      </c>
      <c r="D282">
        <f>_xlfn.XLOOKUP(A282,Churn_Status!$A$1:$A$1001,Churn_Status!$B$1:$B$1001,,0)</f>
        <v>0</v>
      </c>
    </row>
    <row r="283" spans="1:4">
      <c r="A283">
        <v>263</v>
      </c>
      <c r="B283" t="s">
        <v>28</v>
      </c>
      <c r="C283" t="s">
        <v>30</v>
      </c>
      <c r="D283">
        <f>_xlfn.XLOOKUP(A283,Churn_Status!$A$1:$A$1001,Churn_Status!$B$1:$B$1001,,0)</f>
        <v>0</v>
      </c>
    </row>
    <row r="284" spans="1:4">
      <c r="A284">
        <v>264</v>
      </c>
      <c r="B284" t="s">
        <v>27</v>
      </c>
      <c r="C284" t="s">
        <v>30</v>
      </c>
      <c r="D284">
        <f>_xlfn.XLOOKUP(A284,Churn_Status!$A$1:$A$1001,Churn_Status!$B$1:$B$1001,,0)</f>
        <v>0</v>
      </c>
    </row>
    <row r="285" spans="1:4">
      <c r="A285">
        <v>266</v>
      </c>
      <c r="B285" t="s">
        <v>27</v>
      </c>
      <c r="C285" t="s">
        <v>30</v>
      </c>
      <c r="D285">
        <f>_xlfn.XLOOKUP(A285,Churn_Status!$A$1:$A$1001,Churn_Status!$B$1:$B$1001,,0)</f>
        <v>0</v>
      </c>
    </row>
    <row r="286" spans="1:4">
      <c r="A286">
        <v>267</v>
      </c>
      <c r="B286" t="s">
        <v>27</v>
      </c>
      <c r="C286" t="s">
        <v>31</v>
      </c>
      <c r="D286">
        <f>_xlfn.XLOOKUP(A286,Churn_Status!$A$1:$A$1001,Churn_Status!$B$1:$B$1001,,0)</f>
        <v>0</v>
      </c>
    </row>
    <row r="287" spans="1:4">
      <c r="A287">
        <v>269</v>
      </c>
      <c r="B287" t="s">
        <v>28</v>
      </c>
      <c r="C287" t="s">
        <v>31</v>
      </c>
      <c r="D287">
        <f>_xlfn.XLOOKUP(A287,Churn_Status!$A$1:$A$1001,Churn_Status!$B$1:$B$1001,,0)</f>
        <v>0</v>
      </c>
    </row>
    <row r="288" spans="1:4">
      <c r="A288">
        <v>269</v>
      </c>
      <c r="B288" t="s">
        <v>28</v>
      </c>
      <c r="C288" t="s">
        <v>30</v>
      </c>
      <c r="D288">
        <f>_xlfn.XLOOKUP(A288,Churn_Status!$A$1:$A$1001,Churn_Status!$B$1:$B$1001,,0)</f>
        <v>0</v>
      </c>
    </row>
    <row r="289" spans="1:4">
      <c r="A289">
        <v>270</v>
      </c>
      <c r="B289" t="s">
        <v>27</v>
      </c>
      <c r="C289" t="s">
        <v>31</v>
      </c>
      <c r="D289">
        <f>_xlfn.XLOOKUP(A289,Churn_Status!$A$1:$A$1001,Churn_Status!$B$1:$B$1001,,0)</f>
        <v>0</v>
      </c>
    </row>
    <row r="290" spans="1:4">
      <c r="A290">
        <v>272</v>
      </c>
      <c r="B290" t="s">
        <v>27</v>
      </c>
      <c r="C290" t="s">
        <v>31</v>
      </c>
      <c r="D290">
        <f>_xlfn.XLOOKUP(A290,Churn_Status!$A$1:$A$1001,Churn_Status!$B$1:$B$1001,,0)</f>
        <v>1</v>
      </c>
    </row>
    <row r="291" spans="1:4">
      <c r="A291">
        <v>272</v>
      </c>
      <c r="B291" t="s">
        <v>28</v>
      </c>
      <c r="C291" t="s">
        <v>31</v>
      </c>
      <c r="D291">
        <f>_xlfn.XLOOKUP(A291,Churn_Status!$A$1:$A$1001,Churn_Status!$B$1:$B$1001,,0)</f>
        <v>1</v>
      </c>
    </row>
    <row r="292" spans="1:4">
      <c r="A292">
        <v>274</v>
      </c>
      <c r="B292" t="s">
        <v>28</v>
      </c>
      <c r="C292" t="s">
        <v>31</v>
      </c>
      <c r="D292">
        <f>_xlfn.XLOOKUP(A292,Churn_Status!$A$1:$A$1001,Churn_Status!$B$1:$B$1001,,0)</f>
        <v>0</v>
      </c>
    </row>
    <row r="293" spans="1:4">
      <c r="A293">
        <v>275</v>
      </c>
      <c r="B293" t="s">
        <v>28</v>
      </c>
      <c r="C293" t="s">
        <v>30</v>
      </c>
      <c r="D293">
        <f>_xlfn.XLOOKUP(A293,Churn_Status!$A$1:$A$1001,Churn_Status!$B$1:$B$1001,,0)</f>
        <v>0</v>
      </c>
    </row>
    <row r="294" spans="1:4">
      <c r="A294">
        <v>275</v>
      </c>
      <c r="B294" t="s">
        <v>27</v>
      </c>
      <c r="C294" t="s">
        <v>31</v>
      </c>
      <c r="D294">
        <f>_xlfn.XLOOKUP(A294,Churn_Status!$A$1:$A$1001,Churn_Status!$B$1:$B$1001,,0)</f>
        <v>0</v>
      </c>
    </row>
    <row r="295" spans="1:4">
      <c r="A295">
        <v>278</v>
      </c>
      <c r="B295" t="s">
        <v>28</v>
      </c>
      <c r="C295" t="s">
        <v>31</v>
      </c>
      <c r="D295">
        <f>_xlfn.XLOOKUP(A295,Churn_Status!$A$1:$A$1001,Churn_Status!$B$1:$B$1001,,0)</f>
        <v>0</v>
      </c>
    </row>
    <row r="296" spans="1:4">
      <c r="A296">
        <v>279</v>
      </c>
      <c r="B296" t="s">
        <v>27</v>
      </c>
      <c r="C296" t="s">
        <v>30</v>
      </c>
      <c r="D296">
        <f>_xlfn.XLOOKUP(A296,Churn_Status!$A$1:$A$1001,Churn_Status!$B$1:$B$1001,,0)</f>
        <v>0</v>
      </c>
    </row>
    <row r="297" spans="1:4">
      <c r="A297">
        <v>280</v>
      </c>
      <c r="B297" t="s">
        <v>29</v>
      </c>
      <c r="C297" t="s">
        <v>31</v>
      </c>
      <c r="D297">
        <f>_xlfn.XLOOKUP(A297,Churn_Status!$A$1:$A$1001,Churn_Status!$B$1:$B$1001,,0)</f>
        <v>0</v>
      </c>
    </row>
    <row r="298" spans="1:4">
      <c r="A298">
        <v>280</v>
      </c>
      <c r="B298" t="s">
        <v>27</v>
      </c>
      <c r="C298" t="s">
        <v>30</v>
      </c>
      <c r="D298">
        <f>_xlfn.XLOOKUP(A298,Churn_Status!$A$1:$A$1001,Churn_Status!$B$1:$B$1001,,0)</f>
        <v>0</v>
      </c>
    </row>
    <row r="299" spans="1:4">
      <c r="A299">
        <v>281</v>
      </c>
      <c r="B299" t="s">
        <v>27</v>
      </c>
      <c r="C299" t="s">
        <v>30</v>
      </c>
      <c r="D299">
        <f>_xlfn.XLOOKUP(A299,Churn_Status!$A$1:$A$1001,Churn_Status!$B$1:$B$1001,,0)</f>
        <v>0</v>
      </c>
    </row>
    <row r="300" spans="1:4">
      <c r="A300">
        <v>282</v>
      </c>
      <c r="B300" t="s">
        <v>28</v>
      </c>
      <c r="C300" t="s">
        <v>30</v>
      </c>
      <c r="D300">
        <f>_xlfn.XLOOKUP(A300,Churn_Status!$A$1:$A$1001,Churn_Status!$B$1:$B$1001,,0)</f>
        <v>1</v>
      </c>
    </row>
    <row r="301" spans="1:4">
      <c r="A301">
        <v>286</v>
      </c>
      <c r="B301" t="s">
        <v>28</v>
      </c>
      <c r="C301" t="s">
        <v>31</v>
      </c>
      <c r="D301">
        <f>_xlfn.XLOOKUP(A301,Churn_Status!$A$1:$A$1001,Churn_Status!$B$1:$B$1001,,0)</f>
        <v>1</v>
      </c>
    </row>
    <row r="302" spans="1:4">
      <c r="A302">
        <v>286</v>
      </c>
      <c r="B302" t="s">
        <v>28</v>
      </c>
      <c r="C302" t="s">
        <v>30</v>
      </c>
      <c r="D302">
        <f>_xlfn.XLOOKUP(A302,Churn_Status!$A$1:$A$1001,Churn_Status!$B$1:$B$1001,,0)</f>
        <v>1</v>
      </c>
    </row>
    <row r="303" spans="1:4">
      <c r="A303">
        <v>287</v>
      </c>
      <c r="B303" t="s">
        <v>27</v>
      </c>
      <c r="C303" t="s">
        <v>31</v>
      </c>
      <c r="D303">
        <f>_xlfn.XLOOKUP(A303,Churn_Status!$A$1:$A$1001,Churn_Status!$B$1:$B$1001,,0)</f>
        <v>0</v>
      </c>
    </row>
    <row r="304" spans="1:4">
      <c r="A304">
        <v>287</v>
      </c>
      <c r="B304" t="s">
        <v>27</v>
      </c>
      <c r="C304" t="s">
        <v>30</v>
      </c>
      <c r="D304">
        <f>_xlfn.XLOOKUP(A304,Churn_Status!$A$1:$A$1001,Churn_Status!$B$1:$B$1001,,0)</f>
        <v>0</v>
      </c>
    </row>
    <row r="305" spans="1:4">
      <c r="A305">
        <v>288</v>
      </c>
      <c r="B305" t="s">
        <v>27</v>
      </c>
      <c r="C305" t="s">
        <v>31</v>
      </c>
      <c r="D305">
        <f>_xlfn.XLOOKUP(A305,Churn_Status!$A$1:$A$1001,Churn_Status!$B$1:$B$1001,,0)</f>
        <v>0</v>
      </c>
    </row>
    <row r="306" spans="1:4">
      <c r="A306">
        <v>288</v>
      </c>
      <c r="B306" t="s">
        <v>29</v>
      </c>
      <c r="C306" t="s">
        <v>31</v>
      </c>
      <c r="D306">
        <f>_xlfn.XLOOKUP(A306,Churn_Status!$A$1:$A$1001,Churn_Status!$B$1:$B$1001,,0)</f>
        <v>0</v>
      </c>
    </row>
    <row r="307" spans="1:4">
      <c r="A307">
        <v>290</v>
      </c>
      <c r="B307" t="s">
        <v>27</v>
      </c>
      <c r="C307" t="s">
        <v>31</v>
      </c>
      <c r="D307">
        <f>_xlfn.XLOOKUP(A307,Churn_Status!$A$1:$A$1001,Churn_Status!$B$1:$B$1001,,0)</f>
        <v>0</v>
      </c>
    </row>
    <row r="308" spans="1:4">
      <c r="A308">
        <v>291</v>
      </c>
      <c r="B308" t="s">
        <v>29</v>
      </c>
      <c r="C308" t="s">
        <v>31</v>
      </c>
      <c r="D308">
        <f>_xlfn.XLOOKUP(A308,Churn_Status!$A$1:$A$1001,Churn_Status!$B$1:$B$1001,,0)</f>
        <v>0</v>
      </c>
    </row>
    <row r="309" spans="1:4">
      <c r="A309">
        <v>291</v>
      </c>
      <c r="B309" t="s">
        <v>28</v>
      </c>
      <c r="C309" t="s">
        <v>31</v>
      </c>
      <c r="D309">
        <f>_xlfn.XLOOKUP(A309,Churn_Status!$A$1:$A$1001,Churn_Status!$B$1:$B$1001,,0)</f>
        <v>0</v>
      </c>
    </row>
    <row r="310" spans="1:4">
      <c r="A310">
        <v>292</v>
      </c>
      <c r="B310" t="s">
        <v>28</v>
      </c>
      <c r="C310" t="s">
        <v>30</v>
      </c>
      <c r="D310">
        <f>_xlfn.XLOOKUP(A310,Churn_Status!$A$1:$A$1001,Churn_Status!$B$1:$B$1001,,0)</f>
        <v>0</v>
      </c>
    </row>
    <row r="311" spans="1:4">
      <c r="A311">
        <v>292</v>
      </c>
      <c r="B311" t="s">
        <v>28</v>
      </c>
      <c r="C311" t="s">
        <v>31</v>
      </c>
      <c r="D311">
        <f>_xlfn.XLOOKUP(A311,Churn_Status!$A$1:$A$1001,Churn_Status!$B$1:$B$1001,,0)</f>
        <v>0</v>
      </c>
    </row>
    <row r="312" spans="1:4">
      <c r="A312">
        <v>294</v>
      </c>
      <c r="B312" t="s">
        <v>27</v>
      </c>
      <c r="C312" t="s">
        <v>30</v>
      </c>
      <c r="D312">
        <f>_xlfn.XLOOKUP(A312,Churn_Status!$A$1:$A$1001,Churn_Status!$B$1:$B$1001,,0)</f>
        <v>0</v>
      </c>
    </row>
    <row r="313" spans="1:4">
      <c r="A313">
        <v>296</v>
      </c>
      <c r="B313" t="s">
        <v>27</v>
      </c>
      <c r="C313" t="s">
        <v>31</v>
      </c>
      <c r="D313">
        <f>_xlfn.XLOOKUP(A313,Churn_Status!$A$1:$A$1001,Churn_Status!$B$1:$B$1001,,0)</f>
        <v>0</v>
      </c>
    </row>
    <row r="314" spans="1:4">
      <c r="A314">
        <v>298</v>
      </c>
      <c r="B314" t="s">
        <v>28</v>
      </c>
      <c r="C314" t="s">
        <v>31</v>
      </c>
      <c r="D314">
        <f>_xlfn.XLOOKUP(A314,Churn_Status!$A$1:$A$1001,Churn_Status!$B$1:$B$1001,,0)</f>
        <v>0</v>
      </c>
    </row>
    <row r="315" spans="1:4">
      <c r="A315">
        <v>299</v>
      </c>
      <c r="B315" t="s">
        <v>27</v>
      </c>
      <c r="C315" t="s">
        <v>31</v>
      </c>
      <c r="D315">
        <f>_xlfn.XLOOKUP(A315,Churn_Status!$A$1:$A$1001,Churn_Status!$B$1:$B$1001,,0)</f>
        <v>0</v>
      </c>
    </row>
    <row r="316" spans="1:4">
      <c r="A316">
        <v>299</v>
      </c>
      <c r="B316" t="s">
        <v>27</v>
      </c>
      <c r="C316" t="s">
        <v>30</v>
      </c>
      <c r="D316">
        <f>_xlfn.XLOOKUP(A316,Churn_Status!$A$1:$A$1001,Churn_Status!$B$1:$B$1001,,0)</f>
        <v>0</v>
      </c>
    </row>
    <row r="317" spans="1:4">
      <c r="A317">
        <v>300</v>
      </c>
      <c r="B317" t="s">
        <v>27</v>
      </c>
      <c r="C317" t="s">
        <v>30</v>
      </c>
      <c r="D317">
        <f>_xlfn.XLOOKUP(A317,Churn_Status!$A$1:$A$1001,Churn_Status!$B$1:$B$1001,,0)</f>
        <v>0</v>
      </c>
    </row>
    <row r="318" spans="1:4">
      <c r="A318">
        <v>300</v>
      </c>
      <c r="B318" t="s">
        <v>28</v>
      </c>
      <c r="C318" t="s">
        <v>30</v>
      </c>
      <c r="D318">
        <f>_xlfn.XLOOKUP(A318,Churn_Status!$A$1:$A$1001,Churn_Status!$B$1:$B$1001,,0)</f>
        <v>0</v>
      </c>
    </row>
    <row r="319" spans="1:4">
      <c r="A319">
        <v>301</v>
      </c>
      <c r="B319" t="s">
        <v>27</v>
      </c>
      <c r="C319" t="s">
        <v>30</v>
      </c>
      <c r="D319">
        <f>_xlfn.XLOOKUP(A319,Churn_Status!$A$1:$A$1001,Churn_Status!$B$1:$B$1001,,0)</f>
        <v>0</v>
      </c>
    </row>
    <row r="320" spans="1:4">
      <c r="A320">
        <v>302</v>
      </c>
      <c r="B320" t="s">
        <v>27</v>
      </c>
      <c r="C320" t="s">
        <v>30</v>
      </c>
      <c r="D320">
        <f>_xlfn.XLOOKUP(A320,Churn_Status!$A$1:$A$1001,Churn_Status!$B$1:$B$1001,,0)</f>
        <v>0</v>
      </c>
    </row>
    <row r="321" spans="1:4">
      <c r="A321">
        <v>302</v>
      </c>
      <c r="B321" t="s">
        <v>28</v>
      </c>
      <c r="C321" t="s">
        <v>30</v>
      </c>
      <c r="D321">
        <f>_xlfn.XLOOKUP(A321,Churn_Status!$A$1:$A$1001,Churn_Status!$B$1:$B$1001,,0)</f>
        <v>0</v>
      </c>
    </row>
    <row r="322" spans="1:4">
      <c r="A322">
        <v>303</v>
      </c>
      <c r="B322" t="s">
        <v>29</v>
      </c>
      <c r="C322" t="s">
        <v>30</v>
      </c>
      <c r="D322">
        <f>_xlfn.XLOOKUP(A322,Churn_Status!$A$1:$A$1001,Churn_Status!$B$1:$B$1001,,0)</f>
        <v>0</v>
      </c>
    </row>
    <row r="323" spans="1:4">
      <c r="A323">
        <v>304</v>
      </c>
      <c r="B323" t="s">
        <v>27</v>
      </c>
      <c r="C323" t="s">
        <v>31</v>
      </c>
      <c r="D323">
        <f>_xlfn.XLOOKUP(A323,Churn_Status!$A$1:$A$1001,Churn_Status!$B$1:$B$1001,,0)</f>
        <v>0</v>
      </c>
    </row>
    <row r="324" spans="1:4">
      <c r="A324">
        <v>307</v>
      </c>
      <c r="B324" t="s">
        <v>29</v>
      </c>
      <c r="C324" t="s">
        <v>30</v>
      </c>
      <c r="D324">
        <f>_xlfn.XLOOKUP(A324,Churn_Status!$A$1:$A$1001,Churn_Status!$B$1:$B$1001,,0)</f>
        <v>0</v>
      </c>
    </row>
    <row r="325" spans="1:4">
      <c r="A325">
        <v>309</v>
      </c>
      <c r="B325" t="s">
        <v>27</v>
      </c>
      <c r="C325" t="s">
        <v>30</v>
      </c>
      <c r="D325">
        <f>_xlfn.XLOOKUP(A325,Churn_Status!$A$1:$A$1001,Churn_Status!$B$1:$B$1001,,0)</f>
        <v>0</v>
      </c>
    </row>
    <row r="326" spans="1:4">
      <c r="A326">
        <v>311</v>
      </c>
      <c r="B326" t="s">
        <v>29</v>
      </c>
      <c r="C326" t="s">
        <v>30</v>
      </c>
      <c r="D326">
        <f>_xlfn.XLOOKUP(A326,Churn_Status!$A$1:$A$1001,Churn_Status!$B$1:$B$1001,,0)</f>
        <v>1</v>
      </c>
    </row>
    <row r="327" spans="1:4">
      <c r="A327">
        <v>311</v>
      </c>
      <c r="B327" t="s">
        <v>29</v>
      </c>
      <c r="C327" t="s">
        <v>30</v>
      </c>
      <c r="D327">
        <f>_xlfn.XLOOKUP(A327,Churn_Status!$A$1:$A$1001,Churn_Status!$B$1:$B$1001,,0)</f>
        <v>1</v>
      </c>
    </row>
    <row r="328" spans="1:4">
      <c r="A328">
        <v>312</v>
      </c>
      <c r="B328" t="s">
        <v>27</v>
      </c>
      <c r="C328" t="s">
        <v>31</v>
      </c>
      <c r="D328">
        <f>_xlfn.XLOOKUP(A328,Churn_Status!$A$1:$A$1001,Churn_Status!$B$1:$B$1001,,0)</f>
        <v>0</v>
      </c>
    </row>
    <row r="329" spans="1:4">
      <c r="A329">
        <v>312</v>
      </c>
      <c r="B329" t="s">
        <v>28</v>
      </c>
      <c r="C329" t="s">
        <v>31</v>
      </c>
      <c r="D329">
        <f>_xlfn.XLOOKUP(A329,Churn_Status!$A$1:$A$1001,Churn_Status!$B$1:$B$1001,,0)</f>
        <v>0</v>
      </c>
    </row>
    <row r="330" spans="1:4">
      <c r="A330">
        <v>314</v>
      </c>
      <c r="B330" t="s">
        <v>27</v>
      </c>
      <c r="C330" t="s">
        <v>31</v>
      </c>
      <c r="D330">
        <f>_xlfn.XLOOKUP(A330,Churn_Status!$A$1:$A$1001,Churn_Status!$B$1:$B$1001,,0)</f>
        <v>0</v>
      </c>
    </row>
    <row r="331" spans="1:4">
      <c r="A331">
        <v>315</v>
      </c>
      <c r="B331" t="s">
        <v>29</v>
      </c>
      <c r="C331" t="s">
        <v>31</v>
      </c>
      <c r="D331">
        <f>_xlfn.XLOOKUP(A331,Churn_Status!$A$1:$A$1001,Churn_Status!$B$1:$B$1001,,0)</f>
        <v>1</v>
      </c>
    </row>
    <row r="332" spans="1:4">
      <c r="A332">
        <v>317</v>
      </c>
      <c r="B332" t="s">
        <v>29</v>
      </c>
      <c r="C332" t="s">
        <v>31</v>
      </c>
      <c r="D332">
        <f>_xlfn.XLOOKUP(A332,Churn_Status!$A$1:$A$1001,Churn_Status!$B$1:$B$1001,,0)</f>
        <v>0</v>
      </c>
    </row>
    <row r="333" spans="1:4">
      <c r="A333">
        <v>317</v>
      </c>
      <c r="B333" t="s">
        <v>29</v>
      </c>
      <c r="C333" t="s">
        <v>31</v>
      </c>
      <c r="D333">
        <f>_xlfn.XLOOKUP(A333,Churn_Status!$A$1:$A$1001,Churn_Status!$B$1:$B$1001,,0)</f>
        <v>0</v>
      </c>
    </row>
    <row r="334" spans="1:4">
      <c r="A334">
        <v>320</v>
      </c>
      <c r="B334" t="s">
        <v>29</v>
      </c>
      <c r="C334" t="s">
        <v>31</v>
      </c>
      <c r="D334">
        <f>_xlfn.XLOOKUP(A334,Churn_Status!$A$1:$A$1001,Churn_Status!$B$1:$B$1001,,0)</f>
        <v>0</v>
      </c>
    </row>
    <row r="335" spans="1:4">
      <c r="A335">
        <v>320</v>
      </c>
      <c r="B335" t="s">
        <v>28</v>
      </c>
      <c r="C335" t="s">
        <v>30</v>
      </c>
      <c r="D335">
        <f>_xlfn.XLOOKUP(A335,Churn_Status!$A$1:$A$1001,Churn_Status!$B$1:$B$1001,,0)</f>
        <v>0</v>
      </c>
    </row>
    <row r="336" spans="1:4">
      <c r="A336">
        <v>321</v>
      </c>
      <c r="B336" t="s">
        <v>28</v>
      </c>
      <c r="C336" t="s">
        <v>30</v>
      </c>
      <c r="D336">
        <f>_xlfn.XLOOKUP(A336,Churn_Status!$A$1:$A$1001,Churn_Status!$B$1:$B$1001,,0)</f>
        <v>0</v>
      </c>
    </row>
    <row r="337" spans="1:4">
      <c r="A337">
        <v>321</v>
      </c>
      <c r="B337" t="s">
        <v>29</v>
      </c>
      <c r="C337" t="s">
        <v>31</v>
      </c>
      <c r="D337">
        <f>_xlfn.XLOOKUP(A337,Churn_Status!$A$1:$A$1001,Churn_Status!$B$1:$B$1001,,0)</f>
        <v>0</v>
      </c>
    </row>
    <row r="338" spans="1:4">
      <c r="A338">
        <v>322</v>
      </c>
      <c r="B338" t="s">
        <v>27</v>
      </c>
      <c r="C338" t="s">
        <v>31</v>
      </c>
      <c r="D338">
        <f>_xlfn.XLOOKUP(A338,Churn_Status!$A$1:$A$1001,Churn_Status!$B$1:$B$1001,,0)</f>
        <v>0</v>
      </c>
    </row>
    <row r="339" spans="1:4">
      <c r="A339">
        <v>322</v>
      </c>
      <c r="B339" t="s">
        <v>28</v>
      </c>
      <c r="C339" t="s">
        <v>31</v>
      </c>
      <c r="D339">
        <f>_xlfn.XLOOKUP(A339,Churn_Status!$A$1:$A$1001,Churn_Status!$B$1:$B$1001,,0)</f>
        <v>0</v>
      </c>
    </row>
    <row r="340" spans="1:4">
      <c r="A340">
        <v>323</v>
      </c>
      <c r="B340" t="s">
        <v>27</v>
      </c>
      <c r="C340" t="s">
        <v>30</v>
      </c>
      <c r="D340">
        <f>_xlfn.XLOOKUP(A340,Churn_Status!$A$1:$A$1001,Churn_Status!$B$1:$B$1001,,0)</f>
        <v>1</v>
      </c>
    </row>
    <row r="341" spans="1:4">
      <c r="A341">
        <v>324</v>
      </c>
      <c r="B341" t="s">
        <v>29</v>
      </c>
      <c r="C341" t="s">
        <v>31</v>
      </c>
      <c r="D341">
        <f>_xlfn.XLOOKUP(A341,Churn_Status!$A$1:$A$1001,Churn_Status!$B$1:$B$1001,,0)</f>
        <v>0</v>
      </c>
    </row>
    <row r="342" spans="1:4">
      <c r="A342">
        <v>324</v>
      </c>
      <c r="B342" t="s">
        <v>29</v>
      </c>
      <c r="C342" t="s">
        <v>31</v>
      </c>
      <c r="D342">
        <f>_xlfn.XLOOKUP(A342,Churn_Status!$A$1:$A$1001,Churn_Status!$B$1:$B$1001,,0)</f>
        <v>0</v>
      </c>
    </row>
    <row r="343" spans="1:4">
      <c r="A343">
        <v>325</v>
      </c>
      <c r="B343" t="s">
        <v>29</v>
      </c>
      <c r="C343" t="s">
        <v>31</v>
      </c>
      <c r="D343">
        <f>_xlfn.XLOOKUP(A343,Churn_Status!$A$1:$A$1001,Churn_Status!$B$1:$B$1001,,0)</f>
        <v>0</v>
      </c>
    </row>
    <row r="344" spans="1:4">
      <c r="A344">
        <v>325</v>
      </c>
      <c r="B344" t="s">
        <v>29</v>
      </c>
      <c r="C344" t="s">
        <v>31</v>
      </c>
      <c r="D344">
        <f>_xlfn.XLOOKUP(A344,Churn_Status!$A$1:$A$1001,Churn_Status!$B$1:$B$1001,,0)</f>
        <v>0</v>
      </c>
    </row>
    <row r="345" spans="1:4">
      <c r="A345">
        <v>327</v>
      </c>
      <c r="B345" t="s">
        <v>29</v>
      </c>
      <c r="C345" t="s">
        <v>31</v>
      </c>
      <c r="D345">
        <f>_xlfn.XLOOKUP(A345,Churn_Status!$A$1:$A$1001,Churn_Status!$B$1:$B$1001,,0)</f>
        <v>0</v>
      </c>
    </row>
    <row r="346" spans="1:4">
      <c r="A346">
        <v>327</v>
      </c>
      <c r="B346" t="s">
        <v>27</v>
      </c>
      <c r="C346" t="s">
        <v>30</v>
      </c>
      <c r="D346">
        <f>_xlfn.XLOOKUP(A346,Churn_Status!$A$1:$A$1001,Churn_Status!$B$1:$B$1001,,0)</f>
        <v>0</v>
      </c>
    </row>
    <row r="347" spans="1:4">
      <c r="A347">
        <v>329</v>
      </c>
      <c r="B347" t="s">
        <v>28</v>
      </c>
      <c r="C347" t="s">
        <v>31</v>
      </c>
      <c r="D347">
        <f>_xlfn.XLOOKUP(A347,Churn_Status!$A$1:$A$1001,Churn_Status!$B$1:$B$1001,,0)</f>
        <v>0</v>
      </c>
    </row>
    <row r="348" spans="1:4">
      <c r="A348">
        <v>331</v>
      </c>
      <c r="B348" t="s">
        <v>28</v>
      </c>
      <c r="C348" t="s">
        <v>30</v>
      </c>
      <c r="D348">
        <f>_xlfn.XLOOKUP(A348,Churn_Status!$A$1:$A$1001,Churn_Status!$B$1:$B$1001,,0)</f>
        <v>0</v>
      </c>
    </row>
    <row r="349" spans="1:4">
      <c r="A349">
        <v>331</v>
      </c>
      <c r="B349" t="s">
        <v>29</v>
      </c>
      <c r="C349" t="s">
        <v>31</v>
      </c>
      <c r="D349">
        <f>_xlfn.XLOOKUP(A349,Churn_Status!$A$1:$A$1001,Churn_Status!$B$1:$B$1001,,0)</f>
        <v>0</v>
      </c>
    </row>
    <row r="350" spans="1:4">
      <c r="A350">
        <v>333</v>
      </c>
      <c r="B350" t="s">
        <v>27</v>
      </c>
      <c r="C350" t="s">
        <v>31</v>
      </c>
      <c r="D350">
        <f>_xlfn.XLOOKUP(A350,Churn_Status!$A$1:$A$1001,Churn_Status!$B$1:$B$1001,,0)</f>
        <v>0</v>
      </c>
    </row>
    <row r="351" spans="1:4">
      <c r="A351">
        <v>333</v>
      </c>
      <c r="B351" t="s">
        <v>29</v>
      </c>
      <c r="C351" t="s">
        <v>30</v>
      </c>
      <c r="D351">
        <f>_xlfn.XLOOKUP(A351,Churn_Status!$A$1:$A$1001,Churn_Status!$B$1:$B$1001,,0)</f>
        <v>0</v>
      </c>
    </row>
    <row r="352" spans="1:4">
      <c r="A352">
        <v>334</v>
      </c>
      <c r="B352" t="s">
        <v>29</v>
      </c>
      <c r="C352" t="s">
        <v>30</v>
      </c>
      <c r="D352">
        <f>_xlfn.XLOOKUP(A352,Churn_Status!$A$1:$A$1001,Churn_Status!$B$1:$B$1001,,0)</f>
        <v>0</v>
      </c>
    </row>
    <row r="353" spans="1:4">
      <c r="A353">
        <v>335</v>
      </c>
      <c r="B353" t="s">
        <v>28</v>
      </c>
      <c r="C353" t="s">
        <v>30</v>
      </c>
      <c r="D353">
        <f>_xlfn.XLOOKUP(A353,Churn_Status!$A$1:$A$1001,Churn_Status!$B$1:$B$1001,,0)</f>
        <v>1</v>
      </c>
    </row>
    <row r="354" spans="1:4">
      <c r="A354">
        <v>335</v>
      </c>
      <c r="B354" t="s">
        <v>28</v>
      </c>
      <c r="C354" t="s">
        <v>30</v>
      </c>
      <c r="D354">
        <f>_xlfn.XLOOKUP(A354,Churn_Status!$A$1:$A$1001,Churn_Status!$B$1:$B$1001,,0)</f>
        <v>1</v>
      </c>
    </row>
    <row r="355" spans="1:4">
      <c r="A355">
        <v>339</v>
      </c>
      <c r="B355" t="s">
        <v>28</v>
      </c>
      <c r="C355" t="s">
        <v>30</v>
      </c>
      <c r="D355">
        <f>_xlfn.XLOOKUP(A355,Churn_Status!$A$1:$A$1001,Churn_Status!$B$1:$B$1001,,0)</f>
        <v>0</v>
      </c>
    </row>
    <row r="356" spans="1:4">
      <c r="A356">
        <v>340</v>
      </c>
      <c r="B356" t="s">
        <v>29</v>
      </c>
      <c r="C356" t="s">
        <v>31</v>
      </c>
      <c r="D356">
        <f>_xlfn.XLOOKUP(A356,Churn_Status!$A$1:$A$1001,Churn_Status!$B$1:$B$1001,,0)</f>
        <v>0</v>
      </c>
    </row>
    <row r="357" spans="1:4">
      <c r="A357">
        <v>341</v>
      </c>
      <c r="B357" t="s">
        <v>28</v>
      </c>
      <c r="C357" t="s">
        <v>30</v>
      </c>
      <c r="D357">
        <f>_xlfn.XLOOKUP(A357,Churn_Status!$A$1:$A$1001,Churn_Status!$B$1:$B$1001,,0)</f>
        <v>0</v>
      </c>
    </row>
    <row r="358" spans="1:4">
      <c r="A358">
        <v>342</v>
      </c>
      <c r="B358" t="s">
        <v>28</v>
      </c>
      <c r="C358" t="s">
        <v>30</v>
      </c>
      <c r="D358">
        <f>_xlfn.XLOOKUP(A358,Churn_Status!$A$1:$A$1001,Churn_Status!$B$1:$B$1001,,0)</f>
        <v>1</v>
      </c>
    </row>
    <row r="359" spans="1:4">
      <c r="A359">
        <v>343</v>
      </c>
      <c r="B359" t="s">
        <v>28</v>
      </c>
      <c r="C359" t="s">
        <v>30</v>
      </c>
      <c r="D359">
        <f>_xlfn.XLOOKUP(A359,Churn_Status!$A$1:$A$1001,Churn_Status!$B$1:$B$1001,,0)</f>
        <v>0</v>
      </c>
    </row>
    <row r="360" spans="1:4">
      <c r="A360">
        <v>343</v>
      </c>
      <c r="B360" t="s">
        <v>27</v>
      </c>
      <c r="C360" t="s">
        <v>30</v>
      </c>
      <c r="D360">
        <f>_xlfn.XLOOKUP(A360,Churn_Status!$A$1:$A$1001,Churn_Status!$B$1:$B$1001,,0)</f>
        <v>0</v>
      </c>
    </row>
    <row r="361" spans="1:4">
      <c r="A361">
        <v>344</v>
      </c>
      <c r="B361" t="s">
        <v>28</v>
      </c>
      <c r="C361" t="s">
        <v>31</v>
      </c>
      <c r="D361">
        <f>_xlfn.XLOOKUP(A361,Churn_Status!$A$1:$A$1001,Churn_Status!$B$1:$B$1001,,0)</f>
        <v>0</v>
      </c>
    </row>
    <row r="362" spans="1:4">
      <c r="A362">
        <v>344</v>
      </c>
      <c r="B362" t="s">
        <v>29</v>
      </c>
      <c r="C362" t="s">
        <v>30</v>
      </c>
      <c r="D362">
        <f>_xlfn.XLOOKUP(A362,Churn_Status!$A$1:$A$1001,Churn_Status!$B$1:$B$1001,,0)</f>
        <v>0</v>
      </c>
    </row>
    <row r="363" spans="1:4">
      <c r="A363">
        <v>345</v>
      </c>
      <c r="B363" t="s">
        <v>27</v>
      </c>
      <c r="C363" t="s">
        <v>30</v>
      </c>
      <c r="D363">
        <f>_xlfn.XLOOKUP(A363,Churn_Status!$A$1:$A$1001,Churn_Status!$B$1:$B$1001,,0)</f>
        <v>0</v>
      </c>
    </row>
    <row r="364" spans="1:4">
      <c r="A364">
        <v>346</v>
      </c>
      <c r="B364" t="s">
        <v>27</v>
      </c>
      <c r="C364" t="s">
        <v>31</v>
      </c>
      <c r="D364">
        <f>_xlfn.XLOOKUP(A364,Churn_Status!$A$1:$A$1001,Churn_Status!$B$1:$B$1001,,0)</f>
        <v>0</v>
      </c>
    </row>
    <row r="365" spans="1:4">
      <c r="A365">
        <v>347</v>
      </c>
      <c r="B365" t="s">
        <v>28</v>
      </c>
      <c r="C365" t="s">
        <v>30</v>
      </c>
      <c r="D365">
        <f>_xlfn.XLOOKUP(A365,Churn_Status!$A$1:$A$1001,Churn_Status!$B$1:$B$1001,,0)</f>
        <v>0</v>
      </c>
    </row>
    <row r="366" spans="1:4">
      <c r="A366">
        <v>347</v>
      </c>
      <c r="B366" t="s">
        <v>29</v>
      </c>
      <c r="C366" t="s">
        <v>31</v>
      </c>
      <c r="D366">
        <f>_xlfn.XLOOKUP(A366,Churn_Status!$A$1:$A$1001,Churn_Status!$B$1:$B$1001,,0)</f>
        <v>0</v>
      </c>
    </row>
    <row r="367" spans="1:4">
      <c r="A367">
        <v>348</v>
      </c>
      <c r="B367" t="s">
        <v>29</v>
      </c>
      <c r="C367" t="s">
        <v>30</v>
      </c>
      <c r="D367">
        <f>_xlfn.XLOOKUP(A367,Churn_Status!$A$1:$A$1001,Churn_Status!$B$1:$B$1001,,0)</f>
        <v>0</v>
      </c>
    </row>
    <row r="368" spans="1:4">
      <c r="A368">
        <v>349</v>
      </c>
      <c r="B368" t="s">
        <v>29</v>
      </c>
      <c r="C368" t="s">
        <v>30</v>
      </c>
      <c r="D368">
        <f>_xlfn.XLOOKUP(A368,Churn_Status!$A$1:$A$1001,Churn_Status!$B$1:$B$1001,,0)</f>
        <v>0</v>
      </c>
    </row>
    <row r="369" spans="1:4">
      <c r="A369">
        <v>349</v>
      </c>
      <c r="B369" t="s">
        <v>29</v>
      </c>
      <c r="C369" t="s">
        <v>30</v>
      </c>
      <c r="D369">
        <f>_xlfn.XLOOKUP(A369,Churn_Status!$A$1:$A$1001,Churn_Status!$B$1:$B$1001,,0)</f>
        <v>0</v>
      </c>
    </row>
    <row r="370" spans="1:4">
      <c r="A370">
        <v>350</v>
      </c>
      <c r="B370" t="s">
        <v>29</v>
      </c>
      <c r="C370" t="s">
        <v>31</v>
      </c>
      <c r="D370">
        <f>_xlfn.XLOOKUP(A370,Churn_Status!$A$1:$A$1001,Churn_Status!$B$1:$B$1001,,0)</f>
        <v>0</v>
      </c>
    </row>
    <row r="371" spans="1:4">
      <c r="A371">
        <v>351</v>
      </c>
      <c r="B371" t="s">
        <v>29</v>
      </c>
      <c r="C371" t="s">
        <v>31</v>
      </c>
      <c r="D371">
        <f>_xlfn.XLOOKUP(A371,Churn_Status!$A$1:$A$1001,Churn_Status!$B$1:$B$1001,,0)</f>
        <v>1</v>
      </c>
    </row>
    <row r="372" spans="1:4">
      <c r="A372">
        <v>352</v>
      </c>
      <c r="B372" t="s">
        <v>29</v>
      </c>
      <c r="C372" t="s">
        <v>31</v>
      </c>
      <c r="D372">
        <f>_xlfn.XLOOKUP(A372,Churn_Status!$A$1:$A$1001,Churn_Status!$B$1:$B$1001,,0)</f>
        <v>0</v>
      </c>
    </row>
    <row r="373" spans="1:4">
      <c r="A373">
        <v>352</v>
      </c>
      <c r="B373" t="s">
        <v>29</v>
      </c>
      <c r="C373" t="s">
        <v>30</v>
      </c>
      <c r="D373">
        <f>_xlfn.XLOOKUP(A373,Churn_Status!$A$1:$A$1001,Churn_Status!$B$1:$B$1001,,0)</f>
        <v>0</v>
      </c>
    </row>
    <row r="374" spans="1:4">
      <c r="A374">
        <v>353</v>
      </c>
      <c r="B374" t="s">
        <v>27</v>
      </c>
      <c r="C374" t="s">
        <v>30</v>
      </c>
      <c r="D374">
        <f>_xlfn.XLOOKUP(A374,Churn_Status!$A$1:$A$1001,Churn_Status!$B$1:$B$1001,,0)</f>
        <v>1</v>
      </c>
    </row>
    <row r="375" spans="1:4">
      <c r="A375">
        <v>353</v>
      </c>
      <c r="B375" t="s">
        <v>28</v>
      </c>
      <c r="C375" t="s">
        <v>31</v>
      </c>
      <c r="D375">
        <f>_xlfn.XLOOKUP(A375,Churn_Status!$A$1:$A$1001,Churn_Status!$B$1:$B$1001,,0)</f>
        <v>1</v>
      </c>
    </row>
    <row r="376" spans="1:4">
      <c r="A376">
        <v>354</v>
      </c>
      <c r="B376" t="s">
        <v>28</v>
      </c>
      <c r="C376" t="s">
        <v>31</v>
      </c>
      <c r="D376">
        <f>_xlfn.XLOOKUP(A376,Churn_Status!$A$1:$A$1001,Churn_Status!$B$1:$B$1001,,0)</f>
        <v>0</v>
      </c>
    </row>
    <row r="377" spans="1:4">
      <c r="A377">
        <v>355</v>
      </c>
      <c r="B377" t="s">
        <v>29</v>
      </c>
      <c r="C377" t="s">
        <v>31</v>
      </c>
      <c r="D377">
        <f>_xlfn.XLOOKUP(A377,Churn_Status!$A$1:$A$1001,Churn_Status!$B$1:$B$1001,,0)</f>
        <v>0</v>
      </c>
    </row>
    <row r="378" spans="1:4">
      <c r="A378">
        <v>355</v>
      </c>
      <c r="B378" t="s">
        <v>27</v>
      </c>
      <c r="C378" t="s">
        <v>30</v>
      </c>
      <c r="D378">
        <f>_xlfn.XLOOKUP(A378,Churn_Status!$A$1:$A$1001,Churn_Status!$B$1:$B$1001,,0)</f>
        <v>0</v>
      </c>
    </row>
    <row r="379" spans="1:4">
      <c r="A379">
        <v>357</v>
      </c>
      <c r="B379" t="s">
        <v>28</v>
      </c>
      <c r="C379" t="s">
        <v>31</v>
      </c>
      <c r="D379">
        <f>_xlfn.XLOOKUP(A379,Churn_Status!$A$1:$A$1001,Churn_Status!$B$1:$B$1001,,0)</f>
        <v>0</v>
      </c>
    </row>
    <row r="380" spans="1:4">
      <c r="A380">
        <v>357</v>
      </c>
      <c r="B380" t="s">
        <v>27</v>
      </c>
      <c r="C380" t="s">
        <v>30</v>
      </c>
      <c r="D380">
        <f>_xlfn.XLOOKUP(A380,Churn_Status!$A$1:$A$1001,Churn_Status!$B$1:$B$1001,,0)</f>
        <v>0</v>
      </c>
    </row>
    <row r="381" spans="1:4">
      <c r="A381">
        <v>358</v>
      </c>
      <c r="B381" t="s">
        <v>29</v>
      </c>
      <c r="C381" t="s">
        <v>31</v>
      </c>
      <c r="D381">
        <f>_xlfn.XLOOKUP(A381,Churn_Status!$A$1:$A$1001,Churn_Status!$B$1:$B$1001,,0)</f>
        <v>1</v>
      </c>
    </row>
    <row r="382" spans="1:4">
      <c r="A382">
        <v>359</v>
      </c>
      <c r="B382" t="s">
        <v>29</v>
      </c>
      <c r="C382" t="s">
        <v>30</v>
      </c>
      <c r="D382">
        <f>_xlfn.XLOOKUP(A382,Churn_Status!$A$1:$A$1001,Churn_Status!$B$1:$B$1001,,0)</f>
        <v>0</v>
      </c>
    </row>
    <row r="383" spans="1:4">
      <c r="A383">
        <v>360</v>
      </c>
      <c r="B383" t="s">
        <v>29</v>
      </c>
      <c r="C383" t="s">
        <v>30</v>
      </c>
      <c r="D383">
        <f>_xlfn.XLOOKUP(A383,Churn_Status!$A$1:$A$1001,Churn_Status!$B$1:$B$1001,,0)</f>
        <v>0</v>
      </c>
    </row>
    <row r="384" spans="1:4">
      <c r="A384">
        <v>360</v>
      </c>
      <c r="B384" t="s">
        <v>28</v>
      </c>
      <c r="C384" t="s">
        <v>30</v>
      </c>
      <c r="D384">
        <f>_xlfn.XLOOKUP(A384,Churn_Status!$A$1:$A$1001,Churn_Status!$B$1:$B$1001,,0)</f>
        <v>0</v>
      </c>
    </row>
    <row r="385" spans="1:4">
      <c r="A385">
        <v>362</v>
      </c>
      <c r="B385" t="s">
        <v>28</v>
      </c>
      <c r="C385" t="s">
        <v>30</v>
      </c>
      <c r="D385">
        <f>_xlfn.XLOOKUP(A385,Churn_Status!$A$1:$A$1001,Churn_Status!$B$1:$B$1001,,0)</f>
        <v>1</v>
      </c>
    </row>
    <row r="386" spans="1:4">
      <c r="A386">
        <v>362</v>
      </c>
      <c r="B386" t="s">
        <v>29</v>
      </c>
      <c r="C386" t="s">
        <v>31</v>
      </c>
      <c r="D386">
        <f>_xlfn.XLOOKUP(A386,Churn_Status!$A$1:$A$1001,Churn_Status!$B$1:$B$1001,,0)</f>
        <v>1</v>
      </c>
    </row>
    <row r="387" spans="1:4">
      <c r="A387">
        <v>363</v>
      </c>
      <c r="B387" t="s">
        <v>29</v>
      </c>
      <c r="C387" t="s">
        <v>30</v>
      </c>
      <c r="D387">
        <f>_xlfn.XLOOKUP(A387,Churn_Status!$A$1:$A$1001,Churn_Status!$B$1:$B$1001,,0)</f>
        <v>0</v>
      </c>
    </row>
    <row r="388" spans="1:4">
      <c r="A388">
        <v>364</v>
      </c>
      <c r="B388" t="s">
        <v>27</v>
      </c>
      <c r="C388" t="s">
        <v>30</v>
      </c>
      <c r="D388">
        <f>_xlfn.XLOOKUP(A388,Churn_Status!$A$1:$A$1001,Churn_Status!$B$1:$B$1001,,0)</f>
        <v>0</v>
      </c>
    </row>
    <row r="389" spans="1:4">
      <c r="A389">
        <v>364</v>
      </c>
      <c r="B389" t="s">
        <v>27</v>
      </c>
      <c r="C389" t="s">
        <v>30</v>
      </c>
      <c r="D389">
        <f>_xlfn.XLOOKUP(A389,Churn_Status!$A$1:$A$1001,Churn_Status!$B$1:$B$1001,,0)</f>
        <v>0</v>
      </c>
    </row>
    <row r="390" spans="1:4">
      <c r="A390">
        <v>365</v>
      </c>
      <c r="B390" t="s">
        <v>28</v>
      </c>
      <c r="C390" t="s">
        <v>30</v>
      </c>
      <c r="D390">
        <f>_xlfn.XLOOKUP(A390,Churn_Status!$A$1:$A$1001,Churn_Status!$B$1:$B$1001,,0)</f>
        <v>1</v>
      </c>
    </row>
    <row r="391" spans="1:4">
      <c r="A391">
        <v>367</v>
      </c>
      <c r="B391" t="s">
        <v>29</v>
      </c>
      <c r="C391" t="s">
        <v>31</v>
      </c>
      <c r="D391">
        <f>_xlfn.XLOOKUP(A391,Churn_Status!$A$1:$A$1001,Churn_Status!$B$1:$B$1001,,0)</f>
        <v>0</v>
      </c>
    </row>
    <row r="392" spans="1:4">
      <c r="A392">
        <v>369</v>
      </c>
      <c r="B392" t="s">
        <v>27</v>
      </c>
      <c r="C392" t="s">
        <v>31</v>
      </c>
      <c r="D392">
        <f>_xlfn.XLOOKUP(A392,Churn_Status!$A$1:$A$1001,Churn_Status!$B$1:$B$1001,,0)</f>
        <v>0</v>
      </c>
    </row>
    <row r="393" spans="1:4">
      <c r="A393">
        <v>370</v>
      </c>
      <c r="B393" t="s">
        <v>27</v>
      </c>
      <c r="C393" t="s">
        <v>31</v>
      </c>
      <c r="D393">
        <f>_xlfn.XLOOKUP(A393,Churn_Status!$A$1:$A$1001,Churn_Status!$B$1:$B$1001,,0)</f>
        <v>0</v>
      </c>
    </row>
    <row r="394" spans="1:4">
      <c r="A394">
        <v>370</v>
      </c>
      <c r="B394" t="s">
        <v>28</v>
      </c>
      <c r="C394" t="s">
        <v>30</v>
      </c>
      <c r="D394">
        <f>_xlfn.XLOOKUP(A394,Churn_Status!$A$1:$A$1001,Churn_Status!$B$1:$B$1001,,0)</f>
        <v>0</v>
      </c>
    </row>
    <row r="395" spans="1:4">
      <c r="A395">
        <v>371</v>
      </c>
      <c r="B395" t="s">
        <v>28</v>
      </c>
      <c r="C395" t="s">
        <v>30</v>
      </c>
      <c r="D395">
        <f>_xlfn.XLOOKUP(A395,Churn_Status!$A$1:$A$1001,Churn_Status!$B$1:$B$1001,,0)</f>
        <v>0</v>
      </c>
    </row>
    <row r="396" spans="1:4">
      <c r="A396">
        <v>371</v>
      </c>
      <c r="B396" t="s">
        <v>28</v>
      </c>
      <c r="C396" t="s">
        <v>30</v>
      </c>
      <c r="D396">
        <f>_xlfn.XLOOKUP(A396,Churn_Status!$A$1:$A$1001,Churn_Status!$B$1:$B$1001,,0)</f>
        <v>0</v>
      </c>
    </row>
    <row r="397" spans="1:4">
      <c r="A397">
        <v>372</v>
      </c>
      <c r="B397" t="s">
        <v>29</v>
      </c>
      <c r="C397" t="s">
        <v>31</v>
      </c>
      <c r="D397">
        <f>_xlfn.XLOOKUP(A397,Churn_Status!$A$1:$A$1001,Churn_Status!$B$1:$B$1001,,0)</f>
        <v>0</v>
      </c>
    </row>
    <row r="398" spans="1:4">
      <c r="A398">
        <v>372</v>
      </c>
      <c r="B398" t="s">
        <v>28</v>
      </c>
      <c r="C398" t="s">
        <v>30</v>
      </c>
      <c r="D398">
        <f>_xlfn.XLOOKUP(A398,Churn_Status!$A$1:$A$1001,Churn_Status!$B$1:$B$1001,,0)</f>
        <v>0</v>
      </c>
    </row>
    <row r="399" spans="1:4">
      <c r="A399">
        <v>373</v>
      </c>
      <c r="B399" t="s">
        <v>29</v>
      </c>
      <c r="C399" t="s">
        <v>31</v>
      </c>
      <c r="D399">
        <f>_xlfn.XLOOKUP(A399,Churn_Status!$A$1:$A$1001,Churn_Status!$B$1:$B$1001,,0)</f>
        <v>0</v>
      </c>
    </row>
    <row r="400" spans="1:4">
      <c r="A400">
        <v>375</v>
      </c>
      <c r="B400" t="s">
        <v>28</v>
      </c>
      <c r="C400" t="s">
        <v>31</v>
      </c>
      <c r="D400">
        <f>_xlfn.XLOOKUP(A400,Churn_Status!$A$1:$A$1001,Churn_Status!$B$1:$B$1001,,0)</f>
        <v>0</v>
      </c>
    </row>
    <row r="401" spans="1:4">
      <c r="A401">
        <v>376</v>
      </c>
      <c r="B401" t="s">
        <v>29</v>
      </c>
      <c r="C401" t="s">
        <v>30</v>
      </c>
      <c r="D401">
        <f>_xlfn.XLOOKUP(A401,Churn_Status!$A$1:$A$1001,Churn_Status!$B$1:$B$1001,,0)</f>
        <v>0</v>
      </c>
    </row>
    <row r="402" spans="1:4">
      <c r="A402">
        <v>377</v>
      </c>
      <c r="B402" t="s">
        <v>27</v>
      </c>
      <c r="C402" t="s">
        <v>30</v>
      </c>
      <c r="D402">
        <f>_xlfn.XLOOKUP(A402,Churn_Status!$A$1:$A$1001,Churn_Status!$B$1:$B$1001,,0)</f>
        <v>0</v>
      </c>
    </row>
    <row r="403" spans="1:4">
      <c r="A403">
        <v>377</v>
      </c>
      <c r="B403" t="s">
        <v>28</v>
      </c>
      <c r="C403" t="s">
        <v>31</v>
      </c>
      <c r="D403">
        <f>_xlfn.XLOOKUP(A403,Churn_Status!$A$1:$A$1001,Churn_Status!$B$1:$B$1001,,0)</f>
        <v>0</v>
      </c>
    </row>
    <row r="404" spans="1:4">
      <c r="A404">
        <v>378</v>
      </c>
      <c r="B404" t="s">
        <v>28</v>
      </c>
      <c r="C404" t="s">
        <v>30</v>
      </c>
      <c r="D404">
        <f>_xlfn.XLOOKUP(A404,Churn_Status!$A$1:$A$1001,Churn_Status!$B$1:$B$1001,,0)</f>
        <v>0</v>
      </c>
    </row>
    <row r="405" spans="1:4">
      <c r="A405">
        <v>378</v>
      </c>
      <c r="B405" t="s">
        <v>29</v>
      </c>
      <c r="C405" t="s">
        <v>31</v>
      </c>
      <c r="D405">
        <f>_xlfn.XLOOKUP(A405,Churn_Status!$A$1:$A$1001,Churn_Status!$B$1:$B$1001,,0)</f>
        <v>0</v>
      </c>
    </row>
    <row r="406" spans="1:4">
      <c r="A406">
        <v>379</v>
      </c>
      <c r="B406" t="s">
        <v>29</v>
      </c>
      <c r="C406" t="s">
        <v>30</v>
      </c>
      <c r="D406">
        <f>_xlfn.XLOOKUP(A406,Churn_Status!$A$1:$A$1001,Churn_Status!$B$1:$B$1001,,0)</f>
        <v>0</v>
      </c>
    </row>
    <row r="407" spans="1:4">
      <c r="A407">
        <v>381</v>
      </c>
      <c r="B407" t="s">
        <v>27</v>
      </c>
      <c r="C407" t="s">
        <v>30</v>
      </c>
      <c r="D407">
        <f>_xlfn.XLOOKUP(A407,Churn_Status!$A$1:$A$1001,Churn_Status!$B$1:$B$1001,,0)</f>
        <v>1</v>
      </c>
    </row>
    <row r="408" spans="1:4">
      <c r="A408">
        <v>382</v>
      </c>
      <c r="B408" t="s">
        <v>27</v>
      </c>
      <c r="C408" t="s">
        <v>30</v>
      </c>
      <c r="D408">
        <f>_xlfn.XLOOKUP(A408,Churn_Status!$A$1:$A$1001,Churn_Status!$B$1:$B$1001,,0)</f>
        <v>0</v>
      </c>
    </row>
    <row r="409" spans="1:4">
      <c r="A409">
        <v>383</v>
      </c>
      <c r="B409" t="s">
        <v>28</v>
      </c>
      <c r="C409" t="s">
        <v>31</v>
      </c>
      <c r="D409">
        <f>_xlfn.XLOOKUP(A409,Churn_Status!$A$1:$A$1001,Churn_Status!$B$1:$B$1001,,0)</f>
        <v>0</v>
      </c>
    </row>
    <row r="410" spans="1:4">
      <c r="A410">
        <v>383</v>
      </c>
      <c r="B410" t="s">
        <v>29</v>
      </c>
      <c r="C410" t="s">
        <v>30</v>
      </c>
      <c r="D410">
        <f>_xlfn.XLOOKUP(A410,Churn_Status!$A$1:$A$1001,Churn_Status!$B$1:$B$1001,,0)</f>
        <v>0</v>
      </c>
    </row>
    <row r="411" spans="1:4">
      <c r="A411">
        <v>384</v>
      </c>
      <c r="B411" t="s">
        <v>29</v>
      </c>
      <c r="C411" t="s">
        <v>30</v>
      </c>
      <c r="D411">
        <f>_xlfn.XLOOKUP(A411,Churn_Status!$A$1:$A$1001,Churn_Status!$B$1:$B$1001,,0)</f>
        <v>0</v>
      </c>
    </row>
    <row r="412" spans="1:4">
      <c r="A412">
        <v>384</v>
      </c>
      <c r="B412" t="s">
        <v>27</v>
      </c>
      <c r="C412" t="s">
        <v>31</v>
      </c>
      <c r="D412">
        <f>_xlfn.XLOOKUP(A412,Churn_Status!$A$1:$A$1001,Churn_Status!$B$1:$B$1001,,0)</f>
        <v>0</v>
      </c>
    </row>
    <row r="413" spans="1:4">
      <c r="A413">
        <v>386</v>
      </c>
      <c r="B413" t="s">
        <v>27</v>
      </c>
      <c r="C413" t="s">
        <v>30</v>
      </c>
      <c r="D413">
        <f>_xlfn.XLOOKUP(A413,Churn_Status!$A$1:$A$1001,Churn_Status!$B$1:$B$1001,,0)</f>
        <v>0</v>
      </c>
    </row>
    <row r="414" spans="1:4">
      <c r="A414">
        <v>387</v>
      </c>
      <c r="B414" t="s">
        <v>29</v>
      </c>
      <c r="C414" t="s">
        <v>31</v>
      </c>
      <c r="D414">
        <f>_xlfn.XLOOKUP(A414,Churn_Status!$A$1:$A$1001,Churn_Status!$B$1:$B$1001,,0)</f>
        <v>0</v>
      </c>
    </row>
    <row r="415" spans="1:4">
      <c r="A415">
        <v>387</v>
      </c>
      <c r="B415" t="s">
        <v>27</v>
      </c>
      <c r="C415" t="s">
        <v>31</v>
      </c>
      <c r="D415">
        <f>_xlfn.XLOOKUP(A415,Churn_Status!$A$1:$A$1001,Churn_Status!$B$1:$B$1001,,0)</f>
        <v>0</v>
      </c>
    </row>
    <row r="416" spans="1:4">
      <c r="A416">
        <v>392</v>
      </c>
      <c r="B416" t="s">
        <v>27</v>
      </c>
      <c r="C416" t="s">
        <v>30</v>
      </c>
      <c r="D416">
        <f>_xlfn.XLOOKUP(A416,Churn_Status!$A$1:$A$1001,Churn_Status!$B$1:$B$1001,,0)</f>
        <v>0</v>
      </c>
    </row>
    <row r="417" spans="1:4">
      <c r="A417">
        <v>393</v>
      </c>
      <c r="B417" t="s">
        <v>27</v>
      </c>
      <c r="C417" t="s">
        <v>30</v>
      </c>
      <c r="D417">
        <f>_xlfn.XLOOKUP(A417,Churn_Status!$A$1:$A$1001,Churn_Status!$B$1:$B$1001,,0)</f>
        <v>0</v>
      </c>
    </row>
    <row r="418" spans="1:4">
      <c r="A418">
        <v>394</v>
      </c>
      <c r="B418" t="s">
        <v>29</v>
      </c>
      <c r="C418" t="s">
        <v>30</v>
      </c>
      <c r="D418">
        <f>_xlfn.XLOOKUP(A418,Churn_Status!$A$1:$A$1001,Churn_Status!$B$1:$B$1001,,0)</f>
        <v>0</v>
      </c>
    </row>
    <row r="419" spans="1:4">
      <c r="A419">
        <v>394</v>
      </c>
      <c r="B419" t="s">
        <v>28</v>
      </c>
      <c r="C419" t="s">
        <v>31</v>
      </c>
      <c r="D419">
        <f>_xlfn.XLOOKUP(A419,Churn_Status!$A$1:$A$1001,Churn_Status!$B$1:$B$1001,,0)</f>
        <v>0</v>
      </c>
    </row>
    <row r="420" spans="1:4">
      <c r="A420">
        <v>395</v>
      </c>
      <c r="B420" t="s">
        <v>29</v>
      </c>
      <c r="C420" t="s">
        <v>31</v>
      </c>
      <c r="D420">
        <f>_xlfn.XLOOKUP(A420,Churn_Status!$A$1:$A$1001,Churn_Status!$B$1:$B$1001,,0)</f>
        <v>1</v>
      </c>
    </row>
    <row r="421" spans="1:4">
      <c r="A421">
        <v>395</v>
      </c>
      <c r="B421" t="s">
        <v>28</v>
      </c>
      <c r="C421" t="s">
        <v>30</v>
      </c>
      <c r="D421">
        <f>_xlfn.XLOOKUP(A421,Churn_Status!$A$1:$A$1001,Churn_Status!$B$1:$B$1001,,0)</f>
        <v>1</v>
      </c>
    </row>
    <row r="422" spans="1:4">
      <c r="A422">
        <v>396</v>
      </c>
      <c r="B422" t="s">
        <v>29</v>
      </c>
      <c r="C422" t="s">
        <v>31</v>
      </c>
      <c r="D422">
        <f>_xlfn.XLOOKUP(A422,Churn_Status!$A$1:$A$1001,Churn_Status!$B$1:$B$1001,,0)</f>
        <v>1</v>
      </c>
    </row>
    <row r="423" spans="1:4">
      <c r="A423">
        <v>396</v>
      </c>
      <c r="B423" t="s">
        <v>29</v>
      </c>
      <c r="C423" t="s">
        <v>31</v>
      </c>
      <c r="D423">
        <f>_xlfn.XLOOKUP(A423,Churn_Status!$A$1:$A$1001,Churn_Status!$B$1:$B$1001,,0)</f>
        <v>1</v>
      </c>
    </row>
    <row r="424" spans="1:4">
      <c r="A424">
        <v>398</v>
      </c>
      <c r="B424" t="s">
        <v>28</v>
      </c>
      <c r="C424" t="s">
        <v>30</v>
      </c>
      <c r="D424">
        <f>_xlfn.XLOOKUP(A424,Churn_Status!$A$1:$A$1001,Churn_Status!$B$1:$B$1001,,0)</f>
        <v>0</v>
      </c>
    </row>
    <row r="425" spans="1:4">
      <c r="A425">
        <v>399</v>
      </c>
      <c r="B425" t="s">
        <v>27</v>
      </c>
      <c r="C425" t="s">
        <v>30</v>
      </c>
      <c r="D425">
        <f>_xlfn.XLOOKUP(A425,Churn_Status!$A$1:$A$1001,Churn_Status!$B$1:$B$1001,,0)</f>
        <v>0</v>
      </c>
    </row>
    <row r="426" spans="1:4">
      <c r="A426">
        <v>401</v>
      </c>
      <c r="B426" t="s">
        <v>29</v>
      </c>
      <c r="C426" t="s">
        <v>31</v>
      </c>
      <c r="D426">
        <f>_xlfn.XLOOKUP(A426,Churn_Status!$A$1:$A$1001,Churn_Status!$B$1:$B$1001,,0)</f>
        <v>0</v>
      </c>
    </row>
    <row r="427" spans="1:4">
      <c r="A427">
        <v>401</v>
      </c>
      <c r="B427" t="s">
        <v>28</v>
      </c>
      <c r="C427" t="s">
        <v>30</v>
      </c>
      <c r="D427">
        <f>_xlfn.XLOOKUP(A427,Churn_Status!$A$1:$A$1001,Churn_Status!$B$1:$B$1001,,0)</f>
        <v>0</v>
      </c>
    </row>
    <row r="428" spans="1:4">
      <c r="A428">
        <v>402</v>
      </c>
      <c r="B428" t="s">
        <v>28</v>
      </c>
      <c r="C428" t="s">
        <v>31</v>
      </c>
      <c r="D428">
        <f>_xlfn.XLOOKUP(A428,Churn_Status!$A$1:$A$1001,Churn_Status!$B$1:$B$1001,,0)</f>
        <v>1</v>
      </c>
    </row>
    <row r="429" spans="1:4">
      <c r="A429">
        <v>402</v>
      </c>
      <c r="B429" t="s">
        <v>27</v>
      </c>
      <c r="C429" t="s">
        <v>30</v>
      </c>
      <c r="D429">
        <f>_xlfn.XLOOKUP(A429,Churn_Status!$A$1:$A$1001,Churn_Status!$B$1:$B$1001,,0)</f>
        <v>1</v>
      </c>
    </row>
    <row r="430" spans="1:4">
      <c r="A430">
        <v>403</v>
      </c>
      <c r="B430" t="s">
        <v>29</v>
      </c>
      <c r="C430" t="s">
        <v>30</v>
      </c>
      <c r="D430">
        <f>_xlfn.XLOOKUP(A430,Churn_Status!$A$1:$A$1001,Churn_Status!$B$1:$B$1001,,0)</f>
        <v>0</v>
      </c>
    </row>
    <row r="431" spans="1:4">
      <c r="A431">
        <v>403</v>
      </c>
      <c r="B431" t="s">
        <v>28</v>
      </c>
      <c r="C431" t="s">
        <v>30</v>
      </c>
      <c r="D431">
        <f>_xlfn.XLOOKUP(A431,Churn_Status!$A$1:$A$1001,Churn_Status!$B$1:$B$1001,,0)</f>
        <v>0</v>
      </c>
    </row>
    <row r="432" spans="1:4">
      <c r="A432">
        <v>404</v>
      </c>
      <c r="B432" t="s">
        <v>29</v>
      </c>
      <c r="C432" t="s">
        <v>30</v>
      </c>
      <c r="D432">
        <f>_xlfn.XLOOKUP(A432,Churn_Status!$A$1:$A$1001,Churn_Status!$B$1:$B$1001,,0)</f>
        <v>1</v>
      </c>
    </row>
    <row r="433" spans="1:4">
      <c r="A433">
        <v>406</v>
      </c>
      <c r="B433" t="s">
        <v>29</v>
      </c>
      <c r="C433" t="s">
        <v>30</v>
      </c>
      <c r="D433">
        <f>_xlfn.XLOOKUP(A433,Churn_Status!$A$1:$A$1001,Churn_Status!$B$1:$B$1001,,0)</f>
        <v>0</v>
      </c>
    </row>
    <row r="434" spans="1:4">
      <c r="A434">
        <v>406</v>
      </c>
      <c r="B434" t="s">
        <v>29</v>
      </c>
      <c r="C434" t="s">
        <v>31</v>
      </c>
      <c r="D434">
        <f>_xlfn.XLOOKUP(A434,Churn_Status!$A$1:$A$1001,Churn_Status!$B$1:$B$1001,,0)</f>
        <v>0</v>
      </c>
    </row>
    <row r="435" spans="1:4">
      <c r="A435">
        <v>407</v>
      </c>
      <c r="B435" t="s">
        <v>29</v>
      </c>
      <c r="C435" t="s">
        <v>31</v>
      </c>
      <c r="D435">
        <f>_xlfn.XLOOKUP(A435,Churn_Status!$A$1:$A$1001,Churn_Status!$B$1:$B$1001,,0)</f>
        <v>1</v>
      </c>
    </row>
    <row r="436" spans="1:4">
      <c r="A436">
        <v>408</v>
      </c>
      <c r="B436" t="s">
        <v>29</v>
      </c>
      <c r="C436" t="s">
        <v>30</v>
      </c>
      <c r="D436">
        <f>_xlfn.XLOOKUP(A436,Churn_Status!$A$1:$A$1001,Churn_Status!$B$1:$B$1001,,0)</f>
        <v>0</v>
      </c>
    </row>
    <row r="437" spans="1:4">
      <c r="A437">
        <v>408</v>
      </c>
      <c r="B437" t="s">
        <v>28</v>
      </c>
      <c r="C437" t="s">
        <v>31</v>
      </c>
      <c r="D437">
        <f>_xlfn.XLOOKUP(A437,Churn_Status!$A$1:$A$1001,Churn_Status!$B$1:$B$1001,,0)</f>
        <v>0</v>
      </c>
    </row>
    <row r="438" spans="1:4">
      <c r="A438">
        <v>409</v>
      </c>
      <c r="B438" t="s">
        <v>28</v>
      </c>
      <c r="C438" t="s">
        <v>31</v>
      </c>
      <c r="D438">
        <f>_xlfn.XLOOKUP(A438,Churn_Status!$A$1:$A$1001,Churn_Status!$B$1:$B$1001,,0)</f>
        <v>0</v>
      </c>
    </row>
    <row r="439" spans="1:4">
      <c r="A439">
        <v>410</v>
      </c>
      <c r="B439" t="s">
        <v>27</v>
      </c>
      <c r="C439" t="s">
        <v>31</v>
      </c>
      <c r="D439">
        <f>_xlfn.XLOOKUP(A439,Churn_Status!$A$1:$A$1001,Churn_Status!$B$1:$B$1001,,0)</f>
        <v>0</v>
      </c>
    </row>
    <row r="440" spans="1:4">
      <c r="A440">
        <v>413</v>
      </c>
      <c r="B440" t="s">
        <v>28</v>
      </c>
      <c r="C440" t="s">
        <v>31</v>
      </c>
      <c r="D440">
        <f>_xlfn.XLOOKUP(A440,Churn_Status!$A$1:$A$1001,Churn_Status!$B$1:$B$1001,,0)</f>
        <v>0</v>
      </c>
    </row>
    <row r="441" spans="1:4">
      <c r="A441">
        <v>413</v>
      </c>
      <c r="B441" t="s">
        <v>27</v>
      </c>
      <c r="C441" t="s">
        <v>31</v>
      </c>
      <c r="D441">
        <f>_xlfn.XLOOKUP(A441,Churn_Status!$A$1:$A$1001,Churn_Status!$B$1:$B$1001,,0)</f>
        <v>0</v>
      </c>
    </row>
    <row r="442" spans="1:4">
      <c r="A442">
        <v>414</v>
      </c>
      <c r="B442" t="s">
        <v>28</v>
      </c>
      <c r="C442" t="s">
        <v>30</v>
      </c>
      <c r="D442">
        <f>_xlfn.XLOOKUP(A442,Churn_Status!$A$1:$A$1001,Churn_Status!$B$1:$B$1001,,0)</f>
        <v>0</v>
      </c>
    </row>
    <row r="443" spans="1:4">
      <c r="A443">
        <v>415</v>
      </c>
      <c r="B443" t="s">
        <v>27</v>
      </c>
      <c r="C443" t="s">
        <v>30</v>
      </c>
      <c r="D443">
        <f>_xlfn.XLOOKUP(A443,Churn_Status!$A$1:$A$1001,Churn_Status!$B$1:$B$1001,,0)</f>
        <v>0</v>
      </c>
    </row>
    <row r="444" spans="1:4">
      <c r="A444">
        <v>416</v>
      </c>
      <c r="B444" t="s">
        <v>28</v>
      </c>
      <c r="C444" t="s">
        <v>31</v>
      </c>
      <c r="D444">
        <f>_xlfn.XLOOKUP(A444,Churn_Status!$A$1:$A$1001,Churn_Status!$B$1:$B$1001,,0)</f>
        <v>0</v>
      </c>
    </row>
    <row r="445" spans="1:4">
      <c r="A445">
        <v>416</v>
      </c>
      <c r="B445" t="s">
        <v>29</v>
      </c>
      <c r="C445" t="s">
        <v>31</v>
      </c>
      <c r="D445">
        <f>_xlfn.XLOOKUP(A445,Churn_Status!$A$1:$A$1001,Churn_Status!$B$1:$B$1001,,0)</f>
        <v>0</v>
      </c>
    </row>
    <row r="446" spans="1:4">
      <c r="A446">
        <v>418</v>
      </c>
      <c r="B446" t="s">
        <v>29</v>
      </c>
      <c r="C446" t="s">
        <v>31</v>
      </c>
      <c r="D446">
        <f>_xlfn.XLOOKUP(A446,Churn_Status!$A$1:$A$1001,Churn_Status!$B$1:$B$1001,,0)</f>
        <v>0</v>
      </c>
    </row>
    <row r="447" spans="1:4">
      <c r="A447">
        <v>418</v>
      </c>
      <c r="B447" t="s">
        <v>27</v>
      </c>
      <c r="C447" t="s">
        <v>30</v>
      </c>
      <c r="D447">
        <f>_xlfn.XLOOKUP(A447,Churn_Status!$A$1:$A$1001,Churn_Status!$B$1:$B$1001,,0)</f>
        <v>0</v>
      </c>
    </row>
    <row r="448" spans="1:4">
      <c r="A448">
        <v>420</v>
      </c>
      <c r="B448" t="s">
        <v>28</v>
      </c>
      <c r="C448" t="s">
        <v>30</v>
      </c>
      <c r="D448">
        <f>_xlfn.XLOOKUP(A448,Churn_Status!$A$1:$A$1001,Churn_Status!$B$1:$B$1001,,0)</f>
        <v>0</v>
      </c>
    </row>
    <row r="449" spans="1:4">
      <c r="A449">
        <v>420</v>
      </c>
      <c r="B449" t="s">
        <v>29</v>
      </c>
      <c r="C449" t="s">
        <v>30</v>
      </c>
      <c r="D449">
        <f>_xlfn.XLOOKUP(A449,Churn_Status!$A$1:$A$1001,Churn_Status!$B$1:$B$1001,,0)</f>
        <v>0</v>
      </c>
    </row>
    <row r="450" spans="1:4">
      <c r="A450">
        <v>421</v>
      </c>
      <c r="B450" t="s">
        <v>29</v>
      </c>
      <c r="C450" t="s">
        <v>31</v>
      </c>
      <c r="D450">
        <f>_xlfn.XLOOKUP(A450,Churn_Status!$A$1:$A$1001,Churn_Status!$B$1:$B$1001,,0)</f>
        <v>0</v>
      </c>
    </row>
    <row r="451" spans="1:4">
      <c r="A451">
        <v>422</v>
      </c>
      <c r="B451" t="s">
        <v>28</v>
      </c>
      <c r="C451" t="s">
        <v>30</v>
      </c>
      <c r="D451">
        <f>_xlfn.XLOOKUP(A451,Churn_Status!$A$1:$A$1001,Churn_Status!$B$1:$B$1001,,0)</f>
        <v>1</v>
      </c>
    </row>
    <row r="452" spans="1:4">
      <c r="A452">
        <v>424</v>
      </c>
      <c r="B452" t="s">
        <v>27</v>
      </c>
      <c r="C452" t="s">
        <v>31</v>
      </c>
      <c r="D452">
        <f>_xlfn.XLOOKUP(A452,Churn_Status!$A$1:$A$1001,Churn_Status!$B$1:$B$1001,,0)</f>
        <v>0</v>
      </c>
    </row>
    <row r="453" spans="1:4">
      <c r="A453">
        <v>425</v>
      </c>
      <c r="B453" t="s">
        <v>27</v>
      </c>
      <c r="C453" t="s">
        <v>31</v>
      </c>
      <c r="D453">
        <f>_xlfn.XLOOKUP(A453,Churn_Status!$A$1:$A$1001,Churn_Status!$B$1:$B$1001,,0)</f>
        <v>0</v>
      </c>
    </row>
    <row r="454" spans="1:4">
      <c r="A454">
        <v>425</v>
      </c>
      <c r="B454" t="s">
        <v>29</v>
      </c>
      <c r="C454" t="s">
        <v>30</v>
      </c>
      <c r="D454">
        <f>_xlfn.XLOOKUP(A454,Churn_Status!$A$1:$A$1001,Churn_Status!$B$1:$B$1001,,0)</f>
        <v>0</v>
      </c>
    </row>
    <row r="455" spans="1:4">
      <c r="A455">
        <v>427</v>
      </c>
      <c r="B455" t="s">
        <v>28</v>
      </c>
      <c r="C455" t="s">
        <v>30</v>
      </c>
      <c r="D455">
        <f>_xlfn.XLOOKUP(A455,Churn_Status!$A$1:$A$1001,Churn_Status!$B$1:$B$1001,,0)</f>
        <v>0</v>
      </c>
    </row>
    <row r="456" spans="1:4">
      <c r="A456">
        <v>427</v>
      </c>
      <c r="B456" t="s">
        <v>27</v>
      </c>
      <c r="C456" t="s">
        <v>30</v>
      </c>
      <c r="D456">
        <f>_xlfn.XLOOKUP(A456,Churn_Status!$A$1:$A$1001,Churn_Status!$B$1:$B$1001,,0)</f>
        <v>0</v>
      </c>
    </row>
    <row r="457" spans="1:4">
      <c r="A457">
        <v>428</v>
      </c>
      <c r="B457" t="s">
        <v>29</v>
      </c>
      <c r="C457" t="s">
        <v>30</v>
      </c>
      <c r="D457">
        <f>_xlfn.XLOOKUP(A457,Churn_Status!$A$1:$A$1001,Churn_Status!$B$1:$B$1001,,0)</f>
        <v>0</v>
      </c>
    </row>
    <row r="458" spans="1:4">
      <c r="A458">
        <v>428</v>
      </c>
      <c r="B458" t="s">
        <v>28</v>
      </c>
      <c r="C458" t="s">
        <v>31</v>
      </c>
      <c r="D458">
        <f>_xlfn.XLOOKUP(A458,Churn_Status!$A$1:$A$1001,Churn_Status!$B$1:$B$1001,,0)</f>
        <v>0</v>
      </c>
    </row>
    <row r="459" spans="1:4">
      <c r="A459">
        <v>429</v>
      </c>
      <c r="B459" t="s">
        <v>29</v>
      </c>
      <c r="C459" t="s">
        <v>30</v>
      </c>
      <c r="D459">
        <f>_xlfn.XLOOKUP(A459,Churn_Status!$A$1:$A$1001,Churn_Status!$B$1:$B$1001,,0)</f>
        <v>0</v>
      </c>
    </row>
    <row r="460" spans="1:4">
      <c r="A460">
        <v>429</v>
      </c>
      <c r="B460" t="s">
        <v>29</v>
      </c>
      <c r="C460" t="s">
        <v>31</v>
      </c>
      <c r="D460">
        <f>_xlfn.XLOOKUP(A460,Churn_Status!$A$1:$A$1001,Churn_Status!$B$1:$B$1001,,0)</f>
        <v>0</v>
      </c>
    </row>
    <row r="461" spans="1:4">
      <c r="A461">
        <v>430</v>
      </c>
      <c r="B461" t="s">
        <v>28</v>
      </c>
      <c r="C461" t="s">
        <v>31</v>
      </c>
      <c r="D461">
        <f>_xlfn.XLOOKUP(A461,Churn_Status!$A$1:$A$1001,Churn_Status!$B$1:$B$1001,,0)</f>
        <v>0</v>
      </c>
    </row>
    <row r="462" spans="1:4">
      <c r="A462">
        <v>430</v>
      </c>
      <c r="B462" t="s">
        <v>27</v>
      </c>
      <c r="C462" t="s">
        <v>30</v>
      </c>
      <c r="D462">
        <f>_xlfn.XLOOKUP(A462,Churn_Status!$A$1:$A$1001,Churn_Status!$B$1:$B$1001,,0)</f>
        <v>0</v>
      </c>
    </row>
    <row r="463" spans="1:4">
      <c r="A463">
        <v>431</v>
      </c>
      <c r="B463" t="s">
        <v>28</v>
      </c>
      <c r="C463" t="s">
        <v>30</v>
      </c>
      <c r="D463">
        <f>_xlfn.XLOOKUP(A463,Churn_Status!$A$1:$A$1001,Churn_Status!$B$1:$B$1001,,0)</f>
        <v>0</v>
      </c>
    </row>
    <row r="464" spans="1:4">
      <c r="A464">
        <v>434</v>
      </c>
      <c r="B464" t="s">
        <v>28</v>
      </c>
      <c r="C464" t="s">
        <v>31</v>
      </c>
      <c r="D464">
        <f>_xlfn.XLOOKUP(A464,Churn_Status!$A$1:$A$1001,Churn_Status!$B$1:$B$1001,,0)</f>
        <v>0</v>
      </c>
    </row>
    <row r="465" spans="1:4">
      <c r="A465">
        <v>434</v>
      </c>
      <c r="B465" t="s">
        <v>28</v>
      </c>
      <c r="C465" t="s">
        <v>30</v>
      </c>
      <c r="D465">
        <f>_xlfn.XLOOKUP(A465,Churn_Status!$A$1:$A$1001,Churn_Status!$B$1:$B$1001,,0)</f>
        <v>0</v>
      </c>
    </row>
    <row r="466" spans="1:4">
      <c r="A466">
        <v>435</v>
      </c>
      <c r="B466" t="s">
        <v>29</v>
      </c>
      <c r="C466" t="s">
        <v>30</v>
      </c>
      <c r="D466">
        <f>_xlfn.XLOOKUP(A466,Churn_Status!$A$1:$A$1001,Churn_Status!$B$1:$B$1001,,0)</f>
        <v>0</v>
      </c>
    </row>
    <row r="467" spans="1:4">
      <c r="A467">
        <v>436</v>
      </c>
      <c r="B467" t="s">
        <v>28</v>
      </c>
      <c r="C467" t="s">
        <v>31</v>
      </c>
      <c r="D467">
        <f>_xlfn.XLOOKUP(A467,Churn_Status!$A$1:$A$1001,Churn_Status!$B$1:$B$1001,,0)</f>
        <v>0</v>
      </c>
    </row>
    <row r="468" spans="1:4">
      <c r="A468">
        <v>436</v>
      </c>
      <c r="B468" t="s">
        <v>28</v>
      </c>
      <c r="C468" t="s">
        <v>30</v>
      </c>
      <c r="D468">
        <f>_xlfn.XLOOKUP(A468,Churn_Status!$A$1:$A$1001,Churn_Status!$B$1:$B$1001,,0)</f>
        <v>0</v>
      </c>
    </row>
    <row r="469" spans="1:4">
      <c r="A469">
        <v>438</v>
      </c>
      <c r="B469" t="s">
        <v>29</v>
      </c>
      <c r="C469" t="s">
        <v>30</v>
      </c>
      <c r="D469">
        <f>_xlfn.XLOOKUP(A469,Churn_Status!$A$1:$A$1001,Churn_Status!$B$1:$B$1001,,0)</f>
        <v>0</v>
      </c>
    </row>
    <row r="470" spans="1:4">
      <c r="A470">
        <v>439</v>
      </c>
      <c r="B470" t="s">
        <v>27</v>
      </c>
      <c r="C470" t="s">
        <v>31</v>
      </c>
      <c r="D470">
        <f>_xlfn.XLOOKUP(A470,Churn_Status!$A$1:$A$1001,Churn_Status!$B$1:$B$1001,,0)</f>
        <v>0</v>
      </c>
    </row>
    <row r="471" spans="1:4">
      <c r="A471">
        <v>439</v>
      </c>
      <c r="B471" t="s">
        <v>29</v>
      </c>
      <c r="C471" t="s">
        <v>31</v>
      </c>
      <c r="D471">
        <f>_xlfn.XLOOKUP(A471,Churn_Status!$A$1:$A$1001,Churn_Status!$B$1:$B$1001,,0)</f>
        <v>0</v>
      </c>
    </row>
    <row r="472" spans="1:4">
      <c r="A472">
        <v>440</v>
      </c>
      <c r="B472" t="s">
        <v>28</v>
      </c>
      <c r="C472" t="s">
        <v>31</v>
      </c>
      <c r="D472">
        <f>_xlfn.XLOOKUP(A472,Churn_Status!$A$1:$A$1001,Churn_Status!$B$1:$B$1001,,0)</f>
        <v>0</v>
      </c>
    </row>
    <row r="473" spans="1:4">
      <c r="A473">
        <v>440</v>
      </c>
      <c r="B473" t="s">
        <v>27</v>
      </c>
      <c r="C473" t="s">
        <v>30</v>
      </c>
      <c r="D473">
        <f>_xlfn.XLOOKUP(A473,Churn_Status!$A$1:$A$1001,Churn_Status!$B$1:$B$1001,,0)</f>
        <v>0</v>
      </c>
    </row>
    <row r="474" spans="1:4">
      <c r="A474">
        <v>441</v>
      </c>
      <c r="B474" t="s">
        <v>29</v>
      </c>
      <c r="C474" t="s">
        <v>31</v>
      </c>
      <c r="D474">
        <f>_xlfn.XLOOKUP(A474,Churn_Status!$A$1:$A$1001,Churn_Status!$B$1:$B$1001,,0)</f>
        <v>1</v>
      </c>
    </row>
    <row r="475" spans="1:4">
      <c r="A475">
        <v>442</v>
      </c>
      <c r="B475" t="s">
        <v>27</v>
      </c>
      <c r="C475" t="s">
        <v>30</v>
      </c>
      <c r="D475">
        <f>_xlfn.XLOOKUP(A475,Churn_Status!$A$1:$A$1001,Churn_Status!$B$1:$B$1001,,0)</f>
        <v>0</v>
      </c>
    </row>
    <row r="476" spans="1:4">
      <c r="A476">
        <v>445</v>
      </c>
      <c r="B476" t="s">
        <v>28</v>
      </c>
      <c r="C476" t="s">
        <v>31</v>
      </c>
      <c r="D476">
        <f>_xlfn.XLOOKUP(A476,Churn_Status!$A$1:$A$1001,Churn_Status!$B$1:$B$1001,,0)</f>
        <v>0</v>
      </c>
    </row>
    <row r="477" spans="1:4">
      <c r="A477">
        <v>445</v>
      </c>
      <c r="B477" t="s">
        <v>27</v>
      </c>
      <c r="C477" t="s">
        <v>30</v>
      </c>
      <c r="D477">
        <f>_xlfn.XLOOKUP(A477,Churn_Status!$A$1:$A$1001,Churn_Status!$B$1:$B$1001,,0)</f>
        <v>0</v>
      </c>
    </row>
    <row r="478" spans="1:4">
      <c r="A478">
        <v>446</v>
      </c>
      <c r="B478" t="s">
        <v>27</v>
      </c>
      <c r="C478" t="s">
        <v>31</v>
      </c>
      <c r="D478">
        <f>_xlfn.XLOOKUP(A478,Churn_Status!$A$1:$A$1001,Churn_Status!$B$1:$B$1001,,0)</f>
        <v>0</v>
      </c>
    </row>
    <row r="479" spans="1:4">
      <c r="A479">
        <v>446</v>
      </c>
      <c r="B479" t="s">
        <v>28</v>
      </c>
      <c r="C479" t="s">
        <v>30</v>
      </c>
      <c r="D479">
        <f>_xlfn.XLOOKUP(A479,Churn_Status!$A$1:$A$1001,Churn_Status!$B$1:$B$1001,,0)</f>
        <v>0</v>
      </c>
    </row>
    <row r="480" spans="1:4">
      <c r="A480">
        <v>449</v>
      </c>
      <c r="B480" t="s">
        <v>27</v>
      </c>
      <c r="C480" t="s">
        <v>31</v>
      </c>
      <c r="D480">
        <f>_xlfn.XLOOKUP(A480,Churn_Status!$A$1:$A$1001,Churn_Status!$B$1:$B$1001,,0)</f>
        <v>0</v>
      </c>
    </row>
    <row r="481" spans="1:4">
      <c r="A481">
        <v>449</v>
      </c>
      <c r="B481" t="s">
        <v>29</v>
      </c>
      <c r="C481" t="s">
        <v>31</v>
      </c>
      <c r="D481">
        <f>_xlfn.XLOOKUP(A481,Churn_Status!$A$1:$A$1001,Churn_Status!$B$1:$B$1001,,0)</f>
        <v>0</v>
      </c>
    </row>
    <row r="482" spans="1:4">
      <c r="A482">
        <v>451</v>
      </c>
      <c r="B482" t="s">
        <v>27</v>
      </c>
      <c r="C482" t="s">
        <v>30</v>
      </c>
      <c r="D482">
        <f>_xlfn.XLOOKUP(A482,Churn_Status!$A$1:$A$1001,Churn_Status!$B$1:$B$1001,,0)</f>
        <v>0</v>
      </c>
    </row>
    <row r="483" spans="1:4">
      <c r="A483">
        <v>451</v>
      </c>
      <c r="B483" t="s">
        <v>29</v>
      </c>
      <c r="C483" t="s">
        <v>31</v>
      </c>
      <c r="D483">
        <f>_xlfn.XLOOKUP(A483,Churn_Status!$A$1:$A$1001,Churn_Status!$B$1:$B$1001,,0)</f>
        <v>0</v>
      </c>
    </row>
    <row r="484" spans="1:4">
      <c r="A484">
        <v>452</v>
      </c>
      <c r="B484" t="s">
        <v>29</v>
      </c>
      <c r="C484" t="s">
        <v>31</v>
      </c>
      <c r="D484">
        <f>_xlfn.XLOOKUP(A484,Churn_Status!$A$1:$A$1001,Churn_Status!$B$1:$B$1001,,0)</f>
        <v>0</v>
      </c>
    </row>
    <row r="485" spans="1:4">
      <c r="A485">
        <v>455</v>
      </c>
      <c r="B485" t="s">
        <v>29</v>
      </c>
      <c r="C485" t="s">
        <v>30</v>
      </c>
      <c r="D485">
        <f>_xlfn.XLOOKUP(A485,Churn_Status!$A$1:$A$1001,Churn_Status!$B$1:$B$1001,,0)</f>
        <v>0</v>
      </c>
    </row>
    <row r="486" spans="1:4">
      <c r="A486">
        <v>455</v>
      </c>
      <c r="B486" t="s">
        <v>28</v>
      </c>
      <c r="C486" t="s">
        <v>30</v>
      </c>
      <c r="D486">
        <f>_xlfn.XLOOKUP(A486,Churn_Status!$A$1:$A$1001,Churn_Status!$B$1:$B$1001,,0)</f>
        <v>0</v>
      </c>
    </row>
    <row r="487" spans="1:4">
      <c r="A487">
        <v>456</v>
      </c>
      <c r="B487" t="s">
        <v>29</v>
      </c>
      <c r="C487" t="s">
        <v>31</v>
      </c>
      <c r="D487">
        <f>_xlfn.XLOOKUP(A487,Churn_Status!$A$1:$A$1001,Churn_Status!$B$1:$B$1001,,0)</f>
        <v>0</v>
      </c>
    </row>
    <row r="488" spans="1:4">
      <c r="A488">
        <v>457</v>
      </c>
      <c r="B488" t="s">
        <v>29</v>
      </c>
      <c r="C488" t="s">
        <v>31</v>
      </c>
      <c r="D488">
        <f>_xlfn.XLOOKUP(A488,Churn_Status!$A$1:$A$1001,Churn_Status!$B$1:$B$1001,,0)</f>
        <v>0</v>
      </c>
    </row>
    <row r="489" spans="1:4">
      <c r="A489">
        <v>457</v>
      </c>
      <c r="B489" t="s">
        <v>28</v>
      </c>
      <c r="C489" t="s">
        <v>31</v>
      </c>
      <c r="D489">
        <f>_xlfn.XLOOKUP(A489,Churn_Status!$A$1:$A$1001,Churn_Status!$B$1:$B$1001,,0)</f>
        <v>0</v>
      </c>
    </row>
    <row r="490" spans="1:4">
      <c r="A490">
        <v>459</v>
      </c>
      <c r="B490" t="s">
        <v>28</v>
      </c>
      <c r="C490" t="s">
        <v>31</v>
      </c>
      <c r="D490">
        <f>_xlfn.XLOOKUP(A490,Churn_Status!$A$1:$A$1001,Churn_Status!$B$1:$B$1001,,0)</f>
        <v>0</v>
      </c>
    </row>
    <row r="491" spans="1:4">
      <c r="A491">
        <v>460</v>
      </c>
      <c r="B491" t="s">
        <v>28</v>
      </c>
      <c r="C491" t="s">
        <v>31</v>
      </c>
      <c r="D491">
        <f>_xlfn.XLOOKUP(A491,Churn_Status!$A$1:$A$1001,Churn_Status!$B$1:$B$1001,,0)</f>
        <v>0</v>
      </c>
    </row>
    <row r="492" spans="1:4">
      <c r="A492">
        <v>460</v>
      </c>
      <c r="B492" t="s">
        <v>28</v>
      </c>
      <c r="C492" t="s">
        <v>31</v>
      </c>
      <c r="D492">
        <f>_xlfn.XLOOKUP(A492,Churn_Status!$A$1:$A$1001,Churn_Status!$B$1:$B$1001,,0)</f>
        <v>0</v>
      </c>
    </row>
    <row r="493" spans="1:4">
      <c r="A493">
        <v>461</v>
      </c>
      <c r="B493" t="s">
        <v>28</v>
      </c>
      <c r="C493" t="s">
        <v>31</v>
      </c>
      <c r="D493">
        <f>_xlfn.XLOOKUP(A493,Churn_Status!$A$1:$A$1001,Churn_Status!$B$1:$B$1001,,0)</f>
        <v>0</v>
      </c>
    </row>
    <row r="494" spans="1:4">
      <c r="A494">
        <v>461</v>
      </c>
      <c r="B494" t="s">
        <v>27</v>
      </c>
      <c r="C494" t="s">
        <v>31</v>
      </c>
      <c r="D494">
        <f>_xlfn.XLOOKUP(A494,Churn_Status!$A$1:$A$1001,Churn_Status!$B$1:$B$1001,,0)</f>
        <v>0</v>
      </c>
    </row>
    <row r="495" spans="1:4">
      <c r="A495">
        <v>467</v>
      </c>
      <c r="B495" t="s">
        <v>28</v>
      </c>
      <c r="C495" t="s">
        <v>30</v>
      </c>
      <c r="D495">
        <f>_xlfn.XLOOKUP(A495,Churn_Status!$A$1:$A$1001,Churn_Status!$B$1:$B$1001,,0)</f>
        <v>0</v>
      </c>
    </row>
    <row r="496" spans="1:4">
      <c r="A496">
        <v>469</v>
      </c>
      <c r="B496" t="s">
        <v>27</v>
      </c>
      <c r="C496" t="s">
        <v>31</v>
      </c>
      <c r="D496">
        <f>_xlfn.XLOOKUP(A496,Churn_Status!$A$1:$A$1001,Churn_Status!$B$1:$B$1001,,0)</f>
        <v>1</v>
      </c>
    </row>
    <row r="497" spans="1:4">
      <c r="A497">
        <v>469</v>
      </c>
      <c r="B497" t="s">
        <v>27</v>
      </c>
      <c r="C497" t="s">
        <v>31</v>
      </c>
      <c r="D497">
        <f>_xlfn.XLOOKUP(A497,Churn_Status!$A$1:$A$1001,Churn_Status!$B$1:$B$1001,,0)</f>
        <v>1</v>
      </c>
    </row>
    <row r="498" spans="1:4">
      <c r="A498">
        <v>470</v>
      </c>
      <c r="B498" t="s">
        <v>28</v>
      </c>
      <c r="C498" t="s">
        <v>31</v>
      </c>
      <c r="D498">
        <f>_xlfn.XLOOKUP(A498,Churn_Status!$A$1:$A$1001,Churn_Status!$B$1:$B$1001,,0)</f>
        <v>1</v>
      </c>
    </row>
    <row r="499" spans="1:4">
      <c r="A499">
        <v>471</v>
      </c>
      <c r="B499" t="s">
        <v>29</v>
      </c>
      <c r="C499" t="s">
        <v>30</v>
      </c>
      <c r="D499">
        <f>_xlfn.XLOOKUP(A499,Churn_Status!$A$1:$A$1001,Churn_Status!$B$1:$B$1001,,0)</f>
        <v>0</v>
      </c>
    </row>
    <row r="500" spans="1:4">
      <c r="A500">
        <v>471</v>
      </c>
      <c r="B500" t="s">
        <v>27</v>
      </c>
      <c r="C500" t="s">
        <v>31</v>
      </c>
      <c r="D500">
        <f>_xlfn.XLOOKUP(A500,Churn_Status!$A$1:$A$1001,Churn_Status!$B$1:$B$1001,,0)</f>
        <v>0</v>
      </c>
    </row>
    <row r="501" spans="1:4">
      <c r="A501">
        <v>474</v>
      </c>
      <c r="B501" t="s">
        <v>27</v>
      </c>
      <c r="C501" t="s">
        <v>31</v>
      </c>
      <c r="D501">
        <f>_xlfn.XLOOKUP(A501,Churn_Status!$A$1:$A$1001,Churn_Status!$B$1:$B$1001,,0)</f>
        <v>0</v>
      </c>
    </row>
    <row r="502" spans="1:4">
      <c r="A502">
        <v>474</v>
      </c>
      <c r="B502" t="s">
        <v>29</v>
      </c>
      <c r="C502" t="s">
        <v>30</v>
      </c>
      <c r="D502">
        <f>_xlfn.XLOOKUP(A502,Churn_Status!$A$1:$A$1001,Churn_Status!$B$1:$B$1001,,0)</f>
        <v>0</v>
      </c>
    </row>
    <row r="503" spans="1:4">
      <c r="A503">
        <v>475</v>
      </c>
      <c r="B503" t="s">
        <v>29</v>
      </c>
      <c r="C503" t="s">
        <v>30</v>
      </c>
      <c r="D503">
        <f>_xlfn.XLOOKUP(A503,Churn_Status!$A$1:$A$1001,Churn_Status!$B$1:$B$1001,,0)</f>
        <v>0</v>
      </c>
    </row>
    <row r="504" spans="1:4">
      <c r="A504">
        <v>476</v>
      </c>
      <c r="B504" t="s">
        <v>27</v>
      </c>
      <c r="C504" t="s">
        <v>30</v>
      </c>
      <c r="D504">
        <f>_xlfn.XLOOKUP(A504,Churn_Status!$A$1:$A$1001,Churn_Status!$B$1:$B$1001,,0)</f>
        <v>0</v>
      </c>
    </row>
    <row r="505" spans="1:4">
      <c r="A505">
        <v>479</v>
      </c>
      <c r="B505" t="s">
        <v>28</v>
      </c>
      <c r="C505" t="s">
        <v>31</v>
      </c>
      <c r="D505">
        <f>_xlfn.XLOOKUP(A505,Churn_Status!$A$1:$A$1001,Churn_Status!$B$1:$B$1001,,0)</f>
        <v>0</v>
      </c>
    </row>
    <row r="506" spans="1:4">
      <c r="A506">
        <v>479</v>
      </c>
      <c r="B506" t="s">
        <v>28</v>
      </c>
      <c r="C506" t="s">
        <v>30</v>
      </c>
      <c r="D506">
        <f>_xlfn.XLOOKUP(A506,Churn_Status!$A$1:$A$1001,Churn_Status!$B$1:$B$1001,,0)</f>
        <v>0</v>
      </c>
    </row>
    <row r="507" spans="1:4">
      <c r="A507">
        <v>480</v>
      </c>
      <c r="B507" t="s">
        <v>28</v>
      </c>
      <c r="C507" t="s">
        <v>31</v>
      </c>
      <c r="D507">
        <f>_xlfn.XLOOKUP(A507,Churn_Status!$A$1:$A$1001,Churn_Status!$B$1:$B$1001,,0)</f>
        <v>1</v>
      </c>
    </row>
    <row r="508" spans="1:4">
      <c r="A508">
        <v>481</v>
      </c>
      <c r="B508" t="s">
        <v>27</v>
      </c>
      <c r="C508" t="s">
        <v>30</v>
      </c>
      <c r="D508">
        <f>_xlfn.XLOOKUP(A508,Churn_Status!$A$1:$A$1001,Churn_Status!$B$1:$B$1001,,0)</f>
        <v>0</v>
      </c>
    </row>
    <row r="509" spans="1:4">
      <c r="A509">
        <v>482</v>
      </c>
      <c r="B509" t="s">
        <v>28</v>
      </c>
      <c r="C509" t="s">
        <v>30</v>
      </c>
      <c r="D509">
        <f>_xlfn.XLOOKUP(A509,Churn_Status!$A$1:$A$1001,Churn_Status!$B$1:$B$1001,,0)</f>
        <v>1</v>
      </c>
    </row>
    <row r="510" spans="1:4">
      <c r="A510">
        <v>482</v>
      </c>
      <c r="B510" t="s">
        <v>28</v>
      </c>
      <c r="C510" t="s">
        <v>30</v>
      </c>
      <c r="D510">
        <f>_xlfn.XLOOKUP(A510,Churn_Status!$A$1:$A$1001,Churn_Status!$B$1:$B$1001,,0)</f>
        <v>1</v>
      </c>
    </row>
    <row r="511" spans="1:4">
      <c r="A511">
        <v>483</v>
      </c>
      <c r="B511" t="s">
        <v>28</v>
      </c>
      <c r="C511" t="s">
        <v>31</v>
      </c>
      <c r="D511">
        <f>_xlfn.XLOOKUP(A511,Churn_Status!$A$1:$A$1001,Churn_Status!$B$1:$B$1001,,0)</f>
        <v>0</v>
      </c>
    </row>
    <row r="512" spans="1:4">
      <c r="A512">
        <v>485</v>
      </c>
      <c r="B512" t="s">
        <v>27</v>
      </c>
      <c r="C512" t="s">
        <v>30</v>
      </c>
      <c r="D512">
        <f>_xlfn.XLOOKUP(A512,Churn_Status!$A$1:$A$1001,Churn_Status!$B$1:$B$1001,,0)</f>
        <v>0</v>
      </c>
    </row>
    <row r="513" spans="1:4">
      <c r="A513">
        <v>486</v>
      </c>
      <c r="B513" t="s">
        <v>29</v>
      </c>
      <c r="C513" t="s">
        <v>30</v>
      </c>
      <c r="D513">
        <f>_xlfn.XLOOKUP(A513,Churn_Status!$A$1:$A$1001,Churn_Status!$B$1:$B$1001,,0)</f>
        <v>0</v>
      </c>
    </row>
    <row r="514" spans="1:4">
      <c r="A514">
        <v>486</v>
      </c>
      <c r="B514" t="s">
        <v>28</v>
      </c>
      <c r="C514" t="s">
        <v>31</v>
      </c>
      <c r="D514">
        <f>_xlfn.XLOOKUP(A514,Churn_Status!$A$1:$A$1001,Churn_Status!$B$1:$B$1001,,0)</f>
        <v>0</v>
      </c>
    </row>
    <row r="515" spans="1:4">
      <c r="A515">
        <v>487</v>
      </c>
      <c r="B515" t="s">
        <v>27</v>
      </c>
      <c r="C515" t="s">
        <v>30</v>
      </c>
      <c r="D515">
        <f>_xlfn.XLOOKUP(A515,Churn_Status!$A$1:$A$1001,Churn_Status!$B$1:$B$1001,,0)</f>
        <v>0</v>
      </c>
    </row>
    <row r="516" spans="1:4">
      <c r="A516">
        <v>487</v>
      </c>
      <c r="B516" t="s">
        <v>27</v>
      </c>
      <c r="C516" t="s">
        <v>31</v>
      </c>
      <c r="D516">
        <f>_xlfn.XLOOKUP(A516,Churn_Status!$A$1:$A$1001,Churn_Status!$B$1:$B$1001,,0)</f>
        <v>0</v>
      </c>
    </row>
    <row r="517" spans="1:4">
      <c r="A517">
        <v>490</v>
      </c>
      <c r="B517" t="s">
        <v>28</v>
      </c>
      <c r="C517" t="s">
        <v>30</v>
      </c>
      <c r="D517">
        <f>_xlfn.XLOOKUP(A517,Churn_Status!$A$1:$A$1001,Churn_Status!$B$1:$B$1001,,0)</f>
        <v>0</v>
      </c>
    </row>
    <row r="518" spans="1:4">
      <c r="A518">
        <v>490</v>
      </c>
      <c r="B518" t="s">
        <v>28</v>
      </c>
      <c r="C518" t="s">
        <v>31</v>
      </c>
      <c r="D518">
        <f>_xlfn.XLOOKUP(A518,Churn_Status!$A$1:$A$1001,Churn_Status!$B$1:$B$1001,,0)</f>
        <v>0</v>
      </c>
    </row>
    <row r="519" spans="1:4">
      <c r="A519">
        <v>491</v>
      </c>
      <c r="B519" t="s">
        <v>27</v>
      </c>
      <c r="C519" t="s">
        <v>30</v>
      </c>
      <c r="D519">
        <f>_xlfn.XLOOKUP(A519,Churn_Status!$A$1:$A$1001,Churn_Status!$B$1:$B$1001,,0)</f>
        <v>1</v>
      </c>
    </row>
    <row r="520" spans="1:4">
      <c r="A520">
        <v>494</v>
      </c>
      <c r="B520" t="s">
        <v>29</v>
      </c>
      <c r="C520" t="s">
        <v>30</v>
      </c>
      <c r="D520">
        <f>_xlfn.XLOOKUP(A520,Churn_Status!$A$1:$A$1001,Churn_Status!$B$1:$B$1001,,0)</f>
        <v>0</v>
      </c>
    </row>
    <row r="521" spans="1:4">
      <c r="A521">
        <v>495</v>
      </c>
      <c r="B521" t="s">
        <v>27</v>
      </c>
      <c r="C521" t="s">
        <v>31</v>
      </c>
      <c r="D521">
        <f>_xlfn.XLOOKUP(A521,Churn_Status!$A$1:$A$1001,Churn_Status!$B$1:$B$1001,,0)</f>
        <v>0</v>
      </c>
    </row>
    <row r="522" spans="1:4">
      <c r="A522">
        <v>496</v>
      </c>
      <c r="B522" t="s">
        <v>28</v>
      </c>
      <c r="C522" t="s">
        <v>30</v>
      </c>
      <c r="D522">
        <f>_xlfn.XLOOKUP(A522,Churn_Status!$A$1:$A$1001,Churn_Status!$B$1:$B$1001,,0)</f>
        <v>0</v>
      </c>
    </row>
    <row r="523" spans="1:4">
      <c r="A523">
        <v>497</v>
      </c>
      <c r="B523" t="s">
        <v>29</v>
      </c>
      <c r="C523" t="s">
        <v>31</v>
      </c>
      <c r="D523">
        <f>_xlfn.XLOOKUP(A523,Churn_Status!$A$1:$A$1001,Churn_Status!$B$1:$B$1001,,0)</f>
        <v>0</v>
      </c>
    </row>
    <row r="524" spans="1:4">
      <c r="A524">
        <v>497</v>
      </c>
      <c r="B524" t="s">
        <v>29</v>
      </c>
      <c r="C524" t="s">
        <v>31</v>
      </c>
      <c r="D524">
        <f>_xlfn.XLOOKUP(A524,Churn_Status!$A$1:$A$1001,Churn_Status!$B$1:$B$1001,,0)</f>
        <v>0</v>
      </c>
    </row>
    <row r="525" spans="1:4">
      <c r="A525">
        <v>499</v>
      </c>
      <c r="B525" t="s">
        <v>29</v>
      </c>
      <c r="C525" t="s">
        <v>30</v>
      </c>
      <c r="D525">
        <f>_xlfn.XLOOKUP(A525,Churn_Status!$A$1:$A$1001,Churn_Status!$B$1:$B$1001,,0)</f>
        <v>0</v>
      </c>
    </row>
    <row r="526" spans="1:4">
      <c r="A526">
        <v>502</v>
      </c>
      <c r="B526" t="s">
        <v>28</v>
      </c>
      <c r="C526" t="s">
        <v>31</v>
      </c>
      <c r="D526">
        <f>_xlfn.XLOOKUP(A526,Churn_Status!$A$1:$A$1001,Churn_Status!$B$1:$B$1001,,0)</f>
        <v>0</v>
      </c>
    </row>
    <row r="527" spans="1:4">
      <c r="A527">
        <v>502</v>
      </c>
      <c r="B527" t="s">
        <v>29</v>
      </c>
      <c r="C527" t="s">
        <v>31</v>
      </c>
      <c r="D527">
        <f>_xlfn.XLOOKUP(A527,Churn_Status!$A$1:$A$1001,Churn_Status!$B$1:$B$1001,,0)</f>
        <v>0</v>
      </c>
    </row>
    <row r="528" spans="1:4">
      <c r="A528">
        <v>504</v>
      </c>
      <c r="B528" t="s">
        <v>28</v>
      </c>
      <c r="C528" t="s">
        <v>31</v>
      </c>
      <c r="D528">
        <f>_xlfn.XLOOKUP(A528,Churn_Status!$A$1:$A$1001,Churn_Status!$B$1:$B$1001,,0)</f>
        <v>0</v>
      </c>
    </row>
    <row r="529" spans="1:4">
      <c r="A529">
        <v>505</v>
      </c>
      <c r="B529" t="s">
        <v>29</v>
      </c>
      <c r="C529" t="s">
        <v>31</v>
      </c>
      <c r="D529">
        <f>_xlfn.XLOOKUP(A529,Churn_Status!$A$1:$A$1001,Churn_Status!$B$1:$B$1001,,0)</f>
        <v>0</v>
      </c>
    </row>
    <row r="530" spans="1:4">
      <c r="A530">
        <v>505</v>
      </c>
      <c r="B530" t="s">
        <v>29</v>
      </c>
      <c r="C530" t="s">
        <v>30</v>
      </c>
      <c r="D530">
        <f>_xlfn.XLOOKUP(A530,Churn_Status!$A$1:$A$1001,Churn_Status!$B$1:$B$1001,,0)</f>
        <v>0</v>
      </c>
    </row>
    <row r="531" spans="1:4">
      <c r="A531">
        <v>506</v>
      </c>
      <c r="B531" t="s">
        <v>27</v>
      </c>
      <c r="C531" t="s">
        <v>31</v>
      </c>
      <c r="D531">
        <f>_xlfn.XLOOKUP(A531,Churn_Status!$A$1:$A$1001,Churn_Status!$B$1:$B$1001,,0)</f>
        <v>1</v>
      </c>
    </row>
    <row r="532" spans="1:4">
      <c r="A532">
        <v>506</v>
      </c>
      <c r="B532" t="s">
        <v>29</v>
      </c>
      <c r="C532" t="s">
        <v>31</v>
      </c>
      <c r="D532">
        <f>_xlfn.XLOOKUP(A532,Churn_Status!$A$1:$A$1001,Churn_Status!$B$1:$B$1001,,0)</f>
        <v>1</v>
      </c>
    </row>
    <row r="533" spans="1:4">
      <c r="A533">
        <v>507</v>
      </c>
      <c r="B533" t="s">
        <v>29</v>
      </c>
      <c r="C533" t="s">
        <v>31</v>
      </c>
      <c r="D533">
        <f>_xlfn.XLOOKUP(A533,Churn_Status!$A$1:$A$1001,Churn_Status!$B$1:$B$1001,,0)</f>
        <v>1</v>
      </c>
    </row>
    <row r="534" spans="1:4">
      <c r="A534">
        <v>507</v>
      </c>
      <c r="B534" t="s">
        <v>27</v>
      </c>
      <c r="C534" t="s">
        <v>30</v>
      </c>
      <c r="D534">
        <f>_xlfn.XLOOKUP(A534,Churn_Status!$A$1:$A$1001,Churn_Status!$B$1:$B$1001,,0)</f>
        <v>1</v>
      </c>
    </row>
    <row r="535" spans="1:4">
      <c r="A535">
        <v>509</v>
      </c>
      <c r="B535" t="s">
        <v>27</v>
      </c>
      <c r="C535" t="s">
        <v>31</v>
      </c>
      <c r="D535">
        <f>_xlfn.XLOOKUP(A535,Churn_Status!$A$1:$A$1001,Churn_Status!$B$1:$B$1001,,0)</f>
        <v>1</v>
      </c>
    </row>
    <row r="536" spans="1:4">
      <c r="A536">
        <v>510</v>
      </c>
      <c r="B536" t="s">
        <v>29</v>
      </c>
      <c r="C536" t="s">
        <v>31</v>
      </c>
      <c r="D536">
        <f>_xlfn.XLOOKUP(A536,Churn_Status!$A$1:$A$1001,Churn_Status!$B$1:$B$1001,,0)</f>
        <v>1</v>
      </c>
    </row>
    <row r="537" spans="1:4">
      <c r="A537">
        <v>511</v>
      </c>
      <c r="B537" t="s">
        <v>29</v>
      </c>
      <c r="C537" t="s">
        <v>30</v>
      </c>
      <c r="D537">
        <f>_xlfn.XLOOKUP(A537,Churn_Status!$A$1:$A$1001,Churn_Status!$B$1:$B$1001,,0)</f>
        <v>1</v>
      </c>
    </row>
    <row r="538" spans="1:4">
      <c r="A538">
        <v>518</v>
      </c>
      <c r="B538" t="s">
        <v>28</v>
      </c>
      <c r="C538" t="s">
        <v>31</v>
      </c>
      <c r="D538">
        <f>_xlfn.XLOOKUP(A538,Churn_Status!$A$1:$A$1001,Churn_Status!$B$1:$B$1001,,0)</f>
        <v>1</v>
      </c>
    </row>
    <row r="539" spans="1:4">
      <c r="A539">
        <v>518</v>
      </c>
      <c r="B539" t="s">
        <v>27</v>
      </c>
      <c r="C539" t="s">
        <v>30</v>
      </c>
      <c r="D539">
        <f>_xlfn.XLOOKUP(A539,Churn_Status!$A$1:$A$1001,Churn_Status!$B$1:$B$1001,,0)</f>
        <v>1</v>
      </c>
    </row>
    <row r="540" spans="1:4">
      <c r="A540">
        <v>519</v>
      </c>
      <c r="B540" t="s">
        <v>29</v>
      </c>
      <c r="C540" t="s">
        <v>31</v>
      </c>
      <c r="D540">
        <f>_xlfn.XLOOKUP(A540,Churn_Status!$A$1:$A$1001,Churn_Status!$B$1:$B$1001,,0)</f>
        <v>0</v>
      </c>
    </row>
    <row r="541" spans="1:4">
      <c r="A541">
        <v>519</v>
      </c>
      <c r="B541" t="s">
        <v>29</v>
      </c>
      <c r="C541" t="s">
        <v>30</v>
      </c>
      <c r="D541">
        <f>_xlfn.XLOOKUP(A541,Churn_Status!$A$1:$A$1001,Churn_Status!$B$1:$B$1001,,0)</f>
        <v>0</v>
      </c>
    </row>
    <row r="542" spans="1:4">
      <c r="A542">
        <v>520</v>
      </c>
      <c r="B542" t="s">
        <v>27</v>
      </c>
      <c r="C542" t="s">
        <v>30</v>
      </c>
      <c r="D542">
        <f>_xlfn.XLOOKUP(A542,Churn_Status!$A$1:$A$1001,Churn_Status!$B$1:$B$1001,,0)</f>
        <v>0</v>
      </c>
    </row>
    <row r="543" spans="1:4">
      <c r="A543">
        <v>520</v>
      </c>
      <c r="B543" t="s">
        <v>29</v>
      </c>
      <c r="C543" t="s">
        <v>30</v>
      </c>
      <c r="D543">
        <f>_xlfn.XLOOKUP(A543,Churn_Status!$A$1:$A$1001,Churn_Status!$B$1:$B$1001,,0)</f>
        <v>0</v>
      </c>
    </row>
    <row r="544" spans="1:4">
      <c r="A544">
        <v>521</v>
      </c>
      <c r="B544" t="s">
        <v>29</v>
      </c>
      <c r="C544" t="s">
        <v>31</v>
      </c>
      <c r="D544">
        <f>_xlfn.XLOOKUP(A544,Churn_Status!$A$1:$A$1001,Churn_Status!$B$1:$B$1001,,0)</f>
        <v>1</v>
      </c>
    </row>
    <row r="545" spans="1:4">
      <c r="A545">
        <v>521</v>
      </c>
      <c r="B545" t="s">
        <v>28</v>
      </c>
      <c r="C545" t="s">
        <v>30</v>
      </c>
      <c r="D545">
        <f>_xlfn.XLOOKUP(A545,Churn_Status!$A$1:$A$1001,Churn_Status!$B$1:$B$1001,,0)</f>
        <v>1</v>
      </c>
    </row>
    <row r="546" spans="1:4">
      <c r="A546">
        <v>522</v>
      </c>
      <c r="B546" t="s">
        <v>28</v>
      </c>
      <c r="C546" t="s">
        <v>31</v>
      </c>
      <c r="D546">
        <f>_xlfn.XLOOKUP(A546,Churn_Status!$A$1:$A$1001,Churn_Status!$B$1:$B$1001,,0)</f>
        <v>0</v>
      </c>
    </row>
    <row r="547" spans="1:4">
      <c r="A547">
        <v>522</v>
      </c>
      <c r="B547" t="s">
        <v>28</v>
      </c>
      <c r="C547" t="s">
        <v>30</v>
      </c>
      <c r="D547">
        <f>_xlfn.XLOOKUP(A547,Churn_Status!$A$1:$A$1001,Churn_Status!$B$1:$B$1001,,0)</f>
        <v>0</v>
      </c>
    </row>
    <row r="548" spans="1:4">
      <c r="A548">
        <v>524</v>
      </c>
      <c r="B548" t="s">
        <v>28</v>
      </c>
      <c r="C548" t="s">
        <v>31</v>
      </c>
      <c r="D548">
        <f>_xlfn.XLOOKUP(A548,Churn_Status!$A$1:$A$1001,Churn_Status!$B$1:$B$1001,,0)</f>
        <v>0</v>
      </c>
    </row>
    <row r="549" spans="1:4">
      <c r="A549">
        <v>525</v>
      </c>
      <c r="B549" t="s">
        <v>27</v>
      </c>
      <c r="C549" t="s">
        <v>31</v>
      </c>
      <c r="D549">
        <f>_xlfn.XLOOKUP(A549,Churn_Status!$A$1:$A$1001,Churn_Status!$B$1:$B$1001,,0)</f>
        <v>0</v>
      </c>
    </row>
    <row r="550" spans="1:4">
      <c r="A550">
        <v>526</v>
      </c>
      <c r="B550" t="s">
        <v>28</v>
      </c>
      <c r="C550" t="s">
        <v>30</v>
      </c>
      <c r="D550">
        <f>_xlfn.XLOOKUP(A550,Churn_Status!$A$1:$A$1001,Churn_Status!$B$1:$B$1001,,0)</f>
        <v>0</v>
      </c>
    </row>
    <row r="551" spans="1:4">
      <c r="A551">
        <v>528</v>
      </c>
      <c r="B551" t="s">
        <v>28</v>
      </c>
      <c r="C551" t="s">
        <v>30</v>
      </c>
      <c r="D551">
        <f>_xlfn.XLOOKUP(A551,Churn_Status!$A$1:$A$1001,Churn_Status!$B$1:$B$1001,,0)</f>
        <v>0</v>
      </c>
    </row>
    <row r="552" spans="1:4">
      <c r="A552">
        <v>529</v>
      </c>
      <c r="B552" t="s">
        <v>28</v>
      </c>
      <c r="C552" t="s">
        <v>31</v>
      </c>
      <c r="D552">
        <f>_xlfn.XLOOKUP(A552,Churn_Status!$A$1:$A$1001,Churn_Status!$B$1:$B$1001,,0)</f>
        <v>0</v>
      </c>
    </row>
    <row r="553" spans="1:4">
      <c r="A553">
        <v>531</v>
      </c>
      <c r="B553" t="s">
        <v>29</v>
      </c>
      <c r="C553" t="s">
        <v>31</v>
      </c>
      <c r="D553">
        <f>_xlfn.XLOOKUP(A553,Churn_Status!$A$1:$A$1001,Churn_Status!$B$1:$B$1001,,0)</f>
        <v>1</v>
      </c>
    </row>
    <row r="554" spans="1:4">
      <c r="A554">
        <v>532</v>
      </c>
      <c r="B554" t="s">
        <v>29</v>
      </c>
      <c r="C554" t="s">
        <v>31</v>
      </c>
      <c r="D554">
        <f>_xlfn.XLOOKUP(A554,Churn_Status!$A$1:$A$1001,Churn_Status!$B$1:$B$1001,,0)</f>
        <v>0</v>
      </c>
    </row>
    <row r="555" spans="1:4">
      <c r="A555">
        <v>532</v>
      </c>
      <c r="B555" t="s">
        <v>28</v>
      </c>
      <c r="C555" t="s">
        <v>30</v>
      </c>
      <c r="D555">
        <f>_xlfn.XLOOKUP(A555,Churn_Status!$A$1:$A$1001,Churn_Status!$B$1:$B$1001,,0)</f>
        <v>0</v>
      </c>
    </row>
    <row r="556" spans="1:4">
      <c r="A556">
        <v>533</v>
      </c>
      <c r="B556" t="s">
        <v>28</v>
      </c>
      <c r="C556" t="s">
        <v>31</v>
      </c>
      <c r="D556">
        <f>_xlfn.XLOOKUP(A556,Churn_Status!$A$1:$A$1001,Churn_Status!$B$1:$B$1001,,0)</f>
        <v>0</v>
      </c>
    </row>
    <row r="557" spans="1:4">
      <c r="A557">
        <v>534</v>
      </c>
      <c r="B557" t="s">
        <v>29</v>
      </c>
      <c r="C557" t="s">
        <v>31</v>
      </c>
      <c r="D557">
        <f>_xlfn.XLOOKUP(A557,Churn_Status!$A$1:$A$1001,Churn_Status!$B$1:$B$1001,,0)</f>
        <v>0</v>
      </c>
    </row>
    <row r="558" spans="1:4">
      <c r="A558">
        <v>534</v>
      </c>
      <c r="B558" t="s">
        <v>27</v>
      </c>
      <c r="C558" t="s">
        <v>31</v>
      </c>
      <c r="D558">
        <f>_xlfn.XLOOKUP(A558,Churn_Status!$A$1:$A$1001,Churn_Status!$B$1:$B$1001,,0)</f>
        <v>0</v>
      </c>
    </row>
    <row r="559" spans="1:4">
      <c r="A559">
        <v>536</v>
      </c>
      <c r="B559" t="s">
        <v>28</v>
      </c>
      <c r="C559" t="s">
        <v>31</v>
      </c>
      <c r="D559">
        <f>_xlfn.XLOOKUP(A559,Churn_Status!$A$1:$A$1001,Churn_Status!$B$1:$B$1001,,0)</f>
        <v>0</v>
      </c>
    </row>
    <row r="560" spans="1:4">
      <c r="A560">
        <v>538</v>
      </c>
      <c r="B560" t="s">
        <v>27</v>
      </c>
      <c r="C560" t="s">
        <v>30</v>
      </c>
      <c r="D560">
        <f>_xlfn.XLOOKUP(A560,Churn_Status!$A$1:$A$1001,Churn_Status!$B$1:$B$1001,,0)</f>
        <v>0</v>
      </c>
    </row>
    <row r="561" spans="1:4">
      <c r="A561">
        <v>538</v>
      </c>
      <c r="B561" t="s">
        <v>28</v>
      </c>
      <c r="C561" t="s">
        <v>31</v>
      </c>
      <c r="D561">
        <f>_xlfn.XLOOKUP(A561,Churn_Status!$A$1:$A$1001,Churn_Status!$B$1:$B$1001,,0)</f>
        <v>0</v>
      </c>
    </row>
    <row r="562" spans="1:4">
      <c r="A562">
        <v>539</v>
      </c>
      <c r="B562" t="s">
        <v>27</v>
      </c>
      <c r="C562" t="s">
        <v>30</v>
      </c>
      <c r="D562">
        <f>_xlfn.XLOOKUP(A562,Churn_Status!$A$1:$A$1001,Churn_Status!$B$1:$B$1001,,0)</f>
        <v>0</v>
      </c>
    </row>
    <row r="563" spans="1:4">
      <c r="A563">
        <v>539</v>
      </c>
      <c r="B563" t="s">
        <v>28</v>
      </c>
      <c r="C563" t="s">
        <v>31</v>
      </c>
      <c r="D563">
        <f>_xlfn.XLOOKUP(A563,Churn_Status!$A$1:$A$1001,Churn_Status!$B$1:$B$1001,,0)</f>
        <v>0</v>
      </c>
    </row>
    <row r="564" spans="1:4">
      <c r="A564">
        <v>540</v>
      </c>
      <c r="B564" t="s">
        <v>28</v>
      </c>
      <c r="C564" t="s">
        <v>31</v>
      </c>
      <c r="D564">
        <f>_xlfn.XLOOKUP(A564,Churn_Status!$A$1:$A$1001,Churn_Status!$B$1:$B$1001,,0)</f>
        <v>0</v>
      </c>
    </row>
    <row r="565" spans="1:4">
      <c r="A565">
        <v>541</v>
      </c>
      <c r="B565" t="s">
        <v>29</v>
      </c>
      <c r="C565" t="s">
        <v>30</v>
      </c>
      <c r="D565">
        <f>_xlfn.XLOOKUP(A565,Churn_Status!$A$1:$A$1001,Churn_Status!$B$1:$B$1001,,0)</f>
        <v>0</v>
      </c>
    </row>
    <row r="566" spans="1:4">
      <c r="A566">
        <v>541</v>
      </c>
      <c r="B566" t="s">
        <v>29</v>
      </c>
      <c r="C566" t="s">
        <v>31</v>
      </c>
      <c r="D566">
        <f>_xlfn.XLOOKUP(A566,Churn_Status!$A$1:$A$1001,Churn_Status!$B$1:$B$1001,,0)</f>
        <v>0</v>
      </c>
    </row>
    <row r="567" spans="1:4">
      <c r="A567">
        <v>543</v>
      </c>
      <c r="B567" t="s">
        <v>29</v>
      </c>
      <c r="C567" t="s">
        <v>31</v>
      </c>
      <c r="D567">
        <f>_xlfn.XLOOKUP(A567,Churn_Status!$A$1:$A$1001,Churn_Status!$B$1:$B$1001,,0)</f>
        <v>1</v>
      </c>
    </row>
    <row r="568" spans="1:4">
      <c r="A568">
        <v>544</v>
      </c>
      <c r="B568" t="s">
        <v>29</v>
      </c>
      <c r="C568" t="s">
        <v>31</v>
      </c>
      <c r="D568">
        <f>_xlfn.XLOOKUP(A568,Churn_Status!$A$1:$A$1001,Churn_Status!$B$1:$B$1001,,0)</f>
        <v>0</v>
      </c>
    </row>
    <row r="569" spans="1:4">
      <c r="A569">
        <v>545</v>
      </c>
      <c r="B569" t="s">
        <v>27</v>
      </c>
      <c r="C569" t="s">
        <v>30</v>
      </c>
      <c r="D569">
        <f>_xlfn.XLOOKUP(A569,Churn_Status!$A$1:$A$1001,Churn_Status!$B$1:$B$1001,,0)</f>
        <v>1</v>
      </c>
    </row>
    <row r="570" spans="1:4">
      <c r="A570">
        <v>545</v>
      </c>
      <c r="B570" t="s">
        <v>29</v>
      </c>
      <c r="C570" t="s">
        <v>30</v>
      </c>
      <c r="D570">
        <f>_xlfn.XLOOKUP(A570,Churn_Status!$A$1:$A$1001,Churn_Status!$B$1:$B$1001,,0)</f>
        <v>1</v>
      </c>
    </row>
    <row r="571" spans="1:4">
      <c r="A571">
        <v>546</v>
      </c>
      <c r="B571" t="s">
        <v>29</v>
      </c>
      <c r="C571" t="s">
        <v>30</v>
      </c>
      <c r="D571">
        <f>_xlfn.XLOOKUP(A571,Churn_Status!$A$1:$A$1001,Churn_Status!$B$1:$B$1001,,0)</f>
        <v>0</v>
      </c>
    </row>
    <row r="572" spans="1:4">
      <c r="A572">
        <v>546</v>
      </c>
      <c r="B572" t="s">
        <v>29</v>
      </c>
      <c r="C572" t="s">
        <v>30</v>
      </c>
      <c r="D572">
        <f>_xlfn.XLOOKUP(A572,Churn_Status!$A$1:$A$1001,Churn_Status!$B$1:$B$1001,,0)</f>
        <v>0</v>
      </c>
    </row>
    <row r="573" spans="1:4">
      <c r="A573">
        <v>550</v>
      </c>
      <c r="B573" t="s">
        <v>29</v>
      </c>
      <c r="C573" t="s">
        <v>31</v>
      </c>
      <c r="D573">
        <f>_xlfn.XLOOKUP(A573,Churn_Status!$A$1:$A$1001,Churn_Status!$B$1:$B$1001,,0)</f>
        <v>0</v>
      </c>
    </row>
    <row r="574" spans="1:4">
      <c r="A574">
        <v>550</v>
      </c>
      <c r="B574" t="s">
        <v>27</v>
      </c>
      <c r="C574" t="s">
        <v>30</v>
      </c>
      <c r="D574">
        <f>_xlfn.XLOOKUP(A574,Churn_Status!$A$1:$A$1001,Churn_Status!$B$1:$B$1001,,0)</f>
        <v>0</v>
      </c>
    </row>
    <row r="575" spans="1:4">
      <c r="A575">
        <v>551</v>
      </c>
      <c r="B575" t="s">
        <v>28</v>
      </c>
      <c r="C575" t="s">
        <v>31</v>
      </c>
      <c r="D575">
        <f>_xlfn.XLOOKUP(A575,Churn_Status!$A$1:$A$1001,Churn_Status!$B$1:$B$1001,,0)</f>
        <v>0</v>
      </c>
    </row>
    <row r="576" spans="1:4">
      <c r="A576">
        <v>551</v>
      </c>
      <c r="B576" t="s">
        <v>29</v>
      </c>
      <c r="C576" t="s">
        <v>31</v>
      </c>
      <c r="D576">
        <f>_xlfn.XLOOKUP(A576,Churn_Status!$A$1:$A$1001,Churn_Status!$B$1:$B$1001,,0)</f>
        <v>0</v>
      </c>
    </row>
    <row r="577" spans="1:4">
      <c r="A577">
        <v>554</v>
      </c>
      <c r="B577" t="s">
        <v>28</v>
      </c>
      <c r="C577" t="s">
        <v>30</v>
      </c>
      <c r="D577">
        <f>_xlfn.XLOOKUP(A577,Churn_Status!$A$1:$A$1001,Churn_Status!$B$1:$B$1001,,0)</f>
        <v>0</v>
      </c>
    </row>
    <row r="578" spans="1:4">
      <c r="A578">
        <v>556</v>
      </c>
      <c r="B578" t="s">
        <v>28</v>
      </c>
      <c r="C578" t="s">
        <v>30</v>
      </c>
      <c r="D578">
        <f>_xlfn.XLOOKUP(A578,Churn_Status!$A$1:$A$1001,Churn_Status!$B$1:$B$1001,,0)</f>
        <v>0</v>
      </c>
    </row>
    <row r="579" spans="1:4">
      <c r="A579">
        <v>557</v>
      </c>
      <c r="B579" t="s">
        <v>28</v>
      </c>
      <c r="C579" t="s">
        <v>30</v>
      </c>
      <c r="D579">
        <f>_xlfn.XLOOKUP(A579,Churn_Status!$A$1:$A$1001,Churn_Status!$B$1:$B$1001,,0)</f>
        <v>0</v>
      </c>
    </row>
    <row r="580" spans="1:4">
      <c r="A580">
        <v>557</v>
      </c>
      <c r="B580" t="s">
        <v>28</v>
      </c>
      <c r="C580" t="s">
        <v>31</v>
      </c>
      <c r="D580">
        <f>_xlfn.XLOOKUP(A580,Churn_Status!$A$1:$A$1001,Churn_Status!$B$1:$B$1001,,0)</f>
        <v>0</v>
      </c>
    </row>
    <row r="581" spans="1:4">
      <c r="A581">
        <v>559</v>
      </c>
      <c r="B581" t="s">
        <v>29</v>
      </c>
      <c r="C581" t="s">
        <v>31</v>
      </c>
      <c r="D581">
        <f>_xlfn.XLOOKUP(A581,Churn_Status!$A$1:$A$1001,Churn_Status!$B$1:$B$1001,,0)</f>
        <v>0</v>
      </c>
    </row>
    <row r="582" spans="1:4">
      <c r="A582">
        <v>561</v>
      </c>
      <c r="B582" t="s">
        <v>28</v>
      </c>
      <c r="C582" t="s">
        <v>30</v>
      </c>
      <c r="D582">
        <f>_xlfn.XLOOKUP(A582,Churn_Status!$A$1:$A$1001,Churn_Status!$B$1:$B$1001,,0)</f>
        <v>0</v>
      </c>
    </row>
    <row r="583" spans="1:4">
      <c r="A583">
        <v>565</v>
      </c>
      <c r="B583" t="s">
        <v>27</v>
      </c>
      <c r="C583" t="s">
        <v>30</v>
      </c>
      <c r="D583">
        <f>_xlfn.XLOOKUP(A583,Churn_Status!$A$1:$A$1001,Churn_Status!$B$1:$B$1001,,0)</f>
        <v>1</v>
      </c>
    </row>
    <row r="584" spans="1:4">
      <c r="A584">
        <v>565</v>
      </c>
      <c r="B584" t="s">
        <v>27</v>
      </c>
      <c r="C584" t="s">
        <v>31</v>
      </c>
      <c r="D584">
        <f>_xlfn.XLOOKUP(A584,Churn_Status!$A$1:$A$1001,Churn_Status!$B$1:$B$1001,,0)</f>
        <v>1</v>
      </c>
    </row>
    <row r="585" spans="1:4">
      <c r="A585">
        <v>568</v>
      </c>
      <c r="B585" t="s">
        <v>28</v>
      </c>
      <c r="C585" t="s">
        <v>30</v>
      </c>
      <c r="D585">
        <f>_xlfn.XLOOKUP(A585,Churn_Status!$A$1:$A$1001,Churn_Status!$B$1:$B$1001,,0)</f>
        <v>0</v>
      </c>
    </row>
    <row r="586" spans="1:4">
      <c r="A586">
        <v>569</v>
      </c>
      <c r="B586" t="s">
        <v>29</v>
      </c>
      <c r="C586" t="s">
        <v>30</v>
      </c>
      <c r="D586">
        <f>_xlfn.XLOOKUP(A586,Churn_Status!$A$1:$A$1001,Churn_Status!$B$1:$B$1001,,0)</f>
        <v>0</v>
      </c>
    </row>
    <row r="587" spans="1:4">
      <c r="A587">
        <v>570</v>
      </c>
      <c r="B587" t="s">
        <v>29</v>
      </c>
      <c r="C587" t="s">
        <v>30</v>
      </c>
      <c r="D587">
        <f>_xlfn.XLOOKUP(A587,Churn_Status!$A$1:$A$1001,Churn_Status!$B$1:$B$1001,,0)</f>
        <v>0</v>
      </c>
    </row>
    <row r="588" spans="1:4">
      <c r="A588">
        <v>570</v>
      </c>
      <c r="B588" t="s">
        <v>28</v>
      </c>
      <c r="C588" t="s">
        <v>31</v>
      </c>
      <c r="D588">
        <f>_xlfn.XLOOKUP(A588,Churn_Status!$A$1:$A$1001,Churn_Status!$B$1:$B$1001,,0)</f>
        <v>0</v>
      </c>
    </row>
    <row r="589" spans="1:4">
      <c r="A589">
        <v>571</v>
      </c>
      <c r="B589" t="s">
        <v>28</v>
      </c>
      <c r="C589" t="s">
        <v>31</v>
      </c>
      <c r="D589">
        <f>_xlfn.XLOOKUP(A589,Churn_Status!$A$1:$A$1001,Churn_Status!$B$1:$B$1001,,0)</f>
        <v>0</v>
      </c>
    </row>
    <row r="590" spans="1:4">
      <c r="A590">
        <v>574</v>
      </c>
      <c r="B590" t="s">
        <v>28</v>
      </c>
      <c r="C590" t="s">
        <v>30</v>
      </c>
      <c r="D590">
        <f>_xlfn.XLOOKUP(A590,Churn_Status!$A$1:$A$1001,Churn_Status!$B$1:$B$1001,,0)</f>
        <v>1</v>
      </c>
    </row>
    <row r="591" spans="1:4">
      <c r="A591">
        <v>575</v>
      </c>
      <c r="B591" t="s">
        <v>29</v>
      </c>
      <c r="C591" t="s">
        <v>31</v>
      </c>
      <c r="D591">
        <f>_xlfn.XLOOKUP(A591,Churn_Status!$A$1:$A$1001,Churn_Status!$B$1:$B$1001,,0)</f>
        <v>0</v>
      </c>
    </row>
    <row r="592" spans="1:4">
      <c r="A592">
        <v>575</v>
      </c>
      <c r="B592" t="s">
        <v>27</v>
      </c>
      <c r="C592" t="s">
        <v>30</v>
      </c>
      <c r="D592">
        <f>_xlfn.XLOOKUP(A592,Churn_Status!$A$1:$A$1001,Churn_Status!$B$1:$B$1001,,0)</f>
        <v>0</v>
      </c>
    </row>
    <row r="593" spans="1:4">
      <c r="A593">
        <v>576</v>
      </c>
      <c r="B593" t="s">
        <v>28</v>
      </c>
      <c r="C593" t="s">
        <v>31</v>
      </c>
      <c r="D593">
        <f>_xlfn.XLOOKUP(A593,Churn_Status!$A$1:$A$1001,Churn_Status!$B$1:$B$1001,,0)</f>
        <v>1</v>
      </c>
    </row>
    <row r="594" spans="1:4">
      <c r="A594">
        <v>576</v>
      </c>
      <c r="B594" t="s">
        <v>28</v>
      </c>
      <c r="C594" t="s">
        <v>31</v>
      </c>
      <c r="D594">
        <f>_xlfn.XLOOKUP(A594,Churn_Status!$A$1:$A$1001,Churn_Status!$B$1:$B$1001,,0)</f>
        <v>1</v>
      </c>
    </row>
    <row r="595" spans="1:4">
      <c r="A595">
        <v>577</v>
      </c>
      <c r="B595" t="s">
        <v>28</v>
      </c>
      <c r="C595" t="s">
        <v>31</v>
      </c>
      <c r="D595">
        <f>_xlfn.XLOOKUP(A595,Churn_Status!$A$1:$A$1001,Churn_Status!$B$1:$B$1001,,0)</f>
        <v>1</v>
      </c>
    </row>
    <row r="596" spans="1:4">
      <c r="A596">
        <v>578</v>
      </c>
      <c r="B596" t="s">
        <v>29</v>
      </c>
      <c r="C596" t="s">
        <v>30</v>
      </c>
      <c r="D596">
        <f>_xlfn.XLOOKUP(A596,Churn_Status!$A$1:$A$1001,Churn_Status!$B$1:$B$1001,,0)</f>
        <v>0</v>
      </c>
    </row>
    <row r="597" spans="1:4">
      <c r="A597">
        <v>580</v>
      </c>
      <c r="B597" t="s">
        <v>29</v>
      </c>
      <c r="C597" t="s">
        <v>30</v>
      </c>
      <c r="D597">
        <f>_xlfn.XLOOKUP(A597,Churn_Status!$A$1:$A$1001,Churn_Status!$B$1:$B$1001,,0)</f>
        <v>0</v>
      </c>
    </row>
    <row r="598" spans="1:4">
      <c r="A598">
        <v>580</v>
      </c>
      <c r="B598" t="s">
        <v>28</v>
      </c>
      <c r="C598" t="s">
        <v>31</v>
      </c>
      <c r="D598">
        <f>_xlfn.XLOOKUP(A598,Churn_Status!$A$1:$A$1001,Churn_Status!$B$1:$B$1001,,0)</f>
        <v>0</v>
      </c>
    </row>
    <row r="599" spans="1:4">
      <c r="A599">
        <v>581</v>
      </c>
      <c r="B599" t="s">
        <v>29</v>
      </c>
      <c r="C599" t="s">
        <v>31</v>
      </c>
      <c r="D599">
        <f>_xlfn.XLOOKUP(A599,Churn_Status!$A$1:$A$1001,Churn_Status!$B$1:$B$1001,,0)</f>
        <v>0</v>
      </c>
    </row>
    <row r="600" spans="1:4">
      <c r="A600">
        <v>584</v>
      </c>
      <c r="B600" t="s">
        <v>29</v>
      </c>
      <c r="C600" t="s">
        <v>31</v>
      </c>
      <c r="D600">
        <f>_xlfn.XLOOKUP(A600,Churn_Status!$A$1:$A$1001,Churn_Status!$B$1:$B$1001,,0)</f>
        <v>0</v>
      </c>
    </row>
    <row r="601" spans="1:4">
      <c r="A601">
        <v>584</v>
      </c>
      <c r="B601" t="s">
        <v>28</v>
      </c>
      <c r="C601" t="s">
        <v>30</v>
      </c>
      <c r="D601">
        <f>_xlfn.XLOOKUP(A601,Churn_Status!$A$1:$A$1001,Churn_Status!$B$1:$B$1001,,0)</f>
        <v>0</v>
      </c>
    </row>
    <row r="602" spans="1:4">
      <c r="A602">
        <v>585</v>
      </c>
      <c r="B602" t="s">
        <v>28</v>
      </c>
      <c r="C602" t="s">
        <v>30</v>
      </c>
      <c r="D602">
        <f>_xlfn.XLOOKUP(A602,Churn_Status!$A$1:$A$1001,Churn_Status!$B$1:$B$1001,,0)</f>
        <v>0</v>
      </c>
    </row>
    <row r="603" spans="1:4">
      <c r="A603">
        <v>585</v>
      </c>
      <c r="B603" t="s">
        <v>27</v>
      </c>
      <c r="C603" t="s">
        <v>30</v>
      </c>
      <c r="D603">
        <f>_xlfn.XLOOKUP(A603,Churn_Status!$A$1:$A$1001,Churn_Status!$B$1:$B$1001,,0)</f>
        <v>0</v>
      </c>
    </row>
    <row r="604" spans="1:4">
      <c r="A604">
        <v>586</v>
      </c>
      <c r="B604" t="s">
        <v>28</v>
      </c>
      <c r="C604" t="s">
        <v>31</v>
      </c>
      <c r="D604">
        <f>_xlfn.XLOOKUP(A604,Churn_Status!$A$1:$A$1001,Churn_Status!$B$1:$B$1001,,0)</f>
        <v>1</v>
      </c>
    </row>
    <row r="605" spans="1:4">
      <c r="A605">
        <v>587</v>
      </c>
      <c r="B605" t="s">
        <v>27</v>
      </c>
      <c r="C605" t="s">
        <v>30</v>
      </c>
      <c r="D605">
        <f>_xlfn.XLOOKUP(A605,Churn_Status!$A$1:$A$1001,Churn_Status!$B$1:$B$1001,,0)</f>
        <v>0</v>
      </c>
    </row>
    <row r="606" spans="1:4">
      <c r="A606">
        <v>588</v>
      </c>
      <c r="B606" t="s">
        <v>27</v>
      </c>
      <c r="C606" t="s">
        <v>31</v>
      </c>
      <c r="D606">
        <f>_xlfn.XLOOKUP(A606,Churn_Status!$A$1:$A$1001,Churn_Status!$B$1:$B$1001,,0)</f>
        <v>1</v>
      </c>
    </row>
    <row r="607" spans="1:4">
      <c r="A607">
        <v>588</v>
      </c>
      <c r="B607" t="s">
        <v>29</v>
      </c>
      <c r="C607" t="s">
        <v>30</v>
      </c>
      <c r="D607">
        <f>_xlfn.XLOOKUP(A607,Churn_Status!$A$1:$A$1001,Churn_Status!$B$1:$B$1001,,0)</f>
        <v>1</v>
      </c>
    </row>
    <row r="608" spans="1:4">
      <c r="A608">
        <v>589</v>
      </c>
      <c r="B608" t="s">
        <v>27</v>
      </c>
      <c r="C608" t="s">
        <v>30</v>
      </c>
      <c r="D608">
        <f>_xlfn.XLOOKUP(A608,Churn_Status!$A$1:$A$1001,Churn_Status!$B$1:$B$1001,,0)</f>
        <v>1</v>
      </c>
    </row>
    <row r="609" spans="1:4">
      <c r="A609">
        <v>589</v>
      </c>
      <c r="B609" t="s">
        <v>29</v>
      </c>
      <c r="C609" t="s">
        <v>31</v>
      </c>
      <c r="D609">
        <f>_xlfn.XLOOKUP(A609,Churn_Status!$A$1:$A$1001,Churn_Status!$B$1:$B$1001,,0)</f>
        <v>1</v>
      </c>
    </row>
    <row r="610" spans="1:4">
      <c r="A610">
        <v>591</v>
      </c>
      <c r="B610" t="s">
        <v>29</v>
      </c>
      <c r="C610" t="s">
        <v>31</v>
      </c>
      <c r="D610">
        <f>_xlfn.XLOOKUP(A610,Churn_Status!$A$1:$A$1001,Churn_Status!$B$1:$B$1001,,0)</f>
        <v>0</v>
      </c>
    </row>
    <row r="611" spans="1:4">
      <c r="A611">
        <v>591</v>
      </c>
      <c r="B611" t="s">
        <v>28</v>
      </c>
      <c r="C611" t="s">
        <v>30</v>
      </c>
      <c r="D611">
        <f>_xlfn.XLOOKUP(A611,Churn_Status!$A$1:$A$1001,Churn_Status!$B$1:$B$1001,,0)</f>
        <v>0</v>
      </c>
    </row>
    <row r="612" spans="1:4">
      <c r="A612">
        <v>593</v>
      </c>
      <c r="B612" t="s">
        <v>28</v>
      </c>
      <c r="C612" t="s">
        <v>30</v>
      </c>
      <c r="D612">
        <f>_xlfn.XLOOKUP(A612,Churn_Status!$A$1:$A$1001,Churn_Status!$B$1:$B$1001,,0)</f>
        <v>0</v>
      </c>
    </row>
    <row r="613" spans="1:4">
      <c r="A613">
        <v>594</v>
      </c>
      <c r="B613" t="s">
        <v>27</v>
      </c>
      <c r="C613" t="s">
        <v>31</v>
      </c>
      <c r="D613">
        <f>_xlfn.XLOOKUP(A613,Churn_Status!$A$1:$A$1001,Churn_Status!$B$1:$B$1001,,0)</f>
        <v>0</v>
      </c>
    </row>
    <row r="614" spans="1:4">
      <c r="A614">
        <v>594</v>
      </c>
      <c r="B614" t="s">
        <v>28</v>
      </c>
      <c r="C614" t="s">
        <v>30</v>
      </c>
      <c r="D614">
        <f>_xlfn.XLOOKUP(A614,Churn_Status!$A$1:$A$1001,Churn_Status!$B$1:$B$1001,,0)</f>
        <v>0</v>
      </c>
    </row>
    <row r="615" spans="1:4">
      <c r="A615">
        <v>595</v>
      </c>
      <c r="B615" t="s">
        <v>28</v>
      </c>
      <c r="C615" t="s">
        <v>30</v>
      </c>
      <c r="D615">
        <f>_xlfn.XLOOKUP(A615,Churn_Status!$A$1:$A$1001,Churn_Status!$B$1:$B$1001,,0)</f>
        <v>0</v>
      </c>
    </row>
    <row r="616" spans="1:4">
      <c r="A616">
        <v>597</v>
      </c>
      <c r="B616" t="s">
        <v>28</v>
      </c>
      <c r="C616" t="s">
        <v>31</v>
      </c>
      <c r="D616">
        <f>_xlfn.XLOOKUP(A616,Churn_Status!$A$1:$A$1001,Churn_Status!$B$1:$B$1001,,0)</f>
        <v>0</v>
      </c>
    </row>
    <row r="617" spans="1:4">
      <c r="A617">
        <v>599</v>
      </c>
      <c r="B617" t="s">
        <v>29</v>
      </c>
      <c r="C617" t="s">
        <v>30</v>
      </c>
      <c r="D617">
        <f>_xlfn.XLOOKUP(A617,Churn_Status!$A$1:$A$1001,Churn_Status!$B$1:$B$1001,,0)</f>
        <v>0</v>
      </c>
    </row>
    <row r="618" spans="1:4">
      <c r="A618">
        <v>599</v>
      </c>
      <c r="B618" t="s">
        <v>28</v>
      </c>
      <c r="C618" t="s">
        <v>30</v>
      </c>
      <c r="D618">
        <f>_xlfn.XLOOKUP(A618,Churn_Status!$A$1:$A$1001,Churn_Status!$B$1:$B$1001,,0)</f>
        <v>0</v>
      </c>
    </row>
    <row r="619" spans="1:4">
      <c r="A619">
        <v>600</v>
      </c>
      <c r="B619" t="s">
        <v>27</v>
      </c>
      <c r="C619" t="s">
        <v>31</v>
      </c>
      <c r="D619">
        <f>_xlfn.XLOOKUP(A619,Churn_Status!$A$1:$A$1001,Churn_Status!$B$1:$B$1001,,0)</f>
        <v>0</v>
      </c>
    </row>
    <row r="620" spans="1:4">
      <c r="A620">
        <v>601</v>
      </c>
      <c r="B620" t="s">
        <v>29</v>
      </c>
      <c r="C620" t="s">
        <v>31</v>
      </c>
      <c r="D620">
        <f>_xlfn.XLOOKUP(A620,Churn_Status!$A$1:$A$1001,Churn_Status!$B$1:$B$1001,,0)</f>
        <v>0</v>
      </c>
    </row>
    <row r="621" spans="1:4">
      <c r="A621">
        <v>601</v>
      </c>
      <c r="B621" t="s">
        <v>28</v>
      </c>
      <c r="C621" t="s">
        <v>30</v>
      </c>
      <c r="D621">
        <f>_xlfn.XLOOKUP(A621,Churn_Status!$A$1:$A$1001,Churn_Status!$B$1:$B$1001,,0)</f>
        <v>0</v>
      </c>
    </row>
    <row r="622" spans="1:4">
      <c r="A622">
        <v>604</v>
      </c>
      <c r="B622" t="s">
        <v>28</v>
      </c>
      <c r="C622" t="s">
        <v>31</v>
      </c>
      <c r="D622">
        <f>_xlfn.XLOOKUP(A622,Churn_Status!$A$1:$A$1001,Churn_Status!$B$1:$B$1001,,0)</f>
        <v>0</v>
      </c>
    </row>
    <row r="623" spans="1:4">
      <c r="A623">
        <v>604</v>
      </c>
      <c r="B623" t="s">
        <v>29</v>
      </c>
      <c r="C623" t="s">
        <v>30</v>
      </c>
      <c r="D623">
        <f>_xlfn.XLOOKUP(A623,Churn_Status!$A$1:$A$1001,Churn_Status!$B$1:$B$1001,,0)</f>
        <v>0</v>
      </c>
    </row>
    <row r="624" spans="1:4">
      <c r="A624">
        <v>607</v>
      </c>
      <c r="B624" t="s">
        <v>29</v>
      </c>
      <c r="C624" t="s">
        <v>31</v>
      </c>
      <c r="D624">
        <f>_xlfn.XLOOKUP(A624,Churn_Status!$A$1:$A$1001,Churn_Status!$B$1:$B$1001,,0)</f>
        <v>1</v>
      </c>
    </row>
    <row r="625" spans="1:4">
      <c r="A625">
        <v>608</v>
      </c>
      <c r="B625" t="s">
        <v>29</v>
      </c>
      <c r="C625" t="s">
        <v>31</v>
      </c>
      <c r="D625">
        <f>_xlfn.XLOOKUP(A625,Churn_Status!$A$1:$A$1001,Churn_Status!$B$1:$B$1001,,0)</f>
        <v>0</v>
      </c>
    </row>
    <row r="626" spans="1:4">
      <c r="A626">
        <v>609</v>
      </c>
      <c r="B626" t="s">
        <v>29</v>
      </c>
      <c r="C626" t="s">
        <v>30</v>
      </c>
      <c r="D626">
        <f>_xlfn.XLOOKUP(A626,Churn_Status!$A$1:$A$1001,Churn_Status!$B$1:$B$1001,,0)</f>
        <v>0</v>
      </c>
    </row>
    <row r="627" spans="1:4">
      <c r="A627">
        <v>609</v>
      </c>
      <c r="B627" t="s">
        <v>29</v>
      </c>
      <c r="C627" t="s">
        <v>31</v>
      </c>
      <c r="D627">
        <f>_xlfn.XLOOKUP(A627,Churn_Status!$A$1:$A$1001,Churn_Status!$B$1:$B$1001,,0)</f>
        <v>0</v>
      </c>
    </row>
    <row r="628" spans="1:4">
      <c r="A628">
        <v>611</v>
      </c>
      <c r="B628" t="s">
        <v>29</v>
      </c>
      <c r="C628" t="s">
        <v>31</v>
      </c>
      <c r="D628">
        <f>_xlfn.XLOOKUP(A628,Churn_Status!$A$1:$A$1001,Churn_Status!$B$1:$B$1001,,0)</f>
        <v>0</v>
      </c>
    </row>
    <row r="629" spans="1:4">
      <c r="A629">
        <v>612</v>
      </c>
      <c r="B629" t="s">
        <v>29</v>
      </c>
      <c r="C629" t="s">
        <v>30</v>
      </c>
      <c r="D629">
        <f>_xlfn.XLOOKUP(A629,Churn_Status!$A$1:$A$1001,Churn_Status!$B$1:$B$1001,,0)</f>
        <v>0</v>
      </c>
    </row>
    <row r="630" spans="1:4">
      <c r="A630">
        <v>612</v>
      </c>
      <c r="B630" t="s">
        <v>28</v>
      </c>
      <c r="C630" t="s">
        <v>30</v>
      </c>
      <c r="D630">
        <f>_xlfn.XLOOKUP(A630,Churn_Status!$A$1:$A$1001,Churn_Status!$B$1:$B$1001,,0)</f>
        <v>0</v>
      </c>
    </row>
    <row r="631" spans="1:4">
      <c r="A631">
        <v>614</v>
      </c>
      <c r="B631" t="s">
        <v>28</v>
      </c>
      <c r="C631" t="s">
        <v>30</v>
      </c>
      <c r="D631">
        <f>_xlfn.XLOOKUP(A631,Churn_Status!$A$1:$A$1001,Churn_Status!$B$1:$B$1001,,0)</f>
        <v>1</v>
      </c>
    </row>
    <row r="632" spans="1:4">
      <c r="A632">
        <v>615</v>
      </c>
      <c r="B632" t="s">
        <v>28</v>
      </c>
      <c r="C632" t="s">
        <v>31</v>
      </c>
      <c r="D632">
        <f>_xlfn.XLOOKUP(A632,Churn_Status!$A$1:$A$1001,Churn_Status!$B$1:$B$1001,,0)</f>
        <v>0</v>
      </c>
    </row>
    <row r="633" spans="1:4">
      <c r="A633">
        <v>615</v>
      </c>
      <c r="B633" t="s">
        <v>28</v>
      </c>
      <c r="C633" t="s">
        <v>30</v>
      </c>
      <c r="D633">
        <f>_xlfn.XLOOKUP(A633,Churn_Status!$A$1:$A$1001,Churn_Status!$B$1:$B$1001,,0)</f>
        <v>0</v>
      </c>
    </row>
    <row r="634" spans="1:4">
      <c r="A634">
        <v>616</v>
      </c>
      <c r="B634" t="s">
        <v>28</v>
      </c>
      <c r="C634" t="s">
        <v>31</v>
      </c>
      <c r="D634">
        <f>_xlfn.XLOOKUP(A634,Churn_Status!$A$1:$A$1001,Churn_Status!$B$1:$B$1001,,0)</f>
        <v>1</v>
      </c>
    </row>
    <row r="635" spans="1:4">
      <c r="A635">
        <v>618</v>
      </c>
      <c r="B635" t="s">
        <v>28</v>
      </c>
      <c r="C635" t="s">
        <v>30</v>
      </c>
      <c r="D635">
        <f>_xlfn.XLOOKUP(A635,Churn_Status!$A$1:$A$1001,Churn_Status!$B$1:$B$1001,,0)</f>
        <v>1</v>
      </c>
    </row>
    <row r="636" spans="1:4">
      <c r="A636">
        <v>618</v>
      </c>
      <c r="B636" t="s">
        <v>27</v>
      </c>
      <c r="C636" t="s">
        <v>30</v>
      </c>
      <c r="D636">
        <f>_xlfn.XLOOKUP(A636,Churn_Status!$A$1:$A$1001,Churn_Status!$B$1:$B$1001,,0)</f>
        <v>1</v>
      </c>
    </row>
    <row r="637" spans="1:4">
      <c r="A637">
        <v>619</v>
      </c>
      <c r="B637" t="s">
        <v>28</v>
      </c>
      <c r="C637" t="s">
        <v>31</v>
      </c>
      <c r="D637">
        <f>_xlfn.XLOOKUP(A637,Churn_Status!$A$1:$A$1001,Churn_Status!$B$1:$B$1001,,0)</f>
        <v>1</v>
      </c>
    </row>
    <row r="638" spans="1:4">
      <c r="A638">
        <v>620</v>
      </c>
      <c r="B638" t="s">
        <v>29</v>
      </c>
      <c r="C638" t="s">
        <v>31</v>
      </c>
      <c r="D638">
        <f>_xlfn.XLOOKUP(A638,Churn_Status!$A$1:$A$1001,Churn_Status!$B$1:$B$1001,,0)</f>
        <v>0</v>
      </c>
    </row>
    <row r="639" spans="1:4">
      <c r="A639">
        <v>621</v>
      </c>
      <c r="B639" t="s">
        <v>28</v>
      </c>
      <c r="C639" t="s">
        <v>30</v>
      </c>
      <c r="D639">
        <f>_xlfn.XLOOKUP(A639,Churn_Status!$A$1:$A$1001,Churn_Status!$B$1:$B$1001,,0)</f>
        <v>0</v>
      </c>
    </row>
    <row r="640" spans="1:4">
      <c r="A640">
        <v>622</v>
      </c>
      <c r="B640" t="s">
        <v>27</v>
      </c>
      <c r="C640" t="s">
        <v>31</v>
      </c>
      <c r="D640">
        <f>_xlfn.XLOOKUP(A640,Churn_Status!$A$1:$A$1001,Churn_Status!$B$1:$B$1001,,0)</f>
        <v>0</v>
      </c>
    </row>
    <row r="641" spans="1:4">
      <c r="A641">
        <v>623</v>
      </c>
      <c r="B641" t="s">
        <v>27</v>
      </c>
      <c r="C641" t="s">
        <v>31</v>
      </c>
      <c r="D641">
        <f>_xlfn.XLOOKUP(A641,Churn_Status!$A$1:$A$1001,Churn_Status!$B$1:$B$1001,,0)</f>
        <v>0</v>
      </c>
    </row>
    <row r="642" spans="1:4">
      <c r="A642">
        <v>623</v>
      </c>
      <c r="B642" t="s">
        <v>27</v>
      </c>
      <c r="C642" t="s">
        <v>31</v>
      </c>
      <c r="D642">
        <f>_xlfn.XLOOKUP(A642,Churn_Status!$A$1:$A$1001,Churn_Status!$B$1:$B$1001,,0)</f>
        <v>0</v>
      </c>
    </row>
    <row r="643" spans="1:4">
      <c r="A643">
        <v>627</v>
      </c>
      <c r="B643" t="s">
        <v>28</v>
      </c>
      <c r="C643" t="s">
        <v>30</v>
      </c>
      <c r="D643">
        <f>_xlfn.XLOOKUP(A643,Churn_Status!$A$1:$A$1001,Churn_Status!$B$1:$B$1001,,0)</f>
        <v>1</v>
      </c>
    </row>
    <row r="644" spans="1:4">
      <c r="A644">
        <v>628</v>
      </c>
      <c r="B644" t="s">
        <v>27</v>
      </c>
      <c r="C644" t="s">
        <v>30</v>
      </c>
      <c r="D644">
        <f>_xlfn.XLOOKUP(A644,Churn_Status!$A$1:$A$1001,Churn_Status!$B$1:$B$1001,,0)</f>
        <v>0</v>
      </c>
    </row>
    <row r="645" spans="1:4">
      <c r="A645">
        <v>629</v>
      </c>
      <c r="B645" t="s">
        <v>28</v>
      </c>
      <c r="C645" t="s">
        <v>31</v>
      </c>
      <c r="D645">
        <f>_xlfn.XLOOKUP(A645,Churn_Status!$A$1:$A$1001,Churn_Status!$B$1:$B$1001,,0)</f>
        <v>0</v>
      </c>
    </row>
    <row r="646" spans="1:4">
      <c r="A646">
        <v>629</v>
      </c>
      <c r="B646" t="s">
        <v>28</v>
      </c>
      <c r="C646" t="s">
        <v>30</v>
      </c>
      <c r="D646">
        <f>_xlfn.XLOOKUP(A646,Churn_Status!$A$1:$A$1001,Churn_Status!$B$1:$B$1001,,0)</f>
        <v>0</v>
      </c>
    </row>
    <row r="647" spans="1:4">
      <c r="A647">
        <v>630</v>
      </c>
      <c r="B647" t="s">
        <v>27</v>
      </c>
      <c r="C647" t="s">
        <v>31</v>
      </c>
      <c r="D647">
        <f>_xlfn.XLOOKUP(A647,Churn_Status!$A$1:$A$1001,Churn_Status!$B$1:$B$1001,,0)</f>
        <v>1</v>
      </c>
    </row>
    <row r="648" spans="1:4">
      <c r="A648">
        <v>631</v>
      </c>
      <c r="B648" t="s">
        <v>29</v>
      </c>
      <c r="C648" t="s">
        <v>30</v>
      </c>
      <c r="D648">
        <f>_xlfn.XLOOKUP(A648,Churn_Status!$A$1:$A$1001,Churn_Status!$B$1:$B$1001,,0)</f>
        <v>0</v>
      </c>
    </row>
    <row r="649" spans="1:4">
      <c r="A649">
        <v>631</v>
      </c>
      <c r="B649" t="s">
        <v>27</v>
      </c>
      <c r="C649" t="s">
        <v>31</v>
      </c>
      <c r="D649">
        <f>_xlfn.XLOOKUP(A649,Churn_Status!$A$1:$A$1001,Churn_Status!$B$1:$B$1001,,0)</f>
        <v>0</v>
      </c>
    </row>
    <row r="650" spans="1:4">
      <c r="A650">
        <v>632</v>
      </c>
      <c r="B650" t="s">
        <v>27</v>
      </c>
      <c r="C650" t="s">
        <v>31</v>
      </c>
      <c r="D650">
        <f>_xlfn.XLOOKUP(A650,Churn_Status!$A$1:$A$1001,Churn_Status!$B$1:$B$1001,,0)</f>
        <v>0</v>
      </c>
    </row>
    <row r="651" spans="1:4">
      <c r="A651">
        <v>633</v>
      </c>
      <c r="B651" t="s">
        <v>28</v>
      </c>
      <c r="C651" t="s">
        <v>31</v>
      </c>
      <c r="D651">
        <f>_xlfn.XLOOKUP(A651,Churn_Status!$A$1:$A$1001,Churn_Status!$B$1:$B$1001,,0)</f>
        <v>0</v>
      </c>
    </row>
    <row r="652" spans="1:4">
      <c r="A652">
        <v>633</v>
      </c>
      <c r="B652" t="s">
        <v>28</v>
      </c>
      <c r="C652" t="s">
        <v>31</v>
      </c>
      <c r="D652">
        <f>_xlfn.XLOOKUP(A652,Churn_Status!$A$1:$A$1001,Churn_Status!$B$1:$B$1001,,0)</f>
        <v>0</v>
      </c>
    </row>
    <row r="653" spans="1:4">
      <c r="A653">
        <v>634</v>
      </c>
      <c r="B653" t="s">
        <v>27</v>
      </c>
      <c r="C653" t="s">
        <v>31</v>
      </c>
      <c r="D653">
        <f>_xlfn.XLOOKUP(A653,Churn_Status!$A$1:$A$1001,Churn_Status!$B$1:$B$1001,,0)</f>
        <v>0</v>
      </c>
    </row>
    <row r="654" spans="1:4">
      <c r="A654">
        <v>634</v>
      </c>
      <c r="B654" t="s">
        <v>29</v>
      </c>
      <c r="C654" t="s">
        <v>31</v>
      </c>
      <c r="D654">
        <f>_xlfn.XLOOKUP(A654,Churn_Status!$A$1:$A$1001,Churn_Status!$B$1:$B$1001,,0)</f>
        <v>0</v>
      </c>
    </row>
    <row r="655" spans="1:4">
      <c r="A655">
        <v>635</v>
      </c>
      <c r="B655" t="s">
        <v>28</v>
      </c>
      <c r="C655" t="s">
        <v>31</v>
      </c>
      <c r="D655">
        <f>_xlfn.XLOOKUP(A655,Churn_Status!$A$1:$A$1001,Churn_Status!$B$1:$B$1001,,0)</f>
        <v>0</v>
      </c>
    </row>
    <row r="656" spans="1:4">
      <c r="A656">
        <v>636</v>
      </c>
      <c r="B656" t="s">
        <v>27</v>
      </c>
      <c r="C656" t="s">
        <v>31</v>
      </c>
      <c r="D656">
        <f>_xlfn.XLOOKUP(A656,Churn_Status!$A$1:$A$1001,Churn_Status!$B$1:$B$1001,,0)</f>
        <v>0</v>
      </c>
    </row>
    <row r="657" spans="1:4">
      <c r="A657">
        <v>636</v>
      </c>
      <c r="B657" t="s">
        <v>27</v>
      </c>
      <c r="C657" t="s">
        <v>30</v>
      </c>
      <c r="D657">
        <f>_xlfn.XLOOKUP(A657,Churn_Status!$A$1:$A$1001,Churn_Status!$B$1:$B$1001,,0)</f>
        <v>0</v>
      </c>
    </row>
    <row r="658" spans="1:4">
      <c r="A658">
        <v>637</v>
      </c>
      <c r="B658" t="s">
        <v>28</v>
      </c>
      <c r="C658" t="s">
        <v>30</v>
      </c>
      <c r="D658">
        <f>_xlfn.XLOOKUP(A658,Churn_Status!$A$1:$A$1001,Churn_Status!$B$1:$B$1001,,0)</f>
        <v>0</v>
      </c>
    </row>
    <row r="659" spans="1:4">
      <c r="A659">
        <v>639</v>
      </c>
      <c r="B659" t="s">
        <v>27</v>
      </c>
      <c r="C659" t="s">
        <v>31</v>
      </c>
      <c r="D659">
        <f>_xlfn.XLOOKUP(A659,Churn_Status!$A$1:$A$1001,Churn_Status!$B$1:$B$1001,,0)</f>
        <v>0</v>
      </c>
    </row>
    <row r="660" spans="1:4">
      <c r="A660">
        <v>640</v>
      </c>
      <c r="B660" t="s">
        <v>28</v>
      </c>
      <c r="C660" t="s">
        <v>31</v>
      </c>
      <c r="D660">
        <f>_xlfn.XLOOKUP(A660,Churn_Status!$A$1:$A$1001,Churn_Status!$B$1:$B$1001,,0)</f>
        <v>0</v>
      </c>
    </row>
    <row r="661" spans="1:4">
      <c r="A661">
        <v>640</v>
      </c>
      <c r="B661" t="s">
        <v>29</v>
      </c>
      <c r="C661" t="s">
        <v>30</v>
      </c>
      <c r="D661">
        <f>_xlfn.XLOOKUP(A661,Churn_Status!$A$1:$A$1001,Churn_Status!$B$1:$B$1001,,0)</f>
        <v>0</v>
      </c>
    </row>
    <row r="662" spans="1:4">
      <c r="A662">
        <v>641</v>
      </c>
      <c r="B662" t="s">
        <v>27</v>
      </c>
      <c r="C662" t="s">
        <v>31</v>
      </c>
      <c r="D662">
        <f>_xlfn.XLOOKUP(A662,Churn_Status!$A$1:$A$1001,Churn_Status!$B$1:$B$1001,,0)</f>
        <v>1</v>
      </c>
    </row>
    <row r="663" spans="1:4">
      <c r="A663">
        <v>641</v>
      </c>
      <c r="B663" t="s">
        <v>29</v>
      </c>
      <c r="C663" t="s">
        <v>30</v>
      </c>
      <c r="D663">
        <f>_xlfn.XLOOKUP(A663,Churn_Status!$A$1:$A$1001,Churn_Status!$B$1:$B$1001,,0)</f>
        <v>1</v>
      </c>
    </row>
    <row r="664" spans="1:4">
      <c r="A664">
        <v>642</v>
      </c>
      <c r="B664" t="s">
        <v>29</v>
      </c>
      <c r="C664" t="s">
        <v>31</v>
      </c>
      <c r="D664">
        <f>_xlfn.XLOOKUP(A664,Churn_Status!$A$1:$A$1001,Churn_Status!$B$1:$B$1001,,0)</f>
        <v>0</v>
      </c>
    </row>
    <row r="665" spans="1:4">
      <c r="A665">
        <v>644</v>
      </c>
      <c r="B665" t="s">
        <v>28</v>
      </c>
      <c r="C665" t="s">
        <v>30</v>
      </c>
      <c r="D665">
        <f>_xlfn.XLOOKUP(A665,Churn_Status!$A$1:$A$1001,Churn_Status!$B$1:$B$1001,,0)</f>
        <v>1</v>
      </c>
    </row>
    <row r="666" spans="1:4">
      <c r="A666">
        <v>645</v>
      </c>
      <c r="B666" t="s">
        <v>28</v>
      </c>
      <c r="C666" t="s">
        <v>30</v>
      </c>
      <c r="D666">
        <f>_xlfn.XLOOKUP(A666,Churn_Status!$A$1:$A$1001,Churn_Status!$B$1:$B$1001,,0)</f>
        <v>0</v>
      </c>
    </row>
    <row r="667" spans="1:4">
      <c r="A667">
        <v>645</v>
      </c>
      <c r="B667" t="s">
        <v>28</v>
      </c>
      <c r="C667" t="s">
        <v>31</v>
      </c>
      <c r="D667">
        <f>_xlfn.XLOOKUP(A667,Churn_Status!$A$1:$A$1001,Churn_Status!$B$1:$B$1001,,0)</f>
        <v>0</v>
      </c>
    </row>
    <row r="668" spans="1:4">
      <c r="A668">
        <v>647</v>
      </c>
      <c r="B668" t="s">
        <v>28</v>
      </c>
      <c r="C668" t="s">
        <v>30</v>
      </c>
      <c r="D668">
        <f>_xlfn.XLOOKUP(A668,Churn_Status!$A$1:$A$1001,Churn_Status!$B$1:$B$1001,,0)</f>
        <v>0</v>
      </c>
    </row>
    <row r="669" spans="1:4">
      <c r="A669">
        <v>647</v>
      </c>
      <c r="B669" t="s">
        <v>29</v>
      </c>
      <c r="C669" t="s">
        <v>31</v>
      </c>
      <c r="D669">
        <f>_xlfn.XLOOKUP(A669,Churn_Status!$A$1:$A$1001,Churn_Status!$B$1:$B$1001,,0)</f>
        <v>0</v>
      </c>
    </row>
    <row r="670" spans="1:4">
      <c r="A670">
        <v>648</v>
      </c>
      <c r="B670" t="s">
        <v>28</v>
      </c>
      <c r="C670" t="s">
        <v>30</v>
      </c>
      <c r="D670">
        <f>_xlfn.XLOOKUP(A670,Churn_Status!$A$1:$A$1001,Churn_Status!$B$1:$B$1001,,0)</f>
        <v>0</v>
      </c>
    </row>
    <row r="671" spans="1:4">
      <c r="A671">
        <v>649</v>
      </c>
      <c r="B671" t="s">
        <v>27</v>
      </c>
      <c r="C671" t="s">
        <v>31</v>
      </c>
      <c r="D671">
        <f>_xlfn.XLOOKUP(A671,Churn_Status!$A$1:$A$1001,Churn_Status!$B$1:$B$1001,,0)</f>
        <v>0</v>
      </c>
    </row>
    <row r="672" spans="1:4">
      <c r="A672">
        <v>650</v>
      </c>
      <c r="B672" t="s">
        <v>29</v>
      </c>
      <c r="C672" t="s">
        <v>30</v>
      </c>
      <c r="D672">
        <f>_xlfn.XLOOKUP(A672,Churn_Status!$A$1:$A$1001,Churn_Status!$B$1:$B$1001,,0)</f>
        <v>1</v>
      </c>
    </row>
    <row r="673" spans="1:4">
      <c r="A673">
        <v>652</v>
      </c>
      <c r="B673" t="s">
        <v>29</v>
      </c>
      <c r="C673" t="s">
        <v>31</v>
      </c>
      <c r="D673">
        <f>_xlfn.XLOOKUP(A673,Churn_Status!$A$1:$A$1001,Churn_Status!$B$1:$B$1001,,0)</f>
        <v>0</v>
      </c>
    </row>
    <row r="674" spans="1:4">
      <c r="A674">
        <v>652</v>
      </c>
      <c r="B674" t="s">
        <v>28</v>
      </c>
      <c r="C674" t="s">
        <v>31</v>
      </c>
      <c r="D674">
        <f>_xlfn.XLOOKUP(A674,Churn_Status!$A$1:$A$1001,Churn_Status!$B$1:$B$1001,,0)</f>
        <v>0</v>
      </c>
    </row>
    <row r="675" spans="1:4">
      <c r="A675">
        <v>653</v>
      </c>
      <c r="B675" t="s">
        <v>28</v>
      </c>
      <c r="C675" t="s">
        <v>30</v>
      </c>
      <c r="D675">
        <f>_xlfn.XLOOKUP(A675,Churn_Status!$A$1:$A$1001,Churn_Status!$B$1:$B$1001,,0)</f>
        <v>0</v>
      </c>
    </row>
    <row r="676" spans="1:4">
      <c r="A676">
        <v>654</v>
      </c>
      <c r="B676" t="s">
        <v>27</v>
      </c>
      <c r="C676" t="s">
        <v>30</v>
      </c>
      <c r="D676">
        <f>_xlfn.XLOOKUP(A676,Churn_Status!$A$1:$A$1001,Churn_Status!$B$1:$B$1001,,0)</f>
        <v>0</v>
      </c>
    </row>
    <row r="677" spans="1:4">
      <c r="A677">
        <v>655</v>
      </c>
      <c r="B677" t="s">
        <v>27</v>
      </c>
      <c r="C677" t="s">
        <v>31</v>
      </c>
      <c r="D677">
        <f>_xlfn.XLOOKUP(A677,Churn_Status!$A$1:$A$1001,Churn_Status!$B$1:$B$1001,,0)</f>
        <v>0</v>
      </c>
    </row>
    <row r="678" spans="1:4">
      <c r="A678">
        <v>655</v>
      </c>
      <c r="B678" t="s">
        <v>29</v>
      </c>
      <c r="C678" t="s">
        <v>31</v>
      </c>
      <c r="D678">
        <f>_xlfn.XLOOKUP(A678,Churn_Status!$A$1:$A$1001,Churn_Status!$B$1:$B$1001,,0)</f>
        <v>0</v>
      </c>
    </row>
    <row r="679" spans="1:4">
      <c r="A679">
        <v>657</v>
      </c>
      <c r="B679" t="s">
        <v>28</v>
      </c>
      <c r="C679" t="s">
        <v>30</v>
      </c>
      <c r="D679">
        <f>_xlfn.XLOOKUP(A679,Churn_Status!$A$1:$A$1001,Churn_Status!$B$1:$B$1001,,0)</f>
        <v>1</v>
      </c>
    </row>
    <row r="680" spans="1:4">
      <c r="A680">
        <v>658</v>
      </c>
      <c r="B680" t="s">
        <v>28</v>
      </c>
      <c r="C680" t="s">
        <v>31</v>
      </c>
      <c r="D680">
        <f>_xlfn.XLOOKUP(A680,Churn_Status!$A$1:$A$1001,Churn_Status!$B$1:$B$1001,,0)</f>
        <v>1</v>
      </c>
    </row>
    <row r="681" spans="1:4">
      <c r="A681">
        <v>659</v>
      </c>
      <c r="B681" t="s">
        <v>29</v>
      </c>
      <c r="C681" t="s">
        <v>31</v>
      </c>
      <c r="D681">
        <f>_xlfn.XLOOKUP(A681,Churn_Status!$A$1:$A$1001,Churn_Status!$B$1:$B$1001,,0)</f>
        <v>0</v>
      </c>
    </row>
    <row r="682" spans="1:4">
      <c r="A682">
        <v>659</v>
      </c>
      <c r="B682" t="s">
        <v>28</v>
      </c>
      <c r="C682" t="s">
        <v>30</v>
      </c>
      <c r="D682">
        <f>_xlfn.XLOOKUP(A682,Churn_Status!$A$1:$A$1001,Churn_Status!$B$1:$B$1001,,0)</f>
        <v>0</v>
      </c>
    </row>
    <row r="683" spans="1:4">
      <c r="A683">
        <v>660</v>
      </c>
      <c r="B683" t="s">
        <v>29</v>
      </c>
      <c r="C683" t="s">
        <v>30</v>
      </c>
      <c r="D683">
        <f>_xlfn.XLOOKUP(A683,Churn_Status!$A$1:$A$1001,Churn_Status!$B$1:$B$1001,,0)</f>
        <v>0</v>
      </c>
    </row>
    <row r="684" spans="1:4">
      <c r="A684">
        <v>660</v>
      </c>
      <c r="B684" t="s">
        <v>28</v>
      </c>
      <c r="C684" t="s">
        <v>31</v>
      </c>
      <c r="D684">
        <f>_xlfn.XLOOKUP(A684,Churn_Status!$A$1:$A$1001,Churn_Status!$B$1:$B$1001,,0)</f>
        <v>0</v>
      </c>
    </row>
    <row r="685" spans="1:4">
      <c r="A685">
        <v>663</v>
      </c>
      <c r="B685" t="s">
        <v>29</v>
      </c>
      <c r="C685" t="s">
        <v>31</v>
      </c>
      <c r="D685">
        <f>_xlfn.XLOOKUP(A685,Churn_Status!$A$1:$A$1001,Churn_Status!$B$1:$B$1001,,0)</f>
        <v>0</v>
      </c>
    </row>
    <row r="686" spans="1:4">
      <c r="A686">
        <v>664</v>
      </c>
      <c r="B686" t="s">
        <v>29</v>
      </c>
      <c r="C686" t="s">
        <v>31</v>
      </c>
      <c r="D686">
        <f>_xlfn.XLOOKUP(A686,Churn_Status!$A$1:$A$1001,Churn_Status!$B$1:$B$1001,,0)</f>
        <v>0</v>
      </c>
    </row>
    <row r="687" spans="1:4">
      <c r="A687">
        <v>665</v>
      </c>
      <c r="B687" t="s">
        <v>29</v>
      </c>
      <c r="C687" t="s">
        <v>31</v>
      </c>
      <c r="D687">
        <f>_xlfn.XLOOKUP(A687,Churn_Status!$A$1:$A$1001,Churn_Status!$B$1:$B$1001,,0)</f>
        <v>0</v>
      </c>
    </row>
    <row r="688" spans="1:4">
      <c r="A688">
        <v>667</v>
      </c>
      <c r="B688" t="s">
        <v>27</v>
      </c>
      <c r="C688" t="s">
        <v>30</v>
      </c>
      <c r="D688">
        <f>_xlfn.XLOOKUP(A688,Churn_Status!$A$1:$A$1001,Churn_Status!$B$1:$B$1001,,0)</f>
        <v>0</v>
      </c>
    </row>
    <row r="689" spans="1:4">
      <c r="A689">
        <v>668</v>
      </c>
      <c r="B689" t="s">
        <v>28</v>
      </c>
      <c r="C689" t="s">
        <v>31</v>
      </c>
      <c r="D689">
        <f>_xlfn.XLOOKUP(A689,Churn_Status!$A$1:$A$1001,Churn_Status!$B$1:$B$1001,,0)</f>
        <v>0</v>
      </c>
    </row>
    <row r="690" spans="1:4">
      <c r="A690">
        <v>669</v>
      </c>
      <c r="B690" t="s">
        <v>29</v>
      </c>
      <c r="C690" t="s">
        <v>31</v>
      </c>
      <c r="D690">
        <f>_xlfn.XLOOKUP(A690,Churn_Status!$A$1:$A$1001,Churn_Status!$B$1:$B$1001,,0)</f>
        <v>0</v>
      </c>
    </row>
    <row r="691" spans="1:4">
      <c r="A691">
        <v>669</v>
      </c>
      <c r="B691" t="s">
        <v>27</v>
      </c>
      <c r="C691" t="s">
        <v>30</v>
      </c>
      <c r="D691">
        <f>_xlfn.XLOOKUP(A691,Churn_Status!$A$1:$A$1001,Churn_Status!$B$1:$B$1001,,0)</f>
        <v>0</v>
      </c>
    </row>
    <row r="692" spans="1:4">
      <c r="A692">
        <v>671</v>
      </c>
      <c r="B692" t="s">
        <v>29</v>
      </c>
      <c r="C692" t="s">
        <v>30</v>
      </c>
      <c r="D692">
        <f>_xlfn.XLOOKUP(A692,Churn_Status!$A$1:$A$1001,Churn_Status!$B$1:$B$1001,,0)</f>
        <v>0</v>
      </c>
    </row>
    <row r="693" spans="1:4">
      <c r="A693">
        <v>672</v>
      </c>
      <c r="B693" t="s">
        <v>28</v>
      </c>
      <c r="C693" t="s">
        <v>30</v>
      </c>
      <c r="D693">
        <f>_xlfn.XLOOKUP(A693,Churn_Status!$A$1:$A$1001,Churn_Status!$B$1:$B$1001,,0)</f>
        <v>0</v>
      </c>
    </row>
    <row r="694" spans="1:4">
      <c r="A694">
        <v>672</v>
      </c>
      <c r="B694" t="s">
        <v>28</v>
      </c>
      <c r="C694" t="s">
        <v>30</v>
      </c>
      <c r="D694">
        <f>_xlfn.XLOOKUP(A694,Churn_Status!$A$1:$A$1001,Churn_Status!$B$1:$B$1001,,0)</f>
        <v>0</v>
      </c>
    </row>
    <row r="695" spans="1:4">
      <c r="A695">
        <v>673</v>
      </c>
      <c r="B695" t="s">
        <v>28</v>
      </c>
      <c r="C695" t="s">
        <v>30</v>
      </c>
      <c r="D695">
        <f>_xlfn.XLOOKUP(A695,Churn_Status!$A$1:$A$1001,Churn_Status!$B$1:$B$1001,,0)</f>
        <v>0</v>
      </c>
    </row>
    <row r="696" spans="1:4">
      <c r="A696">
        <v>673</v>
      </c>
      <c r="B696" t="s">
        <v>29</v>
      </c>
      <c r="C696" t="s">
        <v>30</v>
      </c>
      <c r="D696">
        <f>_xlfn.XLOOKUP(A696,Churn_Status!$A$1:$A$1001,Churn_Status!$B$1:$B$1001,,0)</f>
        <v>0</v>
      </c>
    </row>
    <row r="697" spans="1:4">
      <c r="A697">
        <v>674</v>
      </c>
      <c r="B697" t="s">
        <v>28</v>
      </c>
      <c r="C697" t="s">
        <v>30</v>
      </c>
      <c r="D697">
        <f>_xlfn.XLOOKUP(A697,Churn_Status!$A$1:$A$1001,Churn_Status!$B$1:$B$1001,,0)</f>
        <v>1</v>
      </c>
    </row>
    <row r="698" spans="1:4">
      <c r="A698">
        <v>674</v>
      </c>
      <c r="B698" t="s">
        <v>29</v>
      </c>
      <c r="C698" t="s">
        <v>31</v>
      </c>
      <c r="D698">
        <f>_xlfn.XLOOKUP(A698,Churn_Status!$A$1:$A$1001,Churn_Status!$B$1:$B$1001,,0)</f>
        <v>1</v>
      </c>
    </row>
    <row r="699" spans="1:4">
      <c r="A699">
        <v>675</v>
      </c>
      <c r="B699" t="s">
        <v>27</v>
      </c>
      <c r="C699" t="s">
        <v>30</v>
      </c>
      <c r="D699">
        <f>_xlfn.XLOOKUP(A699,Churn_Status!$A$1:$A$1001,Churn_Status!$B$1:$B$1001,,0)</f>
        <v>0</v>
      </c>
    </row>
    <row r="700" spans="1:4">
      <c r="A700">
        <v>675</v>
      </c>
      <c r="B700" t="s">
        <v>27</v>
      </c>
      <c r="C700" t="s">
        <v>30</v>
      </c>
      <c r="D700">
        <f>_xlfn.XLOOKUP(A700,Churn_Status!$A$1:$A$1001,Churn_Status!$B$1:$B$1001,,0)</f>
        <v>0</v>
      </c>
    </row>
    <row r="701" spans="1:4">
      <c r="A701">
        <v>677</v>
      </c>
      <c r="B701" t="s">
        <v>29</v>
      </c>
      <c r="C701" t="s">
        <v>31</v>
      </c>
      <c r="D701">
        <f>_xlfn.XLOOKUP(A701,Churn_Status!$A$1:$A$1001,Churn_Status!$B$1:$B$1001,,0)</f>
        <v>1</v>
      </c>
    </row>
    <row r="702" spans="1:4">
      <c r="A702">
        <v>677</v>
      </c>
      <c r="B702" t="s">
        <v>29</v>
      </c>
      <c r="C702" t="s">
        <v>30</v>
      </c>
      <c r="D702">
        <f>_xlfn.XLOOKUP(A702,Churn_Status!$A$1:$A$1001,Churn_Status!$B$1:$B$1001,,0)</f>
        <v>1</v>
      </c>
    </row>
    <row r="703" spans="1:4">
      <c r="A703">
        <v>678</v>
      </c>
      <c r="B703" t="s">
        <v>29</v>
      </c>
      <c r="C703" t="s">
        <v>30</v>
      </c>
      <c r="D703">
        <f>_xlfn.XLOOKUP(A703,Churn_Status!$A$1:$A$1001,Churn_Status!$B$1:$B$1001,,0)</f>
        <v>0</v>
      </c>
    </row>
    <row r="704" spans="1:4">
      <c r="A704">
        <v>679</v>
      </c>
      <c r="B704" t="s">
        <v>27</v>
      </c>
      <c r="C704" t="s">
        <v>31</v>
      </c>
      <c r="D704">
        <f>_xlfn.XLOOKUP(A704,Churn_Status!$A$1:$A$1001,Churn_Status!$B$1:$B$1001,,0)</f>
        <v>0</v>
      </c>
    </row>
    <row r="705" spans="1:4">
      <c r="A705">
        <v>679</v>
      </c>
      <c r="B705" t="s">
        <v>27</v>
      </c>
      <c r="C705" t="s">
        <v>30</v>
      </c>
      <c r="D705">
        <f>_xlfn.XLOOKUP(A705,Churn_Status!$A$1:$A$1001,Churn_Status!$B$1:$B$1001,,0)</f>
        <v>0</v>
      </c>
    </row>
    <row r="706" spans="1:4">
      <c r="A706">
        <v>682</v>
      </c>
      <c r="B706" t="s">
        <v>28</v>
      </c>
      <c r="C706" t="s">
        <v>30</v>
      </c>
      <c r="D706">
        <f>_xlfn.XLOOKUP(A706,Churn_Status!$A$1:$A$1001,Churn_Status!$B$1:$B$1001,,0)</f>
        <v>1</v>
      </c>
    </row>
    <row r="707" spans="1:4">
      <c r="A707">
        <v>683</v>
      </c>
      <c r="B707" t="s">
        <v>27</v>
      </c>
      <c r="C707" t="s">
        <v>31</v>
      </c>
      <c r="D707">
        <f>_xlfn.XLOOKUP(A707,Churn_Status!$A$1:$A$1001,Churn_Status!$B$1:$B$1001,,0)</f>
        <v>0</v>
      </c>
    </row>
    <row r="708" spans="1:4">
      <c r="A708">
        <v>683</v>
      </c>
      <c r="B708" t="s">
        <v>27</v>
      </c>
      <c r="C708" t="s">
        <v>30</v>
      </c>
      <c r="D708">
        <f>_xlfn.XLOOKUP(A708,Churn_Status!$A$1:$A$1001,Churn_Status!$B$1:$B$1001,,0)</f>
        <v>0</v>
      </c>
    </row>
    <row r="709" spans="1:4">
      <c r="A709">
        <v>684</v>
      </c>
      <c r="B709" t="s">
        <v>27</v>
      </c>
      <c r="C709" t="s">
        <v>30</v>
      </c>
      <c r="D709">
        <f>_xlfn.XLOOKUP(A709,Churn_Status!$A$1:$A$1001,Churn_Status!$B$1:$B$1001,,0)</f>
        <v>0</v>
      </c>
    </row>
    <row r="710" spans="1:4">
      <c r="A710">
        <v>687</v>
      </c>
      <c r="B710" t="s">
        <v>28</v>
      </c>
      <c r="C710" t="s">
        <v>30</v>
      </c>
      <c r="D710">
        <f>_xlfn.XLOOKUP(A710,Churn_Status!$A$1:$A$1001,Churn_Status!$B$1:$B$1001,,0)</f>
        <v>0</v>
      </c>
    </row>
    <row r="711" spans="1:4">
      <c r="A711">
        <v>688</v>
      </c>
      <c r="B711" t="s">
        <v>28</v>
      </c>
      <c r="C711" t="s">
        <v>31</v>
      </c>
      <c r="D711">
        <f>_xlfn.XLOOKUP(A711,Churn_Status!$A$1:$A$1001,Churn_Status!$B$1:$B$1001,,0)</f>
        <v>0</v>
      </c>
    </row>
    <row r="712" spans="1:4">
      <c r="A712">
        <v>688</v>
      </c>
      <c r="B712" t="s">
        <v>28</v>
      </c>
      <c r="C712" t="s">
        <v>30</v>
      </c>
      <c r="D712">
        <f>_xlfn.XLOOKUP(A712,Churn_Status!$A$1:$A$1001,Churn_Status!$B$1:$B$1001,,0)</f>
        <v>0</v>
      </c>
    </row>
    <row r="713" spans="1:4">
      <c r="A713">
        <v>693</v>
      </c>
      <c r="B713" t="s">
        <v>29</v>
      </c>
      <c r="C713" t="s">
        <v>30</v>
      </c>
      <c r="D713">
        <f>_xlfn.XLOOKUP(A713,Churn_Status!$A$1:$A$1001,Churn_Status!$B$1:$B$1001,,0)</f>
        <v>0</v>
      </c>
    </row>
    <row r="714" spans="1:4">
      <c r="A714">
        <v>695</v>
      </c>
      <c r="B714" t="s">
        <v>28</v>
      </c>
      <c r="C714" t="s">
        <v>30</v>
      </c>
      <c r="D714">
        <f>_xlfn.XLOOKUP(A714,Churn_Status!$A$1:$A$1001,Churn_Status!$B$1:$B$1001,,0)</f>
        <v>1</v>
      </c>
    </row>
    <row r="715" spans="1:4">
      <c r="A715">
        <v>695</v>
      </c>
      <c r="B715" t="s">
        <v>28</v>
      </c>
      <c r="C715" t="s">
        <v>31</v>
      </c>
      <c r="D715">
        <f>_xlfn.XLOOKUP(A715,Churn_Status!$A$1:$A$1001,Churn_Status!$B$1:$B$1001,,0)</f>
        <v>1</v>
      </c>
    </row>
    <row r="716" spans="1:4">
      <c r="A716">
        <v>696</v>
      </c>
      <c r="B716" t="s">
        <v>29</v>
      </c>
      <c r="C716" t="s">
        <v>31</v>
      </c>
      <c r="D716">
        <f>_xlfn.XLOOKUP(A716,Churn_Status!$A$1:$A$1001,Churn_Status!$B$1:$B$1001,,0)</f>
        <v>1</v>
      </c>
    </row>
    <row r="717" spans="1:4">
      <c r="A717">
        <v>700</v>
      </c>
      <c r="B717" t="s">
        <v>28</v>
      </c>
      <c r="C717" t="s">
        <v>31</v>
      </c>
      <c r="D717">
        <f>_xlfn.XLOOKUP(A717,Churn_Status!$A$1:$A$1001,Churn_Status!$B$1:$B$1001,,0)</f>
        <v>0</v>
      </c>
    </row>
    <row r="718" spans="1:4">
      <c r="A718">
        <v>700</v>
      </c>
      <c r="B718" t="s">
        <v>28</v>
      </c>
      <c r="C718" t="s">
        <v>30</v>
      </c>
      <c r="D718">
        <f>_xlfn.XLOOKUP(A718,Churn_Status!$A$1:$A$1001,Churn_Status!$B$1:$B$1001,,0)</f>
        <v>0</v>
      </c>
    </row>
    <row r="719" spans="1:4">
      <c r="A719">
        <v>703</v>
      </c>
      <c r="B719" t="s">
        <v>29</v>
      </c>
      <c r="C719" t="s">
        <v>30</v>
      </c>
      <c r="D719">
        <f>_xlfn.XLOOKUP(A719,Churn_Status!$A$1:$A$1001,Churn_Status!$B$1:$B$1001,,0)</f>
        <v>0</v>
      </c>
    </row>
    <row r="720" spans="1:4">
      <c r="A720">
        <v>703</v>
      </c>
      <c r="B720" t="s">
        <v>28</v>
      </c>
      <c r="C720" t="s">
        <v>30</v>
      </c>
      <c r="D720">
        <f>_xlfn.XLOOKUP(A720,Churn_Status!$A$1:$A$1001,Churn_Status!$B$1:$B$1001,,0)</f>
        <v>0</v>
      </c>
    </row>
    <row r="721" spans="1:4">
      <c r="A721">
        <v>705</v>
      </c>
      <c r="B721" t="s">
        <v>28</v>
      </c>
      <c r="C721" t="s">
        <v>31</v>
      </c>
      <c r="D721">
        <f>_xlfn.XLOOKUP(A721,Churn_Status!$A$1:$A$1001,Churn_Status!$B$1:$B$1001,,0)</f>
        <v>0</v>
      </c>
    </row>
    <row r="722" spans="1:4">
      <c r="A722">
        <v>705</v>
      </c>
      <c r="B722" t="s">
        <v>28</v>
      </c>
      <c r="C722" t="s">
        <v>31</v>
      </c>
      <c r="D722">
        <f>_xlfn.XLOOKUP(A722,Churn_Status!$A$1:$A$1001,Churn_Status!$B$1:$B$1001,,0)</f>
        <v>0</v>
      </c>
    </row>
    <row r="723" spans="1:4">
      <c r="A723">
        <v>706</v>
      </c>
      <c r="B723" t="s">
        <v>27</v>
      </c>
      <c r="C723" t="s">
        <v>31</v>
      </c>
      <c r="D723">
        <f>_xlfn.XLOOKUP(A723,Churn_Status!$A$1:$A$1001,Churn_Status!$B$1:$B$1001,,0)</f>
        <v>0</v>
      </c>
    </row>
    <row r="724" spans="1:4">
      <c r="A724">
        <v>707</v>
      </c>
      <c r="B724" t="s">
        <v>28</v>
      </c>
      <c r="C724" t="s">
        <v>31</v>
      </c>
      <c r="D724">
        <f>_xlfn.XLOOKUP(A724,Churn_Status!$A$1:$A$1001,Churn_Status!$B$1:$B$1001,,0)</f>
        <v>0</v>
      </c>
    </row>
    <row r="725" spans="1:4">
      <c r="A725">
        <v>708</v>
      </c>
      <c r="B725" t="s">
        <v>27</v>
      </c>
      <c r="C725" t="s">
        <v>31</v>
      </c>
      <c r="D725">
        <f>_xlfn.XLOOKUP(A725,Churn_Status!$A$1:$A$1001,Churn_Status!$B$1:$B$1001,,0)</f>
        <v>0</v>
      </c>
    </row>
    <row r="726" spans="1:4">
      <c r="A726">
        <v>711</v>
      </c>
      <c r="B726" t="s">
        <v>29</v>
      </c>
      <c r="C726" t="s">
        <v>31</v>
      </c>
      <c r="D726">
        <f>_xlfn.XLOOKUP(A726,Churn_Status!$A$1:$A$1001,Churn_Status!$B$1:$B$1001,,0)</f>
        <v>0</v>
      </c>
    </row>
    <row r="727" spans="1:4">
      <c r="A727">
        <v>712</v>
      </c>
      <c r="B727" t="s">
        <v>28</v>
      </c>
      <c r="C727" t="s">
        <v>30</v>
      </c>
      <c r="D727">
        <f>_xlfn.XLOOKUP(A727,Churn_Status!$A$1:$A$1001,Churn_Status!$B$1:$B$1001,,0)</f>
        <v>0</v>
      </c>
    </row>
    <row r="728" spans="1:4">
      <c r="A728">
        <v>712</v>
      </c>
      <c r="B728" t="s">
        <v>28</v>
      </c>
      <c r="C728" t="s">
        <v>30</v>
      </c>
      <c r="D728">
        <f>_xlfn.XLOOKUP(A728,Churn_Status!$A$1:$A$1001,Churn_Status!$B$1:$B$1001,,0)</f>
        <v>0</v>
      </c>
    </row>
    <row r="729" spans="1:4">
      <c r="A729">
        <v>713</v>
      </c>
      <c r="B729" t="s">
        <v>28</v>
      </c>
      <c r="C729" t="s">
        <v>30</v>
      </c>
      <c r="D729">
        <f>_xlfn.XLOOKUP(A729,Churn_Status!$A$1:$A$1001,Churn_Status!$B$1:$B$1001,,0)</f>
        <v>0</v>
      </c>
    </row>
    <row r="730" spans="1:4">
      <c r="A730">
        <v>715</v>
      </c>
      <c r="B730" t="s">
        <v>28</v>
      </c>
      <c r="C730" t="s">
        <v>31</v>
      </c>
      <c r="D730">
        <f>_xlfn.XLOOKUP(A730,Churn_Status!$A$1:$A$1001,Churn_Status!$B$1:$B$1001,,0)</f>
        <v>0</v>
      </c>
    </row>
    <row r="731" spans="1:4">
      <c r="A731">
        <v>716</v>
      </c>
      <c r="B731" t="s">
        <v>28</v>
      </c>
      <c r="C731" t="s">
        <v>31</v>
      </c>
      <c r="D731">
        <f>_xlfn.XLOOKUP(A731,Churn_Status!$A$1:$A$1001,Churn_Status!$B$1:$B$1001,,0)</f>
        <v>1</v>
      </c>
    </row>
    <row r="732" spans="1:4">
      <c r="A732">
        <v>716</v>
      </c>
      <c r="B732" t="s">
        <v>28</v>
      </c>
      <c r="C732" t="s">
        <v>30</v>
      </c>
      <c r="D732">
        <f>_xlfn.XLOOKUP(A732,Churn_Status!$A$1:$A$1001,Churn_Status!$B$1:$B$1001,,0)</f>
        <v>1</v>
      </c>
    </row>
    <row r="733" spans="1:4">
      <c r="A733">
        <v>717</v>
      </c>
      <c r="B733" t="s">
        <v>28</v>
      </c>
      <c r="C733" t="s">
        <v>31</v>
      </c>
      <c r="D733">
        <f>_xlfn.XLOOKUP(A733,Churn_Status!$A$1:$A$1001,Churn_Status!$B$1:$B$1001,,0)</f>
        <v>0</v>
      </c>
    </row>
    <row r="734" spans="1:4">
      <c r="A734">
        <v>717</v>
      </c>
      <c r="B734" t="s">
        <v>27</v>
      </c>
      <c r="C734" t="s">
        <v>31</v>
      </c>
      <c r="D734">
        <f>_xlfn.XLOOKUP(A734,Churn_Status!$A$1:$A$1001,Churn_Status!$B$1:$B$1001,,0)</f>
        <v>0</v>
      </c>
    </row>
    <row r="735" spans="1:4">
      <c r="A735">
        <v>718</v>
      </c>
      <c r="B735" t="s">
        <v>27</v>
      </c>
      <c r="C735" t="s">
        <v>31</v>
      </c>
      <c r="D735">
        <f>_xlfn.XLOOKUP(A735,Churn_Status!$A$1:$A$1001,Churn_Status!$B$1:$B$1001,,0)</f>
        <v>0</v>
      </c>
    </row>
    <row r="736" spans="1:4">
      <c r="A736">
        <v>720</v>
      </c>
      <c r="B736" t="s">
        <v>28</v>
      </c>
      <c r="C736" t="s">
        <v>30</v>
      </c>
      <c r="D736">
        <f>_xlfn.XLOOKUP(A736,Churn_Status!$A$1:$A$1001,Churn_Status!$B$1:$B$1001,,0)</f>
        <v>0</v>
      </c>
    </row>
    <row r="737" spans="1:4">
      <c r="A737">
        <v>720</v>
      </c>
      <c r="B737" t="s">
        <v>27</v>
      </c>
      <c r="C737" t="s">
        <v>31</v>
      </c>
      <c r="D737">
        <f>_xlfn.XLOOKUP(A737,Churn_Status!$A$1:$A$1001,Churn_Status!$B$1:$B$1001,,0)</f>
        <v>0</v>
      </c>
    </row>
    <row r="738" spans="1:4">
      <c r="A738">
        <v>722</v>
      </c>
      <c r="B738" t="s">
        <v>28</v>
      </c>
      <c r="C738" t="s">
        <v>31</v>
      </c>
      <c r="D738">
        <f>_xlfn.XLOOKUP(A738,Churn_Status!$A$1:$A$1001,Churn_Status!$B$1:$B$1001,,0)</f>
        <v>0</v>
      </c>
    </row>
    <row r="739" spans="1:4">
      <c r="A739">
        <v>723</v>
      </c>
      <c r="B739" t="s">
        <v>28</v>
      </c>
      <c r="C739" t="s">
        <v>30</v>
      </c>
      <c r="D739">
        <f>_xlfn.XLOOKUP(A739,Churn_Status!$A$1:$A$1001,Churn_Status!$B$1:$B$1001,,0)</f>
        <v>0</v>
      </c>
    </row>
    <row r="740" spans="1:4">
      <c r="A740">
        <v>723</v>
      </c>
      <c r="B740" t="s">
        <v>27</v>
      </c>
      <c r="C740" t="s">
        <v>30</v>
      </c>
      <c r="D740">
        <f>_xlfn.XLOOKUP(A740,Churn_Status!$A$1:$A$1001,Churn_Status!$B$1:$B$1001,,0)</f>
        <v>0</v>
      </c>
    </row>
    <row r="741" spans="1:4">
      <c r="A741">
        <v>724</v>
      </c>
      <c r="B741" t="s">
        <v>27</v>
      </c>
      <c r="C741" t="s">
        <v>31</v>
      </c>
      <c r="D741">
        <f>_xlfn.XLOOKUP(A741,Churn_Status!$A$1:$A$1001,Churn_Status!$B$1:$B$1001,,0)</f>
        <v>0</v>
      </c>
    </row>
    <row r="742" spans="1:4">
      <c r="A742">
        <v>726</v>
      </c>
      <c r="B742" t="s">
        <v>29</v>
      </c>
      <c r="C742" t="s">
        <v>30</v>
      </c>
      <c r="D742">
        <f>_xlfn.XLOOKUP(A742,Churn_Status!$A$1:$A$1001,Churn_Status!$B$1:$B$1001,,0)</f>
        <v>0</v>
      </c>
    </row>
    <row r="743" spans="1:4">
      <c r="A743">
        <v>728</v>
      </c>
      <c r="B743" t="s">
        <v>29</v>
      </c>
      <c r="C743" t="s">
        <v>31</v>
      </c>
      <c r="D743">
        <f>_xlfn.XLOOKUP(A743,Churn_Status!$A$1:$A$1001,Churn_Status!$B$1:$B$1001,,0)</f>
        <v>0</v>
      </c>
    </row>
    <row r="744" spans="1:4">
      <c r="A744">
        <v>729</v>
      </c>
      <c r="B744" t="s">
        <v>27</v>
      </c>
      <c r="C744" t="s">
        <v>30</v>
      </c>
      <c r="D744">
        <f>_xlfn.XLOOKUP(A744,Churn_Status!$A$1:$A$1001,Churn_Status!$B$1:$B$1001,,0)</f>
        <v>0</v>
      </c>
    </row>
    <row r="745" spans="1:4">
      <c r="A745">
        <v>730</v>
      </c>
      <c r="B745" t="s">
        <v>28</v>
      </c>
      <c r="C745" t="s">
        <v>30</v>
      </c>
      <c r="D745">
        <f>_xlfn.XLOOKUP(A745,Churn_Status!$A$1:$A$1001,Churn_Status!$B$1:$B$1001,,0)</f>
        <v>0</v>
      </c>
    </row>
    <row r="746" spans="1:4">
      <c r="A746">
        <v>732</v>
      </c>
      <c r="B746" t="s">
        <v>27</v>
      </c>
      <c r="C746" t="s">
        <v>31</v>
      </c>
      <c r="D746">
        <f>_xlfn.XLOOKUP(A746,Churn_Status!$A$1:$A$1001,Churn_Status!$B$1:$B$1001,,0)</f>
        <v>0</v>
      </c>
    </row>
    <row r="747" spans="1:4">
      <c r="A747">
        <v>733</v>
      </c>
      <c r="B747" t="s">
        <v>27</v>
      </c>
      <c r="C747" t="s">
        <v>31</v>
      </c>
      <c r="D747">
        <f>_xlfn.XLOOKUP(A747,Churn_Status!$A$1:$A$1001,Churn_Status!$B$1:$B$1001,,0)</f>
        <v>1</v>
      </c>
    </row>
    <row r="748" spans="1:4">
      <c r="A748">
        <v>733</v>
      </c>
      <c r="B748" t="s">
        <v>27</v>
      </c>
      <c r="C748" t="s">
        <v>31</v>
      </c>
      <c r="D748">
        <f>_xlfn.XLOOKUP(A748,Churn_Status!$A$1:$A$1001,Churn_Status!$B$1:$B$1001,,0)</f>
        <v>1</v>
      </c>
    </row>
    <row r="749" spans="1:4">
      <c r="A749">
        <v>734</v>
      </c>
      <c r="B749" t="s">
        <v>29</v>
      </c>
      <c r="C749" t="s">
        <v>30</v>
      </c>
      <c r="D749">
        <f>_xlfn.XLOOKUP(A749,Churn_Status!$A$1:$A$1001,Churn_Status!$B$1:$B$1001,,0)</f>
        <v>0</v>
      </c>
    </row>
    <row r="750" spans="1:4">
      <c r="A750">
        <v>734</v>
      </c>
      <c r="B750" t="s">
        <v>27</v>
      </c>
      <c r="C750" t="s">
        <v>31</v>
      </c>
      <c r="D750">
        <f>_xlfn.XLOOKUP(A750,Churn_Status!$A$1:$A$1001,Churn_Status!$B$1:$B$1001,,0)</f>
        <v>0</v>
      </c>
    </row>
    <row r="751" spans="1:4">
      <c r="A751">
        <v>735</v>
      </c>
      <c r="B751" t="s">
        <v>28</v>
      </c>
      <c r="C751" t="s">
        <v>30</v>
      </c>
      <c r="D751">
        <f>_xlfn.XLOOKUP(A751,Churn_Status!$A$1:$A$1001,Churn_Status!$B$1:$B$1001,,0)</f>
        <v>0</v>
      </c>
    </row>
    <row r="752" spans="1:4">
      <c r="A752">
        <v>735</v>
      </c>
      <c r="B752" t="s">
        <v>28</v>
      </c>
      <c r="C752" t="s">
        <v>31</v>
      </c>
      <c r="D752">
        <f>_xlfn.XLOOKUP(A752,Churn_Status!$A$1:$A$1001,Churn_Status!$B$1:$B$1001,,0)</f>
        <v>0</v>
      </c>
    </row>
    <row r="753" spans="1:4">
      <c r="A753">
        <v>736</v>
      </c>
      <c r="B753" t="s">
        <v>29</v>
      </c>
      <c r="C753" t="s">
        <v>31</v>
      </c>
      <c r="D753">
        <f>_xlfn.XLOOKUP(A753,Churn_Status!$A$1:$A$1001,Churn_Status!$B$1:$B$1001,,0)</f>
        <v>0</v>
      </c>
    </row>
    <row r="754" spans="1:4">
      <c r="A754">
        <v>737</v>
      </c>
      <c r="B754" t="s">
        <v>27</v>
      </c>
      <c r="C754" t="s">
        <v>31</v>
      </c>
      <c r="D754">
        <f>_xlfn.XLOOKUP(A754,Churn_Status!$A$1:$A$1001,Churn_Status!$B$1:$B$1001,,0)</f>
        <v>0</v>
      </c>
    </row>
    <row r="755" spans="1:4">
      <c r="A755">
        <v>737</v>
      </c>
      <c r="B755" t="s">
        <v>28</v>
      </c>
      <c r="C755" t="s">
        <v>30</v>
      </c>
      <c r="D755">
        <f>_xlfn.XLOOKUP(A755,Churn_Status!$A$1:$A$1001,Churn_Status!$B$1:$B$1001,,0)</f>
        <v>0</v>
      </c>
    </row>
    <row r="756" spans="1:4">
      <c r="A756">
        <v>738</v>
      </c>
      <c r="B756" t="s">
        <v>29</v>
      </c>
      <c r="C756" t="s">
        <v>31</v>
      </c>
      <c r="D756">
        <f>_xlfn.XLOOKUP(A756,Churn_Status!$A$1:$A$1001,Churn_Status!$B$1:$B$1001,,0)</f>
        <v>0</v>
      </c>
    </row>
    <row r="757" spans="1:4">
      <c r="A757">
        <v>738</v>
      </c>
      <c r="B757" t="s">
        <v>29</v>
      </c>
      <c r="C757" t="s">
        <v>31</v>
      </c>
      <c r="D757">
        <f>_xlfn.XLOOKUP(A757,Churn_Status!$A$1:$A$1001,Churn_Status!$B$1:$B$1001,,0)</f>
        <v>0</v>
      </c>
    </row>
    <row r="758" spans="1:4">
      <c r="A758">
        <v>740</v>
      </c>
      <c r="B758" t="s">
        <v>29</v>
      </c>
      <c r="C758" t="s">
        <v>30</v>
      </c>
      <c r="D758">
        <f>_xlfn.XLOOKUP(A758,Churn_Status!$A$1:$A$1001,Churn_Status!$B$1:$B$1001,,0)</f>
        <v>0</v>
      </c>
    </row>
    <row r="759" spans="1:4">
      <c r="A759">
        <v>741</v>
      </c>
      <c r="B759" t="s">
        <v>29</v>
      </c>
      <c r="C759" t="s">
        <v>30</v>
      </c>
      <c r="D759">
        <f>_xlfn.XLOOKUP(A759,Churn_Status!$A$1:$A$1001,Churn_Status!$B$1:$B$1001,,0)</f>
        <v>0</v>
      </c>
    </row>
    <row r="760" spans="1:4">
      <c r="A760">
        <v>743</v>
      </c>
      <c r="B760" t="s">
        <v>28</v>
      </c>
      <c r="C760" t="s">
        <v>30</v>
      </c>
      <c r="D760">
        <f>_xlfn.XLOOKUP(A760,Churn_Status!$A$1:$A$1001,Churn_Status!$B$1:$B$1001,,0)</f>
        <v>0</v>
      </c>
    </row>
    <row r="761" spans="1:4">
      <c r="A761">
        <v>743</v>
      </c>
      <c r="B761" t="s">
        <v>29</v>
      </c>
      <c r="C761" t="s">
        <v>30</v>
      </c>
      <c r="D761">
        <f>_xlfn.XLOOKUP(A761,Churn_Status!$A$1:$A$1001,Churn_Status!$B$1:$B$1001,,0)</f>
        <v>0</v>
      </c>
    </row>
    <row r="762" spans="1:4">
      <c r="A762">
        <v>746</v>
      </c>
      <c r="B762" t="s">
        <v>27</v>
      </c>
      <c r="C762" t="s">
        <v>30</v>
      </c>
      <c r="D762">
        <f>_xlfn.XLOOKUP(A762,Churn_Status!$A$1:$A$1001,Churn_Status!$B$1:$B$1001,,0)</f>
        <v>0</v>
      </c>
    </row>
    <row r="763" spans="1:4">
      <c r="A763">
        <v>747</v>
      </c>
      <c r="B763" t="s">
        <v>29</v>
      </c>
      <c r="C763" t="s">
        <v>31</v>
      </c>
      <c r="D763">
        <f>_xlfn.XLOOKUP(A763,Churn_Status!$A$1:$A$1001,Churn_Status!$B$1:$B$1001,,0)</f>
        <v>0</v>
      </c>
    </row>
    <row r="764" spans="1:4">
      <c r="A764">
        <v>747</v>
      </c>
      <c r="B764" t="s">
        <v>28</v>
      </c>
      <c r="C764" t="s">
        <v>31</v>
      </c>
      <c r="D764">
        <f>_xlfn.XLOOKUP(A764,Churn_Status!$A$1:$A$1001,Churn_Status!$B$1:$B$1001,,0)</f>
        <v>0</v>
      </c>
    </row>
    <row r="765" spans="1:4">
      <c r="A765">
        <v>749</v>
      </c>
      <c r="B765" t="s">
        <v>27</v>
      </c>
      <c r="C765" t="s">
        <v>30</v>
      </c>
      <c r="D765">
        <f>_xlfn.XLOOKUP(A765,Churn_Status!$A$1:$A$1001,Churn_Status!$B$1:$B$1001,,0)</f>
        <v>0</v>
      </c>
    </row>
    <row r="766" spans="1:4">
      <c r="A766">
        <v>749</v>
      </c>
      <c r="B766" t="s">
        <v>29</v>
      </c>
      <c r="C766" t="s">
        <v>31</v>
      </c>
      <c r="D766">
        <f>_xlfn.XLOOKUP(A766,Churn_Status!$A$1:$A$1001,Churn_Status!$B$1:$B$1001,,0)</f>
        <v>0</v>
      </c>
    </row>
    <row r="767" spans="1:4">
      <c r="A767">
        <v>750</v>
      </c>
      <c r="B767" t="s">
        <v>28</v>
      </c>
      <c r="C767" t="s">
        <v>31</v>
      </c>
      <c r="D767">
        <f>_xlfn.XLOOKUP(A767,Churn_Status!$A$1:$A$1001,Churn_Status!$B$1:$B$1001,,0)</f>
        <v>0</v>
      </c>
    </row>
    <row r="768" spans="1:4">
      <c r="A768">
        <v>750</v>
      </c>
      <c r="B768" t="s">
        <v>28</v>
      </c>
      <c r="C768" t="s">
        <v>30</v>
      </c>
      <c r="D768">
        <f>_xlfn.XLOOKUP(A768,Churn_Status!$A$1:$A$1001,Churn_Status!$B$1:$B$1001,,0)</f>
        <v>0</v>
      </c>
    </row>
    <row r="769" spans="1:4">
      <c r="A769">
        <v>751</v>
      </c>
      <c r="B769" t="s">
        <v>29</v>
      </c>
      <c r="C769" t="s">
        <v>30</v>
      </c>
      <c r="D769">
        <f>_xlfn.XLOOKUP(A769,Churn_Status!$A$1:$A$1001,Churn_Status!$B$1:$B$1001,,0)</f>
        <v>0</v>
      </c>
    </row>
    <row r="770" spans="1:4">
      <c r="A770">
        <v>752</v>
      </c>
      <c r="B770" t="s">
        <v>28</v>
      </c>
      <c r="C770" t="s">
        <v>30</v>
      </c>
      <c r="D770">
        <f>_xlfn.XLOOKUP(A770,Churn_Status!$A$1:$A$1001,Churn_Status!$B$1:$B$1001,,0)</f>
        <v>0</v>
      </c>
    </row>
    <row r="771" spans="1:4">
      <c r="A771">
        <v>752</v>
      </c>
      <c r="B771" t="s">
        <v>28</v>
      </c>
      <c r="C771" t="s">
        <v>30</v>
      </c>
      <c r="D771">
        <f>_xlfn.XLOOKUP(A771,Churn_Status!$A$1:$A$1001,Churn_Status!$B$1:$B$1001,,0)</f>
        <v>0</v>
      </c>
    </row>
    <row r="772" spans="1:4">
      <c r="A772">
        <v>753</v>
      </c>
      <c r="B772" t="s">
        <v>27</v>
      </c>
      <c r="C772" t="s">
        <v>31</v>
      </c>
      <c r="D772">
        <f>_xlfn.XLOOKUP(A772,Churn_Status!$A$1:$A$1001,Churn_Status!$B$1:$B$1001,,0)</f>
        <v>1</v>
      </c>
    </row>
    <row r="773" spans="1:4">
      <c r="A773">
        <v>753</v>
      </c>
      <c r="B773" t="s">
        <v>29</v>
      </c>
      <c r="C773" t="s">
        <v>30</v>
      </c>
      <c r="D773">
        <f>_xlfn.XLOOKUP(A773,Churn_Status!$A$1:$A$1001,Churn_Status!$B$1:$B$1001,,0)</f>
        <v>1</v>
      </c>
    </row>
    <row r="774" spans="1:4">
      <c r="A774">
        <v>757</v>
      </c>
      <c r="B774" t="s">
        <v>28</v>
      </c>
      <c r="C774" t="s">
        <v>30</v>
      </c>
      <c r="D774">
        <f>_xlfn.XLOOKUP(A774,Churn_Status!$A$1:$A$1001,Churn_Status!$B$1:$B$1001,,0)</f>
        <v>1</v>
      </c>
    </row>
    <row r="775" spans="1:4">
      <c r="A775">
        <v>758</v>
      </c>
      <c r="B775" t="s">
        <v>27</v>
      </c>
      <c r="C775" t="s">
        <v>31</v>
      </c>
      <c r="D775">
        <f>_xlfn.XLOOKUP(A775,Churn_Status!$A$1:$A$1001,Churn_Status!$B$1:$B$1001,,0)</f>
        <v>0</v>
      </c>
    </row>
    <row r="776" spans="1:4">
      <c r="A776">
        <v>758</v>
      </c>
      <c r="B776" t="s">
        <v>28</v>
      </c>
      <c r="C776" t="s">
        <v>31</v>
      </c>
      <c r="D776">
        <f>_xlfn.XLOOKUP(A776,Churn_Status!$A$1:$A$1001,Churn_Status!$B$1:$B$1001,,0)</f>
        <v>0</v>
      </c>
    </row>
    <row r="777" spans="1:4">
      <c r="A777">
        <v>759</v>
      </c>
      <c r="B777" t="s">
        <v>29</v>
      </c>
      <c r="C777" t="s">
        <v>30</v>
      </c>
      <c r="D777">
        <f>_xlfn.XLOOKUP(A777,Churn_Status!$A$1:$A$1001,Churn_Status!$B$1:$B$1001,,0)</f>
        <v>0</v>
      </c>
    </row>
    <row r="778" spans="1:4">
      <c r="A778">
        <v>760</v>
      </c>
      <c r="B778" t="s">
        <v>27</v>
      </c>
      <c r="C778" t="s">
        <v>31</v>
      </c>
      <c r="D778">
        <f>_xlfn.XLOOKUP(A778,Churn_Status!$A$1:$A$1001,Churn_Status!$B$1:$B$1001,,0)</f>
        <v>0</v>
      </c>
    </row>
    <row r="779" spans="1:4">
      <c r="A779">
        <v>760</v>
      </c>
      <c r="B779" t="s">
        <v>28</v>
      </c>
      <c r="C779" t="s">
        <v>30</v>
      </c>
      <c r="D779">
        <f>_xlfn.XLOOKUP(A779,Churn_Status!$A$1:$A$1001,Churn_Status!$B$1:$B$1001,,0)</f>
        <v>0</v>
      </c>
    </row>
    <row r="780" spans="1:4">
      <c r="A780">
        <v>761</v>
      </c>
      <c r="B780" t="s">
        <v>28</v>
      </c>
      <c r="C780" t="s">
        <v>30</v>
      </c>
      <c r="D780">
        <f>_xlfn.XLOOKUP(A780,Churn_Status!$A$1:$A$1001,Churn_Status!$B$1:$B$1001,,0)</f>
        <v>0</v>
      </c>
    </row>
    <row r="781" spans="1:4">
      <c r="A781">
        <v>762</v>
      </c>
      <c r="B781" t="s">
        <v>29</v>
      </c>
      <c r="C781" t="s">
        <v>31</v>
      </c>
      <c r="D781">
        <f>_xlfn.XLOOKUP(A781,Churn_Status!$A$1:$A$1001,Churn_Status!$B$1:$B$1001,,0)</f>
        <v>1</v>
      </c>
    </row>
    <row r="782" spans="1:4">
      <c r="A782">
        <v>763</v>
      </c>
      <c r="B782" t="s">
        <v>28</v>
      </c>
      <c r="C782" t="s">
        <v>30</v>
      </c>
      <c r="D782">
        <f>_xlfn.XLOOKUP(A782,Churn_Status!$A$1:$A$1001,Churn_Status!$B$1:$B$1001,,0)</f>
        <v>1</v>
      </c>
    </row>
    <row r="783" spans="1:4">
      <c r="A783">
        <v>763</v>
      </c>
      <c r="B783" t="s">
        <v>29</v>
      </c>
      <c r="C783" t="s">
        <v>30</v>
      </c>
      <c r="D783">
        <f>_xlfn.XLOOKUP(A783,Churn_Status!$A$1:$A$1001,Churn_Status!$B$1:$B$1001,,0)</f>
        <v>1</v>
      </c>
    </row>
    <row r="784" spans="1:4">
      <c r="A784">
        <v>765</v>
      </c>
      <c r="B784" t="s">
        <v>27</v>
      </c>
      <c r="C784" t="s">
        <v>30</v>
      </c>
      <c r="D784">
        <f>_xlfn.XLOOKUP(A784,Churn_Status!$A$1:$A$1001,Churn_Status!$B$1:$B$1001,,0)</f>
        <v>0</v>
      </c>
    </row>
    <row r="785" spans="1:4">
      <c r="A785">
        <v>766</v>
      </c>
      <c r="B785" t="s">
        <v>28</v>
      </c>
      <c r="C785" t="s">
        <v>30</v>
      </c>
      <c r="D785">
        <f>_xlfn.XLOOKUP(A785,Churn_Status!$A$1:$A$1001,Churn_Status!$B$1:$B$1001,,0)</f>
        <v>0</v>
      </c>
    </row>
    <row r="786" spans="1:4">
      <c r="A786">
        <v>766</v>
      </c>
      <c r="B786" t="s">
        <v>29</v>
      </c>
      <c r="C786" t="s">
        <v>30</v>
      </c>
      <c r="D786">
        <f>_xlfn.XLOOKUP(A786,Churn_Status!$A$1:$A$1001,Churn_Status!$B$1:$B$1001,,0)</f>
        <v>0</v>
      </c>
    </row>
    <row r="787" spans="1:4">
      <c r="A787">
        <v>769</v>
      </c>
      <c r="B787" t="s">
        <v>27</v>
      </c>
      <c r="C787" t="s">
        <v>30</v>
      </c>
      <c r="D787">
        <f>_xlfn.XLOOKUP(A787,Churn_Status!$A$1:$A$1001,Churn_Status!$B$1:$B$1001,,0)</f>
        <v>0</v>
      </c>
    </row>
    <row r="788" spans="1:4">
      <c r="A788">
        <v>769</v>
      </c>
      <c r="B788" t="s">
        <v>29</v>
      </c>
      <c r="C788" t="s">
        <v>31</v>
      </c>
      <c r="D788">
        <f>_xlfn.XLOOKUP(A788,Churn_Status!$A$1:$A$1001,Churn_Status!$B$1:$B$1001,,0)</f>
        <v>0</v>
      </c>
    </row>
    <row r="789" spans="1:4">
      <c r="A789">
        <v>770</v>
      </c>
      <c r="B789" t="s">
        <v>28</v>
      </c>
      <c r="C789" t="s">
        <v>31</v>
      </c>
      <c r="D789">
        <f>_xlfn.XLOOKUP(A789,Churn_Status!$A$1:$A$1001,Churn_Status!$B$1:$B$1001,,0)</f>
        <v>0</v>
      </c>
    </row>
    <row r="790" spans="1:4">
      <c r="A790">
        <v>770</v>
      </c>
      <c r="B790" t="s">
        <v>27</v>
      </c>
      <c r="C790" t="s">
        <v>31</v>
      </c>
      <c r="D790">
        <f>_xlfn.XLOOKUP(A790,Churn_Status!$A$1:$A$1001,Churn_Status!$B$1:$B$1001,,0)</f>
        <v>0</v>
      </c>
    </row>
    <row r="791" spans="1:4">
      <c r="A791">
        <v>771</v>
      </c>
      <c r="B791" t="s">
        <v>29</v>
      </c>
      <c r="C791" t="s">
        <v>31</v>
      </c>
      <c r="D791">
        <f>_xlfn.XLOOKUP(A791,Churn_Status!$A$1:$A$1001,Churn_Status!$B$1:$B$1001,,0)</f>
        <v>0</v>
      </c>
    </row>
    <row r="792" spans="1:4">
      <c r="A792">
        <v>771</v>
      </c>
      <c r="B792" t="s">
        <v>27</v>
      </c>
      <c r="C792" t="s">
        <v>30</v>
      </c>
      <c r="D792">
        <f>_xlfn.XLOOKUP(A792,Churn_Status!$A$1:$A$1001,Churn_Status!$B$1:$B$1001,,0)</f>
        <v>0</v>
      </c>
    </row>
    <row r="793" spans="1:4">
      <c r="A793">
        <v>772</v>
      </c>
      <c r="B793" t="s">
        <v>28</v>
      </c>
      <c r="C793" t="s">
        <v>31</v>
      </c>
      <c r="D793">
        <f>_xlfn.XLOOKUP(A793,Churn_Status!$A$1:$A$1001,Churn_Status!$B$1:$B$1001,,0)</f>
        <v>0</v>
      </c>
    </row>
    <row r="794" spans="1:4">
      <c r="A794">
        <v>772</v>
      </c>
      <c r="B794" t="s">
        <v>27</v>
      </c>
      <c r="C794" t="s">
        <v>31</v>
      </c>
      <c r="D794">
        <f>_xlfn.XLOOKUP(A794,Churn_Status!$A$1:$A$1001,Churn_Status!$B$1:$B$1001,,0)</f>
        <v>0</v>
      </c>
    </row>
    <row r="795" spans="1:4">
      <c r="A795">
        <v>775</v>
      </c>
      <c r="B795" t="s">
        <v>28</v>
      </c>
      <c r="C795" t="s">
        <v>30</v>
      </c>
      <c r="D795">
        <f>_xlfn.XLOOKUP(A795,Churn_Status!$A$1:$A$1001,Churn_Status!$B$1:$B$1001,,0)</f>
        <v>1</v>
      </c>
    </row>
    <row r="796" spans="1:4">
      <c r="A796">
        <v>776</v>
      </c>
      <c r="B796" t="s">
        <v>29</v>
      </c>
      <c r="C796" t="s">
        <v>31</v>
      </c>
      <c r="D796">
        <f>_xlfn.XLOOKUP(A796,Churn_Status!$A$1:$A$1001,Churn_Status!$B$1:$B$1001,,0)</f>
        <v>0</v>
      </c>
    </row>
    <row r="797" spans="1:4">
      <c r="A797">
        <v>776</v>
      </c>
      <c r="B797" t="s">
        <v>28</v>
      </c>
      <c r="C797" t="s">
        <v>30</v>
      </c>
      <c r="D797">
        <f>_xlfn.XLOOKUP(A797,Churn_Status!$A$1:$A$1001,Churn_Status!$B$1:$B$1001,,0)</f>
        <v>0</v>
      </c>
    </row>
    <row r="798" spans="1:4">
      <c r="A798">
        <v>778</v>
      </c>
      <c r="B798" t="s">
        <v>29</v>
      </c>
      <c r="C798" t="s">
        <v>31</v>
      </c>
      <c r="D798">
        <f>_xlfn.XLOOKUP(A798,Churn_Status!$A$1:$A$1001,Churn_Status!$B$1:$B$1001,,0)</f>
        <v>0</v>
      </c>
    </row>
    <row r="799" spans="1:4">
      <c r="A799">
        <v>778</v>
      </c>
      <c r="B799" t="s">
        <v>27</v>
      </c>
      <c r="C799" t="s">
        <v>30</v>
      </c>
      <c r="D799">
        <f>_xlfn.XLOOKUP(A799,Churn_Status!$A$1:$A$1001,Churn_Status!$B$1:$B$1001,,0)</f>
        <v>0</v>
      </c>
    </row>
    <row r="800" spans="1:4">
      <c r="A800">
        <v>779</v>
      </c>
      <c r="B800" t="s">
        <v>27</v>
      </c>
      <c r="C800" t="s">
        <v>30</v>
      </c>
      <c r="D800">
        <f>_xlfn.XLOOKUP(A800,Churn_Status!$A$1:$A$1001,Churn_Status!$B$1:$B$1001,,0)</f>
        <v>0</v>
      </c>
    </row>
    <row r="801" spans="1:4">
      <c r="A801">
        <v>780</v>
      </c>
      <c r="B801" t="s">
        <v>29</v>
      </c>
      <c r="C801" t="s">
        <v>31</v>
      </c>
      <c r="D801">
        <f>_xlfn.XLOOKUP(A801,Churn_Status!$A$1:$A$1001,Churn_Status!$B$1:$B$1001,,0)</f>
        <v>0</v>
      </c>
    </row>
    <row r="802" spans="1:4">
      <c r="A802">
        <v>781</v>
      </c>
      <c r="B802" t="s">
        <v>27</v>
      </c>
      <c r="C802" t="s">
        <v>30</v>
      </c>
      <c r="D802">
        <f>_xlfn.XLOOKUP(A802,Churn_Status!$A$1:$A$1001,Churn_Status!$B$1:$B$1001,,0)</f>
        <v>0</v>
      </c>
    </row>
    <row r="803" spans="1:4">
      <c r="A803">
        <v>782</v>
      </c>
      <c r="B803" t="s">
        <v>28</v>
      </c>
      <c r="C803" t="s">
        <v>31</v>
      </c>
      <c r="D803">
        <f>_xlfn.XLOOKUP(A803,Churn_Status!$A$1:$A$1001,Churn_Status!$B$1:$B$1001,,0)</f>
        <v>1</v>
      </c>
    </row>
    <row r="804" spans="1:4">
      <c r="A804">
        <v>784</v>
      </c>
      <c r="B804" t="s">
        <v>28</v>
      </c>
      <c r="C804" t="s">
        <v>30</v>
      </c>
      <c r="D804">
        <f>_xlfn.XLOOKUP(A804,Churn_Status!$A$1:$A$1001,Churn_Status!$B$1:$B$1001,,0)</f>
        <v>0</v>
      </c>
    </row>
    <row r="805" spans="1:4">
      <c r="A805">
        <v>784</v>
      </c>
      <c r="B805" t="s">
        <v>28</v>
      </c>
      <c r="C805" t="s">
        <v>31</v>
      </c>
      <c r="D805">
        <f>_xlfn.XLOOKUP(A805,Churn_Status!$A$1:$A$1001,Churn_Status!$B$1:$B$1001,,0)</f>
        <v>0</v>
      </c>
    </row>
    <row r="806" spans="1:4">
      <c r="A806">
        <v>785</v>
      </c>
      <c r="B806" t="s">
        <v>28</v>
      </c>
      <c r="C806" t="s">
        <v>30</v>
      </c>
      <c r="D806">
        <f>_xlfn.XLOOKUP(A806,Churn_Status!$A$1:$A$1001,Churn_Status!$B$1:$B$1001,,0)</f>
        <v>0</v>
      </c>
    </row>
    <row r="807" spans="1:4">
      <c r="A807">
        <v>786</v>
      </c>
      <c r="B807" t="s">
        <v>28</v>
      </c>
      <c r="C807" t="s">
        <v>30</v>
      </c>
      <c r="D807">
        <f>_xlfn.XLOOKUP(A807,Churn_Status!$A$1:$A$1001,Churn_Status!$B$1:$B$1001,,0)</f>
        <v>0</v>
      </c>
    </row>
    <row r="808" spans="1:4">
      <c r="A808">
        <v>786</v>
      </c>
      <c r="B808" t="s">
        <v>28</v>
      </c>
      <c r="C808" t="s">
        <v>31</v>
      </c>
      <c r="D808">
        <f>_xlfn.XLOOKUP(A808,Churn_Status!$A$1:$A$1001,Churn_Status!$B$1:$B$1001,,0)</f>
        <v>0</v>
      </c>
    </row>
    <row r="809" spans="1:4">
      <c r="A809">
        <v>787</v>
      </c>
      <c r="B809" t="s">
        <v>29</v>
      </c>
      <c r="C809" t="s">
        <v>31</v>
      </c>
      <c r="D809">
        <f>_xlfn.XLOOKUP(A809,Churn_Status!$A$1:$A$1001,Churn_Status!$B$1:$B$1001,,0)</f>
        <v>0</v>
      </c>
    </row>
    <row r="810" spans="1:4">
      <c r="A810">
        <v>787</v>
      </c>
      <c r="B810" t="s">
        <v>29</v>
      </c>
      <c r="C810" t="s">
        <v>30</v>
      </c>
      <c r="D810">
        <f>_xlfn.XLOOKUP(A810,Churn_Status!$A$1:$A$1001,Churn_Status!$B$1:$B$1001,,0)</f>
        <v>0</v>
      </c>
    </row>
    <row r="811" spans="1:4">
      <c r="A811">
        <v>789</v>
      </c>
      <c r="B811" t="s">
        <v>28</v>
      </c>
      <c r="C811" t="s">
        <v>30</v>
      </c>
      <c r="D811">
        <f>_xlfn.XLOOKUP(A811,Churn_Status!$A$1:$A$1001,Churn_Status!$B$1:$B$1001,,0)</f>
        <v>1</v>
      </c>
    </row>
    <row r="812" spans="1:4">
      <c r="A812">
        <v>789</v>
      </c>
      <c r="B812" t="s">
        <v>29</v>
      </c>
      <c r="C812" t="s">
        <v>30</v>
      </c>
      <c r="D812">
        <f>_xlfn.XLOOKUP(A812,Churn_Status!$A$1:$A$1001,Churn_Status!$B$1:$B$1001,,0)</f>
        <v>1</v>
      </c>
    </row>
    <row r="813" spans="1:4">
      <c r="A813">
        <v>790</v>
      </c>
      <c r="B813" t="s">
        <v>28</v>
      </c>
      <c r="C813" t="s">
        <v>30</v>
      </c>
      <c r="D813">
        <f>_xlfn.XLOOKUP(A813,Churn_Status!$A$1:$A$1001,Churn_Status!$B$1:$B$1001,,0)</f>
        <v>0</v>
      </c>
    </row>
    <row r="814" spans="1:4">
      <c r="A814">
        <v>791</v>
      </c>
      <c r="B814" t="s">
        <v>28</v>
      </c>
      <c r="C814" t="s">
        <v>30</v>
      </c>
      <c r="D814">
        <f>_xlfn.XLOOKUP(A814,Churn_Status!$A$1:$A$1001,Churn_Status!$B$1:$B$1001,,0)</f>
        <v>1</v>
      </c>
    </row>
    <row r="815" spans="1:4">
      <c r="A815">
        <v>791</v>
      </c>
      <c r="B815" t="s">
        <v>27</v>
      </c>
      <c r="C815" t="s">
        <v>30</v>
      </c>
      <c r="D815">
        <f>_xlfn.XLOOKUP(A815,Churn_Status!$A$1:$A$1001,Churn_Status!$B$1:$B$1001,,0)</f>
        <v>1</v>
      </c>
    </row>
    <row r="816" spans="1:4">
      <c r="A816">
        <v>792</v>
      </c>
      <c r="B816" t="s">
        <v>27</v>
      </c>
      <c r="C816" t="s">
        <v>30</v>
      </c>
      <c r="D816">
        <f>_xlfn.XLOOKUP(A816,Churn_Status!$A$1:$A$1001,Churn_Status!$B$1:$B$1001,,0)</f>
        <v>0</v>
      </c>
    </row>
    <row r="817" spans="1:4">
      <c r="A817">
        <v>792</v>
      </c>
      <c r="B817" t="s">
        <v>28</v>
      </c>
      <c r="C817" t="s">
        <v>31</v>
      </c>
      <c r="D817">
        <f>_xlfn.XLOOKUP(A817,Churn_Status!$A$1:$A$1001,Churn_Status!$B$1:$B$1001,,0)</f>
        <v>0</v>
      </c>
    </row>
    <row r="818" spans="1:4">
      <c r="A818">
        <v>793</v>
      </c>
      <c r="B818" t="s">
        <v>27</v>
      </c>
      <c r="C818" t="s">
        <v>30</v>
      </c>
      <c r="D818">
        <f>_xlfn.XLOOKUP(A818,Churn_Status!$A$1:$A$1001,Churn_Status!$B$1:$B$1001,,0)</f>
        <v>0</v>
      </c>
    </row>
    <row r="819" spans="1:4">
      <c r="A819">
        <v>794</v>
      </c>
      <c r="B819" t="s">
        <v>29</v>
      </c>
      <c r="C819" t="s">
        <v>30</v>
      </c>
      <c r="D819">
        <f>_xlfn.XLOOKUP(A819,Churn_Status!$A$1:$A$1001,Churn_Status!$B$1:$B$1001,,0)</f>
        <v>0</v>
      </c>
    </row>
    <row r="820" spans="1:4">
      <c r="A820">
        <v>794</v>
      </c>
      <c r="B820" t="s">
        <v>29</v>
      </c>
      <c r="C820" t="s">
        <v>30</v>
      </c>
      <c r="D820">
        <f>_xlfn.XLOOKUP(A820,Churn_Status!$A$1:$A$1001,Churn_Status!$B$1:$B$1001,,0)</f>
        <v>0</v>
      </c>
    </row>
    <row r="821" spans="1:4">
      <c r="A821">
        <v>795</v>
      </c>
      <c r="B821" t="s">
        <v>28</v>
      </c>
      <c r="C821" t="s">
        <v>30</v>
      </c>
      <c r="D821">
        <f>_xlfn.XLOOKUP(A821,Churn_Status!$A$1:$A$1001,Churn_Status!$B$1:$B$1001,,0)</f>
        <v>0</v>
      </c>
    </row>
    <row r="822" spans="1:4">
      <c r="A822">
        <v>797</v>
      </c>
      <c r="B822" t="s">
        <v>27</v>
      </c>
      <c r="C822" t="s">
        <v>30</v>
      </c>
      <c r="D822">
        <f>_xlfn.XLOOKUP(A822,Churn_Status!$A$1:$A$1001,Churn_Status!$B$1:$B$1001,,0)</f>
        <v>0</v>
      </c>
    </row>
    <row r="823" spans="1:4">
      <c r="A823">
        <v>798</v>
      </c>
      <c r="B823" t="s">
        <v>28</v>
      </c>
      <c r="C823" t="s">
        <v>30</v>
      </c>
      <c r="D823">
        <f>_xlfn.XLOOKUP(A823,Churn_Status!$A$1:$A$1001,Churn_Status!$B$1:$B$1001,,0)</f>
        <v>0</v>
      </c>
    </row>
    <row r="824" spans="1:4">
      <c r="A824">
        <v>798</v>
      </c>
      <c r="B824" t="s">
        <v>28</v>
      </c>
      <c r="C824" t="s">
        <v>30</v>
      </c>
      <c r="D824">
        <f>_xlfn.XLOOKUP(A824,Churn_Status!$A$1:$A$1001,Churn_Status!$B$1:$B$1001,,0)</f>
        <v>0</v>
      </c>
    </row>
    <row r="825" spans="1:4">
      <c r="A825">
        <v>799</v>
      </c>
      <c r="B825" t="s">
        <v>28</v>
      </c>
      <c r="C825" t="s">
        <v>31</v>
      </c>
      <c r="D825">
        <f>_xlfn.XLOOKUP(A825,Churn_Status!$A$1:$A$1001,Churn_Status!$B$1:$B$1001,,0)</f>
        <v>1</v>
      </c>
    </row>
    <row r="826" spans="1:4">
      <c r="A826">
        <v>800</v>
      </c>
      <c r="B826" t="s">
        <v>27</v>
      </c>
      <c r="C826" t="s">
        <v>30</v>
      </c>
      <c r="D826">
        <f>_xlfn.XLOOKUP(A826,Churn_Status!$A$1:$A$1001,Churn_Status!$B$1:$B$1001,,0)</f>
        <v>0</v>
      </c>
    </row>
    <row r="827" spans="1:4">
      <c r="A827">
        <v>800</v>
      </c>
      <c r="B827" t="s">
        <v>29</v>
      </c>
      <c r="C827" t="s">
        <v>31</v>
      </c>
      <c r="D827">
        <f>_xlfn.XLOOKUP(A827,Churn_Status!$A$1:$A$1001,Churn_Status!$B$1:$B$1001,,0)</f>
        <v>0</v>
      </c>
    </row>
    <row r="828" spans="1:4">
      <c r="A828">
        <v>802</v>
      </c>
      <c r="B828" t="s">
        <v>27</v>
      </c>
      <c r="C828" t="s">
        <v>31</v>
      </c>
      <c r="D828">
        <f>_xlfn.XLOOKUP(A828,Churn_Status!$A$1:$A$1001,Churn_Status!$B$1:$B$1001,,0)</f>
        <v>0</v>
      </c>
    </row>
    <row r="829" spans="1:4">
      <c r="A829">
        <v>802</v>
      </c>
      <c r="B829" t="s">
        <v>27</v>
      </c>
      <c r="C829" t="s">
        <v>30</v>
      </c>
      <c r="D829">
        <f>_xlfn.XLOOKUP(A829,Churn_Status!$A$1:$A$1001,Churn_Status!$B$1:$B$1001,,0)</f>
        <v>0</v>
      </c>
    </row>
    <row r="830" spans="1:4">
      <c r="A830">
        <v>803</v>
      </c>
      <c r="B830" t="s">
        <v>28</v>
      </c>
      <c r="C830" t="s">
        <v>31</v>
      </c>
      <c r="D830">
        <f>_xlfn.XLOOKUP(A830,Churn_Status!$A$1:$A$1001,Churn_Status!$B$1:$B$1001,,0)</f>
        <v>0</v>
      </c>
    </row>
    <row r="831" spans="1:4">
      <c r="A831">
        <v>804</v>
      </c>
      <c r="B831" t="s">
        <v>27</v>
      </c>
      <c r="C831" t="s">
        <v>30</v>
      </c>
      <c r="D831">
        <f>_xlfn.XLOOKUP(A831,Churn_Status!$A$1:$A$1001,Churn_Status!$B$1:$B$1001,,0)</f>
        <v>0</v>
      </c>
    </row>
    <row r="832" spans="1:4">
      <c r="A832">
        <v>805</v>
      </c>
      <c r="B832" t="s">
        <v>29</v>
      </c>
      <c r="C832" t="s">
        <v>30</v>
      </c>
      <c r="D832">
        <f>_xlfn.XLOOKUP(A832,Churn_Status!$A$1:$A$1001,Churn_Status!$B$1:$B$1001,,0)</f>
        <v>0</v>
      </c>
    </row>
    <row r="833" spans="1:4">
      <c r="A833">
        <v>806</v>
      </c>
      <c r="B833" t="s">
        <v>29</v>
      </c>
      <c r="C833" t="s">
        <v>30</v>
      </c>
      <c r="D833">
        <f>_xlfn.XLOOKUP(A833,Churn_Status!$A$1:$A$1001,Churn_Status!$B$1:$B$1001,,0)</f>
        <v>1</v>
      </c>
    </row>
    <row r="834" spans="1:4">
      <c r="A834">
        <v>808</v>
      </c>
      <c r="B834" t="s">
        <v>28</v>
      </c>
      <c r="C834" t="s">
        <v>30</v>
      </c>
      <c r="D834">
        <f>_xlfn.XLOOKUP(A834,Churn_Status!$A$1:$A$1001,Churn_Status!$B$1:$B$1001,,0)</f>
        <v>0</v>
      </c>
    </row>
    <row r="835" spans="1:4">
      <c r="A835">
        <v>808</v>
      </c>
      <c r="B835" t="s">
        <v>28</v>
      </c>
      <c r="C835" t="s">
        <v>31</v>
      </c>
      <c r="D835">
        <f>_xlfn.XLOOKUP(A835,Churn_Status!$A$1:$A$1001,Churn_Status!$B$1:$B$1001,,0)</f>
        <v>0</v>
      </c>
    </row>
    <row r="836" spans="1:4">
      <c r="A836">
        <v>810</v>
      </c>
      <c r="B836" t="s">
        <v>29</v>
      </c>
      <c r="C836" t="s">
        <v>30</v>
      </c>
      <c r="D836">
        <f>_xlfn.XLOOKUP(A836,Churn_Status!$A$1:$A$1001,Churn_Status!$B$1:$B$1001,,0)</f>
        <v>0</v>
      </c>
    </row>
    <row r="837" spans="1:4">
      <c r="A837">
        <v>811</v>
      </c>
      <c r="B837" t="s">
        <v>29</v>
      </c>
      <c r="C837" t="s">
        <v>30</v>
      </c>
      <c r="D837">
        <f>_xlfn.XLOOKUP(A837,Churn_Status!$A$1:$A$1001,Churn_Status!$B$1:$B$1001,,0)</f>
        <v>0</v>
      </c>
    </row>
    <row r="838" spans="1:4">
      <c r="A838">
        <v>812</v>
      </c>
      <c r="B838" t="s">
        <v>28</v>
      </c>
      <c r="C838" t="s">
        <v>30</v>
      </c>
      <c r="D838">
        <f>_xlfn.XLOOKUP(A838,Churn_Status!$A$1:$A$1001,Churn_Status!$B$1:$B$1001,,0)</f>
        <v>1</v>
      </c>
    </row>
    <row r="839" spans="1:4">
      <c r="A839">
        <v>812</v>
      </c>
      <c r="B839" t="s">
        <v>29</v>
      </c>
      <c r="C839" t="s">
        <v>30</v>
      </c>
      <c r="D839">
        <f>_xlfn.XLOOKUP(A839,Churn_Status!$A$1:$A$1001,Churn_Status!$B$1:$B$1001,,0)</f>
        <v>1</v>
      </c>
    </row>
    <row r="840" spans="1:4">
      <c r="A840">
        <v>814</v>
      </c>
      <c r="B840" t="s">
        <v>27</v>
      </c>
      <c r="C840" t="s">
        <v>30</v>
      </c>
      <c r="D840">
        <f>_xlfn.XLOOKUP(A840,Churn_Status!$A$1:$A$1001,Churn_Status!$B$1:$B$1001,,0)</f>
        <v>0</v>
      </c>
    </row>
    <row r="841" spans="1:4">
      <c r="A841">
        <v>814</v>
      </c>
      <c r="B841" t="s">
        <v>28</v>
      </c>
      <c r="C841" t="s">
        <v>30</v>
      </c>
      <c r="D841">
        <f>_xlfn.XLOOKUP(A841,Churn_Status!$A$1:$A$1001,Churn_Status!$B$1:$B$1001,,0)</f>
        <v>0</v>
      </c>
    </row>
    <row r="842" spans="1:4">
      <c r="A842">
        <v>818</v>
      </c>
      <c r="B842" t="s">
        <v>29</v>
      </c>
      <c r="C842" t="s">
        <v>30</v>
      </c>
      <c r="D842">
        <f>_xlfn.XLOOKUP(A842,Churn_Status!$A$1:$A$1001,Churn_Status!$B$1:$B$1001,,0)</f>
        <v>0</v>
      </c>
    </row>
    <row r="843" spans="1:4">
      <c r="A843">
        <v>819</v>
      </c>
      <c r="B843" t="s">
        <v>28</v>
      </c>
      <c r="C843" t="s">
        <v>31</v>
      </c>
      <c r="D843">
        <f>_xlfn.XLOOKUP(A843,Churn_Status!$A$1:$A$1001,Churn_Status!$B$1:$B$1001,,0)</f>
        <v>0</v>
      </c>
    </row>
    <row r="844" spans="1:4">
      <c r="A844">
        <v>821</v>
      </c>
      <c r="B844" t="s">
        <v>29</v>
      </c>
      <c r="C844" t="s">
        <v>30</v>
      </c>
      <c r="D844">
        <f>_xlfn.XLOOKUP(A844,Churn_Status!$A$1:$A$1001,Churn_Status!$B$1:$B$1001,,0)</f>
        <v>0</v>
      </c>
    </row>
    <row r="845" spans="1:4">
      <c r="A845">
        <v>822</v>
      </c>
      <c r="B845" t="s">
        <v>29</v>
      </c>
      <c r="C845" t="s">
        <v>31</v>
      </c>
      <c r="D845">
        <f>_xlfn.XLOOKUP(A845,Churn_Status!$A$1:$A$1001,Churn_Status!$B$1:$B$1001,,0)</f>
        <v>0</v>
      </c>
    </row>
    <row r="846" spans="1:4">
      <c r="A846">
        <v>822</v>
      </c>
      <c r="B846" t="s">
        <v>27</v>
      </c>
      <c r="C846" t="s">
        <v>31</v>
      </c>
      <c r="D846">
        <f>_xlfn.XLOOKUP(A846,Churn_Status!$A$1:$A$1001,Churn_Status!$B$1:$B$1001,,0)</f>
        <v>0</v>
      </c>
    </row>
    <row r="847" spans="1:4">
      <c r="A847">
        <v>823</v>
      </c>
      <c r="B847" t="s">
        <v>27</v>
      </c>
      <c r="C847" t="s">
        <v>30</v>
      </c>
      <c r="D847">
        <f>_xlfn.XLOOKUP(A847,Churn_Status!$A$1:$A$1001,Churn_Status!$B$1:$B$1001,,0)</f>
        <v>1</v>
      </c>
    </row>
    <row r="848" spans="1:4">
      <c r="A848">
        <v>826</v>
      </c>
      <c r="B848" t="s">
        <v>29</v>
      </c>
      <c r="C848" t="s">
        <v>31</v>
      </c>
      <c r="D848">
        <f>_xlfn.XLOOKUP(A848,Churn_Status!$A$1:$A$1001,Churn_Status!$B$1:$B$1001,,0)</f>
        <v>1</v>
      </c>
    </row>
    <row r="849" spans="1:4">
      <c r="A849">
        <v>828</v>
      </c>
      <c r="B849" t="s">
        <v>28</v>
      </c>
      <c r="C849" t="s">
        <v>31</v>
      </c>
      <c r="D849">
        <f>_xlfn.XLOOKUP(A849,Churn_Status!$A$1:$A$1001,Churn_Status!$B$1:$B$1001,,0)</f>
        <v>0</v>
      </c>
    </row>
    <row r="850" spans="1:4">
      <c r="A850">
        <v>831</v>
      </c>
      <c r="B850" t="s">
        <v>27</v>
      </c>
      <c r="C850" t="s">
        <v>31</v>
      </c>
      <c r="D850">
        <f>_xlfn.XLOOKUP(A850,Churn_Status!$A$1:$A$1001,Churn_Status!$B$1:$B$1001,,0)</f>
        <v>1</v>
      </c>
    </row>
    <row r="851" spans="1:4">
      <c r="A851">
        <v>833</v>
      </c>
      <c r="B851" t="s">
        <v>27</v>
      </c>
      <c r="C851" t="s">
        <v>31</v>
      </c>
      <c r="D851">
        <f>_xlfn.XLOOKUP(A851,Churn_Status!$A$1:$A$1001,Churn_Status!$B$1:$B$1001,,0)</f>
        <v>0</v>
      </c>
    </row>
    <row r="852" spans="1:4">
      <c r="A852">
        <v>834</v>
      </c>
      <c r="B852" t="s">
        <v>27</v>
      </c>
      <c r="C852" t="s">
        <v>31</v>
      </c>
      <c r="D852">
        <f>_xlfn.XLOOKUP(A852,Churn_Status!$A$1:$A$1001,Churn_Status!$B$1:$B$1001,,0)</f>
        <v>0</v>
      </c>
    </row>
    <row r="853" spans="1:4">
      <c r="A853">
        <v>835</v>
      </c>
      <c r="B853" t="s">
        <v>29</v>
      </c>
      <c r="C853" t="s">
        <v>30</v>
      </c>
      <c r="D853">
        <f>_xlfn.XLOOKUP(A853,Churn_Status!$A$1:$A$1001,Churn_Status!$B$1:$B$1001,,0)</f>
        <v>0</v>
      </c>
    </row>
    <row r="854" spans="1:4">
      <c r="A854">
        <v>836</v>
      </c>
      <c r="B854" t="s">
        <v>28</v>
      </c>
      <c r="C854" t="s">
        <v>30</v>
      </c>
      <c r="D854">
        <f>_xlfn.XLOOKUP(A854,Churn_Status!$A$1:$A$1001,Churn_Status!$B$1:$B$1001,,0)</f>
        <v>1</v>
      </c>
    </row>
    <row r="855" spans="1:4">
      <c r="A855">
        <v>836</v>
      </c>
      <c r="B855" t="s">
        <v>29</v>
      </c>
      <c r="C855" t="s">
        <v>30</v>
      </c>
      <c r="D855">
        <f>_xlfn.XLOOKUP(A855,Churn_Status!$A$1:$A$1001,Churn_Status!$B$1:$B$1001,,0)</f>
        <v>1</v>
      </c>
    </row>
    <row r="856" spans="1:4">
      <c r="A856">
        <v>838</v>
      </c>
      <c r="B856" t="s">
        <v>29</v>
      </c>
      <c r="C856" t="s">
        <v>30</v>
      </c>
      <c r="D856">
        <f>_xlfn.XLOOKUP(A856,Churn_Status!$A$1:$A$1001,Churn_Status!$B$1:$B$1001,,0)</f>
        <v>0</v>
      </c>
    </row>
    <row r="857" spans="1:4">
      <c r="A857">
        <v>838</v>
      </c>
      <c r="B857" t="s">
        <v>28</v>
      </c>
      <c r="C857" t="s">
        <v>31</v>
      </c>
      <c r="D857">
        <f>_xlfn.XLOOKUP(A857,Churn_Status!$A$1:$A$1001,Churn_Status!$B$1:$B$1001,,0)</f>
        <v>0</v>
      </c>
    </row>
    <row r="858" spans="1:4">
      <c r="A858">
        <v>840</v>
      </c>
      <c r="B858" t="s">
        <v>29</v>
      </c>
      <c r="C858" t="s">
        <v>30</v>
      </c>
      <c r="D858">
        <f>_xlfn.XLOOKUP(A858,Churn_Status!$A$1:$A$1001,Churn_Status!$B$1:$B$1001,,0)</f>
        <v>0</v>
      </c>
    </row>
    <row r="859" spans="1:4">
      <c r="A859">
        <v>841</v>
      </c>
      <c r="B859" t="s">
        <v>28</v>
      </c>
      <c r="C859" t="s">
        <v>31</v>
      </c>
      <c r="D859">
        <f>_xlfn.XLOOKUP(A859,Churn_Status!$A$1:$A$1001,Churn_Status!$B$1:$B$1001,,0)</f>
        <v>1</v>
      </c>
    </row>
    <row r="860" spans="1:4">
      <c r="A860">
        <v>842</v>
      </c>
      <c r="B860" t="s">
        <v>29</v>
      </c>
      <c r="C860" t="s">
        <v>30</v>
      </c>
      <c r="D860">
        <f>_xlfn.XLOOKUP(A860,Churn_Status!$A$1:$A$1001,Churn_Status!$B$1:$B$1001,,0)</f>
        <v>0</v>
      </c>
    </row>
    <row r="861" spans="1:4">
      <c r="A861">
        <v>843</v>
      </c>
      <c r="B861" t="s">
        <v>29</v>
      </c>
      <c r="C861" t="s">
        <v>30</v>
      </c>
      <c r="D861">
        <f>_xlfn.XLOOKUP(A861,Churn_Status!$A$1:$A$1001,Churn_Status!$B$1:$B$1001,,0)</f>
        <v>0</v>
      </c>
    </row>
    <row r="862" spans="1:4">
      <c r="A862">
        <v>847</v>
      </c>
      <c r="B862" t="s">
        <v>27</v>
      </c>
      <c r="C862" t="s">
        <v>30</v>
      </c>
      <c r="D862">
        <f>_xlfn.XLOOKUP(A862,Churn_Status!$A$1:$A$1001,Churn_Status!$B$1:$B$1001,,0)</f>
        <v>0</v>
      </c>
    </row>
    <row r="863" spans="1:4">
      <c r="A863">
        <v>847</v>
      </c>
      <c r="B863" t="s">
        <v>29</v>
      </c>
      <c r="C863" t="s">
        <v>30</v>
      </c>
      <c r="D863">
        <f>_xlfn.XLOOKUP(A863,Churn_Status!$A$1:$A$1001,Churn_Status!$B$1:$B$1001,,0)</f>
        <v>0</v>
      </c>
    </row>
    <row r="864" spans="1:4">
      <c r="A864">
        <v>848</v>
      </c>
      <c r="B864" t="s">
        <v>27</v>
      </c>
      <c r="C864" t="s">
        <v>30</v>
      </c>
      <c r="D864">
        <f>_xlfn.XLOOKUP(A864,Churn_Status!$A$1:$A$1001,Churn_Status!$B$1:$B$1001,,0)</f>
        <v>1</v>
      </c>
    </row>
    <row r="865" spans="1:4">
      <c r="A865">
        <v>848</v>
      </c>
      <c r="B865" t="s">
        <v>28</v>
      </c>
      <c r="C865" t="s">
        <v>31</v>
      </c>
      <c r="D865">
        <f>_xlfn.XLOOKUP(A865,Churn_Status!$A$1:$A$1001,Churn_Status!$B$1:$B$1001,,0)</f>
        <v>1</v>
      </c>
    </row>
    <row r="866" spans="1:4">
      <c r="A866">
        <v>849</v>
      </c>
      <c r="B866" t="s">
        <v>27</v>
      </c>
      <c r="C866" t="s">
        <v>30</v>
      </c>
      <c r="D866">
        <f>_xlfn.XLOOKUP(A866,Churn_Status!$A$1:$A$1001,Churn_Status!$B$1:$B$1001,,0)</f>
        <v>0</v>
      </c>
    </row>
    <row r="867" spans="1:4">
      <c r="A867">
        <v>849</v>
      </c>
      <c r="B867" t="s">
        <v>29</v>
      </c>
      <c r="C867" t="s">
        <v>31</v>
      </c>
      <c r="D867">
        <f>_xlfn.XLOOKUP(A867,Churn_Status!$A$1:$A$1001,Churn_Status!$B$1:$B$1001,,0)</f>
        <v>0</v>
      </c>
    </row>
    <row r="868" spans="1:4">
      <c r="A868">
        <v>851</v>
      </c>
      <c r="B868" t="s">
        <v>27</v>
      </c>
      <c r="C868" t="s">
        <v>30</v>
      </c>
      <c r="D868">
        <f>_xlfn.XLOOKUP(A868,Churn_Status!$A$1:$A$1001,Churn_Status!$B$1:$B$1001,,0)</f>
        <v>0</v>
      </c>
    </row>
    <row r="869" spans="1:4">
      <c r="A869">
        <v>852</v>
      </c>
      <c r="B869" t="s">
        <v>29</v>
      </c>
      <c r="C869" t="s">
        <v>31</v>
      </c>
      <c r="D869">
        <f>_xlfn.XLOOKUP(A869,Churn_Status!$A$1:$A$1001,Churn_Status!$B$1:$B$1001,,0)</f>
        <v>0</v>
      </c>
    </row>
    <row r="870" spans="1:4">
      <c r="A870">
        <v>853</v>
      </c>
      <c r="B870" t="s">
        <v>29</v>
      </c>
      <c r="C870" t="s">
        <v>31</v>
      </c>
      <c r="D870">
        <f>_xlfn.XLOOKUP(A870,Churn_Status!$A$1:$A$1001,Churn_Status!$B$1:$B$1001,,0)</f>
        <v>0</v>
      </c>
    </row>
    <row r="871" spans="1:4">
      <c r="A871">
        <v>854</v>
      </c>
      <c r="B871" t="s">
        <v>27</v>
      </c>
      <c r="C871" t="s">
        <v>31</v>
      </c>
      <c r="D871">
        <f>_xlfn.XLOOKUP(A871,Churn_Status!$A$1:$A$1001,Churn_Status!$B$1:$B$1001,,0)</f>
        <v>0</v>
      </c>
    </row>
    <row r="872" spans="1:4">
      <c r="A872">
        <v>854</v>
      </c>
      <c r="B872" t="s">
        <v>27</v>
      </c>
      <c r="C872" t="s">
        <v>30</v>
      </c>
      <c r="D872">
        <f>_xlfn.XLOOKUP(A872,Churn_Status!$A$1:$A$1001,Churn_Status!$B$1:$B$1001,,0)</f>
        <v>0</v>
      </c>
    </row>
    <row r="873" spans="1:4">
      <c r="A873">
        <v>855</v>
      </c>
      <c r="B873" t="s">
        <v>28</v>
      </c>
      <c r="C873" t="s">
        <v>31</v>
      </c>
      <c r="D873">
        <f>_xlfn.XLOOKUP(A873,Churn_Status!$A$1:$A$1001,Churn_Status!$B$1:$B$1001,,0)</f>
        <v>0</v>
      </c>
    </row>
    <row r="874" spans="1:4">
      <c r="A874">
        <v>855</v>
      </c>
      <c r="B874" t="s">
        <v>28</v>
      </c>
      <c r="C874" t="s">
        <v>30</v>
      </c>
      <c r="D874">
        <f>_xlfn.XLOOKUP(A874,Churn_Status!$A$1:$A$1001,Churn_Status!$B$1:$B$1001,,0)</f>
        <v>0</v>
      </c>
    </row>
    <row r="875" spans="1:4">
      <c r="A875">
        <v>857</v>
      </c>
      <c r="B875" t="s">
        <v>28</v>
      </c>
      <c r="C875" t="s">
        <v>30</v>
      </c>
      <c r="D875">
        <f>_xlfn.XLOOKUP(A875,Churn_Status!$A$1:$A$1001,Churn_Status!$B$1:$B$1001,,0)</f>
        <v>1</v>
      </c>
    </row>
    <row r="876" spans="1:4">
      <c r="A876">
        <v>858</v>
      </c>
      <c r="B876" t="s">
        <v>27</v>
      </c>
      <c r="C876" t="s">
        <v>30</v>
      </c>
      <c r="D876">
        <f>_xlfn.XLOOKUP(A876,Churn_Status!$A$1:$A$1001,Churn_Status!$B$1:$B$1001,,0)</f>
        <v>0</v>
      </c>
    </row>
    <row r="877" spans="1:4">
      <c r="A877">
        <v>858</v>
      </c>
      <c r="B877" t="s">
        <v>29</v>
      </c>
      <c r="C877" t="s">
        <v>30</v>
      </c>
      <c r="D877">
        <f>_xlfn.XLOOKUP(A877,Churn_Status!$A$1:$A$1001,Churn_Status!$B$1:$B$1001,,0)</f>
        <v>0</v>
      </c>
    </row>
    <row r="878" spans="1:4">
      <c r="A878">
        <v>860</v>
      </c>
      <c r="B878" t="s">
        <v>28</v>
      </c>
      <c r="C878" t="s">
        <v>31</v>
      </c>
      <c r="D878">
        <f>_xlfn.XLOOKUP(A878,Churn_Status!$A$1:$A$1001,Churn_Status!$B$1:$B$1001,,0)</f>
        <v>0</v>
      </c>
    </row>
    <row r="879" spans="1:4">
      <c r="A879">
        <v>860</v>
      </c>
      <c r="B879" t="s">
        <v>28</v>
      </c>
      <c r="C879" t="s">
        <v>30</v>
      </c>
      <c r="D879">
        <f>_xlfn.XLOOKUP(A879,Churn_Status!$A$1:$A$1001,Churn_Status!$B$1:$B$1001,,0)</f>
        <v>0</v>
      </c>
    </row>
    <row r="880" spans="1:4">
      <c r="A880">
        <v>861</v>
      </c>
      <c r="B880" t="s">
        <v>27</v>
      </c>
      <c r="C880" t="s">
        <v>30</v>
      </c>
      <c r="D880">
        <f>_xlfn.XLOOKUP(A880,Churn_Status!$A$1:$A$1001,Churn_Status!$B$1:$B$1001,,0)</f>
        <v>0</v>
      </c>
    </row>
    <row r="881" spans="1:4">
      <c r="A881">
        <v>863</v>
      </c>
      <c r="B881" t="s">
        <v>27</v>
      </c>
      <c r="C881" t="s">
        <v>30</v>
      </c>
      <c r="D881">
        <f>_xlfn.XLOOKUP(A881,Churn_Status!$A$1:$A$1001,Churn_Status!$B$1:$B$1001,,0)</f>
        <v>0</v>
      </c>
    </row>
    <row r="882" spans="1:4">
      <c r="A882">
        <v>863</v>
      </c>
      <c r="B882" t="s">
        <v>27</v>
      </c>
      <c r="C882" t="s">
        <v>31</v>
      </c>
      <c r="D882">
        <f>_xlfn.XLOOKUP(A882,Churn_Status!$A$1:$A$1001,Churn_Status!$B$1:$B$1001,,0)</f>
        <v>0</v>
      </c>
    </row>
    <row r="883" spans="1:4">
      <c r="A883">
        <v>865</v>
      </c>
      <c r="B883" t="s">
        <v>27</v>
      </c>
      <c r="C883" t="s">
        <v>31</v>
      </c>
      <c r="D883">
        <f>_xlfn.XLOOKUP(A883,Churn_Status!$A$1:$A$1001,Churn_Status!$B$1:$B$1001,,0)</f>
        <v>0</v>
      </c>
    </row>
    <row r="884" spans="1:4">
      <c r="A884">
        <v>869</v>
      </c>
      <c r="B884" t="s">
        <v>28</v>
      </c>
      <c r="C884" t="s">
        <v>31</v>
      </c>
      <c r="D884">
        <f>_xlfn.XLOOKUP(A884,Churn_Status!$A$1:$A$1001,Churn_Status!$B$1:$B$1001,,0)</f>
        <v>1</v>
      </c>
    </row>
    <row r="885" spans="1:4">
      <c r="A885">
        <v>869</v>
      </c>
      <c r="B885" t="s">
        <v>29</v>
      </c>
      <c r="C885" t="s">
        <v>30</v>
      </c>
      <c r="D885">
        <f>_xlfn.XLOOKUP(A885,Churn_Status!$A$1:$A$1001,Churn_Status!$B$1:$B$1001,,0)</f>
        <v>1</v>
      </c>
    </row>
    <row r="886" spans="1:4">
      <c r="A886">
        <v>870</v>
      </c>
      <c r="B886" t="s">
        <v>27</v>
      </c>
      <c r="C886" t="s">
        <v>31</v>
      </c>
      <c r="D886">
        <f>_xlfn.XLOOKUP(A886,Churn_Status!$A$1:$A$1001,Churn_Status!$B$1:$B$1001,,0)</f>
        <v>0</v>
      </c>
    </row>
    <row r="887" spans="1:4">
      <c r="A887">
        <v>871</v>
      </c>
      <c r="B887" t="s">
        <v>27</v>
      </c>
      <c r="C887" t="s">
        <v>30</v>
      </c>
      <c r="D887">
        <f>_xlfn.XLOOKUP(A887,Churn_Status!$A$1:$A$1001,Churn_Status!$B$1:$B$1001,,0)</f>
        <v>0</v>
      </c>
    </row>
    <row r="888" spans="1:4">
      <c r="A888">
        <v>871</v>
      </c>
      <c r="B888" t="s">
        <v>29</v>
      </c>
      <c r="C888" t="s">
        <v>31</v>
      </c>
      <c r="D888">
        <f>_xlfn.XLOOKUP(A888,Churn_Status!$A$1:$A$1001,Churn_Status!$B$1:$B$1001,,0)</f>
        <v>0</v>
      </c>
    </row>
    <row r="889" spans="1:4">
      <c r="A889">
        <v>874</v>
      </c>
      <c r="B889" t="s">
        <v>27</v>
      </c>
      <c r="C889" t="s">
        <v>30</v>
      </c>
      <c r="D889">
        <f>_xlfn.XLOOKUP(A889,Churn_Status!$A$1:$A$1001,Churn_Status!$B$1:$B$1001,,0)</f>
        <v>0</v>
      </c>
    </row>
    <row r="890" spans="1:4">
      <c r="A890">
        <v>874</v>
      </c>
      <c r="B890" t="s">
        <v>28</v>
      </c>
      <c r="C890" t="s">
        <v>30</v>
      </c>
      <c r="D890">
        <f>_xlfn.XLOOKUP(A890,Churn_Status!$A$1:$A$1001,Churn_Status!$B$1:$B$1001,,0)</f>
        <v>0</v>
      </c>
    </row>
    <row r="891" spans="1:4">
      <c r="A891">
        <v>876</v>
      </c>
      <c r="B891" t="s">
        <v>27</v>
      </c>
      <c r="C891" t="s">
        <v>30</v>
      </c>
      <c r="D891">
        <f>_xlfn.XLOOKUP(A891,Churn_Status!$A$1:$A$1001,Churn_Status!$B$1:$B$1001,,0)</f>
        <v>0</v>
      </c>
    </row>
    <row r="892" spans="1:4">
      <c r="A892">
        <v>879</v>
      </c>
      <c r="B892" t="s">
        <v>28</v>
      </c>
      <c r="C892" t="s">
        <v>30</v>
      </c>
      <c r="D892">
        <f>_xlfn.XLOOKUP(A892,Churn_Status!$A$1:$A$1001,Churn_Status!$B$1:$B$1001,,0)</f>
        <v>0</v>
      </c>
    </row>
    <row r="893" spans="1:4">
      <c r="A893">
        <v>880</v>
      </c>
      <c r="B893" t="s">
        <v>28</v>
      </c>
      <c r="C893" t="s">
        <v>30</v>
      </c>
      <c r="D893">
        <f>_xlfn.XLOOKUP(A893,Churn_Status!$A$1:$A$1001,Churn_Status!$B$1:$B$1001,,0)</f>
        <v>0</v>
      </c>
    </row>
    <row r="894" spans="1:4">
      <c r="A894">
        <v>880</v>
      </c>
      <c r="B894" t="s">
        <v>28</v>
      </c>
      <c r="C894" t="s">
        <v>30</v>
      </c>
      <c r="D894">
        <f>_xlfn.XLOOKUP(A894,Churn_Status!$A$1:$A$1001,Churn_Status!$B$1:$B$1001,,0)</f>
        <v>0</v>
      </c>
    </row>
    <row r="895" spans="1:4">
      <c r="A895">
        <v>881</v>
      </c>
      <c r="B895" t="s">
        <v>29</v>
      </c>
      <c r="C895" t="s">
        <v>30</v>
      </c>
      <c r="D895">
        <f>_xlfn.XLOOKUP(A895,Churn_Status!$A$1:$A$1001,Churn_Status!$B$1:$B$1001,,0)</f>
        <v>0</v>
      </c>
    </row>
    <row r="896" spans="1:4">
      <c r="A896">
        <v>881</v>
      </c>
      <c r="B896" t="s">
        <v>27</v>
      </c>
      <c r="C896" t="s">
        <v>31</v>
      </c>
      <c r="D896">
        <f>_xlfn.XLOOKUP(A896,Churn_Status!$A$1:$A$1001,Churn_Status!$B$1:$B$1001,,0)</f>
        <v>0</v>
      </c>
    </row>
    <row r="897" spans="1:4">
      <c r="A897">
        <v>883</v>
      </c>
      <c r="B897" t="s">
        <v>27</v>
      </c>
      <c r="C897" t="s">
        <v>31</v>
      </c>
      <c r="D897">
        <f>_xlfn.XLOOKUP(A897,Churn_Status!$A$1:$A$1001,Churn_Status!$B$1:$B$1001,,0)</f>
        <v>0</v>
      </c>
    </row>
    <row r="898" spans="1:4">
      <c r="A898">
        <v>883</v>
      </c>
      <c r="B898" t="s">
        <v>29</v>
      </c>
      <c r="C898" t="s">
        <v>31</v>
      </c>
      <c r="D898">
        <f>_xlfn.XLOOKUP(A898,Churn_Status!$A$1:$A$1001,Churn_Status!$B$1:$B$1001,,0)</f>
        <v>0</v>
      </c>
    </row>
    <row r="899" spans="1:4">
      <c r="A899">
        <v>884</v>
      </c>
      <c r="B899" t="s">
        <v>28</v>
      </c>
      <c r="C899" t="s">
        <v>31</v>
      </c>
      <c r="D899">
        <f>_xlfn.XLOOKUP(A899,Churn_Status!$A$1:$A$1001,Churn_Status!$B$1:$B$1001,,0)</f>
        <v>0</v>
      </c>
    </row>
    <row r="900" spans="1:4">
      <c r="A900">
        <v>885</v>
      </c>
      <c r="B900" t="s">
        <v>28</v>
      </c>
      <c r="C900" t="s">
        <v>31</v>
      </c>
      <c r="D900">
        <f>_xlfn.XLOOKUP(A900,Churn_Status!$A$1:$A$1001,Churn_Status!$B$1:$B$1001,,0)</f>
        <v>0</v>
      </c>
    </row>
    <row r="901" spans="1:4">
      <c r="A901">
        <v>885</v>
      </c>
      <c r="B901" t="s">
        <v>28</v>
      </c>
      <c r="C901" t="s">
        <v>30</v>
      </c>
      <c r="D901">
        <f>_xlfn.XLOOKUP(A901,Churn_Status!$A$1:$A$1001,Churn_Status!$B$1:$B$1001,,0)</f>
        <v>0</v>
      </c>
    </row>
    <row r="902" spans="1:4">
      <c r="A902">
        <v>886</v>
      </c>
      <c r="B902" t="s">
        <v>29</v>
      </c>
      <c r="C902" t="s">
        <v>30</v>
      </c>
      <c r="D902">
        <f>_xlfn.XLOOKUP(A902,Churn_Status!$A$1:$A$1001,Churn_Status!$B$1:$B$1001,,0)</f>
        <v>0</v>
      </c>
    </row>
    <row r="903" spans="1:4">
      <c r="A903">
        <v>887</v>
      </c>
      <c r="B903" t="s">
        <v>28</v>
      </c>
      <c r="C903" t="s">
        <v>31</v>
      </c>
      <c r="D903">
        <f>_xlfn.XLOOKUP(A903,Churn_Status!$A$1:$A$1001,Churn_Status!$B$1:$B$1001,,0)</f>
        <v>0</v>
      </c>
    </row>
    <row r="904" spans="1:4">
      <c r="A904">
        <v>887</v>
      </c>
      <c r="B904" t="s">
        <v>29</v>
      </c>
      <c r="C904" t="s">
        <v>30</v>
      </c>
      <c r="D904">
        <f>_xlfn.XLOOKUP(A904,Churn_Status!$A$1:$A$1001,Churn_Status!$B$1:$B$1001,,0)</f>
        <v>0</v>
      </c>
    </row>
    <row r="905" spans="1:4">
      <c r="A905">
        <v>888</v>
      </c>
      <c r="B905" t="s">
        <v>27</v>
      </c>
      <c r="C905" t="s">
        <v>31</v>
      </c>
      <c r="D905">
        <f>_xlfn.XLOOKUP(A905,Churn_Status!$A$1:$A$1001,Churn_Status!$B$1:$B$1001,,0)</f>
        <v>0</v>
      </c>
    </row>
    <row r="906" spans="1:4">
      <c r="A906">
        <v>890</v>
      </c>
      <c r="B906" t="s">
        <v>28</v>
      </c>
      <c r="C906" t="s">
        <v>30</v>
      </c>
      <c r="D906">
        <f>_xlfn.XLOOKUP(A906,Churn_Status!$A$1:$A$1001,Churn_Status!$B$1:$B$1001,,0)</f>
        <v>0</v>
      </c>
    </row>
    <row r="907" spans="1:4">
      <c r="A907">
        <v>890</v>
      </c>
      <c r="B907" t="s">
        <v>27</v>
      </c>
      <c r="C907" t="s">
        <v>30</v>
      </c>
      <c r="D907">
        <f>_xlfn.XLOOKUP(A907,Churn_Status!$A$1:$A$1001,Churn_Status!$B$1:$B$1001,,0)</f>
        <v>0</v>
      </c>
    </row>
    <row r="908" spans="1:4">
      <c r="A908">
        <v>891</v>
      </c>
      <c r="B908" t="s">
        <v>28</v>
      </c>
      <c r="C908" t="s">
        <v>31</v>
      </c>
      <c r="D908">
        <f>_xlfn.XLOOKUP(A908,Churn_Status!$A$1:$A$1001,Churn_Status!$B$1:$B$1001,,0)</f>
        <v>0</v>
      </c>
    </row>
    <row r="909" spans="1:4">
      <c r="A909">
        <v>891</v>
      </c>
      <c r="B909" t="s">
        <v>27</v>
      </c>
      <c r="C909" t="s">
        <v>31</v>
      </c>
      <c r="D909">
        <f>_xlfn.XLOOKUP(A909,Churn_Status!$A$1:$A$1001,Churn_Status!$B$1:$B$1001,,0)</f>
        <v>0</v>
      </c>
    </row>
    <row r="910" spans="1:4">
      <c r="A910">
        <v>892</v>
      </c>
      <c r="B910" t="s">
        <v>28</v>
      </c>
      <c r="C910" t="s">
        <v>31</v>
      </c>
      <c r="D910">
        <f>_xlfn.XLOOKUP(A910,Churn_Status!$A$1:$A$1001,Churn_Status!$B$1:$B$1001,,0)</f>
        <v>0</v>
      </c>
    </row>
    <row r="911" spans="1:4">
      <c r="A911">
        <v>893</v>
      </c>
      <c r="B911" t="s">
        <v>27</v>
      </c>
      <c r="C911" t="s">
        <v>31</v>
      </c>
      <c r="D911">
        <f>_xlfn.XLOOKUP(A911,Churn_Status!$A$1:$A$1001,Churn_Status!$B$1:$B$1001,,0)</f>
        <v>0</v>
      </c>
    </row>
    <row r="912" spans="1:4">
      <c r="A912">
        <v>893</v>
      </c>
      <c r="B912" t="s">
        <v>29</v>
      </c>
      <c r="C912" t="s">
        <v>30</v>
      </c>
      <c r="D912">
        <f>_xlfn.XLOOKUP(A912,Churn_Status!$A$1:$A$1001,Churn_Status!$B$1:$B$1001,,0)</f>
        <v>0</v>
      </c>
    </row>
    <row r="913" spans="1:4">
      <c r="A913">
        <v>894</v>
      </c>
      <c r="B913" t="s">
        <v>28</v>
      </c>
      <c r="C913" t="s">
        <v>31</v>
      </c>
      <c r="D913">
        <f>_xlfn.XLOOKUP(A913,Churn_Status!$A$1:$A$1001,Churn_Status!$B$1:$B$1001,,0)</f>
        <v>0</v>
      </c>
    </row>
    <row r="914" spans="1:4">
      <c r="A914">
        <v>894</v>
      </c>
      <c r="B914" t="s">
        <v>28</v>
      </c>
      <c r="C914" t="s">
        <v>30</v>
      </c>
      <c r="D914">
        <f>_xlfn.XLOOKUP(A914,Churn_Status!$A$1:$A$1001,Churn_Status!$B$1:$B$1001,,0)</f>
        <v>0</v>
      </c>
    </row>
    <row r="915" spans="1:4">
      <c r="A915">
        <v>896</v>
      </c>
      <c r="B915" t="s">
        <v>28</v>
      </c>
      <c r="C915" t="s">
        <v>30</v>
      </c>
      <c r="D915">
        <f>_xlfn.XLOOKUP(A915,Churn_Status!$A$1:$A$1001,Churn_Status!$B$1:$B$1001,,0)</f>
        <v>0</v>
      </c>
    </row>
    <row r="916" spans="1:4">
      <c r="A916">
        <v>897</v>
      </c>
      <c r="B916" t="s">
        <v>29</v>
      </c>
      <c r="C916" t="s">
        <v>31</v>
      </c>
      <c r="D916">
        <f>_xlfn.XLOOKUP(A916,Churn_Status!$A$1:$A$1001,Churn_Status!$B$1:$B$1001,,0)</f>
        <v>0</v>
      </c>
    </row>
    <row r="917" spans="1:4">
      <c r="A917">
        <v>897</v>
      </c>
      <c r="B917" t="s">
        <v>27</v>
      </c>
      <c r="C917" t="s">
        <v>31</v>
      </c>
      <c r="D917">
        <f>_xlfn.XLOOKUP(A917,Churn_Status!$A$1:$A$1001,Churn_Status!$B$1:$B$1001,,0)</f>
        <v>0</v>
      </c>
    </row>
    <row r="918" spans="1:4">
      <c r="A918">
        <v>898</v>
      </c>
      <c r="B918" t="s">
        <v>28</v>
      </c>
      <c r="C918" t="s">
        <v>31</v>
      </c>
      <c r="D918">
        <f>_xlfn.XLOOKUP(A918,Churn_Status!$A$1:$A$1001,Churn_Status!$B$1:$B$1001,,0)</f>
        <v>0</v>
      </c>
    </row>
    <row r="919" spans="1:4">
      <c r="A919">
        <v>899</v>
      </c>
      <c r="B919" t="s">
        <v>28</v>
      </c>
      <c r="C919" t="s">
        <v>31</v>
      </c>
      <c r="D919">
        <f>_xlfn.XLOOKUP(A919,Churn_Status!$A$1:$A$1001,Churn_Status!$B$1:$B$1001,,0)</f>
        <v>1</v>
      </c>
    </row>
    <row r="920" spans="1:4">
      <c r="A920">
        <v>900</v>
      </c>
      <c r="B920" t="s">
        <v>27</v>
      </c>
      <c r="C920" t="s">
        <v>30</v>
      </c>
      <c r="D920">
        <f>_xlfn.XLOOKUP(A920,Churn_Status!$A$1:$A$1001,Churn_Status!$B$1:$B$1001,,0)</f>
        <v>0</v>
      </c>
    </row>
    <row r="921" spans="1:4">
      <c r="A921">
        <v>902</v>
      </c>
      <c r="B921" t="s">
        <v>28</v>
      </c>
      <c r="C921" t="s">
        <v>31</v>
      </c>
      <c r="D921">
        <f>_xlfn.XLOOKUP(A921,Churn_Status!$A$1:$A$1001,Churn_Status!$B$1:$B$1001,,0)</f>
        <v>0</v>
      </c>
    </row>
    <row r="922" spans="1:4">
      <c r="A922">
        <v>902</v>
      </c>
      <c r="B922" t="s">
        <v>28</v>
      </c>
      <c r="C922" t="s">
        <v>30</v>
      </c>
      <c r="D922">
        <f>_xlfn.XLOOKUP(A922,Churn_Status!$A$1:$A$1001,Churn_Status!$B$1:$B$1001,,0)</f>
        <v>0</v>
      </c>
    </row>
    <row r="923" spans="1:4">
      <c r="A923">
        <v>903</v>
      </c>
      <c r="B923" t="s">
        <v>29</v>
      </c>
      <c r="C923" t="s">
        <v>30</v>
      </c>
      <c r="D923">
        <f>_xlfn.XLOOKUP(A923,Churn_Status!$A$1:$A$1001,Churn_Status!$B$1:$B$1001,,0)</f>
        <v>1</v>
      </c>
    </row>
    <row r="924" spans="1:4">
      <c r="A924">
        <v>904</v>
      </c>
      <c r="B924" t="s">
        <v>29</v>
      </c>
      <c r="C924" t="s">
        <v>30</v>
      </c>
      <c r="D924">
        <f>_xlfn.XLOOKUP(A924,Churn_Status!$A$1:$A$1001,Churn_Status!$B$1:$B$1001,,0)</f>
        <v>0</v>
      </c>
    </row>
    <row r="925" spans="1:4">
      <c r="A925">
        <v>905</v>
      </c>
      <c r="B925" t="s">
        <v>27</v>
      </c>
      <c r="C925" t="s">
        <v>31</v>
      </c>
      <c r="D925">
        <f>_xlfn.XLOOKUP(A925,Churn_Status!$A$1:$A$1001,Churn_Status!$B$1:$B$1001,,0)</f>
        <v>0</v>
      </c>
    </row>
    <row r="926" spans="1:4">
      <c r="A926">
        <v>908</v>
      </c>
      <c r="B926" t="s">
        <v>29</v>
      </c>
      <c r="C926" t="s">
        <v>31</v>
      </c>
      <c r="D926">
        <f>_xlfn.XLOOKUP(A926,Churn_Status!$A$1:$A$1001,Churn_Status!$B$1:$B$1001,,0)</f>
        <v>0</v>
      </c>
    </row>
    <row r="927" spans="1:4">
      <c r="A927">
        <v>908</v>
      </c>
      <c r="B927" t="s">
        <v>27</v>
      </c>
      <c r="C927" t="s">
        <v>30</v>
      </c>
      <c r="D927">
        <f>_xlfn.XLOOKUP(A927,Churn_Status!$A$1:$A$1001,Churn_Status!$B$1:$B$1001,,0)</f>
        <v>0</v>
      </c>
    </row>
    <row r="928" spans="1:4">
      <c r="A928">
        <v>912</v>
      </c>
      <c r="B928" t="s">
        <v>29</v>
      </c>
      <c r="C928" t="s">
        <v>31</v>
      </c>
      <c r="D928">
        <f>_xlfn.XLOOKUP(A928,Churn_Status!$A$1:$A$1001,Churn_Status!$B$1:$B$1001,,0)</f>
        <v>0</v>
      </c>
    </row>
    <row r="929" spans="1:4">
      <c r="A929">
        <v>913</v>
      </c>
      <c r="B929" t="s">
        <v>27</v>
      </c>
      <c r="C929" t="s">
        <v>30</v>
      </c>
      <c r="D929">
        <f>_xlfn.XLOOKUP(A929,Churn_Status!$A$1:$A$1001,Churn_Status!$B$1:$B$1001,,0)</f>
        <v>0</v>
      </c>
    </row>
    <row r="930" spans="1:4">
      <c r="A930">
        <v>913</v>
      </c>
      <c r="B930" t="s">
        <v>28</v>
      </c>
      <c r="C930" t="s">
        <v>30</v>
      </c>
      <c r="D930">
        <f>_xlfn.XLOOKUP(A930,Churn_Status!$A$1:$A$1001,Churn_Status!$B$1:$B$1001,,0)</f>
        <v>0</v>
      </c>
    </row>
    <row r="931" spans="1:4">
      <c r="A931">
        <v>914</v>
      </c>
      <c r="B931" t="s">
        <v>28</v>
      </c>
      <c r="C931" t="s">
        <v>30</v>
      </c>
      <c r="D931">
        <f>_xlfn.XLOOKUP(A931,Churn_Status!$A$1:$A$1001,Churn_Status!$B$1:$B$1001,,0)</f>
        <v>0</v>
      </c>
    </row>
    <row r="932" spans="1:4">
      <c r="A932">
        <v>914</v>
      </c>
      <c r="B932" t="s">
        <v>29</v>
      </c>
      <c r="C932" t="s">
        <v>31</v>
      </c>
      <c r="D932">
        <f>_xlfn.XLOOKUP(A932,Churn_Status!$A$1:$A$1001,Churn_Status!$B$1:$B$1001,,0)</f>
        <v>0</v>
      </c>
    </row>
    <row r="933" spans="1:4">
      <c r="A933">
        <v>917</v>
      </c>
      <c r="B933" t="s">
        <v>28</v>
      </c>
      <c r="C933" t="s">
        <v>30</v>
      </c>
      <c r="D933">
        <f>_xlfn.XLOOKUP(A933,Churn_Status!$A$1:$A$1001,Churn_Status!$B$1:$B$1001,,0)</f>
        <v>0</v>
      </c>
    </row>
    <row r="934" spans="1:4">
      <c r="A934">
        <v>920</v>
      </c>
      <c r="B934" t="s">
        <v>28</v>
      </c>
      <c r="C934" t="s">
        <v>31</v>
      </c>
      <c r="D934">
        <f>_xlfn.XLOOKUP(A934,Churn_Status!$A$1:$A$1001,Churn_Status!$B$1:$B$1001,,0)</f>
        <v>0</v>
      </c>
    </row>
    <row r="935" spans="1:4">
      <c r="A935">
        <v>921</v>
      </c>
      <c r="B935" t="s">
        <v>27</v>
      </c>
      <c r="C935" t="s">
        <v>31</v>
      </c>
      <c r="D935">
        <f>_xlfn.XLOOKUP(A935,Churn_Status!$A$1:$A$1001,Churn_Status!$B$1:$B$1001,,0)</f>
        <v>0</v>
      </c>
    </row>
    <row r="936" spans="1:4">
      <c r="A936">
        <v>922</v>
      </c>
      <c r="B936" t="s">
        <v>29</v>
      </c>
      <c r="C936" t="s">
        <v>31</v>
      </c>
      <c r="D936">
        <f>_xlfn.XLOOKUP(A936,Churn_Status!$A$1:$A$1001,Churn_Status!$B$1:$B$1001,,0)</f>
        <v>0</v>
      </c>
    </row>
    <row r="937" spans="1:4">
      <c r="A937">
        <v>923</v>
      </c>
      <c r="B937" t="s">
        <v>28</v>
      </c>
      <c r="C937" t="s">
        <v>31</v>
      </c>
      <c r="D937">
        <f>_xlfn.XLOOKUP(A937,Churn_Status!$A$1:$A$1001,Churn_Status!$B$1:$B$1001,,0)</f>
        <v>0</v>
      </c>
    </row>
    <row r="938" spans="1:4">
      <c r="A938">
        <v>923</v>
      </c>
      <c r="B938" t="s">
        <v>27</v>
      </c>
      <c r="C938" t="s">
        <v>31</v>
      </c>
      <c r="D938">
        <f>_xlfn.XLOOKUP(A938,Churn_Status!$A$1:$A$1001,Churn_Status!$B$1:$B$1001,,0)</f>
        <v>0</v>
      </c>
    </row>
    <row r="939" spans="1:4">
      <c r="A939">
        <v>924</v>
      </c>
      <c r="B939" t="s">
        <v>27</v>
      </c>
      <c r="C939" t="s">
        <v>31</v>
      </c>
      <c r="D939">
        <f>_xlfn.XLOOKUP(A939,Churn_Status!$A$1:$A$1001,Churn_Status!$B$1:$B$1001,,0)</f>
        <v>1</v>
      </c>
    </row>
    <row r="940" spans="1:4">
      <c r="A940">
        <v>928</v>
      </c>
      <c r="B940" t="s">
        <v>28</v>
      </c>
      <c r="C940" t="s">
        <v>31</v>
      </c>
      <c r="D940">
        <f>_xlfn.XLOOKUP(A940,Churn_Status!$A$1:$A$1001,Churn_Status!$B$1:$B$1001,,0)</f>
        <v>0</v>
      </c>
    </row>
    <row r="941" spans="1:4">
      <c r="A941">
        <v>928</v>
      </c>
      <c r="B941" t="s">
        <v>27</v>
      </c>
      <c r="C941" t="s">
        <v>30</v>
      </c>
      <c r="D941">
        <f>_xlfn.XLOOKUP(A941,Churn_Status!$A$1:$A$1001,Churn_Status!$B$1:$B$1001,,0)</f>
        <v>0</v>
      </c>
    </row>
    <row r="942" spans="1:4">
      <c r="A942">
        <v>931</v>
      </c>
      <c r="B942" t="s">
        <v>27</v>
      </c>
      <c r="C942" t="s">
        <v>31</v>
      </c>
      <c r="D942">
        <f>_xlfn.XLOOKUP(A942,Churn_Status!$A$1:$A$1001,Churn_Status!$B$1:$B$1001,,0)</f>
        <v>0</v>
      </c>
    </row>
    <row r="943" spans="1:4">
      <c r="A943">
        <v>932</v>
      </c>
      <c r="B943" t="s">
        <v>27</v>
      </c>
      <c r="C943" t="s">
        <v>30</v>
      </c>
      <c r="D943">
        <f>_xlfn.XLOOKUP(A943,Churn_Status!$A$1:$A$1001,Churn_Status!$B$1:$B$1001,,0)</f>
        <v>0</v>
      </c>
    </row>
    <row r="944" spans="1:4">
      <c r="A944">
        <v>933</v>
      </c>
      <c r="B944" t="s">
        <v>29</v>
      </c>
      <c r="C944" t="s">
        <v>31</v>
      </c>
      <c r="D944">
        <f>_xlfn.XLOOKUP(A944,Churn_Status!$A$1:$A$1001,Churn_Status!$B$1:$B$1001,,0)</f>
        <v>0</v>
      </c>
    </row>
    <row r="945" spans="1:4">
      <c r="A945">
        <v>933</v>
      </c>
      <c r="B945" t="s">
        <v>28</v>
      </c>
      <c r="C945" t="s">
        <v>30</v>
      </c>
      <c r="D945">
        <f>_xlfn.XLOOKUP(A945,Churn_Status!$A$1:$A$1001,Churn_Status!$B$1:$B$1001,,0)</f>
        <v>0</v>
      </c>
    </row>
    <row r="946" spans="1:4">
      <c r="A946">
        <v>934</v>
      </c>
      <c r="B946" t="s">
        <v>28</v>
      </c>
      <c r="C946" t="s">
        <v>30</v>
      </c>
      <c r="D946">
        <f>_xlfn.XLOOKUP(A946,Churn_Status!$A$1:$A$1001,Churn_Status!$B$1:$B$1001,,0)</f>
        <v>0</v>
      </c>
    </row>
    <row r="947" spans="1:4">
      <c r="A947">
        <v>935</v>
      </c>
      <c r="B947" t="s">
        <v>28</v>
      </c>
      <c r="C947" t="s">
        <v>30</v>
      </c>
      <c r="D947">
        <f>_xlfn.XLOOKUP(A947,Churn_Status!$A$1:$A$1001,Churn_Status!$B$1:$B$1001,,0)</f>
        <v>1</v>
      </c>
    </row>
    <row r="948" spans="1:4">
      <c r="A948">
        <v>935</v>
      </c>
      <c r="B948" t="s">
        <v>28</v>
      </c>
      <c r="C948" t="s">
        <v>30</v>
      </c>
      <c r="D948">
        <f>_xlfn.XLOOKUP(A948,Churn_Status!$A$1:$A$1001,Churn_Status!$B$1:$B$1001,,0)</f>
        <v>1</v>
      </c>
    </row>
    <row r="949" spans="1:4">
      <c r="A949">
        <v>937</v>
      </c>
      <c r="B949" t="s">
        <v>28</v>
      </c>
      <c r="C949" t="s">
        <v>30</v>
      </c>
      <c r="D949">
        <f>_xlfn.XLOOKUP(A949,Churn_Status!$A$1:$A$1001,Churn_Status!$B$1:$B$1001,,0)</f>
        <v>1</v>
      </c>
    </row>
    <row r="950" spans="1:4">
      <c r="A950">
        <v>937</v>
      </c>
      <c r="B950" t="s">
        <v>29</v>
      </c>
      <c r="C950" t="s">
        <v>31</v>
      </c>
      <c r="D950">
        <f>_xlfn.XLOOKUP(A950,Churn_Status!$A$1:$A$1001,Churn_Status!$B$1:$B$1001,,0)</f>
        <v>1</v>
      </c>
    </row>
    <row r="951" spans="1:4">
      <c r="A951">
        <v>938</v>
      </c>
      <c r="B951" t="s">
        <v>27</v>
      </c>
      <c r="C951" t="s">
        <v>31</v>
      </c>
      <c r="D951">
        <f>_xlfn.XLOOKUP(A951,Churn_Status!$A$1:$A$1001,Churn_Status!$B$1:$B$1001,,0)</f>
        <v>0</v>
      </c>
    </row>
    <row r="952" spans="1:4">
      <c r="A952">
        <v>940</v>
      </c>
      <c r="B952" t="s">
        <v>29</v>
      </c>
      <c r="C952" t="s">
        <v>30</v>
      </c>
      <c r="D952">
        <f>_xlfn.XLOOKUP(A952,Churn_Status!$A$1:$A$1001,Churn_Status!$B$1:$B$1001,,0)</f>
        <v>0</v>
      </c>
    </row>
    <row r="953" spans="1:4">
      <c r="A953">
        <v>940</v>
      </c>
      <c r="B953" t="s">
        <v>29</v>
      </c>
      <c r="C953" t="s">
        <v>31</v>
      </c>
      <c r="D953">
        <f>_xlfn.XLOOKUP(A953,Churn_Status!$A$1:$A$1001,Churn_Status!$B$1:$B$1001,,0)</f>
        <v>0</v>
      </c>
    </row>
    <row r="954" spans="1:4">
      <c r="A954">
        <v>943</v>
      </c>
      <c r="B954" t="s">
        <v>27</v>
      </c>
      <c r="C954" t="s">
        <v>30</v>
      </c>
      <c r="D954">
        <f>_xlfn.XLOOKUP(A954,Churn_Status!$A$1:$A$1001,Churn_Status!$B$1:$B$1001,,0)</f>
        <v>0</v>
      </c>
    </row>
    <row r="955" spans="1:4">
      <c r="A955">
        <v>944</v>
      </c>
      <c r="B955" t="s">
        <v>29</v>
      </c>
      <c r="C955" t="s">
        <v>31</v>
      </c>
      <c r="D955">
        <f>_xlfn.XLOOKUP(A955,Churn_Status!$A$1:$A$1001,Churn_Status!$B$1:$B$1001,,0)</f>
        <v>0</v>
      </c>
    </row>
    <row r="956" spans="1:4">
      <c r="A956">
        <v>944</v>
      </c>
      <c r="B956" t="s">
        <v>29</v>
      </c>
      <c r="C956" t="s">
        <v>30</v>
      </c>
      <c r="D956">
        <f>_xlfn.XLOOKUP(A956,Churn_Status!$A$1:$A$1001,Churn_Status!$B$1:$B$1001,,0)</f>
        <v>0</v>
      </c>
    </row>
    <row r="957" spans="1:4">
      <c r="A957">
        <v>947</v>
      </c>
      <c r="B957" t="s">
        <v>28</v>
      </c>
      <c r="C957" t="s">
        <v>31</v>
      </c>
      <c r="D957">
        <f>_xlfn.XLOOKUP(A957,Churn_Status!$A$1:$A$1001,Churn_Status!$B$1:$B$1001,,0)</f>
        <v>1</v>
      </c>
    </row>
    <row r="958" spans="1:4">
      <c r="A958">
        <v>951</v>
      </c>
      <c r="B958" t="s">
        <v>28</v>
      </c>
      <c r="C958" t="s">
        <v>30</v>
      </c>
      <c r="D958">
        <f>_xlfn.XLOOKUP(A958,Churn_Status!$A$1:$A$1001,Churn_Status!$B$1:$B$1001,,0)</f>
        <v>0</v>
      </c>
    </row>
    <row r="959" spans="1:4">
      <c r="A959">
        <v>951</v>
      </c>
      <c r="B959" t="s">
        <v>29</v>
      </c>
      <c r="C959" t="s">
        <v>31</v>
      </c>
      <c r="D959">
        <f>_xlfn.XLOOKUP(A959,Churn_Status!$A$1:$A$1001,Churn_Status!$B$1:$B$1001,,0)</f>
        <v>0</v>
      </c>
    </row>
    <row r="960" spans="1:4">
      <c r="A960">
        <v>952</v>
      </c>
      <c r="B960" t="s">
        <v>27</v>
      </c>
      <c r="C960" t="s">
        <v>31</v>
      </c>
      <c r="D960">
        <f>_xlfn.XLOOKUP(A960,Churn_Status!$A$1:$A$1001,Churn_Status!$B$1:$B$1001,,0)</f>
        <v>0</v>
      </c>
    </row>
    <row r="961" spans="1:4">
      <c r="A961">
        <v>953</v>
      </c>
      <c r="B961" t="s">
        <v>28</v>
      </c>
      <c r="C961" t="s">
        <v>31</v>
      </c>
      <c r="D961">
        <f>_xlfn.XLOOKUP(A961,Churn_Status!$A$1:$A$1001,Churn_Status!$B$1:$B$1001,,0)</f>
        <v>0</v>
      </c>
    </row>
    <row r="962" spans="1:4">
      <c r="A962">
        <v>953</v>
      </c>
      <c r="B962" t="s">
        <v>29</v>
      </c>
      <c r="C962" t="s">
        <v>30</v>
      </c>
      <c r="D962">
        <f>_xlfn.XLOOKUP(A962,Churn_Status!$A$1:$A$1001,Churn_Status!$B$1:$B$1001,,0)</f>
        <v>0</v>
      </c>
    </row>
    <row r="963" spans="1:4">
      <c r="A963">
        <v>955</v>
      </c>
      <c r="B963" t="s">
        <v>27</v>
      </c>
      <c r="C963" t="s">
        <v>30</v>
      </c>
      <c r="D963">
        <f>_xlfn.XLOOKUP(A963,Churn_Status!$A$1:$A$1001,Churn_Status!$B$1:$B$1001,,0)</f>
        <v>0</v>
      </c>
    </row>
    <row r="964" spans="1:4">
      <c r="A964">
        <v>955</v>
      </c>
      <c r="B964" t="s">
        <v>29</v>
      </c>
      <c r="C964" t="s">
        <v>31</v>
      </c>
      <c r="D964">
        <f>_xlfn.XLOOKUP(A964,Churn_Status!$A$1:$A$1001,Churn_Status!$B$1:$B$1001,,0)</f>
        <v>0</v>
      </c>
    </row>
    <row r="965" spans="1:4">
      <c r="A965">
        <v>958</v>
      </c>
      <c r="B965" t="s">
        <v>29</v>
      </c>
      <c r="C965" t="s">
        <v>31</v>
      </c>
      <c r="D965">
        <f>_xlfn.XLOOKUP(A965,Churn_Status!$A$1:$A$1001,Churn_Status!$B$1:$B$1001,,0)</f>
        <v>0</v>
      </c>
    </row>
    <row r="966" spans="1:4">
      <c r="A966">
        <v>960</v>
      </c>
      <c r="B966" t="s">
        <v>28</v>
      </c>
      <c r="C966" t="s">
        <v>31</v>
      </c>
      <c r="D966">
        <f>_xlfn.XLOOKUP(A966,Churn_Status!$A$1:$A$1001,Churn_Status!$B$1:$B$1001,,0)</f>
        <v>0</v>
      </c>
    </row>
    <row r="967" spans="1:4">
      <c r="A967">
        <v>960</v>
      </c>
      <c r="B967" t="s">
        <v>28</v>
      </c>
      <c r="C967" t="s">
        <v>31</v>
      </c>
      <c r="D967">
        <f>_xlfn.XLOOKUP(A967,Churn_Status!$A$1:$A$1001,Churn_Status!$B$1:$B$1001,,0)</f>
        <v>0</v>
      </c>
    </row>
    <row r="968" spans="1:4">
      <c r="A968">
        <v>961</v>
      </c>
      <c r="B968" t="s">
        <v>28</v>
      </c>
      <c r="C968" t="s">
        <v>31</v>
      </c>
      <c r="D968">
        <f>_xlfn.XLOOKUP(A968,Churn_Status!$A$1:$A$1001,Churn_Status!$B$1:$B$1001,,0)</f>
        <v>0</v>
      </c>
    </row>
    <row r="969" spans="1:4">
      <c r="A969">
        <v>961</v>
      </c>
      <c r="B969" t="s">
        <v>27</v>
      </c>
      <c r="C969" t="s">
        <v>30</v>
      </c>
      <c r="D969">
        <f>_xlfn.XLOOKUP(A969,Churn_Status!$A$1:$A$1001,Churn_Status!$B$1:$B$1001,,0)</f>
        <v>0</v>
      </c>
    </row>
    <row r="970" spans="1:4">
      <c r="A970">
        <v>962</v>
      </c>
      <c r="B970" t="s">
        <v>28</v>
      </c>
      <c r="C970" t="s">
        <v>31</v>
      </c>
      <c r="D970">
        <f>_xlfn.XLOOKUP(A970,Churn_Status!$A$1:$A$1001,Churn_Status!$B$1:$B$1001,,0)</f>
        <v>1</v>
      </c>
    </row>
    <row r="971" spans="1:4">
      <c r="A971">
        <v>962</v>
      </c>
      <c r="B971" t="s">
        <v>28</v>
      </c>
      <c r="C971" t="s">
        <v>31</v>
      </c>
      <c r="D971">
        <f>_xlfn.XLOOKUP(A971,Churn_Status!$A$1:$A$1001,Churn_Status!$B$1:$B$1001,,0)</f>
        <v>1</v>
      </c>
    </row>
    <row r="972" spans="1:4">
      <c r="A972">
        <v>963</v>
      </c>
      <c r="B972" t="s">
        <v>27</v>
      </c>
      <c r="C972" t="s">
        <v>30</v>
      </c>
      <c r="D972">
        <f>_xlfn.XLOOKUP(A972,Churn_Status!$A$1:$A$1001,Churn_Status!$B$1:$B$1001,,0)</f>
        <v>0</v>
      </c>
    </row>
    <row r="973" spans="1:4">
      <c r="A973">
        <v>963</v>
      </c>
      <c r="B973" t="s">
        <v>27</v>
      </c>
      <c r="C973" t="s">
        <v>30</v>
      </c>
      <c r="D973">
        <f>_xlfn.XLOOKUP(A973,Churn_Status!$A$1:$A$1001,Churn_Status!$B$1:$B$1001,,0)</f>
        <v>0</v>
      </c>
    </row>
    <row r="974" spans="1:4">
      <c r="A974">
        <v>964</v>
      </c>
      <c r="B974" t="s">
        <v>28</v>
      </c>
      <c r="C974" t="s">
        <v>30</v>
      </c>
      <c r="D974">
        <f>_xlfn.XLOOKUP(A974,Churn_Status!$A$1:$A$1001,Churn_Status!$B$1:$B$1001,,0)</f>
        <v>0</v>
      </c>
    </row>
    <row r="975" spans="1:4">
      <c r="A975">
        <v>964</v>
      </c>
      <c r="B975" t="s">
        <v>27</v>
      </c>
      <c r="C975" t="s">
        <v>31</v>
      </c>
      <c r="D975">
        <f>_xlfn.XLOOKUP(A975,Churn_Status!$A$1:$A$1001,Churn_Status!$B$1:$B$1001,,0)</f>
        <v>0</v>
      </c>
    </row>
    <row r="976" spans="1:4">
      <c r="A976">
        <v>965</v>
      </c>
      <c r="B976" t="s">
        <v>29</v>
      </c>
      <c r="C976" t="s">
        <v>31</v>
      </c>
      <c r="D976">
        <f>_xlfn.XLOOKUP(A976,Churn_Status!$A$1:$A$1001,Churn_Status!$B$1:$B$1001,,0)</f>
        <v>1</v>
      </c>
    </row>
    <row r="977" spans="1:4">
      <c r="A977">
        <v>968</v>
      </c>
      <c r="B977" t="s">
        <v>27</v>
      </c>
      <c r="C977" t="s">
        <v>30</v>
      </c>
      <c r="D977">
        <f>_xlfn.XLOOKUP(A977,Churn_Status!$A$1:$A$1001,Churn_Status!$B$1:$B$1001,,0)</f>
        <v>0</v>
      </c>
    </row>
    <row r="978" spans="1:4">
      <c r="A978">
        <v>969</v>
      </c>
      <c r="B978" t="s">
        <v>29</v>
      </c>
      <c r="C978" t="s">
        <v>31</v>
      </c>
      <c r="D978">
        <f>_xlfn.XLOOKUP(A978,Churn_Status!$A$1:$A$1001,Churn_Status!$B$1:$B$1001,,0)</f>
        <v>0</v>
      </c>
    </row>
    <row r="979" spans="1:4">
      <c r="A979">
        <v>970</v>
      </c>
      <c r="B979" t="s">
        <v>28</v>
      </c>
      <c r="C979" t="s">
        <v>31</v>
      </c>
      <c r="D979">
        <f>_xlfn.XLOOKUP(A979,Churn_Status!$A$1:$A$1001,Churn_Status!$B$1:$B$1001,,0)</f>
        <v>1</v>
      </c>
    </row>
    <row r="980" spans="1:4">
      <c r="A980">
        <v>970</v>
      </c>
      <c r="B980" t="s">
        <v>29</v>
      </c>
      <c r="C980" t="s">
        <v>31</v>
      </c>
      <c r="D980">
        <f>_xlfn.XLOOKUP(A980,Churn_Status!$A$1:$A$1001,Churn_Status!$B$1:$B$1001,,0)</f>
        <v>1</v>
      </c>
    </row>
    <row r="981" spans="1:4">
      <c r="A981">
        <v>977</v>
      </c>
      <c r="B981" t="s">
        <v>27</v>
      </c>
      <c r="C981" t="s">
        <v>30</v>
      </c>
      <c r="D981">
        <f>_xlfn.XLOOKUP(A981,Churn_Status!$A$1:$A$1001,Churn_Status!$B$1:$B$1001,,0)</f>
        <v>0</v>
      </c>
    </row>
    <row r="982" spans="1:4">
      <c r="A982">
        <v>977</v>
      </c>
      <c r="B982" t="s">
        <v>29</v>
      </c>
      <c r="C982" t="s">
        <v>30</v>
      </c>
      <c r="D982">
        <f>_xlfn.XLOOKUP(A982,Churn_Status!$A$1:$A$1001,Churn_Status!$B$1:$B$1001,,0)</f>
        <v>0</v>
      </c>
    </row>
    <row r="983" spans="1:4">
      <c r="A983">
        <v>978</v>
      </c>
      <c r="B983" t="s">
        <v>29</v>
      </c>
      <c r="C983" t="s">
        <v>31</v>
      </c>
      <c r="D983">
        <f>_xlfn.XLOOKUP(A983,Churn_Status!$A$1:$A$1001,Churn_Status!$B$1:$B$1001,,0)</f>
        <v>0</v>
      </c>
    </row>
    <row r="984" spans="1:4">
      <c r="A984">
        <v>979</v>
      </c>
      <c r="B984" t="s">
        <v>28</v>
      </c>
      <c r="C984" t="s">
        <v>30</v>
      </c>
      <c r="D984">
        <f>_xlfn.XLOOKUP(A984,Churn_Status!$A$1:$A$1001,Churn_Status!$B$1:$B$1001,,0)</f>
        <v>1</v>
      </c>
    </row>
    <row r="985" spans="1:4">
      <c r="A985">
        <v>980</v>
      </c>
      <c r="B985" t="s">
        <v>29</v>
      </c>
      <c r="C985" t="s">
        <v>31</v>
      </c>
      <c r="D985">
        <f>_xlfn.XLOOKUP(A985,Churn_Status!$A$1:$A$1001,Churn_Status!$B$1:$B$1001,,0)</f>
        <v>0</v>
      </c>
    </row>
    <row r="986" spans="1:4">
      <c r="A986">
        <v>982</v>
      </c>
      <c r="B986" t="s">
        <v>27</v>
      </c>
      <c r="C986" t="s">
        <v>30</v>
      </c>
      <c r="D986">
        <f>_xlfn.XLOOKUP(A986,Churn_Status!$A$1:$A$1001,Churn_Status!$B$1:$B$1001,,0)</f>
        <v>1</v>
      </c>
    </row>
    <row r="987" spans="1:4">
      <c r="A987">
        <v>983</v>
      </c>
      <c r="B987" t="s">
        <v>29</v>
      </c>
      <c r="C987" t="s">
        <v>30</v>
      </c>
      <c r="D987">
        <f>_xlfn.XLOOKUP(A987,Churn_Status!$A$1:$A$1001,Churn_Status!$B$1:$B$1001,,0)</f>
        <v>0</v>
      </c>
    </row>
    <row r="988" spans="1:4">
      <c r="A988">
        <v>983</v>
      </c>
      <c r="B988" t="s">
        <v>29</v>
      </c>
      <c r="C988" t="s">
        <v>31</v>
      </c>
      <c r="D988">
        <f>_xlfn.XLOOKUP(A988,Churn_Status!$A$1:$A$1001,Churn_Status!$B$1:$B$1001,,0)</f>
        <v>0</v>
      </c>
    </row>
    <row r="989" spans="1:4">
      <c r="A989">
        <v>984</v>
      </c>
      <c r="B989" t="s">
        <v>29</v>
      </c>
      <c r="C989" t="s">
        <v>30</v>
      </c>
      <c r="D989">
        <f>_xlfn.XLOOKUP(A989,Churn_Status!$A$1:$A$1001,Churn_Status!$B$1:$B$1001,,0)</f>
        <v>0</v>
      </c>
    </row>
    <row r="990" spans="1:4">
      <c r="A990">
        <v>985</v>
      </c>
      <c r="B990" t="s">
        <v>28</v>
      </c>
      <c r="C990" t="s">
        <v>31</v>
      </c>
      <c r="D990">
        <f>_xlfn.XLOOKUP(A990,Churn_Status!$A$1:$A$1001,Churn_Status!$B$1:$B$1001,,0)</f>
        <v>0</v>
      </c>
    </row>
    <row r="991" spans="1:4">
      <c r="A991">
        <v>985</v>
      </c>
      <c r="B991" t="s">
        <v>28</v>
      </c>
      <c r="C991" t="s">
        <v>30</v>
      </c>
      <c r="D991">
        <f>_xlfn.XLOOKUP(A991,Churn_Status!$A$1:$A$1001,Churn_Status!$B$1:$B$1001,,0)</f>
        <v>0</v>
      </c>
    </row>
    <row r="992" spans="1:4">
      <c r="A992">
        <v>986</v>
      </c>
      <c r="B992" t="s">
        <v>27</v>
      </c>
      <c r="C992" t="s">
        <v>30</v>
      </c>
      <c r="D992">
        <f>_xlfn.XLOOKUP(A992,Churn_Status!$A$1:$A$1001,Churn_Status!$B$1:$B$1001,,0)</f>
        <v>0</v>
      </c>
    </row>
    <row r="993" spans="1:4">
      <c r="A993">
        <v>986</v>
      </c>
      <c r="B993" t="s">
        <v>29</v>
      </c>
      <c r="C993" t="s">
        <v>30</v>
      </c>
      <c r="D993">
        <f>_xlfn.XLOOKUP(A993,Churn_Status!$A$1:$A$1001,Churn_Status!$B$1:$B$1001,,0)</f>
        <v>0</v>
      </c>
    </row>
    <row r="994" spans="1:4">
      <c r="A994">
        <v>988</v>
      </c>
      <c r="B994" t="s">
        <v>29</v>
      </c>
      <c r="C994" t="s">
        <v>31</v>
      </c>
      <c r="D994">
        <f>_xlfn.XLOOKUP(A994,Churn_Status!$A$1:$A$1001,Churn_Status!$B$1:$B$1001,,0)</f>
        <v>0</v>
      </c>
    </row>
    <row r="995" spans="1:4">
      <c r="A995">
        <v>988</v>
      </c>
      <c r="B995" t="s">
        <v>27</v>
      </c>
      <c r="C995" t="s">
        <v>31</v>
      </c>
      <c r="D995">
        <f>_xlfn.XLOOKUP(A995,Churn_Status!$A$1:$A$1001,Churn_Status!$B$1:$B$1001,,0)</f>
        <v>0</v>
      </c>
    </row>
    <row r="996" spans="1:4">
      <c r="A996">
        <v>989</v>
      </c>
      <c r="B996" t="s">
        <v>29</v>
      </c>
      <c r="C996" t="s">
        <v>31</v>
      </c>
      <c r="D996">
        <f>_xlfn.XLOOKUP(A996,Churn_Status!$A$1:$A$1001,Churn_Status!$B$1:$B$1001,,0)</f>
        <v>1</v>
      </c>
    </row>
    <row r="997" spans="1:4">
      <c r="A997">
        <v>989</v>
      </c>
      <c r="B997" t="s">
        <v>29</v>
      </c>
      <c r="C997" t="s">
        <v>31</v>
      </c>
      <c r="D997">
        <f>_xlfn.XLOOKUP(A997,Churn_Status!$A$1:$A$1001,Churn_Status!$B$1:$B$1001,,0)</f>
        <v>1</v>
      </c>
    </row>
    <row r="998" spans="1:4">
      <c r="A998">
        <v>990</v>
      </c>
      <c r="B998" t="s">
        <v>28</v>
      </c>
      <c r="C998" t="s">
        <v>30</v>
      </c>
      <c r="D998">
        <f>_xlfn.XLOOKUP(A998,Churn_Status!$A$1:$A$1001,Churn_Status!$B$1:$B$1001,,0)</f>
        <v>1</v>
      </c>
    </row>
    <row r="999" spans="1:4">
      <c r="A999">
        <v>990</v>
      </c>
      <c r="B999" t="s">
        <v>29</v>
      </c>
      <c r="C999" t="s">
        <v>31</v>
      </c>
      <c r="D999">
        <f>_xlfn.XLOOKUP(A999,Churn_Status!$A$1:$A$1001,Churn_Status!$B$1:$B$1001,,0)</f>
        <v>1</v>
      </c>
    </row>
    <row r="1000" spans="1:4">
      <c r="A1000">
        <v>992</v>
      </c>
      <c r="B1000" t="s">
        <v>28</v>
      </c>
      <c r="C1000" t="s">
        <v>31</v>
      </c>
      <c r="D1000">
        <f>_xlfn.XLOOKUP(A1000,Churn_Status!$A$1:$A$1001,Churn_Status!$B$1:$B$1001,,0)</f>
        <v>0</v>
      </c>
    </row>
    <row r="1001" spans="1:4">
      <c r="A1001">
        <v>994</v>
      </c>
      <c r="B1001" t="s">
        <v>29</v>
      </c>
      <c r="C1001" t="s">
        <v>31</v>
      </c>
      <c r="D1001">
        <f>_xlfn.XLOOKUP(A1001,Churn_Status!$A$1:$A$1001,Churn_Status!$B$1:$B$1001,,0)</f>
        <v>0</v>
      </c>
    </row>
    <row r="1002" spans="1:4">
      <c r="A1002">
        <v>994</v>
      </c>
      <c r="B1002" t="s">
        <v>29</v>
      </c>
      <c r="C1002" t="s">
        <v>31</v>
      </c>
      <c r="D1002">
        <f>_xlfn.XLOOKUP(A1002,Churn_Status!$A$1:$A$1001,Churn_Status!$B$1:$B$1001,,0)</f>
        <v>0</v>
      </c>
    </row>
    <row r="1003" spans="1:4">
      <c r="A1003">
        <v>995</v>
      </c>
      <c r="B1003" t="s">
        <v>27</v>
      </c>
      <c r="C1003" t="s">
        <v>30</v>
      </c>
      <c r="D1003">
        <f>_xlfn.XLOOKUP(A1003,Churn_Status!$A$1:$A$1001,Churn_Status!$B$1:$B$1001,,0)</f>
        <v>1</v>
      </c>
    </row>
  </sheetData>
  <pageMargins left="0.7" right="0.7" top="0.75" bottom="0.75" header="0.3" footer="0.3"/>
  <ignoredErrors>
    <ignoredError sqref="D2:D1003" calculatedColumn="1"/>
  </ignoredErrors>
  <drawing r:id="rId3"/>
  <tableParts count="1"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15EA4-C57C-4320-8C50-C19BA6F3D982}">
  <dimension ref="A1:XFB1"/>
  <sheetViews>
    <sheetView tabSelected="1" topLeftCell="W23" zoomScale="34" zoomScaleNormal="10" workbookViewId="0">
      <selection sqref="A1:XFB1048576"/>
    </sheetView>
  </sheetViews>
  <sheetFormatPr defaultRowHeight="14.4"/>
  <cols>
    <col min="1" max="16382" width="8.88671875" style="28"/>
  </cols>
  <sheetData/>
  <mergeCells count="1">
    <mergeCell ref="A1:XFB1048576"/>
  </mergeCells>
  <pageMargins left="0.23622047244094491" right="0.23622047244094491" top="0.74803149606299213" bottom="0.74803149606299213" header="0.31496062992125984" footer="0.31496062992125984"/>
  <pageSetup paperSize="141" scale="15" orientation="landscape" horizontalDpi="300" verticalDpi="300" r:id="rId1"/>
  <drawing r:id="rId2"/>
  <extLst>
    <ext xmlns:x15="http://schemas.microsoft.com/office/spreadsheetml/2010/11/main" uri="{7E03D99C-DC04-49d9-9315-930204A7B6E9}">
      <x15:timelineRefs>
        <x15:timelineRef r:id="rId3"/>
      </x15:timeline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Customer_Demographics</vt:lpstr>
      <vt:lpstr>Transaction_History</vt:lpstr>
      <vt:lpstr>Customer_Service</vt:lpstr>
      <vt:lpstr>Online_Activity</vt:lpstr>
      <vt:lpstr>Churn_Status</vt:lpstr>
      <vt:lpstr>TimeLine</vt:lpstr>
      <vt:lpstr>Churn_based_on_service_usage</vt:lpstr>
      <vt:lpstr>Churn_based_on_transactions</vt:lpstr>
      <vt:lpstr>Churn_based_Democraphics</vt:lpstr>
      <vt:lpstr>Churn_based_customer_service</vt:lpstr>
      <vt:lpstr>DATA 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Stephane Usai Godwin</dc:creator>
  <cp:lastModifiedBy>Stephane Usai Godwin</cp:lastModifiedBy>
  <cp:lastPrinted>2025-07-10T20:26:59Z</cp:lastPrinted>
  <dcterms:created xsi:type="dcterms:W3CDTF">2024-07-24T20:02:00Z</dcterms:created>
  <dcterms:modified xsi:type="dcterms:W3CDTF">2025-07-10T20:29:18Z</dcterms:modified>
</cp:coreProperties>
</file>