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D:\work\college_work\Coop_1\ops_work\report2\"/>
    </mc:Choice>
  </mc:AlternateContent>
  <xr:revisionPtr revIDLastSave="0" documentId="13_ncr:1_{6CDC5E0D-C69B-448F-B846-69D817B99E30}" xr6:coauthVersionLast="47" xr6:coauthVersionMax="47" xr10:uidLastSave="{00000000-0000-0000-0000-000000000000}"/>
  <bookViews>
    <workbookView xWindow="-108" yWindow="-108" windowWidth="23256" windowHeight="12456" firstSheet="1" activeTab="1" xr2:uid="{00000000-000D-0000-FFFF-FFFF00000000}"/>
  </bookViews>
  <sheets>
    <sheet name="Revision History" sheetId="1" r:id="rId1"/>
    <sheet name="General" sheetId="2" r:id="rId2"/>
    <sheet name="Data" sheetId="3" r:id="rId3"/>
    <sheet name="Standard Report 1" sheetId="4" r:id="rId4"/>
    <sheet name="Standard Report 2" sheetId="12" r:id="rId5"/>
    <sheet name="Standard Report 3" sheetId="13" r:id="rId6"/>
    <sheet name="Summary Report" sheetId="9" r:id="rId7"/>
    <sheet name="Additional Information" sheetId="17" r:id="rId8"/>
    <sheet name="Sheet3" sheetId="16" r:id="rId9"/>
    <sheet name="Sheet2" sheetId="11" r:id="rId10"/>
  </sheets>
  <definedNames>
    <definedName name="Definition_of_Continuous_Primary_Placement_Start_Date__See_C0000___Standard_Definitions_file__https___extra.sse.gov.on.ca_cyssc_apps_external_cyssc_cpin_external_Reporting_Report_20Requirements_C0000_20__20Standard_20Definitions.xlsx">Data!$C$38</definedName>
    <definedName name="Definition_of_Placement_Start_Flag__See_C0000___Standard_Definitions_file__https___extra.sse.gov.on.ca_cyssc_apps_external_cyssc_cpin_external_Reporting_Report_20Requirements_C0000_20__20Standard_20Definitions.xlsx">Data!$C$38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7" l="1"/>
  <c r="B40" i="17"/>
  <c r="B41" i="17" s="1"/>
  <c r="B42" i="17" s="1"/>
  <c r="B43" i="17" s="1"/>
  <c r="J39" i="17"/>
  <c r="E39" i="17"/>
  <c r="J38" i="17"/>
  <c r="E38" i="17"/>
  <c r="J36" i="17"/>
  <c r="J35" i="17"/>
  <c r="J34" i="17"/>
  <c r="E34" i="17"/>
  <c r="J31" i="17"/>
  <c r="J30" i="17"/>
  <c r="E30" i="17"/>
  <c r="E29" i="17"/>
  <c r="E28" i="17"/>
  <c r="J27" i="17"/>
  <c r="J26" i="17"/>
  <c r="J25" i="17"/>
  <c r="J24" i="17"/>
  <c r="J23" i="17"/>
  <c r="B23" i="17"/>
  <c r="B24" i="17" s="1"/>
  <c r="B25" i="17" s="1"/>
  <c r="B26" i="17" s="1"/>
  <c r="B27" i="17" s="1"/>
  <c r="J22" i="17"/>
  <c r="E22" i="17"/>
  <c r="B22" i="17"/>
</calcChain>
</file>

<file path=xl/sharedStrings.xml><?xml version="1.0" encoding="utf-8"?>
<sst xmlns="http://schemas.openxmlformats.org/spreadsheetml/2006/main" count="1597" uniqueCount="535">
  <si>
    <t>Date</t>
  </si>
  <si>
    <t>Version</t>
  </si>
  <si>
    <t>Description</t>
  </si>
  <si>
    <t>Author</t>
  </si>
  <si>
    <t>1.0</t>
  </si>
  <si>
    <t>Initial Version</t>
  </si>
  <si>
    <t>Andrea Spavor</t>
  </si>
  <si>
    <t>Report Requirements</t>
  </si>
  <si>
    <t>Remarks</t>
  </si>
  <si>
    <t>ID</t>
  </si>
  <si>
    <t>Unique value for report</t>
  </si>
  <si>
    <t>This is used to control changes.
Enter when known</t>
  </si>
  <si>
    <t>Report Title</t>
  </si>
  <si>
    <t>Title to appear on the report</t>
  </si>
  <si>
    <t>Folder Location</t>
  </si>
  <si>
    <t>Report consumer</t>
  </si>
  <si>
    <t>Enter here the type of users who will use the report</t>
  </si>
  <si>
    <t>1. Service Director/Manager
2. CAS ED/QA</t>
  </si>
  <si>
    <t>Method of Generation</t>
  </si>
  <si>
    <t xml:space="preserve">Select Interactive for a report that will be run via Query Studio
Select Batch for all other reports  </t>
  </si>
  <si>
    <t>Interactive</t>
  </si>
  <si>
    <t>Bursting</t>
  </si>
  <si>
    <t>Levels to which the report will be burst to: Local Office (client level), Regional Office (office roll-up data), Patent Region (regional data - all programs - MCSS Corporate only)</t>
  </si>
  <si>
    <t>N/A</t>
  </si>
  <si>
    <t>Frequency</t>
  </si>
  <si>
    <t>Select the frequency of the report</t>
  </si>
  <si>
    <t>Retention Requirement</t>
  </si>
  <si>
    <t xml:space="preserve">This value specifies how long the report will be available for viewing.
</t>
  </si>
  <si>
    <t>Process dependency</t>
  </si>
  <si>
    <t>If there is a specific job job or task that must occur before the report can be created, enter it here</t>
  </si>
  <si>
    <t>Trigger</t>
  </si>
  <si>
    <t>If there is a specific event that must occur before the report can be created, enter it here</t>
  </si>
  <si>
    <t>Distribution method</t>
  </si>
  <si>
    <t xml:space="preserve">Virtually all reports will be delivered via the Cognos portal. 
</t>
  </si>
  <si>
    <t>Cognos Portal</t>
  </si>
  <si>
    <t>Business Reason(s)</t>
  </si>
  <si>
    <t>Describe what the report is meant to display and what it will be used for.
Specify if different users use the report for different things as this may modify the way the report is created.
Do not describe changes here. They will be incorporated into the report description once they become fact.</t>
  </si>
  <si>
    <t>Additional Business Information 
e.g. 
Regulation, 
Directive
Reason for change</t>
  </si>
  <si>
    <t>Describe here the reasons why an existing report is being changed. (Specific field changes will be described later)
Enter any regulations, directives or other factors relevant to the report</t>
  </si>
  <si>
    <t>Format</t>
  </si>
  <si>
    <t>Excel, PDF, HTML</t>
  </si>
  <si>
    <t>Excel</t>
  </si>
  <si>
    <t>Language</t>
  </si>
  <si>
    <t>English, French, Bilingual</t>
  </si>
  <si>
    <t>English, French</t>
  </si>
  <si>
    <t>Header/Footer</t>
  </si>
  <si>
    <t>Font size for header and footer</t>
  </si>
  <si>
    <t xml:space="preserve">Report Primary Title – Arial 14 pt Bold
Report Secondary Title – Arial 12 pt Bold
Sensitivity – Arial 12 pt Bold
ETL Runtime – Arial 10 pt
Parameters Title – Arial 10 pt Bold
Parameters Values – Arial 10 pt
Footer – Arial 8 pt
(Note:  In Excel, Cognos will render the font type to ‘Andale WT’)
</t>
  </si>
  <si>
    <t>Tab Titles</t>
  </si>
  <si>
    <t>Cognos will append a sequential number to the end of each title on the tabs in Excel.</t>
  </si>
  <si>
    <t>Tab Title_1
Tab Title_2
Tab Title_3</t>
  </si>
  <si>
    <t>Sensitivity</t>
  </si>
  <si>
    <t>Select the Sensitivity level based on the standard Ontario provincial guidelines.</t>
  </si>
  <si>
    <t>High</t>
  </si>
  <si>
    <t>Security/privacy considerations</t>
  </si>
  <si>
    <t>If there are any special security or privacy requirements because of the nature of the data, enter them here</t>
  </si>
  <si>
    <t>Traceability</t>
  </si>
  <si>
    <t>Requirement ID's</t>
  </si>
  <si>
    <t>If this report is part of a larger project, enter the business requirement IDs here</t>
  </si>
  <si>
    <t>System Use Case ID's</t>
  </si>
  <si>
    <t>Enter the system use case IDs that relate to the report.</t>
  </si>
  <si>
    <t>Report field</t>
  </si>
  <si>
    <t>French Translation</t>
  </si>
  <si>
    <t>Business Expression /Formula</t>
  </si>
  <si>
    <t>Structure</t>
  </si>
  <si>
    <t>Block Type</t>
  </si>
  <si>
    <t>Block 
Header</t>
  </si>
  <si>
    <t>Block 
Detail</t>
  </si>
  <si>
    <t>Block Footer</t>
  </si>
  <si>
    <t>Hidden Field</t>
  </si>
  <si>
    <t>Group</t>
  </si>
  <si>
    <t>Group Method</t>
  </si>
  <si>
    <t xml:space="preserve">Summary </t>
  </si>
  <si>
    <t>Summary Method</t>
  </si>
  <si>
    <t>Sort Order</t>
  </si>
  <si>
    <t>Sort Method</t>
  </si>
  <si>
    <t>Filter</t>
  </si>
  <si>
    <t>Filter Method</t>
  </si>
  <si>
    <t>Prompt</t>
  </si>
  <si>
    <t>Break</t>
  </si>
  <si>
    <t>Default Conditions</t>
  </si>
  <si>
    <t>Additional Behaviour</t>
  </si>
  <si>
    <t xml:space="preserve">List the fields required for report
</t>
  </si>
  <si>
    <t>French Terms</t>
  </si>
  <si>
    <t>Describe here any expressions or formulas that create this field</t>
  </si>
  <si>
    <t>Enter any information that you consider useful to ensure that the data being displayed will be accurate</t>
  </si>
  <si>
    <t xml:space="preserve">Most reports only have 1 data layout 
Enter Main for those.
</t>
  </si>
  <si>
    <t>Indicate whether a tabular, chart, …  type.</t>
  </si>
  <si>
    <t>Select Yes if this field appears in page/block header</t>
  </si>
  <si>
    <t>Select Yes if this field appears in details</t>
  </si>
  <si>
    <t>Select Yes if this field appears in page/block footer</t>
  </si>
  <si>
    <t>Select Yes if this field does not appear but is required for report.</t>
  </si>
  <si>
    <t>Y/N - Is report field grouped</t>
  </si>
  <si>
    <t xml:space="preserve">Method to group by: min, max, value, count, average </t>
  </si>
  <si>
    <t>Select Yes if the field is to be summarised</t>
  </si>
  <si>
    <t>Describe how the field is summarised  (sum, average, % of y,  ….)</t>
  </si>
  <si>
    <t>order of precedence for sorting</t>
  </si>
  <si>
    <t>ascendinig, descending</t>
  </si>
  <si>
    <t>Apply record filter for this field</t>
  </si>
  <si>
    <t>Describe how the field is filtered.</t>
  </si>
  <si>
    <t>Prompt statement for user input of filter (only applicable for interactive reporting)</t>
  </si>
  <si>
    <t xml:space="preserve">Select the type of break applied when this data changes </t>
  </si>
  <si>
    <t>Describe any parameters that will modify or exclude data</t>
  </si>
  <si>
    <t>Describe any interactive behaviour (drill down, drill through, web link,...)</t>
  </si>
  <si>
    <t>CAS</t>
  </si>
  <si>
    <t>SAE</t>
  </si>
  <si>
    <t>Home CAS: The CAS responsible for opening and following a case and is the principle service provider to the case.</t>
  </si>
  <si>
    <t>Y</t>
  </si>
  <si>
    <t>N</t>
  </si>
  <si>
    <t>None</t>
  </si>
  <si>
    <t>Y -Required</t>
  </si>
  <si>
    <t>ETL Runtime</t>
  </si>
  <si>
    <t>Données exactes en date du dernier processus d'extraction, transformation et chargement</t>
  </si>
  <si>
    <t>The Start datetime of the last successful ETL run.is displayed.
If run is incomplete then a different message is displayed.</t>
  </si>
  <si>
    <r>
      <rPr>
        <b/>
        <sz val="11"/>
        <color theme="1"/>
        <rFont val="Arial"/>
        <family val="2"/>
      </rPr>
      <t>Successful completion - message displayed:</t>
    </r>
    <r>
      <rPr>
        <sz val="11"/>
        <color theme="1"/>
        <rFont val="Arial"/>
        <family val="2"/>
      </rPr>
      <t xml:space="preserve">
Data accurate as of last successful ETL run: ETL started: DD-MMM-YYYY HH:MM:SS AM; CM - Completed: DD-MMM-YYYY HH:MM:SS AM
</t>
    </r>
    <r>
      <rPr>
        <b/>
        <sz val="11"/>
        <color theme="1"/>
        <rFont val="Arial"/>
        <family val="2"/>
      </rPr>
      <t xml:space="preserve">Incomplete Run - message displayed:
</t>
    </r>
    <r>
      <rPr>
        <sz val="11"/>
        <color theme="1"/>
        <rFont val="Arial"/>
        <family val="2"/>
      </rPr>
      <t>CD-Incomplete with no date time is displayed</t>
    </r>
  </si>
  <si>
    <t xml:space="preserve"> </t>
  </si>
  <si>
    <t>Visit Due Date Between:</t>
  </si>
  <si>
    <t>Plage de date d’échéance pour la visite</t>
  </si>
  <si>
    <t>Reporting Period</t>
  </si>
  <si>
    <t xml:space="preserve">Report Start Date &lt;= All Visit Due Dates &lt;= Report End Date </t>
  </si>
  <si>
    <t>Y - Required</t>
  </si>
  <si>
    <t>Standard</t>
  </si>
  <si>
    <t>Standard report</t>
  </si>
  <si>
    <t>Show standard report</t>
  </si>
  <si>
    <t xml:space="preserve">Team </t>
  </si>
  <si>
    <t>Équipe</t>
  </si>
  <si>
    <t>Case Owner's Team at time of report date.</t>
  </si>
  <si>
    <t xml:space="preserve">Asc </t>
  </si>
  <si>
    <t>Team Supervisor Last Name</t>
  </si>
  <si>
    <t>Nom de famille du superviseur d'équipe</t>
  </si>
  <si>
    <t>Team Supervisor Last Name at time of report date</t>
  </si>
  <si>
    <t>Team Supervisor First Name</t>
  </si>
  <si>
    <t>Prénom du superviseur d'équipe</t>
  </si>
  <si>
    <t>Team Supervisor First Name at time of report date</t>
  </si>
  <si>
    <t>Case Supervisor Last Name</t>
  </si>
  <si>
    <t>Nom de famille du superviseur du cas</t>
  </si>
  <si>
    <t>Case Supervisor Last Name at time of report date</t>
  </si>
  <si>
    <t>Case Supervisor First Name</t>
  </si>
  <si>
    <t>Prénom du superviseur du cas</t>
  </si>
  <si>
    <t>Case Supervisor First Name at time of report date</t>
  </si>
  <si>
    <t>Case Owner Last Name</t>
  </si>
  <si>
    <t>Nom de famille du propriétaire du cas</t>
  </si>
  <si>
    <t>Case Owner Last Name at time of report date</t>
  </si>
  <si>
    <t>Case Owner First Name</t>
  </si>
  <si>
    <t>Prénom du propriétaire du cas</t>
  </si>
  <si>
    <t>Case Owner First Name at time of report date</t>
  </si>
  <si>
    <t>Secondary Case Owner Last Name</t>
  </si>
  <si>
    <t>Nom de famille du responsable secondaire du cas</t>
  </si>
  <si>
    <t>Secondary Case Owner Last Name at the time of the report date.</t>
  </si>
  <si>
    <t>Secondary Case Owner First Name</t>
  </si>
  <si>
    <t>Prénom du responsable secondaire du cas</t>
  </si>
  <si>
    <t>Secondary Case Owner First Name at the time of the report date.</t>
  </si>
  <si>
    <t>Primary Client Last Name</t>
  </si>
  <si>
    <t>Surnom du client principal</t>
  </si>
  <si>
    <t>Primary client Last Name at the time of the report date</t>
  </si>
  <si>
    <t>For adoption cases - only show pre adoption identitiy</t>
  </si>
  <si>
    <t>Primary Client First Name</t>
  </si>
  <si>
    <t>Prénom du client principal</t>
  </si>
  <si>
    <t>Primary client First Name at the time of the report date</t>
  </si>
  <si>
    <t>Primary Client #</t>
  </si>
  <si>
    <t>Numéro du client principal</t>
  </si>
  <si>
    <t>Primary client reference number</t>
  </si>
  <si>
    <t>Asc</t>
  </si>
  <si>
    <t>Case #</t>
  </si>
  <si>
    <t>No du cas</t>
  </si>
  <si>
    <t>Case Type</t>
  </si>
  <si>
    <t>Type de cas</t>
  </si>
  <si>
    <t>Case Type in (CIC, FCC, Adoption, Kinship Service)</t>
  </si>
  <si>
    <t>Case Start Date</t>
  </si>
  <si>
    <t>Date d’ouverture du cas</t>
  </si>
  <si>
    <t>For In Care Case Types (except Adoption): The User Inputted Start Date found in the Home screen. Please see additional information.</t>
  </si>
  <si>
    <t>Case System Created Date</t>
  </si>
  <si>
    <t>For In Care Case Types (except Adoption): The Open date found in the Status History tab. Please see additional information.</t>
  </si>
  <si>
    <t xml:space="preserve">Primary Eligibility Spectrum Code </t>
  </si>
  <si>
    <t>Code primaire des échelles d’admissibilité</t>
  </si>
  <si>
    <t>"Not Assigned" if ESC is missing.</t>
  </si>
  <si>
    <t xml:space="preserve">Secondary Eligibility Spectrum Code </t>
  </si>
  <si>
    <t>Code secondaire des échelles d'admissibilité</t>
  </si>
  <si>
    <t xml:space="preserve">Concatenate all Secondary ESC.                                                           Blank if ESC is missing     
                                      </t>
  </si>
  <si>
    <t>Eligibility Spectrum Code Version</t>
  </si>
  <si>
    <t>La version de la cote des échelles d'admissibilité</t>
  </si>
  <si>
    <t>Version of the ESC used.</t>
  </si>
  <si>
    <t>Case Closure Submission Date</t>
  </si>
  <si>
    <t>Date de soumission de la fermeture de cas</t>
  </si>
  <si>
    <t>Min (Case Closure Submitted Date)</t>
  </si>
  <si>
    <t>Case Closure Reason</t>
  </si>
  <si>
    <t>Raison de la fermeture du cas</t>
  </si>
  <si>
    <t>Case Closure Reason &lt;&gt; 'Opened in Error'</t>
  </si>
  <si>
    <t>Case Closed Date</t>
  </si>
  <si>
    <t>Date de fermeture du cas</t>
  </si>
  <si>
    <t>Removal Date</t>
  </si>
  <si>
    <t>Date de retrait</t>
  </si>
  <si>
    <t>If there are multiple removals, treat them individually</t>
  </si>
  <si>
    <t>Primary In Care Placement Type</t>
  </si>
  <si>
    <t>Type de placement principal de la prise en charge</t>
  </si>
  <si>
    <t>Primary Placement Change Reason</t>
  </si>
  <si>
    <t>Raison du changement du placement principal</t>
  </si>
  <si>
    <t>Primary Placement Start Date</t>
  </si>
  <si>
    <t>Date de début du placement principal</t>
  </si>
  <si>
    <r>
      <t>This will show the placement where "On Report" = Yes</t>
    </r>
    <r>
      <rPr>
        <sz val="10"/>
        <color rgb="FF000000"/>
        <rFont val="Arial"/>
        <family val="2"/>
      </rPr>
      <t xml:space="preserve"> </t>
    </r>
  </si>
  <si>
    <t>Primary Placement Start Date 
Do not include deleted placements</t>
  </si>
  <si>
    <t>Primary Placement End Date</t>
  </si>
  <si>
    <t>Date de fin du placement principal</t>
  </si>
  <si>
    <t>Primary Placement End Date 
Do not include deleted placements</t>
  </si>
  <si>
    <t>On 7 Report</t>
  </si>
  <si>
    <t>On 30 Report</t>
  </si>
  <si>
    <t>On 90 Report</t>
  </si>
  <si>
    <t>Discharge Date</t>
  </si>
  <si>
    <t>Date de congé</t>
  </si>
  <si>
    <t>Continuous Primary Placement Start Date</t>
  </si>
  <si>
    <t>Indicateur de début du placement</t>
  </si>
  <si>
    <t xml:space="preserve">Definition of Continuous Primary Placement Start Date:
See C0000 - Standard Definitions file
https://extra.sse.gov.on.ca/cyssc/apps/external/cyssc/cpin-external/Reporting/Report%20Requirements/C0000%20-%20Standard%20Definitions.xlsx </t>
  </si>
  <si>
    <t>See Standard Definitions</t>
  </si>
  <si>
    <t>Continuous Primary Placement End Date</t>
  </si>
  <si>
    <t>Indicateur de fin du placement</t>
  </si>
  <si>
    <t xml:space="preserve">Definition of Continuous Primary Placement End Date:
See C0000 - Standard Definitions file
https://extra.sse.gov.on.ca/cyssc/apps/external/cyssc/cpin-external/Reporting/Report%20Requirements/C0000%20-%20Standard%20Definitions.xlsx </t>
  </si>
  <si>
    <t xml:space="preserve">Continuous Primary Placement Start Date + 7 days
</t>
  </si>
  <si>
    <t>7 Day Backend Excluded Flag</t>
  </si>
  <si>
    <t>This flag is only used to determine if the placement will appear on the report.  It is a hidden field.</t>
  </si>
  <si>
    <t xml:space="preserve">If [(Continuous Primary Placement End Date &lt; 7 Day Private Visit Due Date for grouping) 
     and Continuous Primary Placement End Date = Placement End Date]   
then 'Excluded'
Elseif If [(Continuous Primary Placement End Date &lt; 7 Day Private Visit Due Date for grouping) 
     and Continuous Primary Placement End Date  &lt;&gt; Placement End Date]   
then 'Yes'
Else
 Flag = 'No'
</t>
  </si>
  <si>
    <t>7 Day Private Visit Contact Log Start Date - Approved Departure</t>
  </si>
  <si>
    <t>Date de début Registre de contact Visites privées de 7 jours - Départ approuvé</t>
  </si>
  <si>
    <t xml:space="preserve">Continuous Primary Placement Start Date &lt; Minimum Contact Log Start Date &lt;= Continuous Primary Placement End Date
Type: "Approved Departure"
Purpose = "Visit-7 day – Private"
Concerning:  Primary Client
</t>
  </si>
  <si>
    <t>7 Day Private Visit Exclusion - Closed Prior to Due Date</t>
  </si>
  <si>
    <t>Exclusion Visites privées de 7 jours - Fermé avant la date limite</t>
  </si>
  <si>
    <t>This flag appears on the report and is determined by the 7 Day Backend Excluded Flag</t>
  </si>
  <si>
    <t xml:space="preserve">If 7 Day Backend Excluded Flag = 'Excluded' then 'Yes'
If 7 Day Backend Excluded Flag = 'No' then 'No'
</t>
  </si>
  <si>
    <t>7 Day Private Visit Compliant</t>
  </si>
  <si>
    <t>Visite privée de 7 jours conforme</t>
  </si>
  <si>
    <t>30 Day Backend Excluded Flag</t>
  </si>
  <si>
    <t>30 Day Private Visit Exclusion - Closed Prior to Due Date</t>
  </si>
  <si>
    <t>Exclusion Visites privées de 30 jours - Fermé avant la date limite</t>
  </si>
  <si>
    <t>This flag appears on the report and is determined by the 30 Day Backend Excluded Flag</t>
  </si>
  <si>
    <t xml:space="preserve">If 30 Day Backend Excluded Flag = 'Excluded' then 'Yes'
If 30 Day Backend Excluded Flag = 'No' then 'No'
</t>
  </si>
  <si>
    <t>30 Day Private Visit Compliant</t>
  </si>
  <si>
    <t>Due date caluclation for CIC/FCC/Adoption - continued from above</t>
  </si>
  <si>
    <t>90 Day Backend Excluded Flag</t>
  </si>
  <si>
    <r>
      <t xml:space="preserve">If [(Continuous Primary Placement End Date &lt; max (90 Day Due Date for grouping) 
     and Continuous Primary Placement End Date = Placement End Date]   
</t>
    </r>
    <r>
      <rPr>
        <sz val="11"/>
        <rFont val="Arial"/>
        <family val="2"/>
      </rPr>
      <t xml:space="preserve">then 'Excluded' 
Elseif If [(Continuous Primary Placement End Date &lt; max (90 Day Due Date for grouping) 
     and Continuous Primary Placement End Date  &lt;&gt; Placement End Date]   
</t>
    </r>
    <r>
      <rPr>
        <sz val="11"/>
        <color theme="1"/>
        <rFont val="Arial"/>
        <family val="2"/>
      </rPr>
      <t>then 'Yes'
Else
 'No'</t>
    </r>
  </si>
  <si>
    <t>90 Day Visit Exclusion - Closed Prior to Due Date</t>
  </si>
  <si>
    <t xml:space="preserve">Exclusion Visites de 90 jours - Fermé avant la date limite </t>
  </si>
  <si>
    <t>This flag appears on the report and is determined by the 90 Day Backend Excluded Flag</t>
  </si>
  <si>
    <t xml:space="preserve">If 90 Day Backend Excluded Flag = 'Excluded' then 'Yes'
If 90 Day Backend Excluded Flag = 'No' then 'No'
</t>
  </si>
  <si>
    <t>90 Day Visit Compliant</t>
  </si>
  <si>
    <t>Visite de 90 jours conforme</t>
  </si>
  <si>
    <t>Incorrect Change Reason</t>
  </si>
  <si>
    <t>Raison du changement incorrecte</t>
  </si>
  <si>
    <t xml:space="preserve">Definition of Incorrect Change Reason:
See C0000 - Standard Definitions file
https://extra.sse.gov.on.ca/cyssc/apps/external/cyssc/cpin-external/Reporting/Report%20Requirements/C0000%20-%20Standard%20Definitions.xlsx </t>
  </si>
  <si>
    <t>Count of 7 Day Private Visits</t>
  </si>
  <si>
    <t>Nombre de visites privées de 7 jours</t>
  </si>
  <si>
    <t>For CIC/Adoption/FCC/Kinship:
Count of '7 Day Private Visit Compliant' where (7 Day Private Visit Compliant = 'Compliant' or 'Not Compliant')
AND  (Incorrect Change Reason = 'No')</t>
  </si>
  <si>
    <t>Count of Compliant 7 Day Private Visits</t>
  </si>
  <si>
    <t>Nombre de visites privées de 7 jours conformes</t>
  </si>
  <si>
    <t>For CIC/Adoption/FCC/Kinship:
Count of '7 Day Private Visit Compliant' (7 Day Private Visit Compliant = 'Compliant')
AND  (Incorrect Change Reason = 'No')</t>
  </si>
  <si>
    <t>Count of Non-Compliant 7 Day Private Visits</t>
  </si>
  <si>
    <t>Nombre de visites privées de 7 jours non conformes</t>
  </si>
  <si>
    <t>For CIC/Adoption/FCC/Kinship:
Count of '7 Day Private Visit Compliant' where (7 Day Private Visit Compliant = 'Not Compliant')
AND  (Incorrect Change Reason = 'No')</t>
  </si>
  <si>
    <t>Total Compliance</t>
  </si>
  <si>
    <t>Conformité totale</t>
  </si>
  <si>
    <t>For CIC/Adoption/FCC/Kinship:
Count of Compliant 7 Day Private Visits /  Count of 7 Day Private Visits</t>
  </si>
  <si>
    <t>Count of 30 Day Private Visits</t>
  </si>
  <si>
    <t>Nombre de visites privées de 30 jours</t>
  </si>
  <si>
    <t>For CIC/Adoption/FCC/Kinship:
Count of '30 Day Private Visit Compliant' where (30 Day Private Visit Compliant = 'Compliant' or 'Not Compliant')
AND  (Incorrect Change Reason = 'No')</t>
  </si>
  <si>
    <t>Count of Compliant 30 Day Private Visits</t>
  </si>
  <si>
    <t>Nombre de visites privées de 30 jours conformes</t>
  </si>
  <si>
    <t>For CIC/Adoption/FCC/Kinship:
Count of '30 Day Private Visit Compliant' where (30 Day Private Visit Compliant = 'Compliant')
AND  (Incorrect Change Reason = 'No')</t>
  </si>
  <si>
    <t>Count of Non-Compliant 30 Day Private Visits</t>
  </si>
  <si>
    <t>Nombre de visites privées de 30 jours non conformes</t>
  </si>
  <si>
    <t>For CIC/Adoption/FCC/Kinship:
Count of '30 Day Private Visit Compliant' where (30 Day Private Visit Compliant = 'Not Compliant')
AND  (Incorrect Change Reason = 'No')</t>
  </si>
  <si>
    <t>For CIC/Adoption/FCC/Kinship:
Count of Compliant 30 Day Private Visits /  Count of 30 Day Private Visits</t>
  </si>
  <si>
    <t>Count of Compliant 90 Day Visits</t>
  </si>
  <si>
    <t>Nombre de visites de 90 jours conformes</t>
  </si>
  <si>
    <t>Count of Non-Compliant 90 Day Visits (Including Incomplete)</t>
  </si>
  <si>
    <t>Nombre de visites de 90 jours non conformes (y  compris incomplète)</t>
  </si>
  <si>
    <t>Exclusion - Service Ended</t>
  </si>
  <si>
    <t>Exclusion – Service terminé</t>
  </si>
  <si>
    <t>Label for report</t>
  </si>
  <si>
    <t xml:space="preserve">For CIC/Adoption/FCC/Kinship:
Count of 7 Day Private Visits where '7 Day Private Visit Exclusion - Closed Prior to Due Date' = Yes
</t>
  </si>
  <si>
    <t>For CIC/Adoption/FCC/Kinship:
Count of 30 Day Private Visits where '30 Day Private Visit Exclusion - Closed Prior to Due Date' = Yes</t>
  </si>
  <si>
    <t>Exclusion - Data Entry Issue</t>
  </si>
  <si>
    <t>Exclusion – Problème de saisie des données</t>
  </si>
  <si>
    <t>Count of 7 Day Private Visits with Incorrect Change Reason</t>
  </si>
  <si>
    <t>Nombre de visites privées de 7 jours avec raison du changement incorrecte</t>
  </si>
  <si>
    <t xml:space="preserve">For CIC/Adoption/FCC/Kinship:
Count of 7 Day Private Visit Compliant where 'Incorrect Change Reason' = 'Yes'
</t>
  </si>
  <si>
    <t>Count of 30 Day Private Visits with Incorrect Change Reason</t>
  </si>
  <si>
    <t>Nombre de visites privées de 30 jours avec raison du changement incorrecte</t>
  </si>
  <si>
    <t xml:space="preserve">For CIC/Adoption/FCC/Kinship:
Count of 30 Day Private Visit Compliant where 'Incorrect Change Reason' = 'Yes'
</t>
  </si>
  <si>
    <t>For Information Only</t>
  </si>
  <si>
    <t>Information seulement</t>
  </si>
  <si>
    <t xml:space="preserve">     Visites de 90 jours</t>
  </si>
  <si>
    <t>Kinship Service Cases</t>
  </si>
  <si>
    <t>Count of 90 Day Visits with Placement Type - Other</t>
  </si>
  <si>
    <t>For Kinship:
Count of '90 Day Visit Compliant' where (90 Day Visit Compliant = 'Compliant' or 'Not Compliant')
AND  (Incorrect Change Reason = 'No')
AND Primary In Care Placement Type = 'Other'</t>
  </si>
  <si>
    <t>Report ID</t>
  </si>
  <si>
    <t>Rapport ID</t>
  </si>
  <si>
    <t>Report Identifier</t>
  </si>
  <si>
    <t>Report Run Date and Time</t>
  </si>
  <si>
    <t>dd-mmm-yyyy hh:mm:ss AM</t>
  </si>
  <si>
    <t>No label will show just the value</t>
  </si>
  <si>
    <t>Page Number</t>
  </si>
  <si>
    <t>Page number of total number of pages in report</t>
  </si>
  <si>
    <t>Report Run By</t>
  </si>
  <si>
    <t>Rapport généré par</t>
  </si>
  <si>
    <t>Name of person who ran the report</t>
  </si>
  <si>
    <t>Additional French</t>
  </si>
  <si>
    <t>S/O</t>
  </si>
  <si>
    <t xml:space="preserve">Incomplete </t>
  </si>
  <si>
    <t>Incomplète</t>
  </si>
  <si>
    <t>Compliant</t>
  </si>
  <si>
    <t>Conforme</t>
  </si>
  <si>
    <t>Not Compliant</t>
  </si>
  <si>
    <t>Non conforme</t>
  </si>
  <si>
    <t>QIP 9, 11 - 7 Day Private Visit - Kinship Service/Children in Care</t>
  </si>
  <si>
    <t>Sensitivity: High</t>
  </si>
  <si>
    <t xml:space="preserve">Data accurate as of last successful ETL run: ETL started: DD-MMM-YYYY HH:MM:SS AM; CM - Completed: DD-MMM-YYYY HH:MM:SS AM </t>
  </si>
  <si>
    <t xml:space="preserve">CAS: </t>
  </si>
  <si>
    <t>XXXX</t>
  </si>
  <si>
    <t>XXXX and XXXX</t>
  </si>
  <si>
    <t>Team</t>
  </si>
  <si>
    <t xml:space="preserve"> Case Owner  First Name</t>
  </si>
  <si>
    <t>Yes</t>
  </si>
  <si>
    <t>No</t>
  </si>
  <si>
    <t>09-Aug-2017  12:46:00 PM       Report ID: CB001   Version: 1.2</t>
  </si>
  <si>
    <t>1 0f 4</t>
  </si>
  <si>
    <t>QIP 9, 11 - 30 Day Private Visit - Kinship Service/Children in Care</t>
  </si>
  <si>
    <t>Case Closure Submsission Date</t>
  </si>
  <si>
    <t>Summary</t>
  </si>
  <si>
    <t>Kinship Service</t>
  </si>
  <si>
    <t>Count of 7 Day Private Visits Due</t>
  </si>
  <si>
    <t>Count of 30 Day Private Visits Due</t>
  </si>
  <si>
    <t xml:space="preserve">Kinship Service Cases </t>
  </si>
  <si>
    <t xml:space="preserve">          Count of 90 Day Visits with Placement Type - Other</t>
  </si>
  <si>
    <t>Case Start Date and Case System Created Date for In Care Case Types (except Adoption):</t>
  </si>
  <si>
    <t>Due Date</t>
  </si>
  <si>
    <t>CL - Jan 2</t>
  </si>
  <si>
    <t>No CL</t>
  </si>
  <si>
    <t>Continuous Start</t>
  </si>
  <si>
    <t>Placement Start</t>
  </si>
  <si>
    <t>Placement End</t>
  </si>
  <si>
    <t>Continuous End</t>
  </si>
  <si>
    <t>Backend flag</t>
  </si>
  <si>
    <t>On report</t>
  </si>
  <si>
    <t>Backend Flag:</t>
  </si>
  <si>
    <t xml:space="preserve">If [(Continuous Primary Placement End Date &lt; 7 Day Private Visit Due Date for grouping) </t>
  </si>
  <si>
    <t xml:space="preserve">     and Continuous Primary Placement End Date = Placement End Date]   </t>
  </si>
  <si>
    <t>Excluded</t>
  </si>
  <si>
    <t>then 'Excluded'</t>
  </si>
  <si>
    <t xml:space="preserve">Elseif If [(Continuous Primary Placement End Date &lt; 7 Day Private Visit Due Date for grouping) </t>
  </si>
  <si>
    <t xml:space="preserve">     and Continuous Primary Placement End Date  &lt;&gt; Placement End Date]   </t>
  </si>
  <si>
    <t>then 'Yes'</t>
  </si>
  <si>
    <t>Else</t>
  </si>
  <si>
    <t xml:space="preserve"> Flag = 'No'</t>
  </si>
  <si>
    <t>On Report:</t>
  </si>
  <si>
    <t>CL AD</t>
  </si>
  <si>
    <t>CL</t>
  </si>
  <si>
    <t>Standard Report 1:</t>
  </si>
  <si>
    <t>1)  Min (7 Day Private Visit Contact Log Start Date and AD) exists AND 7 Day Backend Excluded Flag = 'No'</t>
  </si>
  <si>
    <t xml:space="preserve">       If Primary Placement Start Date &lt; Min (7 Day Private Visit Contact Log Start Date and AD &lt;= Primary Placement End Date</t>
  </si>
  <si>
    <t xml:space="preserve">          then On 7 Report = 'Yes'</t>
  </si>
  <si>
    <t>2)  7 Day Private Visit Contact Log Start Date does not exist</t>
  </si>
  <si>
    <t xml:space="preserve">       If Primary Placement Start Date &lt; 7 Day Private Visit Due Date &lt;= Primary Placement End Date</t>
  </si>
  <si>
    <t>3)  If 7 Day Backend Excluded Flag = 'Excluded'</t>
  </si>
  <si>
    <t xml:space="preserve">         then On 7 Report = 'Yes'</t>
  </si>
  <si>
    <t>For CIC/FCC:</t>
  </si>
  <si>
    <t>Placement Start Date</t>
  </si>
  <si>
    <t>7 Day visit due</t>
  </si>
  <si>
    <t>7 Day visit CL</t>
  </si>
  <si>
    <t>30 Day visit due</t>
  </si>
  <si>
    <t>30 Day visit CL</t>
  </si>
  <si>
    <t>90 Day visit due</t>
  </si>
  <si>
    <t>90 Day visit CL</t>
  </si>
  <si>
    <t>Placement Start Date + 90 days</t>
  </si>
  <si>
    <t>For Intial CIC/FCC:</t>
  </si>
  <si>
    <t>If ('90 Day Private Visit Contact Log Start Date') exists then</t>
  </si>
  <si>
    <t xml:space="preserve">   '90 Day Private Visit Contact Log Start Date' + 90 days</t>
  </si>
  <si>
    <t>Elseif '30 Day Private Visit Contact Log Start Date' exists then</t>
  </si>
  <si>
    <t xml:space="preserve">   '30 Day Private Visit Contact Log Start Date' + 90 days</t>
  </si>
  <si>
    <t>Else Placement Start Date + 120 days</t>
  </si>
  <si>
    <t>1) If '30 Day Private Visit Contact Log Start Date' exists then</t>
  </si>
  <si>
    <t xml:space="preserve">    Else Placement Start Date + 120 days</t>
  </si>
  <si>
    <t>2) For each ('90 Day Private Visit Contact Log Start Date') exists then</t>
  </si>
  <si>
    <t>Jan 1 - Mar 31</t>
  </si>
  <si>
    <t>Jan 1 - Jun 30</t>
  </si>
  <si>
    <t>x</t>
  </si>
  <si>
    <t>Jan 1 - Sep 30</t>
  </si>
  <si>
    <t>Jan 1 - Dec 31</t>
  </si>
  <si>
    <t>Due dates</t>
  </si>
  <si>
    <t>CL Dates</t>
  </si>
  <si>
    <t>* Placements must be sequential</t>
  </si>
  <si>
    <t>Placement Start Flag</t>
  </si>
  <si>
    <t>Start Date Flag</t>
  </si>
  <si>
    <t>End Date Flag</t>
  </si>
  <si>
    <t>Incorrect Change Reason Flag</t>
  </si>
  <si>
    <t>For primary placement start date:</t>
  </si>
  <si>
    <t>Change Reason</t>
  </si>
  <si>
    <t>Placement End Date</t>
  </si>
  <si>
    <t>1)  If min(placement start date) for distinct provider ref # then 'Yes'</t>
  </si>
  <si>
    <t>Provider 1</t>
  </si>
  <si>
    <t>Intial Placement</t>
  </si>
  <si>
    <t>2)  If another placement exists with same provider ref #</t>
  </si>
  <si>
    <t>New Service Type</t>
  </si>
  <si>
    <t>Check for Continuous scenario:</t>
  </si>
  <si>
    <t>Other</t>
  </si>
  <si>
    <t xml:space="preserve">if (current Placement start date = previous Placement end date) </t>
  </si>
  <si>
    <t>Provider 2</t>
  </si>
  <si>
    <t xml:space="preserve">AND (current placement change reason = 'New Service Type Required') </t>
  </si>
  <si>
    <t>More Suitable Provider</t>
  </si>
  <si>
    <t>then 'No'   ELSE   'Yes'</t>
  </si>
  <si>
    <t>Placement End Flag</t>
  </si>
  <si>
    <t>For primary placement end date:</t>
  </si>
  <si>
    <t>1)  If max(placement end date) or NULL placement end date for distinct provider ref # then 'Yes'</t>
  </si>
  <si>
    <t>if current Placement end date =  next placement start date</t>
  </si>
  <si>
    <t xml:space="preserve">AND (next placement change reason = 'New Service Type Required') </t>
  </si>
  <si>
    <t xml:space="preserve">Incorrect Change Reason </t>
  </si>
  <si>
    <t>1)  If min(placement start date) for distinct provider ref # then 'No'</t>
  </si>
  <si>
    <t>AND (current placement change reason = 'New Service Type Required')</t>
  </si>
  <si>
    <t>Primary Placement Type - Whereabouts Unknown</t>
  </si>
  <si>
    <t>For CIC/Adoption/FCC/Kinship:
Count of 7 Day Private Visits where 'Primary In Care Placement Type' = "Whereabouts Unknown"</t>
  </si>
  <si>
    <t>For CIC/Adoption/FCC/Kinship:
Count of 30 Day Private Visits where 'Primary In Care Placement Type' = "Whereabouts Unknown"</t>
  </si>
  <si>
    <t>Type de placement primaire - Localisation inconnue</t>
  </si>
  <si>
    <t>Director Flag Start Date</t>
  </si>
  <si>
    <t>face to face</t>
  </si>
  <si>
    <t>30 Day Private Visit Contact Log Start Date - Extension</t>
  </si>
  <si>
    <t>This applies to due dates &gt;= January 1, 2025</t>
  </si>
  <si>
    <t>Contact Log Buffer Days</t>
  </si>
  <si>
    <t xml:space="preserve">The buffer is the number of days allowed before and after the Due Date
</t>
  </si>
  <si>
    <t>30 Day Private Visit Due Date - 2025</t>
  </si>
  <si>
    <t>Make the first initial due date &gt;= January 1, 2025</t>
  </si>
  <si>
    <t>Method</t>
  </si>
  <si>
    <t>Display the associated method for the 30 day private visit contact log.</t>
  </si>
  <si>
    <t>Display the associated location for the 30 day private visit contact log.</t>
  </si>
  <si>
    <t>Contact Log Buffer Days = 29 days</t>
  </si>
  <si>
    <t>Valid Virtual Date</t>
  </si>
  <si>
    <t>In Person Required Date</t>
  </si>
  <si>
    <t>Visit Date</t>
  </si>
  <si>
    <t>Location</t>
  </si>
  <si>
    <t>Compliance</t>
  </si>
  <si>
    <t xml:space="preserve">Community </t>
  </si>
  <si>
    <t>in home</t>
  </si>
  <si>
    <t xml:space="preserve">Virtual </t>
  </si>
  <si>
    <t xml:space="preserve">In home </t>
  </si>
  <si>
    <t xml:space="preserve">In Community </t>
  </si>
  <si>
    <t xml:space="preserve">In Home </t>
  </si>
  <si>
    <t>Rolling 30 day CIC example:</t>
  </si>
  <si>
    <t>7 Day Private Visit Due Date - 2025</t>
  </si>
  <si>
    <t>7 Day Private Visit Contact Log Start Date - Regular - 2025</t>
  </si>
  <si>
    <t>30 Day Private Visit Contact Log Start Date - Regular - 2025</t>
  </si>
  <si>
    <t>90 Day Visit Contact Log Start Date - Extension</t>
  </si>
  <si>
    <t>90 Day Visit Due Date - 2025</t>
  </si>
  <si>
    <t>90 Day Visit Contact Log Start Date - Regular - 2025</t>
  </si>
  <si>
    <t>30 Day Private Visit Contact Log Method - Regular</t>
  </si>
  <si>
    <t>30 Day Private Visit Contact Log Location - Regular</t>
  </si>
  <si>
    <t>90 Day Visit Due Date - 2025 - continued…..</t>
  </si>
  <si>
    <t>CIC</t>
  </si>
  <si>
    <t>Adoption</t>
  </si>
  <si>
    <t>FCC</t>
  </si>
  <si>
    <t>Count of 90 Day Visits Due (excludes CIC)</t>
  </si>
  <si>
    <t>Count of 90 Day Visits (excludes CIC)</t>
  </si>
  <si>
    <t>Count of 90 Day Visits with Incorrect Change Reason (excludes CIC)</t>
  </si>
  <si>
    <t>Count of Incomplete 90 Day Visits (FCC Only)</t>
  </si>
  <si>
    <t>Count of Incomplete 90 Day Visits (Only FCC)</t>
  </si>
  <si>
    <t>CQ091</t>
  </si>
  <si>
    <t xml:space="preserve">30 Day Private Visit Due Date' - 'Contact Log Buffer Days'&lt;= Minimum Contact Log Start Date &lt;= '30 Day Private Visit Due Date'
Type: "Supervision"
Purpose = "Extension of Visit - 30 Day - Private"
Concerning:  Primary Client
</t>
  </si>
  <si>
    <t>QIP 9, 11 - 90 Day Visit - Kinship Service/FCC/Adoption (Director Approval)</t>
  </si>
  <si>
    <t>Main Title:
QIP 9, 11 - Kinship Service/Child in Care Visits
Standard 1 - QIP 9, 11 - 7 Day Private Visit - Kinship Service/Children in Care
Standard 2 - QIP 9, 11 - 30 Day Private Visit - Kinship Service/Children in Care
Standard 3 - QIP 9, 11 - 90 Day Visit - Kinship Service/FCC/Adoption (Director Approval)</t>
  </si>
  <si>
    <t>For an adoption case that has a Director Flag Start Date, the initial 90 Day Visit Due Date must greater than the maximum 30 Day Visit Due Date.
All subsequent due dates for the adoption case will be an additional 90 days from the previous due date.
Due dates are not required for CIC cases.  The 90 day visits will only apply to FCC, Kinship and Adoption (if there is a Director approval contact log)</t>
  </si>
  <si>
    <t>It is not required on the report</t>
  </si>
  <si>
    <t>Cas de placement chez un proche sans prise en charge</t>
  </si>
  <si>
    <r>
      <t xml:space="preserve">If [(Continuous Primary Placement End Date &lt; '30 Day Private Visit Due Date - 2025' for grouping) 
     and Continuous Primary Placement End Date = Placement End Date]   
</t>
    </r>
    <r>
      <rPr>
        <sz val="11"/>
        <rFont val="Arial"/>
        <family val="2"/>
      </rPr>
      <t xml:space="preserve">then 'Excluded' 
Elseif If [(Continuous Primary Placement End Date &lt; '30 Day Private Visit Due Date - 2025' for grouping) 
     and Continuous Primary Placement End Date  &lt;&gt; Placement End Date]   
</t>
    </r>
    <r>
      <rPr>
        <sz val="11"/>
        <color theme="1"/>
        <rFont val="Arial"/>
        <family val="2"/>
      </rPr>
      <t>then 'Yes'
Else
 'No'</t>
    </r>
  </si>
  <si>
    <t>Valid Virtual Flag</t>
  </si>
  <si>
    <t>30 Day Private Visit Due Date' - 'Contact Log Buffer Days' &lt;= Contact Log Start Date &lt;= '30 Day Private Visit Due Date' 
AND
if all Method = 'Virtual'
then 'Yes'
else 'No'</t>
  </si>
  <si>
    <t xml:space="preserve">Visite privée de 30 jours conforme 
</t>
  </si>
  <si>
    <t xml:space="preserve">30 Day Private Visit Contact Log - Start Date - 2025
 </t>
  </si>
  <si>
    <t>** This date only applies to CIC and Adoption cases.  It will be used for compliance.  **</t>
  </si>
  <si>
    <t>Update to filter for ESC</t>
  </si>
  <si>
    <t xml:space="preserve">Continuous Primary Placement Start Date &lt; Minimum Contact Log Start Date &lt;= Continuous Primary Placement End Date
Type: "Regular"
Purpose: "Visit-7 day – Private" 
Method:  Face to Face
Location:  Client Home or Provider/Resource Residence
Participant:  Primary Client
</t>
  </si>
  <si>
    <t xml:space="preserve">1) '7 Day Private Visit Exclusion - Closed Prior to Due Date' =  Yes 
     Then
      'N/A'
2) 'Primary In Care Placement Type' = "Whereabouts Unknown"
     Then
     'N/A'
3) If CaseType = 'Kinship Service' and 
    Min('7 Day Private Visit Contact Log Start Date - Approved Departure' or '7 Day Private Visit Contact Log Start Date -
    Regular') &lt;=  '7 Day Private Visit Due Date' 
    Then 'Compliant' Else 'Not Compliant'
4) If CaseType &lt;&gt; 'Kinship Service' and 
       (Min('7 Day Private Visit Contact Log Start Date - Regular')  &lt;=  '7 Day Private Visit Due Date' )
    Then 'Compliant' Else 'Not Compliant'
</t>
  </si>
  <si>
    <r>
      <rPr>
        <b/>
        <sz val="11"/>
        <rFont val="Arial"/>
        <family val="2"/>
      </rPr>
      <t>CIC:</t>
    </r>
    <r>
      <rPr>
        <sz val="11"/>
        <rFont val="Arial"/>
        <family val="2"/>
      </rPr>
      <t xml:space="preserve">
Initial:
30 Day Private Visit Due Date = Continuous Primary Placement Start Date + 30 days
Subsequent Due Date Loop:
While (current 30 Day Private Visit Due Date + 30 days) &lt; min(ETL runtime and 'Continuous Placement End Date') 
     30 Day Private Visit Due Date = current 30 Day Private Visit Due Date + 30 days
</t>
    </r>
    <r>
      <rPr>
        <b/>
        <sz val="11"/>
        <rFont val="Arial"/>
        <family val="2"/>
      </rPr>
      <t xml:space="preserve">
Adoption:
</t>
    </r>
    <r>
      <rPr>
        <sz val="11"/>
        <rFont val="Arial"/>
        <family val="2"/>
      </rPr>
      <t xml:space="preserve">Intial:
30 Day Private Visit Due Date = Continuous Primary Placement Start Date + 30 days
Subsequent Due Date Loop: 
IF Director Flag Start Date exists then
While (30 Day Private Visit Due Date + 30 days) &lt;= Director Flag Start Date
    30 Day Private Visit Due Date = 30 Day Private Visit Due Date + 30 days
ELSE
While (30 Day Private Visit Due Date + 30 days) &lt; min(ETL runtime and 'Continuous Placement End Date') 
     30 Day Private Visit Due Date = 30 Day Private Visit Due Date + 30 days
</t>
    </r>
    <r>
      <rPr>
        <b/>
        <sz val="11"/>
        <rFont val="Arial"/>
        <family val="2"/>
      </rPr>
      <t xml:space="preserve">FCC/Kinship:
</t>
    </r>
    <r>
      <rPr>
        <sz val="11"/>
        <rFont val="Arial"/>
        <family val="2"/>
      </rPr>
      <t>Continuous Primary Placement Start Date + 30 days</t>
    </r>
  </si>
  <si>
    <t xml:space="preserve">For Kinship Service:
First Due Date:
    'Continuous Primary Placement Start Date' + 90 days
Subsequent Due Dates:
    For each '90 Day Visit Contact Log Start Date - Regular' for continuous provider
       While '90 Day Visit Contact Log Start Date - Regular' &gt; current '90 Day Visit Due Date'
          then '90 Day Visit Due Date' = current '90 Day Visit Due Date' + 90 days 
       Loop
       '90 Day Visit Due Date' = '90 Day Visit Contact Log Start Date - Regular' + 90 days
    Next
While (current '90 Day Visit Due Date'+ 90 days) &lt; min(ETL runtime and 'Continuous Placement End Date') 
     '90 Day Visit Due Date' = current '90 Day Visit Due Date' + 90 days
For Adoption:
If Director Flag Start Date exists:
First Due Date:
   Max(30 Day Private Visit Due Date) + 90 days
Subsequent Due Dates:
While (current '90 Day Visit Due Date'+ 90 days) &lt; min(ETL runtime and 'Continuous Placement End Date') 
     '90 Day Visit Due Date' = current '90 Day Visit Due Date' + 90 days
</t>
  </si>
  <si>
    <t>For FCC:
First Due Date:
   If [min('30 Day Private Visit Contact Log Start Date - Regular') &lt;= (Continuous Primary Placement Start Date + 120 days)]
             AND [min('30 Day Private Visit Contact Log Start Date - Regular') &lt; min('90 Day Visit Contact Log Start Date - Regular')]
    Then  min('30 Day Private Visit Contact Log Start Date - Regular') + 90 days    
    Else Continuous Primary Placement Start Date + 120 days    
Subsequent Due Dates:
    For each '90 Day Visit Contact Log Start Date - Regular' for continuous provider
       While  '90 Day Visit Contact Log Start Date - Regular' &gt; current 90 Day Visit Due Date
                  If current 90 Day Visit Due Date &lt; min('30 Day Private Visit Contact Log Start Date - Regular') &lt; min( '90 Day Visit Contact Log Start Date - Regular')
                     then  min('30 Day Private Visit Contact Log Start Date - Regular') + 90 days
                     else 90 Day Visit Due Date = current 90 Day Visit Due Date + 90 days 
       Loop
       90 Day Visit Due Date = '90 Day Visit Contact Log Start Date - Regular' + 90 days
    Next
While (current 90 Day Visit Due Date + 90 days) &lt; min(ETL runtime , Continuous Placement End Date) 
     If Min ('90 Day Visit Contact Log Start Date - Regular') exists
        then 90 Day Visit Due Date = current 90 Day Visit Due Date + 90 days 
      If [Min ('90 Day Visit Contact Log Start Date - Regular' ) &lt;&gt; exists AND
                (previous 90 Day Visit Due Date &lt; min('30 Day Private Visit Contact Log Start Date - Regular') &lt; current 90 Day Visit Due Date)]
       then  min('30 Day Private Visit Contact Log Start Date - Regular') + 90 days
       else 90 Day Visit Due Date = current 90 Day Visit Due Date + 90 days 
Loop</t>
  </si>
  <si>
    <t>90 Day Private Visit Contact Log Start Date - Extension</t>
  </si>
  <si>
    <r>
      <rPr>
        <b/>
        <sz val="11"/>
        <rFont val="Arial"/>
        <family val="2"/>
      </rPr>
      <t>For FCC:</t>
    </r>
    <r>
      <rPr>
        <sz val="11"/>
        <rFont val="Arial"/>
        <family val="2"/>
      </rPr>
      <t xml:space="preserve">
Continuous Primary Placement Start Date &lt; Minimum Contact Log Start Date &lt;= Continuous Primary Placement End Date
Type: "Regular"
Method:  Face to Face
Purpose: "Visit - 90 day- Private" </t>
    </r>
    <r>
      <rPr>
        <b/>
        <sz val="11"/>
        <rFont val="Arial"/>
        <family val="2"/>
      </rPr>
      <t xml:space="preserve">
</t>
    </r>
    <r>
      <rPr>
        <sz val="11"/>
        <rFont val="Arial"/>
        <family val="2"/>
      </rPr>
      <t xml:space="preserve">Participant:  Primary Client
</t>
    </r>
    <r>
      <rPr>
        <b/>
        <sz val="11"/>
        <rFont val="Arial"/>
        <family val="2"/>
      </rPr>
      <t>Adoption:</t>
    </r>
    <r>
      <rPr>
        <sz val="11"/>
        <rFont val="Arial"/>
        <family val="2"/>
      </rPr>
      <t xml:space="preserve">
'90 Day Visit Due Date' - 'Contact Log Buffer Days' &lt;= Minimum Contact Log Start Date &lt;= '90 Day Visit Due Date' 
Type: "Regular" 
Purpose: "Visit - 90 Day - Private - Director approval" 
Method:  "Face to Face"
Participant:  Primary Client
Location: Client Home or Provider/Resource Residence
</t>
    </r>
    <r>
      <rPr>
        <b/>
        <sz val="11"/>
        <rFont val="Arial"/>
        <family val="2"/>
      </rPr>
      <t>For Kinship Service Case (Primary In Care Placement Type &lt;&gt; 'Other'):</t>
    </r>
    <r>
      <rPr>
        <sz val="11"/>
        <rFont val="Arial"/>
        <family val="2"/>
      </rPr>
      <t xml:space="preserve">
Continuous Primary Placement Start Date &lt; Minimum Contact Log Start Date &lt;= Continuous Primary Placement End Date
Type: "Regular"
Method:  Face to Face
Purpose: "Visit - 90 day" 
Participants: Primary Client and Provider
Location: Client Home or Provider/Resource Residence
</t>
    </r>
    <r>
      <rPr>
        <b/>
        <sz val="11"/>
        <rFont val="Arial"/>
        <family val="2"/>
      </rPr>
      <t>For Kinship Service Case (Primary In Care Placement Type = 'Other'):</t>
    </r>
    <r>
      <rPr>
        <sz val="11"/>
        <rFont val="Arial"/>
        <family val="2"/>
      </rPr>
      <t xml:space="preserve">
Continuous Primary Placement Start Date &lt; Minimum Contact Log Start Date &lt;= Continuous Primary Placement End Date
Type: "Regular"
Method:  Face to Face
Purpose: "Visit - 90 day" 
Participants: Primary Client
Location: Client Home or Provider/Resource Residence</t>
    </r>
  </si>
  <si>
    <t xml:space="preserve">1) IF '90 Day Visit Exclusion - Closed Prior to Due Date' =  Yes 
     Then 'N/A'
2) 'Primary In Care Placement Type' = "Whereabouts Unknown"
     Then
     'N/A'
3) For FCC for the 1st 90 day due date only:
     If '30 Day Private Visit Contact Log Start Date - Regular' IS NULL  
     then
        'Incomplete'
4) If CaseType = 'Kinship Service' and 
    '90 Day Visit Contact Log Start Date - Regular' &lt;=  '90 Day Visit Due Date' 
    Then 'Compliant' Else 'Not Compliant'
5) If CaseType = 'Adoption'
    Extension Exists:
    Then 'Compliant' 
    Extension Doesn't Exist:
    '90 Day Visit Contact Log Start Date - Regular'  &lt;=  '90 Day Visit Due Date' 
    Then 'Compliant' Else 'Not Compliant'
</t>
  </si>
  <si>
    <r>
      <rPr>
        <b/>
        <sz val="11"/>
        <rFont val="Arial"/>
        <family val="2"/>
      </rPr>
      <t>Contact Log Start Dates must be matched with applicable due date.</t>
    </r>
    <r>
      <rPr>
        <sz val="11"/>
        <rFont val="Arial"/>
        <family val="2"/>
      </rPr>
      <t xml:space="preserve">
</t>
    </r>
    <r>
      <rPr>
        <u/>
        <sz val="11"/>
        <rFont val="Arial"/>
        <family val="2"/>
      </rPr>
      <t>FCC:</t>
    </r>
    <r>
      <rPr>
        <sz val="11"/>
        <rFont val="Arial"/>
        <family val="2"/>
      </rPr>
      <t xml:space="preserve">
First due date (30 Day Private Visit Contact Log Start Date + 90 days) must be matched with first contact log entry
</t>
    </r>
    <r>
      <rPr>
        <u/>
        <sz val="11"/>
        <rFont val="Arial"/>
        <family val="2"/>
      </rPr>
      <t>Kinship Service:</t>
    </r>
    <r>
      <rPr>
        <sz val="11"/>
        <rFont val="Arial"/>
        <family val="2"/>
      </rPr>
      <t xml:space="preserve">
First due date (Placement Start Date + 90 days) must be matched with first contact log entry
FCC/Kinship Subsequent due dates and contact log start dates must be sequentially matched in order.
</t>
    </r>
  </si>
  <si>
    <t>For Adoption/FCC/Kinship:
Count of '90 Day Visit Compliant' where (90 Day Visit Compliant = 'Compliant' or 'Not Compliant' or 'Incomplete')
AND  (Incorrect Change Reason = 'No')</t>
  </si>
  <si>
    <t>For Adoption/FCC/Kinship:
Count of '90 Day Visit Compliant' where (90 Day Visit Compliant =  'Compliant')
AND  (Incorrect Change Reason = 'No')</t>
  </si>
  <si>
    <t>For Adoption/FCC/Kinship:
Count of '90 Day Visit Compliant' where (90 Day Visit Compliant = 'Not Compliant' or 'Incomplete')
AND  (Incorrect Change Reason = 'No')</t>
  </si>
  <si>
    <t>For Adoption/FCC/Kinship:
Count of Compliant 90 Day Visits /  Count of 90 Day Visits</t>
  </si>
  <si>
    <t>1)  Update to the Visit Contact Log Start Date
2)  Update to Compliance definition</t>
  </si>
  <si>
    <t xml:space="preserve">Standard Report 1:
1)  If '7 Day Private Visit Compliant' contact log start date exists AND '7 Day Backend Excluded Flag' = 'No'
       If Primary Placement Start Date &lt; 7 Day Private Visit Compliant' contact log start date &lt;= Primary Placement End Date
          then On 7 Report = 'Yes'
2)  If '7 Day Private Visit Compliant' contact log start date does not exist
       If Primary Placement Start Date &lt; 7 Day Private Visit Due Date &lt;= Primary Placement End Date
          then On 7 Report = 'Yes'
3)  If 7 Day Backend Excluded Flag = 'Excluded'
         then On 7 Report = 'Yes'
</t>
  </si>
  <si>
    <t xml:space="preserve">Standard Report 2:
1)  If '30 Day Private Visit Compliant' contact log start date exists AND 30 Day Backend Excluded Flag = 'No'
       If Primary Placement Start Date &lt; '30 Day Private Visit Compliant' contact log start date &lt;= Primary Placement End Date
         then On 30 Report = 'Yes'
2)  If '30 Day Private Visit Compliant' contact log start date does not exist
       If Primary Placement Start Date &lt; 30 Day Private Visit Due Date &lt;= Primary Placement End Date
          then On 30 Report = 'Yes'
3)  If 30 Day Backend Excluded Flag = 'Excluded'
         then On 30 Report = 'Yes'
</t>
  </si>
  <si>
    <t>Standard Report 3:
1)   If '90 Day Visit Compliant' contact log start date exists AND 90 Day Backend Excluded Flag = 'No'
       If Primary Placement Start Date &lt; '90 Day Visit Compliant' contact log start date'  &lt;= Primary Placement End Date
          then On 90 Report = 'Yes'
2)   If '90 Day Visit Compliant' contact log start date)  does not exist
       If Primary Placement Start Date &lt; 90 Day Visit Due Date &lt;= Primary Placement End Date
          then On 90 Report = 'Yes'
3)  If 90 Day Backend Excluded Flag = 'Excluded'
        then On 90 Report = 'Yes'</t>
  </si>
  <si>
    <r>
      <t xml:space="preserve">Main Title:
CQ091 - QIP 9, 11 - KS2 - Kinship Service/Child in Care
Standard 1 - QIP 9, 11 - 7 Day Private Visit - Kinship Service/Children in Care
Standard 2 - QIP 9, 11 - 30 Day Private Visit - Kinship Service/Children in Care
</t>
    </r>
    <r>
      <rPr>
        <sz val="10"/>
        <color rgb="FFC00000"/>
        <rFont val="Arial"/>
        <family val="2"/>
      </rPr>
      <t>Standard 3 - QIP 9, 11 - 90 Day Visit - Kinship Service/FCC/Adoption (Director Approval)</t>
    </r>
  </si>
  <si>
    <t>Date d’échéance pour la visite privée dans les 7 jours – 2025</t>
  </si>
  <si>
    <t>Date de début dans le Registre de contact pour les visites privées dans les 7 jours – Ordinaire – 2025</t>
  </si>
  <si>
    <t>Date d’échéance pour la visite privée dans les 30 jours – 2025</t>
  </si>
  <si>
    <t>Date de début dans le Registre de contact pour les visites privées dans les 30 jours – Prolongation</t>
  </si>
  <si>
    <t>Date de début dans le Registre de contact pour les visites privées dans les 30 jours – Ordinaire – 2025</t>
  </si>
  <si>
    <t>Méthode inscrite au Registre de contact pour les visites privées dans les 30 jours – Ordinaire</t>
  </si>
  <si>
    <t>Lieu inscrit dans le Registre de contact pour les visites privées dans les 30 jours – Ordinaire</t>
  </si>
  <si>
    <t>Date obligatoire pour la visite en personne</t>
  </si>
  <si>
    <t>Date permise pour effectuer une visite virtuelle</t>
  </si>
  <si>
    <t>Date d’échéance pour la visite dans les 90 jours – 2025</t>
  </si>
  <si>
    <t>Date de début dans le Registre de contact pour les visites privées dans les 90 jours – Prolongation</t>
  </si>
  <si>
    <t>Date de début dans le Registre de contact pour les visites dans les 90 jours – Ordinaire – 2025</t>
  </si>
  <si>
    <t>Nombre de visites à faire dans les 90 jours (à l’exception des cas d’enfants pris en charge)</t>
  </si>
  <si>
    <t>Nombre de visites dans les 90 jours (à l’exception des cas d’enfants pris en charge)</t>
  </si>
  <si>
    <t>Nombre de visites dans les 90 jours avec raison du changement incorrecte (à l’exception des cas d’enfants pris en charge)</t>
  </si>
  <si>
    <t>Nombre de visites non complétées dans les 90 jours (seulement pour les cas de soins conformes aux traditions formels)</t>
  </si>
  <si>
    <r>
      <rPr>
        <b/>
        <sz val="11"/>
        <rFont val="Arial"/>
        <family val="2"/>
      </rPr>
      <t>Adoption Cases only
Min</t>
    </r>
    <r>
      <rPr>
        <sz val="11"/>
        <rFont val="Arial"/>
        <family val="2"/>
      </rPr>
      <t xml:space="preserve"> (Contact Log Start Date) where
</t>
    </r>
    <r>
      <rPr>
        <strike/>
        <sz val="11"/>
        <rFont val="Arial"/>
        <family val="2"/>
      </rPr>
      <t>Type: "Regular"</t>
    </r>
    <r>
      <rPr>
        <sz val="11"/>
        <rFont val="Arial"/>
        <family val="2"/>
      </rPr>
      <t xml:space="preserve">
Purpose = "Director approval received (Form 34E)"
Concerning:  Primary Client
else
blank</t>
    </r>
  </si>
  <si>
    <t>1) Added 10.1.E primary and secondary ESC to be filtered from the report
2) Updated In Person Required date to use Contact Log Start Date + 90 days 
3) Updated Compliance to allow for the contact log start date to be on the in person required date
4) Updated 30 Day Private Visit Contact Log - Start Date - 2025 for kinship and FCC cases to be in the client home.</t>
  </si>
  <si>
    <t>Nathan Clark</t>
  </si>
  <si>
    <r>
      <rPr>
        <b/>
        <sz val="11"/>
        <rFont val="Arial"/>
        <family val="2"/>
      </rPr>
      <t>Initial:</t>
    </r>
    <r>
      <rPr>
        <sz val="11"/>
        <rFont val="Arial"/>
        <family val="2"/>
      </rPr>
      <t xml:space="preserve"> 
If Contact Log Location = 'Client Home' or 'Provider/Resource Residence' AND Contact Log Method = 'Face to Face' 
AND Contact Log Purpose = 'Visit- 30 day - Private' AND Contact Log Type = 'Regular' AND Contact Log Participant = Primary Client
then
'In Person Required Date' = '30 Day Private Visit Due Date - 2025' + 90 days 
else
'In Person Required Date' = Continuous Placement Start Date + 90 days
</t>
    </r>
    <r>
      <rPr>
        <b/>
        <sz val="11"/>
        <rFont val="Arial"/>
        <family val="2"/>
      </rPr>
      <t>Subsequent Loop:</t>
    </r>
    <r>
      <rPr>
        <sz val="11"/>
        <rFont val="Arial"/>
        <family val="2"/>
      </rPr>
      <t xml:space="preserve">
If Contact Log Location = 'Client Home' or 'Provider/Resource Residence' AND Contact Log Method = 'Face to Face' 
AND Contact Log Purpose = 'Visit- 30 day - Private' AND Contact Log Type = 'Regular'  AND Contact Log Participant = Primary Client
then
'In Person Required Date' = '30 Day Private Visit Due Date - 2025' + 90 days 
else 
'In Person Required Date' is not updated
</t>
    </r>
  </si>
  <si>
    <r>
      <rPr>
        <b/>
        <sz val="11"/>
        <rFont val="Arial"/>
        <family val="2"/>
      </rPr>
      <t xml:space="preserve">Standard 1 Report
</t>
    </r>
    <r>
      <rPr>
        <sz val="11"/>
        <rFont val="Arial"/>
        <family val="2"/>
      </rPr>
      <t>1.  Case Type in (CIC, FCC, Adoption, Kinship Service)</t>
    </r>
    <r>
      <rPr>
        <b/>
        <sz val="11"/>
        <rFont val="Arial"/>
        <family val="2"/>
      </rPr>
      <t xml:space="preserve">
</t>
    </r>
    <r>
      <rPr>
        <sz val="11"/>
        <rFont val="Arial"/>
        <family val="2"/>
      </rPr>
      <t xml:space="preserve">2.  Report Start Date &lt;= 7 Day Private Visit Due Date &lt;= Report End Date
3.  On 7 Report = 'Yes'
</t>
    </r>
    <r>
      <rPr>
        <b/>
        <sz val="11"/>
        <rFont val="Arial"/>
        <family val="2"/>
      </rPr>
      <t>Standard 2 Report</t>
    </r>
    <r>
      <rPr>
        <sz val="11"/>
        <rFont val="Arial"/>
        <family val="2"/>
      </rPr>
      <t xml:space="preserve">
1.  Case Type in (CIC, FCC, Adoption, Kinship Service)
2.  Report Start Date &lt;= 30 Day Private Visit Due Date &lt;= Report End Date
3.  On 30 Report = 'Yes'</t>
    </r>
    <r>
      <rPr>
        <b/>
        <sz val="11"/>
        <rFont val="Arial"/>
        <family val="2"/>
      </rPr>
      <t xml:space="preserve">
Standard 3 Report
</t>
    </r>
    <r>
      <rPr>
        <sz val="11"/>
        <rFont val="Arial"/>
        <family val="2"/>
      </rPr>
      <t xml:space="preserve">1.  Case Type in (FCC, Adoption, Kinship Service)
2.  Report Start Date &lt;= 90 Day Visit Due Date &lt;= Report End Date
</t>
    </r>
    <r>
      <rPr>
        <sz val="11"/>
        <color theme="1"/>
        <rFont val="Arial"/>
        <family val="2"/>
      </rPr>
      <t>3.  On 90 Report = 'Yes'</t>
    </r>
    <r>
      <rPr>
        <b/>
        <sz val="11"/>
        <color theme="1"/>
        <rFont val="Arial"/>
        <family val="2"/>
      </rPr>
      <t xml:space="preserve">
</t>
    </r>
    <r>
      <rPr>
        <sz val="11"/>
        <color theme="1"/>
        <rFont val="Arial"/>
        <family val="2"/>
      </rPr>
      <t xml:space="preserve">
</t>
    </r>
  </si>
  <si>
    <t>Primary ESC excluding 10.1.B or 8.2.I or 10.1.E</t>
  </si>
  <si>
    <t>Secondary ESC excluding 10.1.B or 8.2.I or 10.1.E</t>
  </si>
  <si>
    <r>
      <t xml:space="preserve">Primary ESC code &lt;&gt;  </t>
    </r>
    <r>
      <rPr>
        <b/>
        <sz val="11"/>
        <rFont val="Arial"/>
        <family val="2"/>
      </rPr>
      <t xml:space="preserve">(10.1.B or 8.2.I or 10.1.E) </t>
    </r>
  </si>
  <si>
    <r>
      <t xml:space="preserve">Secondary ESC code &lt;&gt;  </t>
    </r>
    <r>
      <rPr>
        <b/>
        <sz val="11"/>
        <rFont val="Arial"/>
        <family val="2"/>
      </rPr>
      <t>(10.1.B or 8.2.I or 10.1.E)</t>
    </r>
  </si>
  <si>
    <r>
      <rPr>
        <b/>
        <sz val="11"/>
        <rFont val="Arial"/>
        <family val="2"/>
      </rPr>
      <t>CIC/Adoption:
IF 30 Day Private Visit Contact Log Start Date - Extension exists and
 '30 Day Private Visit Contact Log Start Date - Extension' &gt; Continuous Primary 
     Placement Start Date + 30 days
Then '30 Day Private Visit Contact Log - Start Date - 2025' is blank</t>
    </r>
    <r>
      <rPr>
        <sz val="11"/>
        <rFont val="Arial"/>
        <family val="2"/>
      </rPr>
      <t xml:space="preserve">
Else
'30 Day Private Visit Due Date' - 'Contact Log Buffer Days' &lt;= </t>
    </r>
    <r>
      <rPr>
        <b/>
        <sz val="11"/>
        <rFont val="Arial"/>
        <family val="2"/>
      </rPr>
      <t>Maximum</t>
    </r>
    <r>
      <rPr>
        <sz val="11"/>
        <rFont val="Arial"/>
        <family val="2"/>
      </rPr>
      <t xml:space="preserve"> Contact Log Start Date &lt;= '30 Day Private Visit Due Date' 
1)  Type: "Regular" 
Purpose: "Visit- 30 day - Private" 
Method:  "Face to Face"
Location:  "Client Home" or "Provider/Resource Residence"
Participant:  Primary Client
2)  Type: "Regular" 
Purpose: "Visit- 30 day - Private" 
Method:  "Face to Face" 
Location: NOT "Client Home" or "Provider/Resource Residence"
Participant:  Primary Client
3)  Type: "Regular"  
Purpose: "Visit- 30 day - Private" 
Method:  "Virtual"
Participant:  Primary Client
</t>
    </r>
    <r>
      <rPr>
        <b/>
        <sz val="11"/>
        <rFont val="Arial"/>
        <family val="2"/>
      </rPr>
      <t>Kinship:</t>
    </r>
    <r>
      <rPr>
        <sz val="11"/>
        <rFont val="Arial"/>
        <family val="2"/>
      </rPr>
      <t xml:space="preserve">
Continuous Primary Placement Start Date &lt; Minimum Contact Log Start Date &lt;= Continuous Primary Placement End Date
Type: "Regular" 
Purpose: "Visit- 30 day - Private" 
Method:  Face to Face
</t>
    </r>
    <r>
      <rPr>
        <sz val="11"/>
        <color rgb="FFFF0000"/>
        <rFont val="Arial"/>
        <family val="2"/>
      </rPr>
      <t>Location:  "Client Home" or "Provider/Resource Residence"</t>
    </r>
    <r>
      <rPr>
        <sz val="11"/>
        <rFont val="Arial"/>
        <family val="2"/>
      </rPr>
      <t xml:space="preserve">
Participant:  Primary Client
</t>
    </r>
    <r>
      <rPr>
        <b/>
        <sz val="11"/>
        <rFont val="Arial"/>
        <family val="2"/>
      </rPr>
      <t xml:space="preserve">FCC:
</t>
    </r>
    <r>
      <rPr>
        <sz val="11"/>
        <rFont val="Arial"/>
        <family val="2"/>
      </rPr>
      <t>Continuous Primary Placement Start Date &lt; Minimum Contact Log Start Date &lt;= Continuous Primary Placement End Date
Type: "Regular" 
Purpose: "Visit- 30 day - Private" 
Method:  Face to Face
Participant:  Primary Client</t>
    </r>
  </si>
  <si>
    <r>
      <rPr>
        <b/>
        <sz val="11"/>
        <rFont val="Arial"/>
        <family val="2"/>
      </rPr>
      <t xml:space="preserve">Initial: </t>
    </r>
    <r>
      <rPr>
        <sz val="11"/>
        <rFont val="Arial"/>
        <family val="2"/>
      </rPr>
      <t xml:space="preserve">
Valid Virtual Date = Continuous placement Start Date + 180 days
</t>
    </r>
    <r>
      <rPr>
        <b/>
        <sz val="11"/>
        <rFont val="Arial"/>
        <family val="2"/>
      </rPr>
      <t>Subsequent Loop:</t>
    </r>
    <r>
      <rPr>
        <sz val="11"/>
        <rFont val="Arial"/>
        <family val="2"/>
      </rPr>
      <t xml:space="preserve">
If Contact Log Start Date &gt;= Continous Placement +180 days 
AND Valid Virtual Flag = 'Yes' AND Purpose = 'Visit- 30 day - Private'  AND Type = 'Regular'  AND Contact Log Participant = Primary Client
then
Valid Virtual Date = '30 Day Private Visit Due Date - 2025' + 90 days 
else
Valid Virtual Date is  not updated
</t>
    </r>
  </si>
  <si>
    <t xml:space="preserve">For Adoption/FCC/Kinship:
Count of 90 Day Visit Compliant where 'Incorrect Change Reason' = 'Yes'
</t>
  </si>
  <si>
    <t xml:space="preserve">For FCC:
Count of 90 Day Private Visit Compliant where '90 Day Visit Compliant' = 'Incomplete' 
</t>
  </si>
  <si>
    <t>For Adoption/FCC/Kinship:
Count of 90 Day Visits where 'Primary In Care Placement Type' = "Whereabouts Unknown"</t>
  </si>
  <si>
    <t xml:space="preserve">For Adoption/FCC/Kinship:
Count of 90 Day Visits where '90 Day Visit Exclusion - Closed Prior to Due Date' = Yes
</t>
  </si>
  <si>
    <t xml:space="preserve">This applies to due dates &gt;= January 1, 2025
Use the maximum contact log according to the defined heirarchy.
</t>
  </si>
  <si>
    <r>
      <t xml:space="preserve">90 Day Visit Due Date' - 'Contact Log Buffer Days' &lt;= Minimum Contact Log Start Date &lt;= '90 Day Visit Due Date'
Type: "Supervision"
</t>
    </r>
    <r>
      <rPr>
        <sz val="11"/>
        <color rgb="FFFF0000"/>
        <rFont val="Arial"/>
        <family val="2"/>
      </rPr>
      <t>Purpose: "Extension of Visit - 30 Day - Private" or "Extension of Visit - 90 Day - Private"</t>
    </r>
    <r>
      <rPr>
        <sz val="11"/>
        <rFont val="Arial"/>
        <family val="2"/>
      </rPr>
      <t xml:space="preserve">
Concerning:  Primary Client
</t>
    </r>
  </si>
  <si>
    <t>Added a new purpose: "Extension of Visit - 90 Day - Private" for the extension of an adoption 90 day visit</t>
  </si>
  <si>
    <t>This applies to due dates &gt;= January 1, 2025
Contact Log buffer days will remain 30 days.</t>
  </si>
  <si>
    <t>Contact Log buffer days will remain 30 days.</t>
  </si>
  <si>
    <t>30 Day Private Visit Contact Log Start Date - 
Director Approval Received</t>
  </si>
  <si>
    <t>30 Day Private Visit Contact Log Start Date - Director Approval Received</t>
  </si>
  <si>
    <t xml:space="preserve">Director Flag Start Date &lt;= ('30 Day Private Visit Due Date' + 29 days)
Else Blank
</t>
  </si>
  <si>
    <t xml:space="preserve">The field will only be populated if a Director Flag Start Date exists
</t>
  </si>
  <si>
    <t xml:space="preserve">Director Flag Start Date &gt;= ('90 Day Visit Due Date - 2025' - 89 days)
Else Blank
</t>
  </si>
  <si>
    <r>
      <t xml:space="preserve">1) '30 Day Private Visit Exclusion - Closed Prior to Due Date' =  Yes 
     Then
      'N/A'
2) 'Primary In Care Placement Type' = "Whereabouts Unknown"
     Then
     'N/A'
3) If CaseType = 'CIC/Adoption' 
  </t>
    </r>
    <r>
      <rPr>
        <b/>
        <sz val="11"/>
        <rFont val="Arial"/>
        <family val="2"/>
      </rPr>
      <t xml:space="preserve">   Extension Exists:
     If '30 Day Private Visit Contact Log Start Date - Extension' &gt; Continuous Primary 
     Placement Start Date + 30 days
    Then 'Compliant' 
    Extension Doesn't Exist or If '30 Day Private Visit Contact Log Start Date - Extension' &lt;=Continuous Primary 
    Placement Start Date + 30 days:
</t>
    </r>
    <r>
      <rPr>
        <sz val="11"/>
        <rFont val="Arial"/>
        <family val="2"/>
      </rPr>
      <t xml:space="preserve">    
     If Method = ‘Face to Face’ 
    AND
    Location = ‘Client Home’ or ‘Provider/Resource Residence’
    AND
    '30 Day Private Visit Contact Log Start Date - Regular' &lt;= In Person Required Date
    AND
    '30 Day Private Visit Contact Log Start Date - Regular' &lt;= '30 Day Private Visit Due Date' 
    Then 'Compliant' 
   C59
    Elseif Method = ‘Face to Face’ 
    AND
    Location &lt;&gt; ‘Client Home’ or ‘Provider/Resource Residence’
    AND 
    '30 Day Private Visit Due Date'  = Continuous Placement Start Date + 90 days  
    AND
    '30 Day Private Visit Contact Log Start Date - Regular' = Continuous Placement Start Date + 90  days  
    AND
    '30 Day Private Visit Contact Log Start Date - Regular' </t>
    </r>
    <r>
      <rPr>
        <strike/>
        <sz val="11"/>
        <rFont val="Arial"/>
        <family val="2"/>
      </rPr>
      <t>&lt;</t>
    </r>
    <r>
      <rPr>
        <sz val="11"/>
        <rFont val="Arial"/>
        <family val="2"/>
      </rPr>
      <t xml:space="preserve">= '30 Day Private Visit Due Date' 
    Then 'Compliant' 
 Elseif Method = ‘Face to Face’ 
    AND
    Location &lt;&gt; ‘Client Home’ or ‘Provider/Resource Residence’
    AND 
    '30 Day Private Visit Due Date'  &gt; Continuous Placement Start Date + 90 days  
    AND
    '30 Day Private Visit Contact Log Start Date - Regular' &lt;= In Person Required Date
    AND
    '30 Day Private Visit Contact Log Start Date - Regular' &lt;= '30 Day Private Visit Due Date' 
    Then 'Compliant' 
Elseif Method = ‘Virtual’
    AND  
    '30 Day Private Visit Due Date'  &gt;= Continuous Placement Start Date + 180 days
    AND 
    '30 Day Private Visit Contact Log Start Date - Regular' &gt;= previous 'Valid Virtual Date'
    AND
    '30 Day Private Visit Contact Log Start Date - Regular' &lt;= In Person Required Date
    AND
    '30 Day Private Visit Contact Log Start Date - Regular' &lt;= '30 Day Private Visit Due Date' 
    Then 'Compliant' 
    Else 'Not Compliant' 
4) If CaseType = 'Kinship Service/FCC' and 
     '30 Day Private Visit Contact Log Start Date - Regular' &lt;=  '30 Day Private Visit Due Date' 
    Then 'Compliant' Else 'Not Compliant'
</t>
    </r>
  </si>
  <si>
    <t xml:space="preserve"> Case Owner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</si>
</sst>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00_-;\-&quot;$&quot;* #,##0.00_-;_-&quot;$&quot;* &quot;-&quot;??_-;_-@_-"/>
    <numFmt numFmtId="165" formatCode="_-* #,##0.00_-;\-* #,##0.00_-;_-* &quot;-&quot;??_-;_-@_-"/>
    <numFmt numFmtId="166" formatCode="m/dd/yy;@"/>
    <numFmt numFmtId="167" formatCode="0.0"/>
  </numFmts>
  <fonts count="62" x14ac:knownFonts="1">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u/>
      <sz val="10"/>
      <color indexed="12"/>
      <name val="Arial"/>
      <family val="2"/>
    </font>
    <font>
      <u/>
      <sz val="10"/>
      <color theme="10"/>
      <name val="Arial"/>
      <family val="2"/>
    </font>
    <font>
      <b/>
      <sz val="11"/>
      <name val="Calibri"/>
      <family val="2"/>
    </font>
    <font>
      <sz val="10"/>
      <color theme="1"/>
      <name val="Tahoma"/>
      <family val="2"/>
    </font>
    <font>
      <b/>
      <sz val="16"/>
      <color indexed="8"/>
      <name val="Arial"/>
      <family val="2"/>
    </font>
    <font>
      <b/>
      <sz val="12"/>
      <color indexed="8"/>
      <name val="Arial"/>
      <family val="2"/>
    </font>
    <font>
      <sz val="12"/>
      <name val="Arial"/>
      <family val="2"/>
    </font>
    <font>
      <b/>
      <sz val="12"/>
      <color indexed="63"/>
      <name val="Arial"/>
      <family val="2"/>
    </font>
    <font>
      <i/>
      <sz val="12"/>
      <name val="Arial"/>
      <family val="2"/>
    </font>
    <font>
      <sz val="11"/>
      <color theme="1"/>
      <name val="Arial"/>
      <family val="2"/>
    </font>
    <font>
      <sz val="11"/>
      <name val="Arial"/>
      <family val="2"/>
    </font>
    <font>
      <b/>
      <sz val="11"/>
      <color theme="1"/>
      <name val="Arial"/>
      <family val="2"/>
    </font>
    <font>
      <b/>
      <sz val="10"/>
      <color theme="1"/>
      <name val="Arial"/>
      <family val="2"/>
    </font>
    <font>
      <b/>
      <sz val="11"/>
      <color theme="1"/>
      <name val="Calibri"/>
      <family val="2"/>
      <scheme val="minor"/>
    </font>
    <font>
      <b/>
      <sz val="12"/>
      <color rgb="FF333333"/>
      <name val="Arial"/>
      <family val="2"/>
    </font>
    <font>
      <sz val="11"/>
      <name val="Calibri"/>
      <family val="2"/>
      <scheme val="minor"/>
    </font>
    <font>
      <sz val="11"/>
      <color rgb="FFFF0000"/>
      <name val="Arial"/>
      <family val="2"/>
    </font>
    <font>
      <u/>
      <sz val="11"/>
      <color theme="1"/>
      <name val="Calibri"/>
      <family val="2"/>
      <scheme val="minor"/>
    </font>
    <font>
      <u/>
      <sz val="11"/>
      <color theme="10"/>
      <name val="Calibri"/>
      <family val="2"/>
      <scheme val="minor"/>
    </font>
    <font>
      <b/>
      <sz val="12"/>
      <color rgb="FFC00000"/>
      <name val="Arial"/>
      <family val="2"/>
    </font>
    <font>
      <b/>
      <sz val="11"/>
      <name val="Arial"/>
      <family val="2"/>
    </font>
    <font>
      <sz val="12"/>
      <color theme="1"/>
      <name val="Arial"/>
      <family val="2"/>
    </font>
    <font>
      <sz val="10"/>
      <color rgb="FF000000"/>
      <name val="Arial"/>
      <family val="2"/>
    </font>
    <font>
      <u/>
      <sz val="11"/>
      <color theme="10"/>
      <name val="Arial"/>
      <family val="2"/>
    </font>
    <font>
      <i/>
      <sz val="11"/>
      <color theme="1"/>
      <name val="Arial"/>
      <family val="2"/>
    </font>
    <font>
      <sz val="11"/>
      <color rgb="FF006100"/>
      <name val="Calibri"/>
      <family val="2"/>
      <scheme val="minor"/>
    </font>
    <font>
      <sz val="11"/>
      <color rgb="FF9C0006"/>
      <name val="Calibri"/>
      <family val="2"/>
      <scheme val="minor"/>
    </font>
    <font>
      <sz val="8"/>
      <name val="Calibri"/>
      <family val="2"/>
      <scheme val="minor"/>
    </font>
    <font>
      <b/>
      <sz val="12"/>
      <color theme="1"/>
      <name val="Arial"/>
      <family val="2"/>
    </font>
    <font>
      <b/>
      <sz val="11"/>
      <name val="Calibri"/>
      <family val="2"/>
      <scheme val="minor"/>
    </font>
    <font>
      <u/>
      <sz val="11"/>
      <name val="Arial"/>
      <family val="2"/>
    </font>
    <font>
      <b/>
      <sz val="12"/>
      <name val="Arial"/>
      <family val="2"/>
    </font>
    <font>
      <sz val="11"/>
      <color rgb="FFC00000"/>
      <name val="Calibri"/>
      <family val="2"/>
      <scheme val="minor"/>
    </font>
    <font>
      <b/>
      <sz val="11"/>
      <color rgb="FFC00000"/>
      <name val="Calibri"/>
      <family val="2"/>
      <scheme val="minor"/>
    </font>
    <font>
      <sz val="11"/>
      <color rgb="FFFF0000"/>
      <name val="Calibri"/>
      <family val="2"/>
      <scheme val="minor"/>
    </font>
    <font>
      <b/>
      <sz val="16"/>
      <color rgb="FFC00000"/>
      <name val="Arial"/>
      <family val="2"/>
    </font>
    <font>
      <sz val="10"/>
      <color rgb="FFC00000"/>
      <name val="Arial"/>
      <family val="2"/>
    </font>
    <font>
      <strike/>
      <sz val="11"/>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51"/>
      </patternFill>
    </fill>
    <fill>
      <patternFill patternType="solid">
        <fgColor indexed="2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8DB4E2"/>
        <bgColor indexed="64"/>
      </patternFill>
    </fill>
    <fill>
      <patternFill patternType="solid">
        <fgColor rgb="FF92D050"/>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777">
    <xf numFmtId="0" fontId="0" fillId="0" borderId="0"/>
    <xf numFmtId="0" fontId="2"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4" fillId="0" borderId="0"/>
    <xf numFmtId="0" fontId="4" fillId="0" borderId="0"/>
    <xf numFmtId="44" fontId="4" fillId="0" borderId="0" applyFont="0" applyFill="0" applyBorder="0" applyAlignment="0" applyProtection="0"/>
    <xf numFmtId="44" fontId="4" fillId="0" borderId="0" applyFon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4" fillId="24" borderId="9">
      <alignment horizontal="left" vertical="top"/>
    </xf>
    <xf numFmtId="0" fontId="20" fillId="0" borderId="0" applyNumberFormat="0" applyFill="0" applyBorder="0" applyAlignment="0" applyProtection="0"/>
    <xf numFmtId="0" fontId="21" fillId="0" borderId="10" applyNumberFormat="0" applyFill="0" applyAlignment="0" applyProtection="0"/>
    <xf numFmtId="0" fontId="4" fillId="25" borderId="0"/>
    <xf numFmtId="0" fontId="22" fillId="0" borderId="0" applyNumberFormat="0" applyFill="0" applyBorder="0" applyAlignment="0" applyProtection="0"/>
    <xf numFmtId="0" fontId="1" fillId="0" borderId="0"/>
    <xf numFmtId="165"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4" fillId="0" borderId="0"/>
    <xf numFmtId="0" fontId="1" fillId="0" borderId="0"/>
    <xf numFmtId="0" fontId="4" fillId="0" borderId="0"/>
    <xf numFmtId="0" fontId="4" fillId="0" borderId="0"/>
    <xf numFmtId="0" fontId="6" fillId="0" borderId="0"/>
    <xf numFmtId="0" fontId="6" fillId="0" borderId="0"/>
    <xf numFmtId="0" fontId="4" fillId="23" borderId="7" applyNumberFormat="0" applyFont="0" applyAlignment="0" applyProtection="0"/>
    <xf numFmtId="0" fontId="4" fillId="23" borderId="7" applyNumberFormat="0" applyFont="0" applyAlignment="0" applyProtection="0"/>
    <xf numFmtId="0" fontId="1"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9" fillId="20" borderId="1" applyNumberFormat="0" applyAlignment="0" applyProtection="0"/>
    <xf numFmtId="0" fontId="16" fillId="7" borderId="1" applyNumberFormat="0" applyAlignment="0" applyProtection="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23" borderId="7" applyNumberFormat="0" applyFont="0" applyAlignment="0" applyProtection="0"/>
    <xf numFmtId="0" fontId="6" fillId="23" borderId="7" applyNumberFormat="0" applyFont="0" applyAlignment="0" applyProtection="0"/>
    <xf numFmtId="0" fontId="4"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4" fillId="24" borderId="9">
      <alignment horizontal="left" vertical="top"/>
    </xf>
    <xf numFmtId="0" fontId="21" fillId="0" borderId="10" applyNumberFormat="0" applyFill="0" applyAlignment="0" applyProtection="0"/>
    <xf numFmtId="0" fontId="4" fillId="25"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4" borderId="9">
      <alignment horizontal="left" vertical="top"/>
    </xf>
    <xf numFmtId="0" fontId="4" fillId="24" borderId="9">
      <alignment horizontal="left" vertical="top"/>
    </xf>
    <xf numFmtId="0" fontId="4" fillId="25" borderId="0"/>
    <xf numFmtId="0" fontId="4" fillId="25"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9" fontId="1" fillId="0" borderId="0" applyFont="0" applyFill="0" applyBorder="0" applyAlignment="0" applyProtection="0"/>
    <xf numFmtId="9" fontId="27"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4" borderId="9">
      <alignment horizontal="left" vertical="top"/>
    </xf>
    <xf numFmtId="0" fontId="2" fillId="25" borderId="0"/>
    <xf numFmtId="0" fontId="2" fillId="25"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4" borderId="9">
      <alignment horizontal="left" vertical="top"/>
    </xf>
    <xf numFmtId="0" fontId="2" fillId="25" borderId="0"/>
    <xf numFmtId="0" fontId="2" fillId="25"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2" fillId="0" borderId="0" applyNumberFormat="0" applyFill="0" applyBorder="0" applyAlignment="0" applyProtection="0"/>
    <xf numFmtId="164" fontId="2" fillId="0" borderId="0" applyFont="0" applyFill="0" applyBorder="0" applyAlignment="0" applyProtection="0"/>
    <xf numFmtId="0" fontId="1" fillId="0" borderId="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164" fontId="2" fillId="0" borderId="0" applyFont="0" applyFill="0" applyBorder="0" applyAlignment="0" applyProtection="0"/>
    <xf numFmtId="0" fontId="2" fillId="0" borderId="0"/>
    <xf numFmtId="0" fontId="49" fillId="33" borderId="0" applyNumberFormat="0" applyBorder="0" applyAlignment="0" applyProtection="0"/>
    <xf numFmtId="0" fontId="50" fillId="34" borderId="0" applyNumberFormat="0" applyBorder="0" applyAlignment="0" applyProtection="0"/>
  </cellStyleXfs>
  <cellXfs count="122">
    <xf numFmtId="0" fontId="0" fillId="0" borderId="0" xfId="0"/>
    <xf numFmtId="0" fontId="5" fillId="0" borderId="0" xfId="1" applyFont="1" applyAlignment="1">
      <alignment horizontal="left" wrapText="1"/>
    </xf>
    <xf numFmtId="0" fontId="3" fillId="25" borderId="0" xfId="1" applyFont="1" applyFill="1" applyAlignment="1">
      <alignment vertical="top" wrapText="1"/>
    </xf>
    <xf numFmtId="0" fontId="2" fillId="0" borderId="9" xfId="1" applyBorder="1" applyAlignment="1">
      <alignment vertical="top" wrapText="1"/>
    </xf>
    <xf numFmtId="0" fontId="3" fillId="0" borderId="9" xfId="1" applyFont="1" applyBorder="1" applyAlignment="1">
      <alignment vertical="top" wrapText="1"/>
    </xf>
    <xf numFmtId="0" fontId="5" fillId="0" borderId="0" xfId="1" applyFont="1" applyAlignment="1">
      <alignment wrapText="1"/>
    </xf>
    <xf numFmtId="0" fontId="28" fillId="0" borderId="0" xfId="1" applyFont="1" applyAlignment="1">
      <alignment vertical="center"/>
    </xf>
    <xf numFmtId="0" fontId="2" fillId="0" borderId="0" xfId="1"/>
    <xf numFmtId="0" fontId="29" fillId="0" borderId="0" xfId="284" applyFont="1"/>
    <xf numFmtId="0" fontId="30" fillId="0" borderId="0" xfId="1" applyFont="1"/>
    <xf numFmtId="0" fontId="31" fillId="27" borderId="9" xfId="1" applyFont="1" applyFill="1" applyBorder="1" applyAlignment="1">
      <alignment horizontal="center" vertical="center" wrapText="1"/>
    </xf>
    <xf numFmtId="0" fontId="2" fillId="0" borderId="0" xfId="1" applyAlignment="1">
      <alignment wrapText="1"/>
    </xf>
    <xf numFmtId="0" fontId="2" fillId="26" borderId="13" xfId="1" applyFill="1" applyBorder="1" applyAlignment="1">
      <alignment vertical="top" wrapText="1"/>
    </xf>
    <xf numFmtId="0" fontId="2" fillId="26" borderId="11" xfId="1" applyFill="1" applyBorder="1" applyAlignment="1">
      <alignment vertical="top" wrapText="1"/>
    </xf>
    <xf numFmtId="0" fontId="2" fillId="26" borderId="11" xfId="1" applyFill="1" applyBorder="1" applyAlignment="1">
      <alignment horizontal="left" vertical="top" wrapText="1"/>
    </xf>
    <xf numFmtId="0" fontId="33" fillId="0" borderId="0" xfId="0" applyFont="1" applyAlignment="1">
      <alignment wrapText="1"/>
    </xf>
    <xf numFmtId="0" fontId="2" fillId="0" borderId="9" xfId="1" applyBorder="1" applyAlignment="1">
      <alignment horizontal="left" vertical="top" wrapText="1"/>
    </xf>
    <xf numFmtId="0" fontId="26" fillId="25" borderId="9" xfId="1" applyFont="1" applyFill="1" applyBorder="1" applyAlignment="1">
      <alignment horizontal="left" vertical="top" wrapText="1"/>
    </xf>
    <xf numFmtId="0" fontId="0" fillId="0" borderId="0" xfId="0" applyAlignment="1">
      <alignment vertical="top"/>
    </xf>
    <xf numFmtId="0" fontId="23" fillId="0" borderId="9" xfId="1" applyFont="1" applyBorder="1" applyAlignment="1">
      <alignment vertical="top"/>
    </xf>
    <xf numFmtId="0" fontId="23" fillId="0" borderId="9" xfId="1" applyFont="1" applyBorder="1" applyAlignment="1">
      <alignment vertical="top" wrapText="1"/>
    </xf>
    <xf numFmtId="0" fontId="2" fillId="0" borderId="14" xfId="1" applyBorder="1" applyAlignment="1">
      <alignment vertical="top" wrapText="1"/>
    </xf>
    <xf numFmtId="0" fontId="0" fillId="0" borderId="0" xfId="0" applyAlignment="1">
      <alignment vertical="top" wrapText="1"/>
    </xf>
    <xf numFmtId="0" fontId="33" fillId="0" borderId="0" xfId="0" applyFont="1" applyAlignment="1">
      <alignment vertical="top" wrapText="1"/>
    </xf>
    <xf numFmtId="0" fontId="37" fillId="0" borderId="0" xfId="0" applyFont="1"/>
    <xf numFmtId="14" fontId="0" fillId="0" borderId="9" xfId="0" applyNumberFormat="1" applyBorder="1" applyAlignment="1">
      <alignment vertical="top"/>
    </xf>
    <xf numFmtId="0" fontId="0" fillId="0" borderId="9" xfId="0" applyBorder="1" applyAlignment="1">
      <alignment vertical="top" wrapText="1"/>
    </xf>
    <xf numFmtId="0" fontId="34" fillId="0" borderId="0" xfId="0" applyFont="1" applyAlignment="1">
      <alignment horizontal="left" vertical="top" wrapText="1"/>
    </xf>
    <xf numFmtId="0" fontId="33" fillId="0" borderId="0" xfId="0" applyFont="1" applyAlignment="1">
      <alignment horizontal="center" vertical="center" wrapText="1"/>
    </xf>
    <xf numFmtId="0" fontId="33" fillId="0" borderId="0" xfId="0" applyFont="1" applyAlignment="1">
      <alignment horizontal="left" vertical="top" wrapText="1"/>
    </xf>
    <xf numFmtId="0" fontId="33" fillId="0" borderId="12" xfId="0" applyFont="1" applyBorder="1" applyAlignment="1">
      <alignment horizontal="left" vertical="top" wrapText="1"/>
    </xf>
    <xf numFmtId="0" fontId="33" fillId="0" borderId="0" xfId="0" applyFont="1" applyAlignment="1">
      <alignment horizontal="center" vertical="top" wrapText="1"/>
    </xf>
    <xf numFmtId="166" fontId="23" fillId="0" borderId="9" xfId="1" applyNumberFormat="1" applyFont="1" applyBorder="1" applyAlignment="1">
      <alignment vertical="top"/>
    </xf>
    <xf numFmtId="9" fontId="0" fillId="0" borderId="0" xfId="0" applyNumberFormat="1"/>
    <xf numFmtId="0" fontId="31" fillId="28" borderId="9" xfId="1" applyFont="1" applyFill="1" applyBorder="1" applyAlignment="1">
      <alignment horizontal="center" vertical="center" wrapText="1"/>
    </xf>
    <xf numFmtId="16" fontId="0" fillId="0" borderId="0" xfId="0" applyNumberFormat="1"/>
    <xf numFmtId="16" fontId="2" fillId="0" borderId="0" xfId="1" applyNumberFormat="1"/>
    <xf numFmtId="0" fontId="40" fillId="0" borderId="0" xfId="0" applyFont="1" applyAlignment="1">
      <alignment vertical="top" wrapText="1"/>
    </xf>
    <xf numFmtId="0" fontId="36" fillId="29" borderId="0" xfId="0" applyFont="1" applyFill="1"/>
    <xf numFmtId="0" fontId="0" fillId="0" borderId="0" xfId="0" applyAlignment="1">
      <alignment wrapText="1"/>
    </xf>
    <xf numFmtId="16" fontId="0" fillId="0" borderId="0" xfId="0" applyNumberFormat="1" applyAlignment="1">
      <alignment wrapText="1"/>
    </xf>
    <xf numFmtId="0" fontId="0" fillId="31" borderId="0" xfId="0" applyFill="1"/>
    <xf numFmtId="0" fontId="0" fillId="0" borderId="0" xfId="0" quotePrefix="1"/>
    <xf numFmtId="16" fontId="0" fillId="31" borderId="0" xfId="0" applyNumberFormat="1" applyFill="1"/>
    <xf numFmtId="0" fontId="0" fillId="32" borderId="0" xfId="0" applyFill="1"/>
    <xf numFmtId="16" fontId="0" fillId="32" borderId="0" xfId="0" applyNumberFormat="1" applyFill="1"/>
    <xf numFmtId="0" fontId="33" fillId="0" borderId="12" xfId="0" applyFont="1" applyBorder="1" applyAlignment="1">
      <alignment vertical="top" wrapText="1"/>
    </xf>
    <xf numFmtId="0" fontId="37" fillId="0" borderId="0" xfId="0" applyFont="1" applyAlignment="1">
      <alignment wrapText="1"/>
    </xf>
    <xf numFmtId="0" fontId="41" fillId="0" borderId="0" xfId="0" applyFont="1"/>
    <xf numFmtId="0" fontId="0" fillId="0" borderId="0" xfId="0" applyAlignment="1">
      <alignment vertical="center" wrapText="1"/>
    </xf>
    <xf numFmtId="2" fontId="26" fillId="25" borderId="9" xfId="1" applyNumberFormat="1" applyFont="1" applyFill="1" applyBorder="1" applyAlignment="1">
      <alignment horizontal="left" vertical="top" wrapText="1"/>
    </xf>
    <xf numFmtId="2" fontId="23" fillId="0" borderId="9" xfId="1" quotePrefix="1" applyNumberFormat="1" applyFont="1" applyBorder="1" applyAlignment="1">
      <alignment horizontal="right" vertical="top"/>
    </xf>
    <xf numFmtId="2" fontId="0" fillId="0" borderId="9" xfId="0" quotePrefix="1" applyNumberFormat="1" applyBorder="1" applyAlignment="1">
      <alignment horizontal="right" vertical="top"/>
    </xf>
    <xf numFmtId="2" fontId="0" fillId="0" borderId="0" xfId="0" applyNumberFormat="1" applyAlignment="1">
      <alignment vertical="top"/>
    </xf>
    <xf numFmtId="0" fontId="40" fillId="0" borderId="12" xfId="0" applyFont="1" applyBorder="1" applyAlignment="1">
      <alignment vertical="top" wrapText="1"/>
    </xf>
    <xf numFmtId="0" fontId="43" fillId="28" borderId="9" xfId="1" applyFont="1" applyFill="1" applyBorder="1" applyAlignment="1">
      <alignment horizontal="center" vertical="center" wrapText="1"/>
    </xf>
    <xf numFmtId="0" fontId="31" fillId="27" borderId="15" xfId="1" applyFont="1" applyFill="1" applyBorder="1" applyAlignment="1">
      <alignment horizontal="center" vertical="center" wrapText="1"/>
    </xf>
    <xf numFmtId="0" fontId="38" fillId="30" borderId="9" xfId="0" applyFont="1" applyFill="1" applyBorder="1" applyAlignment="1">
      <alignment horizontal="center" vertical="center" wrapText="1"/>
    </xf>
    <xf numFmtId="0" fontId="43" fillId="30" borderId="9" xfId="0" applyFont="1" applyFill="1" applyBorder="1" applyAlignment="1">
      <alignment horizontal="center" vertical="center" wrapText="1"/>
    </xf>
    <xf numFmtId="0" fontId="31" fillId="28" borderId="15" xfId="1" applyFont="1" applyFill="1" applyBorder="1" applyAlignment="1">
      <alignment horizontal="center" vertical="center" wrapText="1"/>
    </xf>
    <xf numFmtId="0" fontId="39" fillId="0" borderId="9" xfId="0" applyFont="1" applyBorder="1" applyAlignment="1">
      <alignment vertical="top" wrapText="1"/>
    </xf>
    <xf numFmtId="0" fontId="34" fillId="0" borderId="12" xfId="0" applyFont="1" applyBorder="1" applyAlignment="1">
      <alignment vertical="top" wrapText="1"/>
    </xf>
    <xf numFmtId="0" fontId="35" fillId="0" borderId="0" xfId="0" applyFont="1" applyAlignment="1">
      <alignment horizontal="left" vertical="top" wrapText="1"/>
    </xf>
    <xf numFmtId="0" fontId="33" fillId="0" borderId="0" xfId="0" applyFont="1"/>
    <xf numFmtId="0" fontId="33" fillId="0" borderId="0" xfId="0" applyFont="1" applyAlignment="1">
      <alignment horizontal="left" vertical="top"/>
    </xf>
    <xf numFmtId="0" fontId="47" fillId="0" borderId="0" xfId="1760" applyFont="1" applyFill="1" applyAlignment="1">
      <alignment vertical="top" wrapText="1"/>
    </xf>
    <xf numFmtId="0" fontId="48" fillId="0" borderId="12" xfId="0" applyFont="1" applyBorder="1" applyAlignment="1">
      <alignment vertical="top" wrapText="1"/>
    </xf>
    <xf numFmtId="0" fontId="35" fillId="0" borderId="12" xfId="0" applyFont="1" applyBorder="1" applyAlignment="1">
      <alignment vertical="top" wrapText="1"/>
    </xf>
    <xf numFmtId="0" fontId="52" fillId="30" borderId="9" xfId="0" applyFont="1" applyFill="1" applyBorder="1" applyAlignment="1">
      <alignment horizontal="center" vertical="center" wrapText="1"/>
    </xf>
    <xf numFmtId="0" fontId="0" fillId="35" borderId="0" xfId="0" applyFill="1"/>
    <xf numFmtId="16" fontId="50" fillId="34" borderId="0" xfId="1776" applyNumberFormat="1"/>
    <xf numFmtId="0" fontId="50" fillId="34" borderId="0" xfId="1776"/>
    <xf numFmtId="16" fontId="49" fillId="33" borderId="0" xfId="1775" applyNumberFormat="1"/>
    <xf numFmtId="0" fontId="49" fillId="33" borderId="0" xfId="1775"/>
    <xf numFmtId="0" fontId="53" fillId="0" borderId="0" xfId="0" applyFont="1"/>
    <xf numFmtId="9" fontId="39" fillId="0" borderId="0" xfId="0" applyNumberFormat="1" applyFont="1"/>
    <xf numFmtId="0" fontId="39" fillId="0" borderId="0" xfId="0" applyFont="1"/>
    <xf numFmtId="1" fontId="39" fillId="0" borderId="0" xfId="0" applyNumberFormat="1" applyFont="1"/>
    <xf numFmtId="9" fontId="39" fillId="0" borderId="0" xfId="0" applyNumberFormat="1" applyFont="1" applyAlignment="1">
      <alignment horizontal="right"/>
    </xf>
    <xf numFmtId="0" fontId="34" fillId="0" borderId="0" xfId="0" applyFont="1" applyAlignment="1">
      <alignment vertical="top" wrapText="1"/>
    </xf>
    <xf numFmtId="0" fontId="34" fillId="0" borderId="0" xfId="0" applyFont="1" applyAlignment="1">
      <alignment horizontal="center" vertical="center" wrapText="1"/>
    </xf>
    <xf numFmtId="0" fontId="45" fillId="0" borderId="0" xfId="0" applyFont="1" applyAlignment="1">
      <alignment vertical="center" wrapText="1"/>
    </xf>
    <xf numFmtId="0" fontId="39" fillId="0" borderId="0" xfId="0" applyFont="1" applyAlignment="1">
      <alignment horizontal="right"/>
    </xf>
    <xf numFmtId="0" fontId="55" fillId="28" borderId="9" xfId="1" applyFont="1" applyFill="1" applyBorder="1" applyAlignment="1">
      <alignment horizontal="center" vertical="center" wrapText="1"/>
    </xf>
    <xf numFmtId="0" fontId="55" fillId="30" borderId="9" xfId="0" applyFont="1" applyFill="1" applyBorder="1" applyAlignment="1">
      <alignment horizontal="center" vertical="center" wrapText="1"/>
    </xf>
    <xf numFmtId="0" fontId="40" fillId="0" borderId="0" xfId="0" applyFont="1" applyAlignment="1">
      <alignment horizontal="center" vertical="center" wrapText="1"/>
    </xf>
    <xf numFmtId="0" fontId="2" fillId="0" borderId="0" xfId="1" applyAlignment="1">
      <alignment vertical="top" wrapText="1"/>
    </xf>
    <xf numFmtId="22" fontId="2" fillId="0" borderId="0" xfId="1" quotePrefix="1" applyNumberFormat="1" applyAlignment="1">
      <alignment horizontal="left"/>
    </xf>
    <xf numFmtId="0" fontId="0" fillId="29" borderId="16" xfId="0" applyFill="1" applyBorder="1" applyAlignment="1">
      <alignment horizontal="left"/>
    </xf>
    <xf numFmtId="0" fontId="0" fillId="29" borderId="16" xfId="0" applyFill="1" applyBorder="1" applyAlignment="1">
      <alignment horizontal="left" wrapText="1"/>
    </xf>
    <xf numFmtId="15" fontId="0" fillId="0" borderId="9" xfId="0" applyNumberFormat="1" applyBorder="1"/>
    <xf numFmtId="14" fontId="0" fillId="0" borderId="9" xfId="0" applyNumberFormat="1" applyBorder="1" applyAlignment="1">
      <alignment horizontal="right" vertical="top"/>
    </xf>
    <xf numFmtId="14" fontId="0" fillId="0" borderId="9" xfId="0" applyNumberFormat="1" applyBorder="1"/>
    <xf numFmtId="0" fontId="0" fillId="0" borderId="9" xfId="0" applyBorder="1"/>
    <xf numFmtId="14" fontId="39" fillId="0" borderId="9" xfId="0" applyNumberFormat="1" applyFont="1" applyBorder="1" applyAlignment="1">
      <alignment horizontal="right" vertical="top"/>
    </xf>
    <xf numFmtId="0" fontId="39" fillId="0" borderId="9" xfId="0" applyFont="1" applyBorder="1"/>
    <xf numFmtId="17" fontId="0" fillId="0" borderId="9" xfId="0" applyNumberFormat="1" applyBorder="1" applyAlignment="1">
      <alignment horizontal="left"/>
    </xf>
    <xf numFmtId="0" fontId="0" fillId="29" borderId="0" xfId="0" applyFill="1" applyAlignment="1">
      <alignment horizontal="left" wrapText="1"/>
    </xf>
    <xf numFmtId="0" fontId="55" fillId="30" borderId="15" xfId="0" applyFont="1" applyFill="1" applyBorder="1" applyAlignment="1">
      <alignment horizontal="center" vertical="center" wrapText="1"/>
    </xf>
    <xf numFmtId="0" fontId="58" fillId="0" borderId="0" xfId="0" applyFont="1"/>
    <xf numFmtId="0" fontId="34" fillId="0" borderId="0" xfId="0" quotePrefix="1" applyFont="1" applyAlignment="1">
      <alignment horizontal="left" vertical="top" wrapText="1"/>
    </xf>
    <xf numFmtId="0" fontId="34" fillId="0" borderId="0" xfId="1" applyFont="1" applyAlignment="1">
      <alignment vertical="top" wrapText="1"/>
    </xf>
    <xf numFmtId="167" fontId="0" fillId="0" borderId="9" xfId="0" quotePrefix="1" applyNumberFormat="1" applyBorder="1" applyAlignment="1">
      <alignment horizontal="right" vertical="top"/>
    </xf>
    <xf numFmtId="167" fontId="23" fillId="0" borderId="9" xfId="1" applyNumberFormat="1" applyFont="1" applyBorder="1" applyAlignment="1">
      <alignment vertical="top"/>
    </xf>
    <xf numFmtId="167" fontId="2" fillId="0" borderId="9" xfId="1" quotePrefix="1" applyNumberFormat="1" applyBorder="1" applyAlignment="1">
      <alignment horizontal="left" vertical="top" wrapText="1"/>
    </xf>
    <xf numFmtId="14" fontId="23" fillId="0" borderId="9" xfId="1" applyNumberFormat="1" applyFont="1" applyBorder="1" applyAlignment="1">
      <alignment vertical="top"/>
    </xf>
    <xf numFmtId="0" fontId="40" fillId="0" borderId="0" xfId="0" quotePrefix="1" applyFont="1" applyAlignment="1">
      <alignment horizontal="left" vertical="top" wrapText="1"/>
    </xf>
    <xf numFmtId="22" fontId="2" fillId="0" borderId="0" xfId="1" quotePrefix="1" applyNumberFormat="1" applyAlignment="1">
      <alignment horizontal="left"/>
    </xf>
    <xf numFmtId="0" fontId="32" fillId="0" borderId="0" xfId="1" applyFont="1" applyAlignment="1">
      <alignment horizontal="center"/>
    </xf>
    <xf numFmtId="0" fontId="32" fillId="0" borderId="11" xfId="1" applyFont="1" applyBorder="1" applyAlignment="1">
      <alignment horizontal="center"/>
    </xf>
    <xf numFmtId="0" fontId="28" fillId="0" borderId="0" xfId="1" applyFont="1" applyAlignment="1">
      <alignment horizontal="center" vertical="center"/>
    </xf>
    <xf numFmtId="0" fontId="3" fillId="0" borderId="0" xfId="0" applyFont="1" applyAlignment="1">
      <alignment horizontal="center"/>
    </xf>
    <xf numFmtId="0" fontId="59" fillId="0" borderId="0" xfId="1" applyFont="1" applyAlignment="1">
      <alignment horizontal="center" vertical="center"/>
    </xf>
    <xf numFmtId="14" fontId="0" fillId="0" borderId="9" xfId="0" applyNumberFormat="1" applyBorder="1" applyAlignment="1">
      <alignment horizontal="right" vertical="top"/>
    </xf>
    <xf numFmtId="14" fontId="0" fillId="0" borderId="16" xfId="0" applyNumberFormat="1" applyBorder="1" applyAlignment="1">
      <alignment horizontal="right" vertical="top"/>
    </xf>
    <xf numFmtId="14" fontId="0" fillId="0" borderId="14" xfId="0" applyNumberFormat="1" applyBorder="1" applyAlignment="1">
      <alignment horizontal="right" vertical="top"/>
    </xf>
    <xf numFmtId="14" fontId="0" fillId="0" borderId="17" xfId="0" applyNumberFormat="1" applyBorder="1" applyAlignment="1">
      <alignment horizontal="right" vertical="top"/>
    </xf>
    <xf numFmtId="0" fontId="0" fillId="0" borderId="9" xfId="0" applyBorder="1" applyAlignment="1">
      <alignment horizontal="left" vertical="top"/>
    </xf>
    <xf numFmtId="14" fontId="39" fillId="0" borderId="9" xfId="0" applyNumberFormat="1" applyFont="1" applyBorder="1" applyAlignment="1">
      <alignment horizontal="right" vertical="top"/>
    </xf>
    <xf numFmtId="0" fontId="57" fillId="0" borderId="0" xfId="0" applyFont="1"/>
    <xf numFmtId="0" fontId="56" fillId="0" borderId="0" xfId="0" applyFont="1"/>
    <xf numFmtId="0" fontId="0" fillId="0" borderId="9" xfId="0" applyBorder="1" applyAlignment="1">
      <alignment horizontal="center" vertical="center" wrapText="1"/>
    </xf>
  </cellXfs>
  <cellStyles count="1777">
    <cellStyle name="20% - Accent1 2" xfId="2" xr:uid="{00000000-0005-0000-0000-000000000000}"/>
    <cellStyle name="20% - Accent1 2 2" xfId="374" xr:uid="{00000000-0005-0000-0000-000001000000}"/>
    <cellStyle name="20% - Accent1 3" xfId="3" xr:uid="{00000000-0005-0000-0000-000002000000}"/>
    <cellStyle name="20% - Accent2 2" xfId="4" xr:uid="{00000000-0005-0000-0000-000003000000}"/>
    <cellStyle name="20% - Accent2 2 2" xfId="375" xr:uid="{00000000-0005-0000-0000-000004000000}"/>
    <cellStyle name="20% - Accent2 3" xfId="5" xr:uid="{00000000-0005-0000-0000-000005000000}"/>
    <cellStyle name="20% - Accent3 2" xfId="6" xr:uid="{00000000-0005-0000-0000-000006000000}"/>
    <cellStyle name="20% - Accent3 2 2" xfId="376" xr:uid="{00000000-0005-0000-0000-000007000000}"/>
    <cellStyle name="20% - Accent3 3" xfId="7" xr:uid="{00000000-0005-0000-0000-000008000000}"/>
    <cellStyle name="20% - Accent4 2" xfId="8" xr:uid="{00000000-0005-0000-0000-000009000000}"/>
    <cellStyle name="20% - Accent4 2 2" xfId="377" xr:uid="{00000000-0005-0000-0000-00000A000000}"/>
    <cellStyle name="20% - Accent4 3" xfId="9" xr:uid="{00000000-0005-0000-0000-00000B000000}"/>
    <cellStyle name="20% - Accent5 2" xfId="10" xr:uid="{00000000-0005-0000-0000-00000C000000}"/>
    <cellStyle name="20% - Accent5 2 2" xfId="378" xr:uid="{00000000-0005-0000-0000-00000D000000}"/>
    <cellStyle name="20% - Accent5 3" xfId="11" xr:uid="{00000000-0005-0000-0000-00000E000000}"/>
    <cellStyle name="20% - Accent6 2" xfId="12" xr:uid="{00000000-0005-0000-0000-00000F000000}"/>
    <cellStyle name="20% - Accent6 2 2" xfId="379" xr:uid="{00000000-0005-0000-0000-000010000000}"/>
    <cellStyle name="20% - Accent6 3" xfId="13" xr:uid="{00000000-0005-0000-0000-000011000000}"/>
    <cellStyle name="40% - Accent1 2" xfId="14" xr:uid="{00000000-0005-0000-0000-000012000000}"/>
    <cellStyle name="40% - Accent1 2 2" xfId="380" xr:uid="{00000000-0005-0000-0000-000013000000}"/>
    <cellStyle name="40% - Accent1 3" xfId="15" xr:uid="{00000000-0005-0000-0000-000014000000}"/>
    <cellStyle name="40% - Accent2 2" xfId="16" xr:uid="{00000000-0005-0000-0000-000015000000}"/>
    <cellStyle name="40% - Accent2 2 2" xfId="381" xr:uid="{00000000-0005-0000-0000-000016000000}"/>
    <cellStyle name="40% - Accent2 3" xfId="17" xr:uid="{00000000-0005-0000-0000-000017000000}"/>
    <cellStyle name="40% - Accent3 2" xfId="18" xr:uid="{00000000-0005-0000-0000-000018000000}"/>
    <cellStyle name="40% - Accent3 2 2" xfId="382" xr:uid="{00000000-0005-0000-0000-000019000000}"/>
    <cellStyle name="40% - Accent3 3" xfId="19" xr:uid="{00000000-0005-0000-0000-00001A000000}"/>
    <cellStyle name="40% - Accent4 2" xfId="20" xr:uid="{00000000-0005-0000-0000-00001B000000}"/>
    <cellStyle name="40% - Accent4 2 2" xfId="383" xr:uid="{00000000-0005-0000-0000-00001C000000}"/>
    <cellStyle name="40% - Accent4 3" xfId="21" xr:uid="{00000000-0005-0000-0000-00001D000000}"/>
    <cellStyle name="40% - Accent5 2" xfId="22" xr:uid="{00000000-0005-0000-0000-00001E000000}"/>
    <cellStyle name="40% - Accent5 2 2" xfId="384" xr:uid="{00000000-0005-0000-0000-00001F000000}"/>
    <cellStyle name="40% - Accent5 3" xfId="23" xr:uid="{00000000-0005-0000-0000-000020000000}"/>
    <cellStyle name="40% - Accent6 2" xfId="24" xr:uid="{00000000-0005-0000-0000-000021000000}"/>
    <cellStyle name="40% - Accent6 2 2" xfId="385" xr:uid="{00000000-0005-0000-0000-000022000000}"/>
    <cellStyle name="40% - Accent6 3" xfId="25" xr:uid="{00000000-0005-0000-0000-000023000000}"/>
    <cellStyle name="60% - Accent1 2" xfId="26" xr:uid="{00000000-0005-0000-0000-000024000000}"/>
    <cellStyle name="60% - Accent2 2" xfId="27" xr:uid="{00000000-0005-0000-0000-000025000000}"/>
    <cellStyle name="60% - Accent3 2" xfId="28" xr:uid="{00000000-0005-0000-0000-000026000000}"/>
    <cellStyle name="60% - Accent4 2" xfId="29" xr:uid="{00000000-0005-0000-0000-000027000000}"/>
    <cellStyle name="60% - Accent5 2" xfId="30" xr:uid="{00000000-0005-0000-0000-000028000000}"/>
    <cellStyle name="60% - Accent6 2" xfId="31" xr:uid="{00000000-0005-0000-0000-000029000000}"/>
    <cellStyle name="Accent1 2" xfId="32" xr:uid="{00000000-0005-0000-0000-00002A000000}"/>
    <cellStyle name="Accent2 2" xfId="33" xr:uid="{00000000-0005-0000-0000-00002B000000}"/>
    <cellStyle name="Accent3 2" xfId="34" xr:uid="{00000000-0005-0000-0000-00002C000000}"/>
    <cellStyle name="Accent4 2" xfId="35" xr:uid="{00000000-0005-0000-0000-00002D000000}"/>
    <cellStyle name="Accent5 2" xfId="36" xr:uid="{00000000-0005-0000-0000-00002E000000}"/>
    <cellStyle name="Accent5 3" xfId="37" xr:uid="{00000000-0005-0000-0000-00002F000000}"/>
    <cellStyle name="Accent6 2" xfId="38" xr:uid="{00000000-0005-0000-0000-000030000000}"/>
    <cellStyle name="Bad" xfId="1776" builtinId="27"/>
    <cellStyle name="Bad 2" xfId="39" xr:uid="{00000000-0005-0000-0000-000031000000}"/>
    <cellStyle name="Calculation 2" xfId="40" xr:uid="{00000000-0005-0000-0000-000032000000}"/>
    <cellStyle name="Calculation 2 2" xfId="386" xr:uid="{00000000-0005-0000-0000-000033000000}"/>
    <cellStyle name="Check Cell 2" xfId="41" xr:uid="{00000000-0005-0000-0000-000034000000}"/>
    <cellStyle name="Comma 2" xfId="42" xr:uid="{00000000-0005-0000-0000-000035000000}"/>
    <cellStyle name="Comma 2 2" xfId="43" xr:uid="{00000000-0005-0000-0000-000036000000}"/>
    <cellStyle name="Comma 2 2 2" xfId="1689" xr:uid="{00000000-0005-0000-0000-000037000000}"/>
    <cellStyle name="Comma 2 2 3" xfId="1631" xr:uid="{00000000-0005-0000-0000-000038000000}"/>
    <cellStyle name="Comma 2 3" xfId="1688" xr:uid="{00000000-0005-0000-0000-000039000000}"/>
    <cellStyle name="Comma 2 4" xfId="1630" xr:uid="{00000000-0005-0000-0000-00003A000000}"/>
    <cellStyle name="Comma 3" xfId="342" xr:uid="{00000000-0005-0000-0000-00003B000000}"/>
    <cellStyle name="Comma 3 2" xfId="1383" xr:uid="{00000000-0005-0000-0000-00003C000000}"/>
    <cellStyle name="Comma 3 2 2" xfId="1750" xr:uid="{00000000-0005-0000-0000-00003C000000}"/>
    <cellStyle name="Comma 3 2 3" xfId="1767" xr:uid="{00000000-0005-0000-0000-00003A000000}"/>
    <cellStyle name="Comma 3 3" xfId="902" xr:uid="{00000000-0005-0000-0000-00003D000000}"/>
    <cellStyle name="Comma 3 3 2" xfId="1748" xr:uid="{00000000-0005-0000-0000-00003D000000}"/>
    <cellStyle name="Comma 3 3 3" xfId="1765" xr:uid="{00000000-0005-0000-0000-00003B000000}"/>
    <cellStyle name="Comma 3 4" xfId="1746" xr:uid="{00000000-0005-0000-0000-00003B000000}"/>
    <cellStyle name="Comma 3 5" xfId="1763" xr:uid="{00000000-0005-0000-0000-000039000000}"/>
    <cellStyle name="Currency 2" xfId="44" xr:uid="{00000000-0005-0000-0000-00003E000000}"/>
    <cellStyle name="Currency 2 2" xfId="1690" xr:uid="{00000000-0005-0000-0000-00003F000000}"/>
    <cellStyle name="Currency 2 2 2" xfId="1756" xr:uid="{00000000-0005-0000-0000-00003F000000}"/>
    <cellStyle name="Currency 2 3" xfId="1632" xr:uid="{00000000-0005-0000-0000-000040000000}"/>
    <cellStyle name="Currency 2 3 2" xfId="1752" xr:uid="{00000000-0005-0000-0000-000040000000}"/>
    <cellStyle name="Currency 2 4" xfId="1742" xr:uid="{00000000-0005-0000-0000-00003E000000}"/>
    <cellStyle name="Currency 3" xfId="45" xr:uid="{00000000-0005-0000-0000-000041000000}"/>
    <cellStyle name="Currency 3 2" xfId="1691" xr:uid="{00000000-0005-0000-0000-000042000000}"/>
    <cellStyle name="Currency 3 2 2" xfId="1757" xr:uid="{00000000-0005-0000-0000-000042000000}"/>
    <cellStyle name="Currency 3 3" xfId="1633" xr:uid="{00000000-0005-0000-0000-000043000000}"/>
    <cellStyle name="Currency 3 3 2" xfId="1753" xr:uid="{00000000-0005-0000-0000-000043000000}"/>
    <cellStyle name="Currency 3 4" xfId="1743" xr:uid="{00000000-0005-0000-0000-000041000000}"/>
    <cellStyle name="Currency 4" xfId="46" xr:uid="{00000000-0005-0000-0000-000044000000}"/>
    <cellStyle name="Currency 4 2" xfId="1692" xr:uid="{00000000-0005-0000-0000-000045000000}"/>
    <cellStyle name="Currency 4 2 2" xfId="1758" xr:uid="{00000000-0005-0000-0000-000045000000}"/>
    <cellStyle name="Currency 4 2 3" xfId="1773" xr:uid="{00000000-0005-0000-0000-000041000000}"/>
    <cellStyle name="Currency 4 3" xfId="1634" xr:uid="{00000000-0005-0000-0000-000046000000}"/>
    <cellStyle name="Currency 4 3 2" xfId="1754" xr:uid="{00000000-0005-0000-0000-000046000000}"/>
    <cellStyle name="Currency 4 4" xfId="1744" xr:uid="{00000000-0005-0000-0000-000044000000}"/>
    <cellStyle name="Currency 4 5" xfId="1761" xr:uid="{00000000-0005-0000-0000-000040000000}"/>
    <cellStyle name="Currency 5" xfId="47" xr:uid="{00000000-0005-0000-0000-000047000000}"/>
    <cellStyle name="Currency 5 2" xfId="1693" xr:uid="{00000000-0005-0000-0000-000048000000}"/>
    <cellStyle name="Currency 5 2 2" xfId="1759" xr:uid="{00000000-0005-0000-0000-000048000000}"/>
    <cellStyle name="Currency 5 3" xfId="1635" xr:uid="{00000000-0005-0000-0000-000049000000}"/>
    <cellStyle name="Currency 5 3 2" xfId="1755" xr:uid="{00000000-0005-0000-0000-000049000000}"/>
    <cellStyle name="Currency 5 4" xfId="1745" xr:uid="{00000000-0005-0000-0000-000047000000}"/>
    <cellStyle name="Currency 6" xfId="343" xr:uid="{00000000-0005-0000-0000-00004A000000}"/>
    <cellStyle name="Currency 6 2" xfId="1384" xr:uid="{00000000-0005-0000-0000-00004B000000}"/>
    <cellStyle name="Currency 6 2 2" xfId="1751" xr:uid="{00000000-0005-0000-0000-00004B000000}"/>
    <cellStyle name="Currency 6 2 3" xfId="1768" xr:uid="{00000000-0005-0000-0000-000045000000}"/>
    <cellStyle name="Currency 6 3" xfId="903" xr:uid="{00000000-0005-0000-0000-00004C000000}"/>
    <cellStyle name="Currency 6 3 2" xfId="1749" xr:uid="{00000000-0005-0000-0000-00004C000000}"/>
    <cellStyle name="Currency 6 3 3" xfId="1766" xr:uid="{00000000-0005-0000-0000-000046000000}"/>
    <cellStyle name="Currency 6 4" xfId="1747" xr:uid="{00000000-0005-0000-0000-00004A000000}"/>
    <cellStyle name="Currency 6 5" xfId="1764" xr:uid="{00000000-0005-0000-0000-000044000000}"/>
    <cellStyle name="Explanatory Text 2" xfId="48" xr:uid="{00000000-0005-0000-0000-00004D000000}"/>
    <cellStyle name="Good" xfId="1775" builtinId="26"/>
    <cellStyle name="Good 2" xfId="49" xr:uid="{00000000-0005-0000-0000-00004E000000}"/>
    <cellStyle name="Heading 1 2" xfId="50" xr:uid="{00000000-0005-0000-0000-00004F000000}"/>
    <cellStyle name="Heading 2 2" xfId="51" xr:uid="{00000000-0005-0000-0000-000050000000}"/>
    <cellStyle name="Heading 3 2" xfId="52" xr:uid="{00000000-0005-0000-0000-000051000000}"/>
    <cellStyle name="Heading 4 2" xfId="53" xr:uid="{00000000-0005-0000-0000-000052000000}"/>
    <cellStyle name="Hyperlink" xfId="1760" builtinId="8"/>
    <cellStyle name="Hyperlink 2" xfId="54" xr:uid="{00000000-0005-0000-0000-000053000000}"/>
    <cellStyle name="Hyperlink 3" xfId="55" xr:uid="{00000000-0005-0000-0000-000054000000}"/>
    <cellStyle name="Input 2" xfId="56" xr:uid="{00000000-0005-0000-0000-000055000000}"/>
    <cellStyle name="Input 2 2" xfId="387" xr:uid="{00000000-0005-0000-0000-000056000000}"/>
    <cellStyle name="Linked Cell 2" xfId="57" xr:uid="{00000000-0005-0000-0000-000057000000}"/>
    <cellStyle name="Neutral 2" xfId="58" xr:uid="{00000000-0005-0000-0000-000058000000}"/>
    <cellStyle name="Normal" xfId="0" builtinId="0"/>
    <cellStyle name="Normal 10" xfId="59" xr:uid="{00000000-0005-0000-0000-00005A000000}"/>
    <cellStyle name="Normal 10 2" xfId="60" xr:uid="{00000000-0005-0000-0000-00005B000000}"/>
    <cellStyle name="Normal 10 2 2" xfId="61" xr:uid="{00000000-0005-0000-0000-00005C000000}"/>
    <cellStyle name="Normal 10 2 2 2" xfId="431" xr:uid="{00000000-0005-0000-0000-00005D000000}"/>
    <cellStyle name="Normal 10 2 2 2 2" xfId="1687" xr:uid="{00000000-0005-0000-0000-00005E000000}"/>
    <cellStyle name="Normal 10 2 2 2 3" xfId="1666" xr:uid="{00000000-0005-0000-0000-00005F000000}"/>
    <cellStyle name="Normal 10 2 2 3" xfId="1136" xr:uid="{00000000-0005-0000-0000-000060000000}"/>
    <cellStyle name="Normal 10 2 2 4" xfId="655" xr:uid="{00000000-0005-0000-0000-000061000000}"/>
    <cellStyle name="Normal 10 2 3" xfId="388" xr:uid="{00000000-0005-0000-0000-000062000000}"/>
    <cellStyle name="Normal 10 2 3 2" xfId="1710" xr:uid="{00000000-0005-0000-0000-000063000000}"/>
    <cellStyle name="Normal 10 2 3 3" xfId="1654" xr:uid="{00000000-0005-0000-0000-000064000000}"/>
    <cellStyle name="Normal 10 2 4" xfId="1135" xr:uid="{00000000-0005-0000-0000-000065000000}"/>
    <cellStyle name="Normal 10 2 5" xfId="654" xr:uid="{00000000-0005-0000-0000-000066000000}"/>
    <cellStyle name="Normal 10 3" xfId="62" xr:uid="{00000000-0005-0000-0000-000067000000}"/>
    <cellStyle name="Normal 10 3 2" xfId="432" xr:uid="{00000000-0005-0000-0000-000068000000}"/>
    <cellStyle name="Normal 10 3 2 2" xfId="1722" xr:uid="{00000000-0005-0000-0000-000069000000}"/>
    <cellStyle name="Normal 10 3 2 3" xfId="1667" xr:uid="{00000000-0005-0000-0000-00006A000000}"/>
    <cellStyle name="Normal 10 3 3" xfId="1137" xr:uid="{00000000-0005-0000-0000-00006B000000}"/>
    <cellStyle name="Normal 10 3 4" xfId="656" xr:uid="{00000000-0005-0000-0000-00006C000000}"/>
    <cellStyle name="Normal 10 4" xfId="63" xr:uid="{00000000-0005-0000-0000-00006D000000}"/>
    <cellStyle name="Normal 10 4 2" xfId="1138" xr:uid="{00000000-0005-0000-0000-00006E000000}"/>
    <cellStyle name="Normal 10 4 3" xfId="657" xr:uid="{00000000-0005-0000-0000-00006F000000}"/>
    <cellStyle name="Normal 10 5" xfId="64" xr:uid="{00000000-0005-0000-0000-000070000000}"/>
    <cellStyle name="Normal 10 5 2" xfId="1139" xr:uid="{00000000-0005-0000-0000-000071000000}"/>
    <cellStyle name="Normal 10 5 3" xfId="658" xr:uid="{00000000-0005-0000-0000-000072000000}"/>
    <cellStyle name="Normal 10 6" xfId="350" xr:uid="{00000000-0005-0000-0000-000073000000}"/>
    <cellStyle name="Normal 10 6 2" xfId="1705" xr:uid="{00000000-0005-0000-0000-000074000000}"/>
    <cellStyle name="Normal 10 6 3" xfId="1648" xr:uid="{00000000-0005-0000-0000-000075000000}"/>
    <cellStyle name="Normal 10 7" xfId="1134" xr:uid="{00000000-0005-0000-0000-000076000000}"/>
    <cellStyle name="Normal 10 8" xfId="653" xr:uid="{00000000-0005-0000-0000-000077000000}"/>
    <cellStyle name="Normal 11" xfId="65" xr:uid="{00000000-0005-0000-0000-000078000000}"/>
    <cellStyle name="Normal 11 2" xfId="66" xr:uid="{00000000-0005-0000-0000-000079000000}"/>
    <cellStyle name="Normal 11 2 2" xfId="433" xr:uid="{00000000-0005-0000-0000-00007A000000}"/>
    <cellStyle name="Normal 11 2 2 2" xfId="1723" xr:uid="{00000000-0005-0000-0000-00007B000000}"/>
    <cellStyle name="Normal 11 2 2 3" xfId="1668" xr:uid="{00000000-0005-0000-0000-00007C000000}"/>
    <cellStyle name="Normal 11 2 3" xfId="389" xr:uid="{00000000-0005-0000-0000-00007D000000}"/>
    <cellStyle name="Normal 11 2 3 2" xfId="1711" xr:uid="{00000000-0005-0000-0000-00007E000000}"/>
    <cellStyle name="Normal 11 2 3 3" xfId="1655" xr:uid="{00000000-0005-0000-0000-00007F000000}"/>
    <cellStyle name="Normal 11 2 4" xfId="1140" xr:uid="{00000000-0005-0000-0000-000080000000}"/>
    <cellStyle name="Normal 11 2 5" xfId="659" xr:uid="{00000000-0005-0000-0000-000081000000}"/>
    <cellStyle name="Normal 11 3" xfId="434" xr:uid="{00000000-0005-0000-0000-000082000000}"/>
    <cellStyle name="Normal 11 3 2" xfId="1724" xr:uid="{00000000-0005-0000-0000-000083000000}"/>
    <cellStyle name="Normal 11 3 3" xfId="1669" xr:uid="{00000000-0005-0000-0000-000084000000}"/>
    <cellStyle name="Normal 11 4" xfId="1694" xr:uid="{00000000-0005-0000-0000-000085000000}"/>
    <cellStyle name="Normal 11 5" xfId="1636" xr:uid="{00000000-0005-0000-0000-000086000000}"/>
    <cellStyle name="Normal 12" xfId="341" xr:uid="{00000000-0005-0000-0000-000087000000}"/>
    <cellStyle name="Normal 12 2" xfId="435" xr:uid="{00000000-0005-0000-0000-000088000000}"/>
    <cellStyle name="Normal 12 2 2" xfId="525" xr:uid="{00000000-0005-0000-0000-000089000000}"/>
    <cellStyle name="Normal 12 2 2 2" xfId="1490" xr:uid="{00000000-0005-0000-0000-00008A000000}"/>
    <cellStyle name="Normal 12 2 2 3" xfId="1009" xr:uid="{00000000-0005-0000-0000-00008B000000}"/>
    <cellStyle name="Normal 12 2 3" xfId="605" xr:uid="{00000000-0005-0000-0000-00008C000000}"/>
    <cellStyle name="Normal 12 2 3 2" xfId="1569" xr:uid="{00000000-0005-0000-0000-00008D000000}"/>
    <cellStyle name="Normal 12 2 3 3" xfId="1088" xr:uid="{00000000-0005-0000-0000-00008E000000}"/>
    <cellStyle name="Normal 12 2 4" xfId="1415" xr:uid="{00000000-0005-0000-0000-00008F000000}"/>
    <cellStyle name="Normal 12 2 5" xfId="934" xr:uid="{00000000-0005-0000-0000-000090000000}"/>
    <cellStyle name="Normal 12 3" xfId="436" xr:uid="{00000000-0005-0000-0000-000091000000}"/>
    <cellStyle name="Normal 12 3 2" xfId="526" xr:uid="{00000000-0005-0000-0000-000092000000}"/>
    <cellStyle name="Normal 12 3 2 2" xfId="1491" xr:uid="{00000000-0005-0000-0000-000093000000}"/>
    <cellStyle name="Normal 12 3 2 3" xfId="1010" xr:uid="{00000000-0005-0000-0000-000094000000}"/>
    <cellStyle name="Normal 12 3 3" xfId="591" xr:uid="{00000000-0005-0000-0000-000095000000}"/>
    <cellStyle name="Normal 12 3 3 2" xfId="1555" xr:uid="{00000000-0005-0000-0000-000096000000}"/>
    <cellStyle name="Normal 12 3 3 3" xfId="1074" xr:uid="{00000000-0005-0000-0000-000097000000}"/>
    <cellStyle name="Normal 12 3 4" xfId="1416" xr:uid="{00000000-0005-0000-0000-000098000000}"/>
    <cellStyle name="Normal 12 3 5" xfId="935" xr:uid="{00000000-0005-0000-0000-000099000000}"/>
    <cellStyle name="Normal 12 4" xfId="488" xr:uid="{00000000-0005-0000-0000-00009A000000}"/>
    <cellStyle name="Normal 12 4 2" xfId="563" xr:uid="{00000000-0005-0000-0000-00009B000000}"/>
    <cellStyle name="Normal 12 4 2 2" xfId="1528" xr:uid="{00000000-0005-0000-0000-00009C000000}"/>
    <cellStyle name="Normal 12 4 2 3" xfId="1047" xr:uid="{00000000-0005-0000-0000-00009D000000}"/>
    <cellStyle name="Normal 12 4 3" xfId="633" xr:uid="{00000000-0005-0000-0000-00009E000000}"/>
    <cellStyle name="Normal 12 4 3 2" xfId="1597" xr:uid="{00000000-0005-0000-0000-00009F000000}"/>
    <cellStyle name="Normal 12 4 3 3" xfId="1116" xr:uid="{00000000-0005-0000-0000-0000A0000000}"/>
    <cellStyle name="Normal 12 4 4" xfId="1453" xr:uid="{00000000-0005-0000-0000-0000A1000000}"/>
    <cellStyle name="Normal 12 4 5" xfId="972" xr:uid="{00000000-0005-0000-0000-0000A2000000}"/>
    <cellStyle name="Normal 12 5" xfId="349" xr:uid="{00000000-0005-0000-0000-0000A3000000}"/>
    <cellStyle name="Normal 12 5 2" xfId="645" xr:uid="{00000000-0005-0000-0000-0000A4000000}"/>
    <cellStyle name="Normal 12 5 2 2" xfId="1609" xr:uid="{00000000-0005-0000-0000-0000A5000000}"/>
    <cellStyle name="Normal 12 5 2 3" xfId="1128" xr:uid="{00000000-0005-0000-0000-0000A6000000}"/>
    <cellStyle name="Normal 12 5 3" xfId="1390" xr:uid="{00000000-0005-0000-0000-0000A7000000}"/>
    <cellStyle name="Normal 12 5 4" xfId="909" xr:uid="{00000000-0005-0000-0000-0000A8000000}"/>
    <cellStyle name="Normal 12 6" xfId="500" xr:uid="{00000000-0005-0000-0000-0000A9000000}"/>
    <cellStyle name="Normal 12 6 2" xfId="1465" xr:uid="{00000000-0005-0000-0000-0000AA000000}"/>
    <cellStyle name="Normal 12 6 3" xfId="984" xr:uid="{00000000-0005-0000-0000-0000AB000000}"/>
    <cellStyle name="Normal 12 7" xfId="575" xr:uid="{00000000-0005-0000-0000-0000AC000000}"/>
    <cellStyle name="Normal 12 7 2" xfId="1540" xr:uid="{00000000-0005-0000-0000-0000AD000000}"/>
    <cellStyle name="Normal 12 7 3" xfId="1059" xr:uid="{00000000-0005-0000-0000-0000AE000000}"/>
    <cellStyle name="Normal 12 8" xfId="1382" xr:uid="{00000000-0005-0000-0000-0000AF000000}"/>
    <cellStyle name="Normal 12 9" xfId="901" xr:uid="{00000000-0005-0000-0000-0000B0000000}"/>
    <cellStyle name="Normal 13" xfId="373" xr:uid="{00000000-0005-0000-0000-0000B1000000}"/>
    <cellStyle name="Normal 13 2" xfId="506" xr:uid="{00000000-0005-0000-0000-0000B2000000}"/>
    <cellStyle name="Normal 13 2 2" xfId="1471" xr:uid="{00000000-0005-0000-0000-0000B3000000}"/>
    <cellStyle name="Normal 13 2 3" xfId="990" xr:uid="{00000000-0005-0000-0000-0000B4000000}"/>
    <cellStyle name="Normal 13 3" xfId="639" xr:uid="{00000000-0005-0000-0000-0000B5000000}"/>
    <cellStyle name="Normal 13 3 2" xfId="1603" xr:uid="{00000000-0005-0000-0000-0000B6000000}"/>
    <cellStyle name="Normal 13 3 3" xfId="1122" xr:uid="{00000000-0005-0000-0000-0000B7000000}"/>
    <cellStyle name="Normal 13 4" xfId="1396" xr:uid="{00000000-0005-0000-0000-0000B8000000}"/>
    <cellStyle name="Normal 13 5" xfId="915" xr:uid="{00000000-0005-0000-0000-0000B9000000}"/>
    <cellStyle name="Normal 14" xfId="429" xr:uid="{00000000-0005-0000-0000-0000BA000000}"/>
    <cellStyle name="Normal 14 2" xfId="524" xr:uid="{00000000-0005-0000-0000-0000BB000000}"/>
    <cellStyle name="Normal 14 2 2" xfId="1489" xr:uid="{00000000-0005-0000-0000-0000BC000000}"/>
    <cellStyle name="Normal 14 2 3" xfId="1008" xr:uid="{00000000-0005-0000-0000-0000BD000000}"/>
    <cellStyle name="Normal 14 3" xfId="1414" xr:uid="{00000000-0005-0000-0000-0000BE000000}"/>
    <cellStyle name="Normal 14 4" xfId="933" xr:uid="{00000000-0005-0000-0000-0000BF000000}"/>
    <cellStyle name="Normal 15" xfId="494" xr:uid="{00000000-0005-0000-0000-0000C0000000}"/>
    <cellStyle name="Normal 15 2" xfId="569" xr:uid="{00000000-0005-0000-0000-0000C1000000}"/>
    <cellStyle name="Normal 15 2 2" xfId="1534" xr:uid="{00000000-0005-0000-0000-0000C2000000}"/>
    <cellStyle name="Normal 15 2 3" xfId="1053" xr:uid="{00000000-0005-0000-0000-0000C3000000}"/>
    <cellStyle name="Normal 15 3" xfId="1459" xr:uid="{00000000-0005-0000-0000-0000C4000000}"/>
    <cellStyle name="Normal 15 4" xfId="978" xr:uid="{00000000-0005-0000-0000-0000C5000000}"/>
    <cellStyle name="Normal 16" xfId="651" xr:uid="{00000000-0005-0000-0000-0000C6000000}"/>
    <cellStyle name="Normal 16 2" xfId="1615" xr:uid="{00000000-0005-0000-0000-0000C7000000}"/>
    <cellStyle name="Normal 17" xfId="652" xr:uid="{00000000-0005-0000-0000-0000C8000000}"/>
    <cellStyle name="Normal 17 2" xfId="1619" xr:uid="{00000000-0005-0000-0000-0000C9000000}"/>
    <cellStyle name="Normal 17 2 2" xfId="1621" xr:uid="{00000000-0005-0000-0000-0000CA000000}"/>
    <cellStyle name="Normal 17 3" xfId="1616" xr:uid="{00000000-0005-0000-0000-0000CB000000}"/>
    <cellStyle name="Normal 18" xfId="1" xr:uid="{00000000-0005-0000-0000-0000CC000000}"/>
    <cellStyle name="Normal 2" xfId="67" xr:uid="{00000000-0005-0000-0000-0000CD000000}"/>
    <cellStyle name="Normal 2 10" xfId="68" xr:uid="{00000000-0005-0000-0000-0000CE000000}"/>
    <cellStyle name="Normal 2 10 2" xfId="483" xr:uid="{00000000-0005-0000-0000-0000CF000000}"/>
    <cellStyle name="Normal 2 10 2 2" xfId="1448" xr:uid="{00000000-0005-0000-0000-0000D0000000}"/>
    <cellStyle name="Normal 2 10 2 3" xfId="967" xr:uid="{00000000-0005-0000-0000-0000D1000000}"/>
    <cellStyle name="Normal 2 10 3" xfId="558" xr:uid="{00000000-0005-0000-0000-0000D2000000}"/>
    <cellStyle name="Normal 2 10 3 2" xfId="1523" xr:uid="{00000000-0005-0000-0000-0000D3000000}"/>
    <cellStyle name="Normal 2 10 3 3" xfId="1042" xr:uid="{00000000-0005-0000-0000-0000D4000000}"/>
    <cellStyle name="Normal 2 10 4" xfId="628" xr:uid="{00000000-0005-0000-0000-0000D5000000}"/>
    <cellStyle name="Normal 2 10 4 2" xfId="1592" xr:uid="{00000000-0005-0000-0000-0000D6000000}"/>
    <cellStyle name="Normal 2 10 4 3" xfId="1111" xr:uid="{00000000-0005-0000-0000-0000D7000000}"/>
    <cellStyle name="Normal 2 10 5" xfId="1142" xr:uid="{00000000-0005-0000-0000-0000D8000000}"/>
    <cellStyle name="Normal 2 10 6" xfId="661" xr:uid="{00000000-0005-0000-0000-0000D9000000}"/>
    <cellStyle name="Normal 2 11" xfId="344" xr:uid="{00000000-0005-0000-0000-0000DA000000}"/>
    <cellStyle name="Normal 2 11 2" xfId="640" xr:uid="{00000000-0005-0000-0000-0000DB000000}"/>
    <cellStyle name="Normal 2 11 2 2" xfId="1604" xr:uid="{00000000-0005-0000-0000-0000DC000000}"/>
    <cellStyle name="Normal 2 11 2 3" xfId="1123" xr:uid="{00000000-0005-0000-0000-0000DD000000}"/>
    <cellStyle name="Normal 2 11 3" xfId="1385" xr:uid="{00000000-0005-0000-0000-0000DE000000}"/>
    <cellStyle name="Normal 2 11 4" xfId="904" xr:uid="{00000000-0005-0000-0000-0000DF000000}"/>
    <cellStyle name="Normal 2 12" xfId="495" xr:uid="{00000000-0005-0000-0000-0000E0000000}"/>
    <cellStyle name="Normal 2 12 2" xfId="1460" xr:uid="{00000000-0005-0000-0000-0000E1000000}"/>
    <cellStyle name="Normal 2 12 3" xfId="979" xr:uid="{00000000-0005-0000-0000-0000E2000000}"/>
    <cellStyle name="Normal 2 13" xfId="570" xr:uid="{00000000-0005-0000-0000-0000E3000000}"/>
    <cellStyle name="Normal 2 13 2" xfId="1535" xr:uid="{00000000-0005-0000-0000-0000E4000000}"/>
    <cellStyle name="Normal 2 13 3" xfId="1054" xr:uid="{00000000-0005-0000-0000-0000E5000000}"/>
    <cellStyle name="Normal 2 14" xfId="1141" xr:uid="{00000000-0005-0000-0000-0000E6000000}"/>
    <cellStyle name="Normal 2 15" xfId="660" xr:uid="{00000000-0005-0000-0000-0000E7000000}"/>
    <cellStyle name="Normal 2 16" xfId="1629" xr:uid="{00000000-0005-0000-0000-0000E8000000}"/>
    <cellStyle name="Normal 2 17" xfId="1762" xr:uid="{00000000-0005-0000-0000-0000DB000000}"/>
    <cellStyle name="Normal 2 2" xfId="69" xr:uid="{00000000-0005-0000-0000-0000E9000000}"/>
    <cellStyle name="Normal 2 2 10" xfId="345" xr:uid="{00000000-0005-0000-0000-0000EA000000}"/>
    <cellStyle name="Normal 2 2 10 2" xfId="641" xr:uid="{00000000-0005-0000-0000-0000EB000000}"/>
    <cellStyle name="Normal 2 2 10 2 2" xfId="1605" xr:uid="{00000000-0005-0000-0000-0000EC000000}"/>
    <cellStyle name="Normal 2 2 10 2 3" xfId="1124" xr:uid="{00000000-0005-0000-0000-0000ED000000}"/>
    <cellStyle name="Normal 2 2 10 3" xfId="1386" xr:uid="{00000000-0005-0000-0000-0000EE000000}"/>
    <cellStyle name="Normal 2 2 10 4" xfId="905" xr:uid="{00000000-0005-0000-0000-0000EF000000}"/>
    <cellStyle name="Normal 2 2 11" xfId="496" xr:uid="{00000000-0005-0000-0000-0000F0000000}"/>
    <cellStyle name="Normal 2 2 11 2" xfId="1461" xr:uid="{00000000-0005-0000-0000-0000F1000000}"/>
    <cellStyle name="Normal 2 2 11 3" xfId="980" xr:uid="{00000000-0005-0000-0000-0000F2000000}"/>
    <cellStyle name="Normal 2 2 12" xfId="571" xr:uid="{00000000-0005-0000-0000-0000F3000000}"/>
    <cellStyle name="Normal 2 2 12 2" xfId="1536" xr:uid="{00000000-0005-0000-0000-0000F4000000}"/>
    <cellStyle name="Normal 2 2 12 3" xfId="1055" xr:uid="{00000000-0005-0000-0000-0000F5000000}"/>
    <cellStyle name="Normal 2 2 13" xfId="1143" xr:uid="{00000000-0005-0000-0000-0000F6000000}"/>
    <cellStyle name="Normal 2 2 14" xfId="662" xr:uid="{00000000-0005-0000-0000-0000F7000000}"/>
    <cellStyle name="Normal 2 2 2" xfId="70" xr:uid="{00000000-0005-0000-0000-0000F8000000}"/>
    <cellStyle name="Normal 2 2 2 2" xfId="71" xr:uid="{00000000-0005-0000-0000-0000F9000000}"/>
    <cellStyle name="Normal 2 2 2 2 2" xfId="72" xr:uid="{00000000-0005-0000-0000-0000FA000000}"/>
    <cellStyle name="Normal 2 2 2 2 2 2" xfId="73" xr:uid="{00000000-0005-0000-0000-0000FB000000}"/>
    <cellStyle name="Normal 2 2 2 2 2 2 2" xfId="1146" xr:uid="{00000000-0005-0000-0000-0000FC000000}"/>
    <cellStyle name="Normal 2 2 2 2 2 2 3" xfId="665" xr:uid="{00000000-0005-0000-0000-0000FD000000}"/>
    <cellStyle name="Normal 2 2 2 2 2 3" xfId="1145" xr:uid="{00000000-0005-0000-0000-0000FE000000}"/>
    <cellStyle name="Normal 2 2 2 2 2 4" xfId="664" xr:uid="{00000000-0005-0000-0000-0000FF000000}"/>
    <cellStyle name="Normal 2 2 2 2 3" xfId="74" xr:uid="{00000000-0005-0000-0000-000000010000}"/>
    <cellStyle name="Normal 2 2 2 2 3 2" xfId="1147" xr:uid="{00000000-0005-0000-0000-000001010000}"/>
    <cellStyle name="Normal 2 2 2 2 3 3" xfId="666" xr:uid="{00000000-0005-0000-0000-000002010000}"/>
    <cellStyle name="Normal 2 2 2 2 4" xfId="75" xr:uid="{00000000-0005-0000-0000-000003010000}"/>
    <cellStyle name="Normal 2 2 2 2 4 2" xfId="1148" xr:uid="{00000000-0005-0000-0000-000004010000}"/>
    <cellStyle name="Normal 2 2 2 2 4 3" xfId="667" xr:uid="{00000000-0005-0000-0000-000005010000}"/>
    <cellStyle name="Normal 2 2 2 2 5" xfId="76" xr:uid="{00000000-0005-0000-0000-000006010000}"/>
    <cellStyle name="Normal 2 2 2 2 5 2" xfId="1149" xr:uid="{00000000-0005-0000-0000-000007010000}"/>
    <cellStyle name="Normal 2 2 2 2 5 3" xfId="668" xr:uid="{00000000-0005-0000-0000-000008010000}"/>
    <cellStyle name="Normal 2 2 2 3" xfId="77" xr:uid="{00000000-0005-0000-0000-000009010000}"/>
    <cellStyle name="Normal 2 2 2 3 2" xfId="78" xr:uid="{00000000-0005-0000-0000-00000A010000}"/>
    <cellStyle name="Normal 2 2 2 3 2 2" xfId="1151" xr:uid="{00000000-0005-0000-0000-00000B010000}"/>
    <cellStyle name="Normal 2 2 2 3 2 3" xfId="670" xr:uid="{00000000-0005-0000-0000-00000C010000}"/>
    <cellStyle name="Normal 2 2 2 3 3" xfId="79" xr:uid="{00000000-0005-0000-0000-00000D010000}"/>
    <cellStyle name="Normal 2 2 2 3 3 2" xfId="1152" xr:uid="{00000000-0005-0000-0000-00000E010000}"/>
    <cellStyle name="Normal 2 2 2 3 3 3" xfId="671" xr:uid="{00000000-0005-0000-0000-00000F010000}"/>
    <cellStyle name="Normal 2 2 2 3 4" xfId="418" xr:uid="{00000000-0005-0000-0000-000010010000}"/>
    <cellStyle name="Normal 2 2 2 3 4 2" xfId="1403" xr:uid="{00000000-0005-0000-0000-000011010000}"/>
    <cellStyle name="Normal 2 2 2 3 4 3" xfId="922" xr:uid="{00000000-0005-0000-0000-000012010000}"/>
    <cellStyle name="Normal 2 2 2 3 5" xfId="513" xr:uid="{00000000-0005-0000-0000-000013010000}"/>
    <cellStyle name="Normal 2 2 2 3 5 2" xfId="1478" xr:uid="{00000000-0005-0000-0000-000014010000}"/>
    <cellStyle name="Normal 2 2 2 3 5 3" xfId="997" xr:uid="{00000000-0005-0000-0000-000015010000}"/>
    <cellStyle name="Normal 2 2 2 3 6" xfId="583" xr:uid="{00000000-0005-0000-0000-000016010000}"/>
    <cellStyle name="Normal 2 2 2 3 6 2" xfId="1739" xr:uid="{00000000-0005-0000-0000-000017010000}"/>
    <cellStyle name="Normal 2 2 2 3 6 3" xfId="1685" xr:uid="{00000000-0005-0000-0000-000018010000}"/>
    <cellStyle name="Normal 2 2 2 3 7" xfId="1150" xr:uid="{00000000-0005-0000-0000-000019010000}"/>
    <cellStyle name="Normal 2 2 2 3 8" xfId="669" xr:uid="{00000000-0005-0000-0000-00001A010000}"/>
    <cellStyle name="Normal 2 2 2 4" xfId="80" xr:uid="{00000000-0005-0000-0000-00001B010000}"/>
    <cellStyle name="Normal 2 2 2 4 2" xfId="81" xr:uid="{00000000-0005-0000-0000-00001C010000}"/>
    <cellStyle name="Normal 2 2 2 4 2 2" xfId="1154" xr:uid="{00000000-0005-0000-0000-00001D010000}"/>
    <cellStyle name="Normal 2 2 2 4 2 3" xfId="673" xr:uid="{00000000-0005-0000-0000-00001E010000}"/>
    <cellStyle name="Normal 2 2 2 4 3" xfId="1153" xr:uid="{00000000-0005-0000-0000-00001F010000}"/>
    <cellStyle name="Normal 2 2 2 4 4" xfId="672" xr:uid="{00000000-0005-0000-0000-000020010000}"/>
    <cellStyle name="Normal 2 2 2 5" xfId="82" xr:uid="{00000000-0005-0000-0000-000021010000}"/>
    <cellStyle name="Normal 2 2 2 5 2" xfId="1155" xr:uid="{00000000-0005-0000-0000-000022010000}"/>
    <cellStyle name="Normal 2 2 2 5 3" xfId="674" xr:uid="{00000000-0005-0000-0000-000023010000}"/>
    <cellStyle name="Normal 2 2 2 6" xfId="83" xr:uid="{00000000-0005-0000-0000-000024010000}"/>
    <cellStyle name="Normal 2 2 2 6 2" xfId="1156" xr:uid="{00000000-0005-0000-0000-000025010000}"/>
    <cellStyle name="Normal 2 2 2 6 3" xfId="675" xr:uid="{00000000-0005-0000-0000-000026010000}"/>
    <cellStyle name="Normal 2 2 2 7" xfId="84" xr:uid="{00000000-0005-0000-0000-000027010000}"/>
    <cellStyle name="Normal 2 2 2 7 2" xfId="1157" xr:uid="{00000000-0005-0000-0000-000028010000}"/>
    <cellStyle name="Normal 2 2 2 7 3" xfId="676" xr:uid="{00000000-0005-0000-0000-000029010000}"/>
    <cellStyle name="Normal 2 2 2 8" xfId="1144" xr:uid="{00000000-0005-0000-0000-00002A010000}"/>
    <cellStyle name="Normal 2 2 2 9" xfId="663" xr:uid="{00000000-0005-0000-0000-00002B010000}"/>
    <cellStyle name="Normal 2 2 2_Requirements" xfId="1622" xr:uid="{00000000-0005-0000-0000-00002C010000}"/>
    <cellStyle name="Normal 2 2 3" xfId="85" xr:uid="{00000000-0005-0000-0000-00002D010000}"/>
    <cellStyle name="Normal 2 2 3 2" xfId="86" xr:uid="{00000000-0005-0000-0000-00002E010000}"/>
    <cellStyle name="Normal 2 2 3 2 2" xfId="87" xr:uid="{00000000-0005-0000-0000-00002F010000}"/>
    <cellStyle name="Normal 2 2 3 2 2 2" xfId="1159" xr:uid="{00000000-0005-0000-0000-000030010000}"/>
    <cellStyle name="Normal 2 2 3 2 2 3" xfId="678" xr:uid="{00000000-0005-0000-0000-000031010000}"/>
    <cellStyle name="Normal 2 2 3 2 3" xfId="390" xr:uid="{00000000-0005-0000-0000-000032010000}"/>
    <cellStyle name="Normal 2 2 3 2 4" xfId="1158" xr:uid="{00000000-0005-0000-0000-000033010000}"/>
    <cellStyle name="Normal 2 2 3 2 5" xfId="677" xr:uid="{00000000-0005-0000-0000-000034010000}"/>
    <cellStyle name="Normal 2 2 3 3" xfId="88" xr:uid="{00000000-0005-0000-0000-000035010000}"/>
    <cellStyle name="Normal 2 2 3 3 2" xfId="1160" xr:uid="{00000000-0005-0000-0000-000036010000}"/>
    <cellStyle name="Normal 2 2 3 3 3" xfId="679" xr:uid="{00000000-0005-0000-0000-000037010000}"/>
    <cellStyle name="Normal 2 2 3 4" xfId="89" xr:uid="{00000000-0005-0000-0000-000038010000}"/>
    <cellStyle name="Normal 2 2 3 4 2" xfId="1161" xr:uid="{00000000-0005-0000-0000-000039010000}"/>
    <cellStyle name="Normal 2 2 3 4 3" xfId="680" xr:uid="{00000000-0005-0000-0000-00003A010000}"/>
    <cellStyle name="Normal 2 2 3 5" xfId="90" xr:uid="{00000000-0005-0000-0000-00003B010000}"/>
    <cellStyle name="Normal 2 2 3 5 2" xfId="1162" xr:uid="{00000000-0005-0000-0000-00003C010000}"/>
    <cellStyle name="Normal 2 2 3 5 3" xfId="681" xr:uid="{00000000-0005-0000-0000-00003D010000}"/>
    <cellStyle name="Normal 2 2 4" xfId="91" xr:uid="{00000000-0005-0000-0000-00003E010000}"/>
    <cellStyle name="Normal 2 2 4 2" xfId="92" xr:uid="{00000000-0005-0000-0000-00003F010000}"/>
    <cellStyle name="Normal 2 2 4 2 2" xfId="424" xr:uid="{00000000-0005-0000-0000-000040010000}"/>
    <cellStyle name="Normal 2 2 4 2 2 2" xfId="1409" xr:uid="{00000000-0005-0000-0000-000041010000}"/>
    <cellStyle name="Normal 2 2 4 2 2 3" xfId="928" xr:uid="{00000000-0005-0000-0000-000042010000}"/>
    <cellStyle name="Normal 2 2 4 2 3" xfId="519" xr:uid="{00000000-0005-0000-0000-000043010000}"/>
    <cellStyle name="Normal 2 2 4 2 3 2" xfId="1484" xr:uid="{00000000-0005-0000-0000-000044010000}"/>
    <cellStyle name="Normal 2 2 4 2 3 3" xfId="1003" xr:uid="{00000000-0005-0000-0000-000045010000}"/>
    <cellStyle name="Normal 2 2 4 2 4" xfId="608" xr:uid="{00000000-0005-0000-0000-000046010000}"/>
    <cellStyle name="Normal 2 2 4 2 4 2" xfId="1572" xr:uid="{00000000-0005-0000-0000-000047010000}"/>
    <cellStyle name="Normal 2 2 4 2 4 3" xfId="1091" xr:uid="{00000000-0005-0000-0000-000048010000}"/>
    <cellStyle name="Normal 2 2 4 2 5" xfId="1164" xr:uid="{00000000-0005-0000-0000-000049010000}"/>
    <cellStyle name="Normal 2 2 4 2 6" xfId="683" xr:uid="{00000000-0005-0000-0000-00004A010000}"/>
    <cellStyle name="Normal 2 2 4 3" xfId="93" xr:uid="{00000000-0005-0000-0000-00004B010000}"/>
    <cellStyle name="Normal 2 2 4 3 2" xfId="437" xr:uid="{00000000-0005-0000-0000-00004C010000}"/>
    <cellStyle name="Normal 2 2 4 3 2 2" xfId="1417" xr:uid="{00000000-0005-0000-0000-00004D010000}"/>
    <cellStyle name="Normal 2 2 4 3 2 3" xfId="936" xr:uid="{00000000-0005-0000-0000-00004E010000}"/>
    <cellStyle name="Normal 2 2 4 3 3" xfId="527" xr:uid="{00000000-0005-0000-0000-00004F010000}"/>
    <cellStyle name="Normal 2 2 4 3 3 2" xfId="1492" xr:uid="{00000000-0005-0000-0000-000050010000}"/>
    <cellStyle name="Normal 2 2 4 3 3 3" xfId="1011" xr:uid="{00000000-0005-0000-0000-000051010000}"/>
    <cellStyle name="Normal 2 2 4 3 4" xfId="592" xr:uid="{00000000-0005-0000-0000-000052010000}"/>
    <cellStyle name="Normal 2 2 4 3 4 2" xfId="1556" xr:uid="{00000000-0005-0000-0000-000053010000}"/>
    <cellStyle name="Normal 2 2 4 3 4 3" xfId="1075" xr:uid="{00000000-0005-0000-0000-000054010000}"/>
    <cellStyle name="Normal 2 2 4 3 5" xfId="1165" xr:uid="{00000000-0005-0000-0000-000055010000}"/>
    <cellStyle name="Normal 2 2 4 3 6" xfId="684" xr:uid="{00000000-0005-0000-0000-000056010000}"/>
    <cellStyle name="Normal 2 2 4 4" xfId="489" xr:uid="{00000000-0005-0000-0000-000057010000}"/>
    <cellStyle name="Normal 2 2 4 4 2" xfId="564" xr:uid="{00000000-0005-0000-0000-000058010000}"/>
    <cellStyle name="Normal 2 2 4 4 2 2" xfId="1529" xr:uid="{00000000-0005-0000-0000-000059010000}"/>
    <cellStyle name="Normal 2 2 4 4 2 3" xfId="1048" xr:uid="{00000000-0005-0000-0000-00005A010000}"/>
    <cellStyle name="Normal 2 2 4 4 3" xfId="634" xr:uid="{00000000-0005-0000-0000-00005B010000}"/>
    <cellStyle name="Normal 2 2 4 4 3 2" xfId="1598" xr:uid="{00000000-0005-0000-0000-00005C010000}"/>
    <cellStyle name="Normal 2 2 4 4 3 3" xfId="1117" xr:uid="{00000000-0005-0000-0000-00005D010000}"/>
    <cellStyle name="Normal 2 2 4 4 4" xfId="1454" xr:uid="{00000000-0005-0000-0000-00005E010000}"/>
    <cellStyle name="Normal 2 2 4 4 5" xfId="973" xr:uid="{00000000-0005-0000-0000-00005F010000}"/>
    <cellStyle name="Normal 2 2 4 5" xfId="353" xr:uid="{00000000-0005-0000-0000-000060010000}"/>
    <cellStyle name="Normal 2 2 4 5 2" xfId="646" xr:uid="{00000000-0005-0000-0000-000061010000}"/>
    <cellStyle name="Normal 2 2 4 5 2 2" xfId="1610" xr:uid="{00000000-0005-0000-0000-000062010000}"/>
    <cellStyle name="Normal 2 2 4 5 2 3" xfId="1129" xr:uid="{00000000-0005-0000-0000-000063010000}"/>
    <cellStyle name="Normal 2 2 4 5 3" xfId="1391" xr:uid="{00000000-0005-0000-0000-000064010000}"/>
    <cellStyle name="Normal 2 2 4 5 4" xfId="910" xr:uid="{00000000-0005-0000-0000-000065010000}"/>
    <cellStyle name="Normal 2 2 4 6" xfId="501" xr:uid="{00000000-0005-0000-0000-000066010000}"/>
    <cellStyle name="Normal 2 2 4 6 2" xfId="1466" xr:uid="{00000000-0005-0000-0000-000067010000}"/>
    <cellStyle name="Normal 2 2 4 6 3" xfId="985" xr:uid="{00000000-0005-0000-0000-000068010000}"/>
    <cellStyle name="Normal 2 2 4 7" xfId="576" xr:uid="{00000000-0005-0000-0000-000069010000}"/>
    <cellStyle name="Normal 2 2 4 7 2" xfId="1541" xr:uid="{00000000-0005-0000-0000-00006A010000}"/>
    <cellStyle name="Normal 2 2 4 7 3" xfId="1060" xr:uid="{00000000-0005-0000-0000-00006B010000}"/>
    <cellStyle name="Normal 2 2 4 8" xfId="1163" xr:uid="{00000000-0005-0000-0000-00006C010000}"/>
    <cellStyle name="Normal 2 2 4 9" xfId="682" xr:uid="{00000000-0005-0000-0000-00006D010000}"/>
    <cellStyle name="Normal 2 2 5" xfId="94" xr:uid="{00000000-0005-0000-0000-00006E010000}"/>
    <cellStyle name="Normal 2 2 5 2" xfId="95" xr:uid="{00000000-0005-0000-0000-00006F010000}"/>
    <cellStyle name="Normal 2 2 5 2 2" xfId="1167" xr:uid="{00000000-0005-0000-0000-000070010000}"/>
    <cellStyle name="Normal 2 2 5 2 3" xfId="686" xr:uid="{00000000-0005-0000-0000-000071010000}"/>
    <cellStyle name="Normal 2 2 5 3" xfId="352" xr:uid="{00000000-0005-0000-0000-000072010000}"/>
    <cellStyle name="Normal 2 2 5 4" xfId="1166" xr:uid="{00000000-0005-0000-0000-000073010000}"/>
    <cellStyle name="Normal 2 2 5 5" xfId="685" xr:uid="{00000000-0005-0000-0000-000074010000}"/>
    <cellStyle name="Normal 2 2 6" xfId="96" xr:uid="{00000000-0005-0000-0000-000075010000}"/>
    <cellStyle name="Normal 2 2 6 2" xfId="438" xr:uid="{00000000-0005-0000-0000-000076010000}"/>
    <cellStyle name="Normal 2 2 6 2 2" xfId="528" xr:uid="{00000000-0005-0000-0000-000077010000}"/>
    <cellStyle name="Normal 2 2 6 2 2 2" xfId="1493" xr:uid="{00000000-0005-0000-0000-000078010000}"/>
    <cellStyle name="Normal 2 2 6 2 2 3" xfId="1012" xr:uid="{00000000-0005-0000-0000-000079010000}"/>
    <cellStyle name="Normal 2 2 6 2 3" xfId="609" xr:uid="{00000000-0005-0000-0000-00007A010000}"/>
    <cellStyle name="Normal 2 2 6 2 3 2" xfId="1573" xr:uid="{00000000-0005-0000-0000-00007B010000}"/>
    <cellStyle name="Normal 2 2 6 2 3 3" xfId="1092" xr:uid="{00000000-0005-0000-0000-00007C010000}"/>
    <cellStyle name="Normal 2 2 6 2 4" xfId="1418" xr:uid="{00000000-0005-0000-0000-00007D010000}"/>
    <cellStyle name="Normal 2 2 6 2 5" xfId="937" xr:uid="{00000000-0005-0000-0000-00007E010000}"/>
    <cellStyle name="Normal 2 2 6 3" xfId="413" xr:uid="{00000000-0005-0000-0000-00007F010000}"/>
    <cellStyle name="Normal 2 2 6 3 2" xfId="1398" xr:uid="{00000000-0005-0000-0000-000080010000}"/>
    <cellStyle name="Normal 2 2 6 3 3" xfId="917" xr:uid="{00000000-0005-0000-0000-000081010000}"/>
    <cellStyle name="Normal 2 2 6 4" xfId="508" xr:uid="{00000000-0005-0000-0000-000082010000}"/>
    <cellStyle name="Normal 2 2 6 4 2" xfId="1473" xr:uid="{00000000-0005-0000-0000-000083010000}"/>
    <cellStyle name="Normal 2 2 6 4 3" xfId="992" xr:uid="{00000000-0005-0000-0000-000084010000}"/>
    <cellStyle name="Normal 2 2 6 5" xfId="598" xr:uid="{00000000-0005-0000-0000-000085010000}"/>
    <cellStyle name="Normal 2 2 6 5 2" xfId="1562" xr:uid="{00000000-0005-0000-0000-000086010000}"/>
    <cellStyle name="Normal 2 2 6 5 3" xfId="1081" xr:uid="{00000000-0005-0000-0000-000087010000}"/>
    <cellStyle name="Normal 2 2 6 6" xfId="1168" xr:uid="{00000000-0005-0000-0000-000088010000}"/>
    <cellStyle name="Normal 2 2 6 7" xfId="687" xr:uid="{00000000-0005-0000-0000-000089010000}"/>
    <cellStyle name="Normal 2 2 7" xfId="97" xr:uid="{00000000-0005-0000-0000-00008A010000}"/>
    <cellStyle name="Normal 2 2 7 2" xfId="439" xr:uid="{00000000-0005-0000-0000-00008B010000}"/>
    <cellStyle name="Normal 2 2 7 2 2" xfId="1419" xr:uid="{00000000-0005-0000-0000-00008C010000}"/>
    <cellStyle name="Normal 2 2 7 2 3" xfId="938" xr:uid="{00000000-0005-0000-0000-00008D010000}"/>
    <cellStyle name="Normal 2 2 7 3" xfId="529" xr:uid="{00000000-0005-0000-0000-00008E010000}"/>
    <cellStyle name="Normal 2 2 7 3 2" xfId="1494" xr:uid="{00000000-0005-0000-0000-00008F010000}"/>
    <cellStyle name="Normal 2 2 7 3 3" xfId="1013" xr:uid="{00000000-0005-0000-0000-000090010000}"/>
    <cellStyle name="Normal 2 2 7 4" xfId="607" xr:uid="{00000000-0005-0000-0000-000091010000}"/>
    <cellStyle name="Normal 2 2 7 4 2" xfId="1571" xr:uid="{00000000-0005-0000-0000-000092010000}"/>
    <cellStyle name="Normal 2 2 7 4 3" xfId="1090" xr:uid="{00000000-0005-0000-0000-000093010000}"/>
    <cellStyle name="Normal 2 2 7 5" xfId="1169" xr:uid="{00000000-0005-0000-0000-000094010000}"/>
    <cellStyle name="Normal 2 2 7 6" xfId="688" xr:uid="{00000000-0005-0000-0000-000095010000}"/>
    <cellStyle name="Normal 2 2 8" xfId="98" xr:uid="{00000000-0005-0000-0000-000096010000}"/>
    <cellStyle name="Normal 2 2 8 2" xfId="440" xr:uid="{00000000-0005-0000-0000-000097010000}"/>
    <cellStyle name="Normal 2 2 8 2 2" xfId="1420" xr:uid="{00000000-0005-0000-0000-000098010000}"/>
    <cellStyle name="Normal 2 2 8 2 3" xfId="939" xr:uid="{00000000-0005-0000-0000-000099010000}"/>
    <cellStyle name="Normal 2 2 8 3" xfId="530" xr:uid="{00000000-0005-0000-0000-00009A010000}"/>
    <cellStyle name="Normal 2 2 8 3 2" xfId="1495" xr:uid="{00000000-0005-0000-0000-00009B010000}"/>
    <cellStyle name="Normal 2 2 8 3 3" xfId="1014" xr:uid="{00000000-0005-0000-0000-00009C010000}"/>
    <cellStyle name="Normal 2 2 8 4" xfId="582" xr:uid="{00000000-0005-0000-0000-00009D010000}"/>
    <cellStyle name="Normal 2 2 8 4 2" xfId="1547" xr:uid="{00000000-0005-0000-0000-00009E010000}"/>
    <cellStyle name="Normal 2 2 8 4 3" xfId="1066" xr:uid="{00000000-0005-0000-0000-00009F010000}"/>
    <cellStyle name="Normal 2 2 8 5" xfId="1170" xr:uid="{00000000-0005-0000-0000-0000A0010000}"/>
    <cellStyle name="Normal 2 2 8 6" xfId="689" xr:uid="{00000000-0005-0000-0000-0000A1010000}"/>
    <cellStyle name="Normal 2 2 9" xfId="484" xr:uid="{00000000-0005-0000-0000-0000A2010000}"/>
    <cellStyle name="Normal 2 2 9 2" xfId="559" xr:uid="{00000000-0005-0000-0000-0000A3010000}"/>
    <cellStyle name="Normal 2 2 9 2 2" xfId="1524" xr:uid="{00000000-0005-0000-0000-0000A4010000}"/>
    <cellStyle name="Normal 2 2 9 2 3" xfId="1043" xr:uid="{00000000-0005-0000-0000-0000A5010000}"/>
    <cellStyle name="Normal 2 2 9 3" xfId="629" xr:uid="{00000000-0005-0000-0000-0000A6010000}"/>
    <cellStyle name="Normal 2 2 9 3 2" xfId="1593" xr:uid="{00000000-0005-0000-0000-0000A7010000}"/>
    <cellStyle name="Normal 2 2 9 3 3" xfId="1112" xr:uid="{00000000-0005-0000-0000-0000A8010000}"/>
    <cellStyle name="Normal 2 2 9 4" xfId="1449" xr:uid="{00000000-0005-0000-0000-0000A9010000}"/>
    <cellStyle name="Normal 2 2 9 5" xfId="968" xr:uid="{00000000-0005-0000-0000-0000AA010000}"/>
    <cellStyle name="Normal 2 2_CPS1 &amp; 2" xfId="354" xr:uid="{00000000-0005-0000-0000-0000AB010000}"/>
    <cellStyle name="Normal 2 3" xfId="99" xr:uid="{00000000-0005-0000-0000-0000AC010000}"/>
    <cellStyle name="Normal 2 3 2" xfId="100" xr:uid="{00000000-0005-0000-0000-0000AD010000}"/>
    <cellStyle name="Normal 2 3 2 10" xfId="690" xr:uid="{00000000-0005-0000-0000-0000AE010000}"/>
    <cellStyle name="Normal 2 3 2 2" xfId="101" xr:uid="{00000000-0005-0000-0000-0000AF010000}"/>
    <cellStyle name="Normal 2 3 2 2 2" xfId="102" xr:uid="{00000000-0005-0000-0000-0000B0010000}"/>
    <cellStyle name="Normal 2 3 2 2 2 2" xfId="103" xr:uid="{00000000-0005-0000-0000-0000B1010000}"/>
    <cellStyle name="Normal 2 3 2 2 2 2 2" xfId="1174" xr:uid="{00000000-0005-0000-0000-0000B2010000}"/>
    <cellStyle name="Normal 2 3 2 2 2 2 3" xfId="693" xr:uid="{00000000-0005-0000-0000-0000B3010000}"/>
    <cellStyle name="Normal 2 3 2 2 2 3" xfId="1173" xr:uid="{00000000-0005-0000-0000-0000B4010000}"/>
    <cellStyle name="Normal 2 3 2 2 2 4" xfId="692" xr:uid="{00000000-0005-0000-0000-0000B5010000}"/>
    <cellStyle name="Normal 2 3 2 2 3" xfId="104" xr:uid="{00000000-0005-0000-0000-0000B6010000}"/>
    <cellStyle name="Normal 2 3 2 2 3 2" xfId="1175" xr:uid="{00000000-0005-0000-0000-0000B7010000}"/>
    <cellStyle name="Normal 2 3 2 2 3 3" xfId="694" xr:uid="{00000000-0005-0000-0000-0000B8010000}"/>
    <cellStyle name="Normal 2 3 2 2 4" xfId="105" xr:uid="{00000000-0005-0000-0000-0000B9010000}"/>
    <cellStyle name="Normal 2 3 2 2 4 2" xfId="1176" xr:uid="{00000000-0005-0000-0000-0000BA010000}"/>
    <cellStyle name="Normal 2 3 2 2 4 3" xfId="695" xr:uid="{00000000-0005-0000-0000-0000BB010000}"/>
    <cellStyle name="Normal 2 3 2 2 5" xfId="1172" xr:uid="{00000000-0005-0000-0000-0000BC010000}"/>
    <cellStyle name="Normal 2 3 2 2 6" xfId="691" xr:uid="{00000000-0005-0000-0000-0000BD010000}"/>
    <cellStyle name="Normal 2 3 2 3" xfId="106" xr:uid="{00000000-0005-0000-0000-0000BE010000}"/>
    <cellStyle name="Normal 2 3 2 3 2" xfId="107" xr:uid="{00000000-0005-0000-0000-0000BF010000}"/>
    <cellStyle name="Normal 2 3 2 3 2 2" xfId="1178" xr:uid="{00000000-0005-0000-0000-0000C0010000}"/>
    <cellStyle name="Normal 2 3 2 3 2 3" xfId="697" xr:uid="{00000000-0005-0000-0000-0000C1010000}"/>
    <cellStyle name="Normal 2 3 2 3 3" xfId="108" xr:uid="{00000000-0005-0000-0000-0000C2010000}"/>
    <cellStyle name="Normal 2 3 2 3 3 2" xfId="1179" xr:uid="{00000000-0005-0000-0000-0000C3010000}"/>
    <cellStyle name="Normal 2 3 2 3 3 3" xfId="698" xr:uid="{00000000-0005-0000-0000-0000C4010000}"/>
    <cellStyle name="Normal 2 3 2 3 4" xfId="1177" xr:uid="{00000000-0005-0000-0000-0000C5010000}"/>
    <cellStyle name="Normal 2 3 2 3 5" xfId="696" xr:uid="{00000000-0005-0000-0000-0000C6010000}"/>
    <cellStyle name="Normal 2 3 2 4" xfId="109" xr:uid="{00000000-0005-0000-0000-0000C7010000}"/>
    <cellStyle name="Normal 2 3 2 4 2" xfId="110" xr:uid="{00000000-0005-0000-0000-0000C8010000}"/>
    <cellStyle name="Normal 2 3 2 4 2 2" xfId="1181" xr:uid="{00000000-0005-0000-0000-0000C9010000}"/>
    <cellStyle name="Normal 2 3 2 4 2 3" xfId="700" xr:uid="{00000000-0005-0000-0000-0000CA010000}"/>
    <cellStyle name="Normal 2 3 2 4 3" xfId="1180" xr:uid="{00000000-0005-0000-0000-0000CB010000}"/>
    <cellStyle name="Normal 2 3 2 4 4" xfId="699" xr:uid="{00000000-0005-0000-0000-0000CC010000}"/>
    <cellStyle name="Normal 2 3 2 5" xfId="111" xr:uid="{00000000-0005-0000-0000-0000CD010000}"/>
    <cellStyle name="Normal 2 3 2 5 2" xfId="1182" xr:uid="{00000000-0005-0000-0000-0000CE010000}"/>
    <cellStyle name="Normal 2 3 2 5 3" xfId="701" xr:uid="{00000000-0005-0000-0000-0000CF010000}"/>
    <cellStyle name="Normal 2 3 2 6" xfId="112" xr:uid="{00000000-0005-0000-0000-0000D0010000}"/>
    <cellStyle name="Normal 2 3 2 6 2" xfId="1183" xr:uid="{00000000-0005-0000-0000-0000D1010000}"/>
    <cellStyle name="Normal 2 3 2 6 3" xfId="702" xr:uid="{00000000-0005-0000-0000-0000D2010000}"/>
    <cellStyle name="Normal 2 3 2 7" xfId="113" xr:uid="{00000000-0005-0000-0000-0000D3010000}"/>
    <cellStyle name="Normal 2 3 2 7 2" xfId="1184" xr:uid="{00000000-0005-0000-0000-0000D4010000}"/>
    <cellStyle name="Normal 2 3 2 7 3" xfId="703" xr:uid="{00000000-0005-0000-0000-0000D5010000}"/>
    <cellStyle name="Normal 2 3 2 8" xfId="391" xr:uid="{00000000-0005-0000-0000-0000D6010000}"/>
    <cellStyle name="Normal 2 3 2 9" xfId="1171" xr:uid="{00000000-0005-0000-0000-0000D7010000}"/>
    <cellStyle name="Normal 2 3 3" xfId="114" xr:uid="{00000000-0005-0000-0000-0000D8010000}"/>
    <cellStyle name="Normal 2 3 3 2" xfId="417" xr:uid="{00000000-0005-0000-0000-0000D9010000}"/>
    <cellStyle name="Normal 2 3 3 2 2" xfId="1402" xr:uid="{00000000-0005-0000-0000-0000DA010000}"/>
    <cellStyle name="Normal 2 3 3 2 3" xfId="921" xr:uid="{00000000-0005-0000-0000-0000DB010000}"/>
    <cellStyle name="Normal 2 3 3 3" xfId="512" xr:uid="{00000000-0005-0000-0000-0000DC010000}"/>
    <cellStyle name="Normal 2 3 3 3 2" xfId="1477" xr:uid="{00000000-0005-0000-0000-0000DD010000}"/>
    <cellStyle name="Normal 2 3 3 3 3" xfId="996" xr:uid="{00000000-0005-0000-0000-0000DE010000}"/>
    <cellStyle name="Normal 2 3 4" xfId="1695" xr:uid="{00000000-0005-0000-0000-0000DF010000}"/>
    <cellStyle name="Normal 2 3 4 2" xfId="1770" xr:uid="{00000000-0005-0000-0000-0000D2010000}"/>
    <cellStyle name="Normal 2 3 4 3" xfId="1769" xr:uid="{00000000-0005-0000-0000-0000D1010000}"/>
    <cellStyle name="Normal 2 3 5" xfId="1637" xr:uid="{00000000-0005-0000-0000-0000E0010000}"/>
    <cellStyle name="Normal 2 3 5 2" xfId="1771" xr:uid="{00000000-0005-0000-0000-0000D3010000}"/>
    <cellStyle name="Normal 2 3 6" xfId="1774" xr:uid="{00000000-0005-0000-0000-0000D4010000}"/>
    <cellStyle name="Normal 2 3_Requirements" xfId="1623" xr:uid="{00000000-0005-0000-0000-0000E1010000}"/>
    <cellStyle name="Normal 2 4" xfId="115" xr:uid="{00000000-0005-0000-0000-0000E2010000}"/>
    <cellStyle name="Normal 2 4 10" xfId="704" xr:uid="{00000000-0005-0000-0000-0000E3010000}"/>
    <cellStyle name="Normal 2 4 2" xfId="116" xr:uid="{00000000-0005-0000-0000-0000E4010000}"/>
    <cellStyle name="Normal 2 4 2 2" xfId="117" xr:uid="{00000000-0005-0000-0000-0000E5010000}"/>
    <cellStyle name="Normal 2 4 2 2 2" xfId="118" xr:uid="{00000000-0005-0000-0000-0000E6010000}"/>
    <cellStyle name="Normal 2 4 2 2 2 2" xfId="1188" xr:uid="{00000000-0005-0000-0000-0000E7010000}"/>
    <cellStyle name="Normal 2 4 2 2 2 3" xfId="707" xr:uid="{00000000-0005-0000-0000-0000E8010000}"/>
    <cellStyle name="Normal 2 4 2 2 3" xfId="1187" xr:uid="{00000000-0005-0000-0000-0000E9010000}"/>
    <cellStyle name="Normal 2 4 2 2 4" xfId="706" xr:uid="{00000000-0005-0000-0000-0000EA010000}"/>
    <cellStyle name="Normal 2 4 2 3" xfId="119" xr:uid="{00000000-0005-0000-0000-0000EB010000}"/>
    <cellStyle name="Normal 2 4 2 3 2" xfId="1189" xr:uid="{00000000-0005-0000-0000-0000EC010000}"/>
    <cellStyle name="Normal 2 4 2 3 3" xfId="708" xr:uid="{00000000-0005-0000-0000-0000ED010000}"/>
    <cellStyle name="Normal 2 4 2 4" xfId="120" xr:uid="{00000000-0005-0000-0000-0000EE010000}"/>
    <cellStyle name="Normal 2 4 2 4 2" xfId="1190" xr:uid="{00000000-0005-0000-0000-0000EF010000}"/>
    <cellStyle name="Normal 2 4 2 4 3" xfId="709" xr:uid="{00000000-0005-0000-0000-0000F0010000}"/>
    <cellStyle name="Normal 2 4 2 5" xfId="392" xr:uid="{00000000-0005-0000-0000-0000F1010000}"/>
    <cellStyle name="Normal 2 4 2 6" xfId="1186" xr:uid="{00000000-0005-0000-0000-0000F2010000}"/>
    <cellStyle name="Normal 2 4 2 7" xfId="705" xr:uid="{00000000-0005-0000-0000-0000F3010000}"/>
    <cellStyle name="Normal 2 4 3" xfId="121" xr:uid="{00000000-0005-0000-0000-0000F4010000}"/>
    <cellStyle name="Normal 2 4 3 2" xfId="122" xr:uid="{00000000-0005-0000-0000-0000F5010000}"/>
    <cellStyle name="Normal 2 4 3 2 2" xfId="1192" xr:uid="{00000000-0005-0000-0000-0000F6010000}"/>
    <cellStyle name="Normal 2 4 3 2 3" xfId="711" xr:uid="{00000000-0005-0000-0000-0000F7010000}"/>
    <cellStyle name="Normal 2 4 3 3" xfId="123" xr:uid="{00000000-0005-0000-0000-0000F8010000}"/>
    <cellStyle name="Normal 2 4 3 3 2" xfId="1193" xr:uid="{00000000-0005-0000-0000-0000F9010000}"/>
    <cellStyle name="Normal 2 4 3 3 3" xfId="712" xr:uid="{00000000-0005-0000-0000-0000FA010000}"/>
    <cellStyle name="Normal 2 4 3 4" xfId="1191" xr:uid="{00000000-0005-0000-0000-0000FB010000}"/>
    <cellStyle name="Normal 2 4 3 5" xfId="710" xr:uid="{00000000-0005-0000-0000-0000FC010000}"/>
    <cellStyle name="Normal 2 4 4" xfId="124" xr:uid="{00000000-0005-0000-0000-0000FD010000}"/>
    <cellStyle name="Normal 2 4 4 2" xfId="125" xr:uid="{00000000-0005-0000-0000-0000FE010000}"/>
    <cellStyle name="Normal 2 4 4 2 2" xfId="1195" xr:uid="{00000000-0005-0000-0000-0000FF010000}"/>
    <cellStyle name="Normal 2 4 4 2 3" xfId="714" xr:uid="{00000000-0005-0000-0000-000000020000}"/>
    <cellStyle name="Normal 2 4 4 3" xfId="1194" xr:uid="{00000000-0005-0000-0000-000001020000}"/>
    <cellStyle name="Normal 2 4 4 4" xfId="713" xr:uid="{00000000-0005-0000-0000-000002020000}"/>
    <cellStyle name="Normal 2 4 5" xfId="126" xr:uid="{00000000-0005-0000-0000-000003020000}"/>
    <cellStyle name="Normal 2 4 5 2" xfId="1196" xr:uid="{00000000-0005-0000-0000-000004020000}"/>
    <cellStyle name="Normal 2 4 5 3" xfId="715" xr:uid="{00000000-0005-0000-0000-000005020000}"/>
    <cellStyle name="Normal 2 4 6" xfId="127" xr:uid="{00000000-0005-0000-0000-000006020000}"/>
    <cellStyle name="Normal 2 4 6 2" xfId="1197" xr:uid="{00000000-0005-0000-0000-000007020000}"/>
    <cellStyle name="Normal 2 4 6 3" xfId="716" xr:uid="{00000000-0005-0000-0000-000008020000}"/>
    <cellStyle name="Normal 2 4 7" xfId="128" xr:uid="{00000000-0005-0000-0000-000009020000}"/>
    <cellStyle name="Normal 2 4 7 2" xfId="1198" xr:uid="{00000000-0005-0000-0000-00000A020000}"/>
    <cellStyle name="Normal 2 4 7 3" xfId="717" xr:uid="{00000000-0005-0000-0000-00000B020000}"/>
    <cellStyle name="Normal 2 4 8" xfId="355" xr:uid="{00000000-0005-0000-0000-00000C020000}"/>
    <cellStyle name="Normal 2 4 9" xfId="1185" xr:uid="{00000000-0005-0000-0000-00000D020000}"/>
    <cellStyle name="Normal 2 4_Requirements" xfId="1624" xr:uid="{00000000-0005-0000-0000-00000E020000}"/>
    <cellStyle name="Normal 2 5" xfId="129" xr:uid="{00000000-0005-0000-0000-00000F020000}"/>
    <cellStyle name="Normal 2 5 2" xfId="130" xr:uid="{00000000-0005-0000-0000-000010020000}"/>
    <cellStyle name="Normal 2 5 2 2" xfId="131" xr:uid="{00000000-0005-0000-0000-000011020000}"/>
    <cellStyle name="Normal 2 5 2 2 2" xfId="1200" xr:uid="{00000000-0005-0000-0000-000012020000}"/>
    <cellStyle name="Normal 2 5 2 2 3" xfId="719" xr:uid="{00000000-0005-0000-0000-000013020000}"/>
    <cellStyle name="Normal 2 5 2 3" xfId="425" xr:uid="{00000000-0005-0000-0000-000014020000}"/>
    <cellStyle name="Normal 2 5 2 3 2" xfId="1410" xr:uid="{00000000-0005-0000-0000-000015020000}"/>
    <cellStyle name="Normal 2 5 2 3 3" xfId="929" xr:uid="{00000000-0005-0000-0000-000016020000}"/>
    <cellStyle name="Normal 2 5 2 4" xfId="520" xr:uid="{00000000-0005-0000-0000-000017020000}"/>
    <cellStyle name="Normal 2 5 2 4 2" xfId="1485" xr:uid="{00000000-0005-0000-0000-000018020000}"/>
    <cellStyle name="Normal 2 5 2 4 3" xfId="1004" xr:uid="{00000000-0005-0000-0000-000019020000}"/>
    <cellStyle name="Normal 2 5 2 5" xfId="610" xr:uid="{00000000-0005-0000-0000-00001A020000}"/>
    <cellStyle name="Normal 2 5 2 5 2" xfId="1574" xr:uid="{00000000-0005-0000-0000-00001B020000}"/>
    <cellStyle name="Normal 2 5 2 5 3" xfId="1093" xr:uid="{00000000-0005-0000-0000-00001C020000}"/>
    <cellStyle name="Normal 2 5 2 6" xfId="1199" xr:uid="{00000000-0005-0000-0000-00001D020000}"/>
    <cellStyle name="Normal 2 5 2 7" xfId="718" xr:uid="{00000000-0005-0000-0000-00001E020000}"/>
    <cellStyle name="Normal 2 5 3" xfId="132" xr:uid="{00000000-0005-0000-0000-00001F020000}"/>
    <cellStyle name="Normal 2 5 3 2" xfId="441" xr:uid="{00000000-0005-0000-0000-000020020000}"/>
    <cellStyle name="Normal 2 5 3 2 2" xfId="1421" xr:uid="{00000000-0005-0000-0000-000021020000}"/>
    <cellStyle name="Normal 2 5 3 2 3" xfId="940" xr:uid="{00000000-0005-0000-0000-000022020000}"/>
    <cellStyle name="Normal 2 5 3 3" xfId="531" xr:uid="{00000000-0005-0000-0000-000023020000}"/>
    <cellStyle name="Normal 2 5 3 3 2" xfId="1496" xr:uid="{00000000-0005-0000-0000-000024020000}"/>
    <cellStyle name="Normal 2 5 3 3 3" xfId="1015" xr:uid="{00000000-0005-0000-0000-000025020000}"/>
    <cellStyle name="Normal 2 5 3 4" xfId="593" xr:uid="{00000000-0005-0000-0000-000026020000}"/>
    <cellStyle name="Normal 2 5 3 4 2" xfId="1557" xr:uid="{00000000-0005-0000-0000-000027020000}"/>
    <cellStyle name="Normal 2 5 3 4 3" xfId="1076" xr:uid="{00000000-0005-0000-0000-000028020000}"/>
    <cellStyle name="Normal 2 5 3 5" xfId="1201" xr:uid="{00000000-0005-0000-0000-000029020000}"/>
    <cellStyle name="Normal 2 5 3 6" xfId="720" xr:uid="{00000000-0005-0000-0000-00002A020000}"/>
    <cellStyle name="Normal 2 5 4" xfId="133" xr:uid="{00000000-0005-0000-0000-00002B020000}"/>
    <cellStyle name="Normal 2 5 4 2" xfId="490" xr:uid="{00000000-0005-0000-0000-00002C020000}"/>
    <cellStyle name="Normal 2 5 4 2 2" xfId="1455" xr:uid="{00000000-0005-0000-0000-00002D020000}"/>
    <cellStyle name="Normal 2 5 4 2 3" xfId="974" xr:uid="{00000000-0005-0000-0000-00002E020000}"/>
    <cellStyle name="Normal 2 5 4 3" xfId="565" xr:uid="{00000000-0005-0000-0000-00002F020000}"/>
    <cellStyle name="Normal 2 5 4 3 2" xfId="1530" xr:uid="{00000000-0005-0000-0000-000030020000}"/>
    <cellStyle name="Normal 2 5 4 3 3" xfId="1049" xr:uid="{00000000-0005-0000-0000-000031020000}"/>
    <cellStyle name="Normal 2 5 4 4" xfId="635" xr:uid="{00000000-0005-0000-0000-000032020000}"/>
    <cellStyle name="Normal 2 5 4 4 2" xfId="1599" xr:uid="{00000000-0005-0000-0000-000033020000}"/>
    <cellStyle name="Normal 2 5 4 4 3" xfId="1118" xr:uid="{00000000-0005-0000-0000-000034020000}"/>
    <cellStyle name="Normal 2 5 4 5" xfId="1202" xr:uid="{00000000-0005-0000-0000-000035020000}"/>
    <cellStyle name="Normal 2 5 4 6" xfId="721" xr:uid="{00000000-0005-0000-0000-000036020000}"/>
    <cellStyle name="Normal 2 5 5" xfId="134" xr:uid="{00000000-0005-0000-0000-000037020000}"/>
    <cellStyle name="Normal 2 5 5 2" xfId="647" xr:uid="{00000000-0005-0000-0000-000038020000}"/>
    <cellStyle name="Normal 2 5 5 2 2" xfId="1611" xr:uid="{00000000-0005-0000-0000-000039020000}"/>
    <cellStyle name="Normal 2 5 5 2 3" xfId="1130" xr:uid="{00000000-0005-0000-0000-00003A020000}"/>
    <cellStyle name="Normal 2 5 5 3" xfId="1203" xr:uid="{00000000-0005-0000-0000-00003B020000}"/>
    <cellStyle name="Normal 2 5 5 4" xfId="722" xr:uid="{00000000-0005-0000-0000-00003C020000}"/>
    <cellStyle name="Normal 2 5 6" xfId="356" xr:uid="{00000000-0005-0000-0000-00003D020000}"/>
    <cellStyle name="Normal 2 5 6 2" xfId="1392" xr:uid="{00000000-0005-0000-0000-00003E020000}"/>
    <cellStyle name="Normal 2 5 6 3" xfId="911" xr:uid="{00000000-0005-0000-0000-00003F020000}"/>
    <cellStyle name="Normal 2 5 7" xfId="502" xr:uid="{00000000-0005-0000-0000-000040020000}"/>
    <cellStyle name="Normal 2 5 7 2" xfId="1467" xr:uid="{00000000-0005-0000-0000-000041020000}"/>
    <cellStyle name="Normal 2 5 7 3" xfId="986" xr:uid="{00000000-0005-0000-0000-000042020000}"/>
    <cellStyle name="Normal 2 5 8" xfId="577" xr:uid="{00000000-0005-0000-0000-000043020000}"/>
    <cellStyle name="Normal 2 5 8 2" xfId="1542" xr:uid="{00000000-0005-0000-0000-000044020000}"/>
    <cellStyle name="Normal 2 5 8 3" xfId="1061" xr:uid="{00000000-0005-0000-0000-000045020000}"/>
    <cellStyle name="Normal 2 6" xfId="135" xr:uid="{00000000-0005-0000-0000-000046020000}"/>
    <cellStyle name="Normal 2 6 2" xfId="136" xr:uid="{00000000-0005-0000-0000-000047020000}"/>
    <cellStyle name="Normal 2 6 2 2" xfId="1204" xr:uid="{00000000-0005-0000-0000-000048020000}"/>
    <cellStyle name="Normal 2 6 2 3" xfId="723" xr:uid="{00000000-0005-0000-0000-000049020000}"/>
    <cellStyle name="Normal 2 6 3" xfId="137" xr:uid="{00000000-0005-0000-0000-00004A020000}"/>
    <cellStyle name="Normal 2 6 3 2" xfId="1205" xr:uid="{00000000-0005-0000-0000-00004B020000}"/>
    <cellStyle name="Normal 2 6 3 3" xfId="724" xr:uid="{00000000-0005-0000-0000-00004C020000}"/>
    <cellStyle name="Normal 2 6 4" xfId="138" xr:uid="{00000000-0005-0000-0000-00004D020000}"/>
    <cellStyle name="Normal 2 6 4 2" xfId="1206" xr:uid="{00000000-0005-0000-0000-00004E020000}"/>
    <cellStyle name="Normal 2 6 4 3" xfId="725" xr:uid="{00000000-0005-0000-0000-00004F020000}"/>
    <cellStyle name="Normal 2 6 5" xfId="351" xr:uid="{00000000-0005-0000-0000-000050020000}"/>
    <cellStyle name="Normal 2 6 6" xfId="1696" xr:uid="{00000000-0005-0000-0000-000051020000}"/>
    <cellStyle name="Normal 2 6 7" xfId="1638" xr:uid="{00000000-0005-0000-0000-000052020000}"/>
    <cellStyle name="Normal 2 7" xfId="139" xr:uid="{00000000-0005-0000-0000-000053020000}"/>
    <cellStyle name="Normal 2 7 2" xfId="140" xr:uid="{00000000-0005-0000-0000-000054020000}"/>
    <cellStyle name="Normal 2 7 2 2" xfId="442" xr:uid="{00000000-0005-0000-0000-000055020000}"/>
    <cellStyle name="Normal 2 7 2 2 2" xfId="1422" xr:uid="{00000000-0005-0000-0000-000056020000}"/>
    <cellStyle name="Normal 2 7 2 2 3" xfId="941" xr:uid="{00000000-0005-0000-0000-000057020000}"/>
    <cellStyle name="Normal 2 7 2 3" xfId="532" xr:uid="{00000000-0005-0000-0000-000058020000}"/>
    <cellStyle name="Normal 2 7 2 3 2" xfId="1497" xr:uid="{00000000-0005-0000-0000-000059020000}"/>
    <cellStyle name="Normal 2 7 2 3 3" xfId="1016" xr:uid="{00000000-0005-0000-0000-00005A020000}"/>
    <cellStyle name="Normal 2 7 2 4" xfId="611" xr:uid="{00000000-0005-0000-0000-00005B020000}"/>
    <cellStyle name="Normal 2 7 2 4 2" xfId="1575" xr:uid="{00000000-0005-0000-0000-00005C020000}"/>
    <cellStyle name="Normal 2 7 2 4 3" xfId="1094" xr:uid="{00000000-0005-0000-0000-00005D020000}"/>
    <cellStyle name="Normal 2 7 2 5" xfId="1208" xr:uid="{00000000-0005-0000-0000-00005E020000}"/>
    <cellStyle name="Normal 2 7 2 6" xfId="727" xr:uid="{00000000-0005-0000-0000-00005F020000}"/>
    <cellStyle name="Normal 2 7 3" xfId="393" xr:uid="{00000000-0005-0000-0000-000060020000}"/>
    <cellStyle name="Normal 2 7 3 2" xfId="1712" xr:uid="{00000000-0005-0000-0000-000061020000}"/>
    <cellStyle name="Normal 2 7 3 3" xfId="1656" xr:uid="{00000000-0005-0000-0000-000062020000}"/>
    <cellStyle name="Normal 2 7 4" xfId="597" xr:uid="{00000000-0005-0000-0000-000063020000}"/>
    <cellStyle name="Normal 2 7 4 2" xfId="1561" xr:uid="{00000000-0005-0000-0000-000064020000}"/>
    <cellStyle name="Normal 2 7 4 3" xfId="1080" xr:uid="{00000000-0005-0000-0000-000065020000}"/>
    <cellStyle name="Normal 2 7 5" xfId="1207" xr:uid="{00000000-0005-0000-0000-000066020000}"/>
    <cellStyle name="Normal 2 7 6" xfId="726" xr:uid="{00000000-0005-0000-0000-000067020000}"/>
    <cellStyle name="Normal 2 8" xfId="141" xr:uid="{00000000-0005-0000-0000-000068020000}"/>
    <cellStyle name="Normal 2 8 2" xfId="412" xr:uid="{00000000-0005-0000-0000-000069020000}"/>
    <cellStyle name="Normal 2 8 2 2" xfId="1397" xr:uid="{00000000-0005-0000-0000-00006A020000}"/>
    <cellStyle name="Normal 2 8 2 3" xfId="916" xr:uid="{00000000-0005-0000-0000-00006B020000}"/>
    <cellStyle name="Normal 2 8 3" xfId="507" xr:uid="{00000000-0005-0000-0000-00006C020000}"/>
    <cellStyle name="Normal 2 8 3 2" xfId="1472" xr:uid="{00000000-0005-0000-0000-00006D020000}"/>
    <cellStyle name="Normal 2 8 3 3" xfId="991" xr:uid="{00000000-0005-0000-0000-00006E020000}"/>
    <cellStyle name="Normal 2 8 4" xfId="606" xr:uid="{00000000-0005-0000-0000-00006F020000}"/>
    <cellStyle name="Normal 2 8 4 2" xfId="1570" xr:uid="{00000000-0005-0000-0000-000070020000}"/>
    <cellStyle name="Normal 2 8 4 3" xfId="1089" xr:uid="{00000000-0005-0000-0000-000071020000}"/>
    <cellStyle name="Normal 2 8 5" xfId="1209" xr:uid="{00000000-0005-0000-0000-000072020000}"/>
    <cellStyle name="Normal 2 8 6" xfId="728" xr:uid="{00000000-0005-0000-0000-000073020000}"/>
    <cellStyle name="Normal 2 9" xfId="142" xr:uid="{00000000-0005-0000-0000-000074020000}"/>
    <cellStyle name="Normal 2 9 2" xfId="443" xr:uid="{00000000-0005-0000-0000-000075020000}"/>
    <cellStyle name="Normal 2 9 2 2" xfId="1423" xr:uid="{00000000-0005-0000-0000-000076020000}"/>
    <cellStyle name="Normal 2 9 2 3" xfId="942" xr:uid="{00000000-0005-0000-0000-000077020000}"/>
    <cellStyle name="Normal 2 9 3" xfId="533" xr:uid="{00000000-0005-0000-0000-000078020000}"/>
    <cellStyle name="Normal 2 9 3 2" xfId="1498" xr:uid="{00000000-0005-0000-0000-000079020000}"/>
    <cellStyle name="Normal 2 9 3 3" xfId="1017" xr:uid="{00000000-0005-0000-0000-00007A020000}"/>
    <cellStyle name="Normal 2 9 4" xfId="581" xr:uid="{00000000-0005-0000-0000-00007B020000}"/>
    <cellStyle name="Normal 2 9 4 2" xfId="1546" xr:uid="{00000000-0005-0000-0000-00007C020000}"/>
    <cellStyle name="Normal 2 9 4 3" xfId="1065" xr:uid="{00000000-0005-0000-0000-00007D020000}"/>
    <cellStyle name="Normal 2 9 5" xfId="1210" xr:uid="{00000000-0005-0000-0000-00007E020000}"/>
    <cellStyle name="Normal 2 9 6" xfId="729" xr:uid="{00000000-0005-0000-0000-00007F020000}"/>
    <cellStyle name="Normal 2_CPS1 &amp; 2" xfId="357" xr:uid="{00000000-0005-0000-0000-000080020000}"/>
    <cellStyle name="Normal 3" xfId="143" xr:uid="{00000000-0005-0000-0000-000081020000}"/>
    <cellStyle name="Normal 3 10" xfId="444" xr:uid="{00000000-0005-0000-0000-000082020000}"/>
    <cellStyle name="Normal 3 10 2" xfId="534" xr:uid="{00000000-0005-0000-0000-000083020000}"/>
    <cellStyle name="Normal 3 10 2 2" xfId="1499" xr:uid="{00000000-0005-0000-0000-000084020000}"/>
    <cellStyle name="Normal 3 10 2 3" xfId="1018" xr:uid="{00000000-0005-0000-0000-000085020000}"/>
    <cellStyle name="Normal 3 10 3" xfId="612" xr:uid="{00000000-0005-0000-0000-000086020000}"/>
    <cellStyle name="Normal 3 10 3 2" xfId="1576" xr:uid="{00000000-0005-0000-0000-000087020000}"/>
    <cellStyle name="Normal 3 10 3 3" xfId="1095" xr:uid="{00000000-0005-0000-0000-000088020000}"/>
    <cellStyle name="Normal 3 10 4" xfId="1424" xr:uid="{00000000-0005-0000-0000-000089020000}"/>
    <cellStyle name="Normal 3 10 5" xfId="943" xr:uid="{00000000-0005-0000-0000-00008A020000}"/>
    <cellStyle name="Normal 3 11" xfId="445" xr:uid="{00000000-0005-0000-0000-00008B020000}"/>
    <cellStyle name="Normal 3 11 2" xfId="535" xr:uid="{00000000-0005-0000-0000-00008C020000}"/>
    <cellStyle name="Normal 3 11 2 2" xfId="1500" xr:uid="{00000000-0005-0000-0000-00008D020000}"/>
    <cellStyle name="Normal 3 11 2 3" xfId="1019" xr:uid="{00000000-0005-0000-0000-00008E020000}"/>
    <cellStyle name="Normal 3 11 3" xfId="584" xr:uid="{00000000-0005-0000-0000-00008F020000}"/>
    <cellStyle name="Normal 3 11 3 2" xfId="1548" xr:uid="{00000000-0005-0000-0000-000090020000}"/>
    <cellStyle name="Normal 3 11 3 3" xfId="1067" xr:uid="{00000000-0005-0000-0000-000091020000}"/>
    <cellStyle name="Normal 3 11 4" xfId="1425" xr:uid="{00000000-0005-0000-0000-000092020000}"/>
    <cellStyle name="Normal 3 11 5" xfId="944" xr:uid="{00000000-0005-0000-0000-000093020000}"/>
    <cellStyle name="Normal 3 12" xfId="485" xr:uid="{00000000-0005-0000-0000-000094020000}"/>
    <cellStyle name="Normal 3 12 2" xfId="560" xr:uid="{00000000-0005-0000-0000-000095020000}"/>
    <cellStyle name="Normal 3 12 2 2" xfId="1525" xr:uid="{00000000-0005-0000-0000-000096020000}"/>
    <cellStyle name="Normal 3 12 2 3" xfId="1044" xr:uid="{00000000-0005-0000-0000-000097020000}"/>
    <cellStyle name="Normal 3 12 3" xfId="630" xr:uid="{00000000-0005-0000-0000-000098020000}"/>
    <cellStyle name="Normal 3 12 3 2" xfId="1594" xr:uid="{00000000-0005-0000-0000-000099020000}"/>
    <cellStyle name="Normal 3 12 3 3" xfId="1113" xr:uid="{00000000-0005-0000-0000-00009A020000}"/>
    <cellStyle name="Normal 3 12 4" xfId="1450" xr:uid="{00000000-0005-0000-0000-00009B020000}"/>
    <cellStyle name="Normal 3 12 5" xfId="969" xr:uid="{00000000-0005-0000-0000-00009C020000}"/>
    <cellStyle name="Normal 3 13" xfId="346" xr:uid="{00000000-0005-0000-0000-00009D020000}"/>
    <cellStyle name="Normal 3 13 2" xfId="642" xr:uid="{00000000-0005-0000-0000-00009E020000}"/>
    <cellStyle name="Normal 3 13 2 2" xfId="1606" xr:uid="{00000000-0005-0000-0000-00009F020000}"/>
    <cellStyle name="Normal 3 13 2 3" xfId="1125" xr:uid="{00000000-0005-0000-0000-0000A0020000}"/>
    <cellStyle name="Normal 3 13 3" xfId="1387" xr:uid="{00000000-0005-0000-0000-0000A1020000}"/>
    <cellStyle name="Normal 3 13 4" xfId="906" xr:uid="{00000000-0005-0000-0000-0000A2020000}"/>
    <cellStyle name="Normal 3 14" xfId="497" xr:uid="{00000000-0005-0000-0000-0000A3020000}"/>
    <cellStyle name="Normal 3 14 2" xfId="1462" xr:uid="{00000000-0005-0000-0000-0000A4020000}"/>
    <cellStyle name="Normal 3 14 3" xfId="981" xr:uid="{00000000-0005-0000-0000-0000A5020000}"/>
    <cellStyle name="Normal 3 15" xfId="572" xr:uid="{00000000-0005-0000-0000-0000A6020000}"/>
    <cellStyle name="Normal 3 15 2" xfId="1537" xr:uid="{00000000-0005-0000-0000-0000A7020000}"/>
    <cellStyle name="Normal 3 15 3" xfId="1056" xr:uid="{00000000-0005-0000-0000-0000A8020000}"/>
    <cellStyle name="Normal 3 16" xfId="1211" xr:uid="{00000000-0005-0000-0000-0000A9020000}"/>
    <cellStyle name="Normal 3 17" xfId="730" xr:uid="{00000000-0005-0000-0000-0000AA020000}"/>
    <cellStyle name="Normal 3 2" xfId="144" xr:uid="{00000000-0005-0000-0000-0000AB020000}"/>
    <cellStyle name="Normal 3 2 2" xfId="145" xr:uid="{00000000-0005-0000-0000-0000AC020000}"/>
    <cellStyle name="Normal 3 2 2 2" xfId="146" xr:uid="{00000000-0005-0000-0000-0000AD020000}"/>
    <cellStyle name="Normal 3 2 2 2 2" xfId="147" xr:uid="{00000000-0005-0000-0000-0000AE020000}"/>
    <cellStyle name="Normal 3 2 2 2 2 2" xfId="148" xr:uid="{00000000-0005-0000-0000-0000AF020000}"/>
    <cellStyle name="Normal 3 2 2 2 2 2 2" xfId="1214" xr:uid="{00000000-0005-0000-0000-0000B0020000}"/>
    <cellStyle name="Normal 3 2 2 2 2 2 3" xfId="733" xr:uid="{00000000-0005-0000-0000-0000B1020000}"/>
    <cellStyle name="Normal 3 2 2 2 2 3" xfId="1213" xr:uid="{00000000-0005-0000-0000-0000B2020000}"/>
    <cellStyle name="Normal 3 2 2 2 2 4" xfId="732" xr:uid="{00000000-0005-0000-0000-0000B3020000}"/>
    <cellStyle name="Normal 3 2 2 2 3" xfId="149" xr:uid="{00000000-0005-0000-0000-0000B4020000}"/>
    <cellStyle name="Normal 3 2 2 2 3 2" xfId="1215" xr:uid="{00000000-0005-0000-0000-0000B5020000}"/>
    <cellStyle name="Normal 3 2 2 2 3 3" xfId="734" xr:uid="{00000000-0005-0000-0000-0000B6020000}"/>
    <cellStyle name="Normal 3 2 2 2 4" xfId="150" xr:uid="{00000000-0005-0000-0000-0000B7020000}"/>
    <cellStyle name="Normal 3 2 2 2 4 2" xfId="1216" xr:uid="{00000000-0005-0000-0000-0000B8020000}"/>
    <cellStyle name="Normal 3 2 2 2 4 3" xfId="735" xr:uid="{00000000-0005-0000-0000-0000B9020000}"/>
    <cellStyle name="Normal 3 2 2 2 5" xfId="151" xr:uid="{00000000-0005-0000-0000-0000BA020000}"/>
    <cellStyle name="Normal 3 2 2 2 5 2" xfId="1217" xr:uid="{00000000-0005-0000-0000-0000BB020000}"/>
    <cellStyle name="Normal 3 2 2 2 5 3" xfId="736" xr:uid="{00000000-0005-0000-0000-0000BC020000}"/>
    <cellStyle name="Normal 3 2 2 3" xfId="152" xr:uid="{00000000-0005-0000-0000-0000BD020000}"/>
    <cellStyle name="Normal 3 2 2 3 2" xfId="153" xr:uid="{00000000-0005-0000-0000-0000BE020000}"/>
    <cellStyle name="Normal 3 2 2 3 2 2" xfId="1219" xr:uid="{00000000-0005-0000-0000-0000BF020000}"/>
    <cellStyle name="Normal 3 2 2 3 2 3" xfId="738" xr:uid="{00000000-0005-0000-0000-0000C0020000}"/>
    <cellStyle name="Normal 3 2 2 3 3" xfId="154" xr:uid="{00000000-0005-0000-0000-0000C1020000}"/>
    <cellStyle name="Normal 3 2 2 3 3 2" xfId="1220" xr:uid="{00000000-0005-0000-0000-0000C2020000}"/>
    <cellStyle name="Normal 3 2 2 3 3 3" xfId="739" xr:uid="{00000000-0005-0000-0000-0000C3020000}"/>
    <cellStyle name="Normal 3 2 2 3 4" xfId="1218" xr:uid="{00000000-0005-0000-0000-0000C4020000}"/>
    <cellStyle name="Normal 3 2 2 3 5" xfId="737" xr:uid="{00000000-0005-0000-0000-0000C5020000}"/>
    <cellStyle name="Normal 3 2 2 4" xfId="155" xr:uid="{00000000-0005-0000-0000-0000C6020000}"/>
    <cellStyle name="Normal 3 2 2 4 2" xfId="156" xr:uid="{00000000-0005-0000-0000-0000C7020000}"/>
    <cellStyle name="Normal 3 2 2 4 2 2" xfId="1222" xr:uid="{00000000-0005-0000-0000-0000C8020000}"/>
    <cellStyle name="Normal 3 2 2 4 2 3" xfId="741" xr:uid="{00000000-0005-0000-0000-0000C9020000}"/>
    <cellStyle name="Normal 3 2 2 4 3" xfId="1221" xr:uid="{00000000-0005-0000-0000-0000CA020000}"/>
    <cellStyle name="Normal 3 2 2 4 4" xfId="740" xr:uid="{00000000-0005-0000-0000-0000CB020000}"/>
    <cellStyle name="Normal 3 2 2 5" xfId="157" xr:uid="{00000000-0005-0000-0000-0000CC020000}"/>
    <cellStyle name="Normal 3 2 2 5 2" xfId="1223" xr:uid="{00000000-0005-0000-0000-0000CD020000}"/>
    <cellStyle name="Normal 3 2 2 5 3" xfId="742" xr:uid="{00000000-0005-0000-0000-0000CE020000}"/>
    <cellStyle name="Normal 3 2 2 6" xfId="158" xr:uid="{00000000-0005-0000-0000-0000CF020000}"/>
    <cellStyle name="Normal 3 2 2 6 2" xfId="1224" xr:uid="{00000000-0005-0000-0000-0000D0020000}"/>
    <cellStyle name="Normal 3 2 2 6 3" xfId="743" xr:uid="{00000000-0005-0000-0000-0000D1020000}"/>
    <cellStyle name="Normal 3 2 2 7" xfId="159" xr:uid="{00000000-0005-0000-0000-0000D2020000}"/>
    <cellStyle name="Normal 3 2 2 7 2" xfId="1225" xr:uid="{00000000-0005-0000-0000-0000D3020000}"/>
    <cellStyle name="Normal 3 2 2 7 3" xfId="744" xr:uid="{00000000-0005-0000-0000-0000D4020000}"/>
    <cellStyle name="Normal 3 2 2 8" xfId="1212" xr:uid="{00000000-0005-0000-0000-0000D5020000}"/>
    <cellStyle name="Normal 3 2 2 9" xfId="731" xr:uid="{00000000-0005-0000-0000-0000D6020000}"/>
    <cellStyle name="Normal 3 2 3" xfId="160" xr:uid="{00000000-0005-0000-0000-0000D7020000}"/>
    <cellStyle name="Normal 3 2 3 10" xfId="745" xr:uid="{00000000-0005-0000-0000-0000D8020000}"/>
    <cellStyle name="Normal 3 2 3 2" xfId="161" xr:uid="{00000000-0005-0000-0000-0000D9020000}"/>
    <cellStyle name="Normal 3 2 3 2 2" xfId="162" xr:uid="{00000000-0005-0000-0000-0000DA020000}"/>
    <cellStyle name="Normal 3 2 3 2 2 2" xfId="163" xr:uid="{00000000-0005-0000-0000-0000DB020000}"/>
    <cellStyle name="Normal 3 2 3 2 2 2 2" xfId="1229" xr:uid="{00000000-0005-0000-0000-0000DC020000}"/>
    <cellStyle name="Normal 3 2 3 2 2 2 3" xfId="748" xr:uid="{00000000-0005-0000-0000-0000DD020000}"/>
    <cellStyle name="Normal 3 2 3 2 2 3" xfId="1228" xr:uid="{00000000-0005-0000-0000-0000DE020000}"/>
    <cellStyle name="Normal 3 2 3 2 2 4" xfId="747" xr:uid="{00000000-0005-0000-0000-0000DF020000}"/>
    <cellStyle name="Normal 3 2 3 2 3" xfId="164" xr:uid="{00000000-0005-0000-0000-0000E0020000}"/>
    <cellStyle name="Normal 3 2 3 2 3 2" xfId="1230" xr:uid="{00000000-0005-0000-0000-0000E1020000}"/>
    <cellStyle name="Normal 3 2 3 2 3 3" xfId="749" xr:uid="{00000000-0005-0000-0000-0000E2020000}"/>
    <cellStyle name="Normal 3 2 3 2 4" xfId="165" xr:uid="{00000000-0005-0000-0000-0000E3020000}"/>
    <cellStyle name="Normal 3 2 3 2 4 2" xfId="1231" xr:uid="{00000000-0005-0000-0000-0000E4020000}"/>
    <cellStyle name="Normal 3 2 3 2 4 3" xfId="750" xr:uid="{00000000-0005-0000-0000-0000E5020000}"/>
    <cellStyle name="Normal 3 2 3 2 5" xfId="1227" xr:uid="{00000000-0005-0000-0000-0000E6020000}"/>
    <cellStyle name="Normal 3 2 3 2 6" xfId="746" xr:uid="{00000000-0005-0000-0000-0000E7020000}"/>
    <cellStyle name="Normal 3 2 3 3" xfId="166" xr:uid="{00000000-0005-0000-0000-0000E8020000}"/>
    <cellStyle name="Normal 3 2 3 3 2" xfId="167" xr:uid="{00000000-0005-0000-0000-0000E9020000}"/>
    <cellStyle name="Normal 3 2 3 3 2 2" xfId="1233" xr:uid="{00000000-0005-0000-0000-0000EA020000}"/>
    <cellStyle name="Normal 3 2 3 3 2 3" xfId="752" xr:uid="{00000000-0005-0000-0000-0000EB020000}"/>
    <cellStyle name="Normal 3 2 3 3 3" xfId="168" xr:uid="{00000000-0005-0000-0000-0000EC020000}"/>
    <cellStyle name="Normal 3 2 3 3 3 2" xfId="1234" xr:uid="{00000000-0005-0000-0000-0000ED020000}"/>
    <cellStyle name="Normal 3 2 3 3 3 3" xfId="753" xr:uid="{00000000-0005-0000-0000-0000EE020000}"/>
    <cellStyle name="Normal 3 2 3 3 4" xfId="1232" xr:uid="{00000000-0005-0000-0000-0000EF020000}"/>
    <cellStyle name="Normal 3 2 3 3 5" xfId="751" xr:uid="{00000000-0005-0000-0000-0000F0020000}"/>
    <cellStyle name="Normal 3 2 3 4" xfId="169" xr:uid="{00000000-0005-0000-0000-0000F1020000}"/>
    <cellStyle name="Normal 3 2 3 4 2" xfId="170" xr:uid="{00000000-0005-0000-0000-0000F2020000}"/>
    <cellStyle name="Normal 3 2 3 4 2 2" xfId="1236" xr:uid="{00000000-0005-0000-0000-0000F3020000}"/>
    <cellStyle name="Normal 3 2 3 4 2 3" xfId="755" xr:uid="{00000000-0005-0000-0000-0000F4020000}"/>
    <cellStyle name="Normal 3 2 3 4 3" xfId="1235" xr:uid="{00000000-0005-0000-0000-0000F5020000}"/>
    <cellStyle name="Normal 3 2 3 4 4" xfId="754" xr:uid="{00000000-0005-0000-0000-0000F6020000}"/>
    <cellStyle name="Normal 3 2 3 5" xfId="171" xr:uid="{00000000-0005-0000-0000-0000F7020000}"/>
    <cellStyle name="Normal 3 2 3 5 2" xfId="1237" xr:uid="{00000000-0005-0000-0000-0000F8020000}"/>
    <cellStyle name="Normal 3 2 3 5 3" xfId="756" xr:uid="{00000000-0005-0000-0000-0000F9020000}"/>
    <cellStyle name="Normal 3 2 3 6" xfId="172" xr:uid="{00000000-0005-0000-0000-0000FA020000}"/>
    <cellStyle name="Normal 3 2 3 6 2" xfId="1238" xr:uid="{00000000-0005-0000-0000-0000FB020000}"/>
    <cellStyle name="Normal 3 2 3 6 3" xfId="757" xr:uid="{00000000-0005-0000-0000-0000FC020000}"/>
    <cellStyle name="Normal 3 2 3 7" xfId="173" xr:uid="{00000000-0005-0000-0000-0000FD020000}"/>
    <cellStyle name="Normal 3 2 3 7 2" xfId="1239" xr:uid="{00000000-0005-0000-0000-0000FE020000}"/>
    <cellStyle name="Normal 3 2 3 7 3" xfId="758" xr:uid="{00000000-0005-0000-0000-0000FF020000}"/>
    <cellStyle name="Normal 3 2 3 8" xfId="394" xr:uid="{00000000-0005-0000-0000-000000030000}"/>
    <cellStyle name="Normal 3 2 3 9" xfId="1226" xr:uid="{00000000-0005-0000-0000-000001030000}"/>
    <cellStyle name="Normal 3 2 4" xfId="174" xr:uid="{00000000-0005-0000-0000-000002030000}"/>
    <cellStyle name="Normal 3 2 4 2" xfId="419" xr:uid="{00000000-0005-0000-0000-000003030000}"/>
    <cellStyle name="Normal 3 2 4 2 2" xfId="1404" xr:uid="{00000000-0005-0000-0000-000004030000}"/>
    <cellStyle name="Normal 3 2 4 2 3" xfId="923" xr:uid="{00000000-0005-0000-0000-000005030000}"/>
    <cellStyle name="Normal 3 2 4 3" xfId="514" xr:uid="{00000000-0005-0000-0000-000006030000}"/>
    <cellStyle name="Normal 3 2 4 3 2" xfId="1479" xr:uid="{00000000-0005-0000-0000-000007030000}"/>
    <cellStyle name="Normal 3 2 4 3 3" xfId="998" xr:uid="{00000000-0005-0000-0000-000008030000}"/>
    <cellStyle name="Normal 3 2 4 4" xfId="613" xr:uid="{00000000-0005-0000-0000-000009030000}"/>
    <cellStyle name="Normal 3 2 4 4 2" xfId="1577" xr:uid="{00000000-0005-0000-0000-00000A030000}"/>
    <cellStyle name="Normal 3 2 4 4 3" xfId="1096" xr:uid="{00000000-0005-0000-0000-00000B030000}"/>
    <cellStyle name="Normal 3 2 5" xfId="446" xr:uid="{00000000-0005-0000-0000-00000C030000}"/>
    <cellStyle name="Normal 3 2 5 2" xfId="536" xr:uid="{00000000-0005-0000-0000-00000D030000}"/>
    <cellStyle name="Normal 3 2 5 2 2" xfId="1501" xr:uid="{00000000-0005-0000-0000-00000E030000}"/>
    <cellStyle name="Normal 3 2 5 2 3" xfId="1020" xr:uid="{00000000-0005-0000-0000-00000F030000}"/>
    <cellStyle name="Normal 3 2 5 3" xfId="585" xr:uid="{00000000-0005-0000-0000-000010030000}"/>
    <cellStyle name="Normal 3 2 5 3 2" xfId="1549" xr:uid="{00000000-0005-0000-0000-000011030000}"/>
    <cellStyle name="Normal 3 2 5 3 3" xfId="1068" xr:uid="{00000000-0005-0000-0000-000012030000}"/>
    <cellStyle name="Normal 3 2 5 4" xfId="1426" xr:uid="{00000000-0005-0000-0000-000013030000}"/>
    <cellStyle name="Normal 3 2 5 5" xfId="945" xr:uid="{00000000-0005-0000-0000-000014030000}"/>
    <cellStyle name="Normal 3 2 6" xfId="1697" xr:uid="{00000000-0005-0000-0000-000015030000}"/>
    <cellStyle name="Normal 3 2 6 2" xfId="1772" xr:uid="{00000000-0005-0000-0000-000007030000}"/>
    <cellStyle name="Normal 3 2 7" xfId="1639" xr:uid="{00000000-0005-0000-0000-000016030000}"/>
    <cellStyle name="Normal 3 2_CPS1 &amp; 2" xfId="359" xr:uid="{00000000-0005-0000-0000-000017030000}"/>
    <cellStyle name="Normal 3 3" xfId="175" xr:uid="{00000000-0005-0000-0000-000018030000}"/>
    <cellStyle name="Normal 3 3 2" xfId="176" xr:uid="{00000000-0005-0000-0000-000019030000}"/>
    <cellStyle name="Normal 3 3 2 2" xfId="177" xr:uid="{00000000-0005-0000-0000-00001A030000}"/>
    <cellStyle name="Normal 3 3 2 2 2" xfId="178" xr:uid="{00000000-0005-0000-0000-00001B030000}"/>
    <cellStyle name="Normal 3 3 2 2 2 2" xfId="1243" xr:uid="{00000000-0005-0000-0000-00001C030000}"/>
    <cellStyle name="Normal 3 3 2 2 2 3" xfId="762" xr:uid="{00000000-0005-0000-0000-00001D030000}"/>
    <cellStyle name="Normal 3 3 2 2 3" xfId="1242" xr:uid="{00000000-0005-0000-0000-00001E030000}"/>
    <cellStyle name="Normal 3 3 2 2 4" xfId="761" xr:uid="{00000000-0005-0000-0000-00001F030000}"/>
    <cellStyle name="Normal 3 3 2 3" xfId="179" xr:uid="{00000000-0005-0000-0000-000020030000}"/>
    <cellStyle name="Normal 3 3 2 3 2" xfId="1244" xr:uid="{00000000-0005-0000-0000-000021030000}"/>
    <cellStyle name="Normal 3 3 2 3 3" xfId="763" xr:uid="{00000000-0005-0000-0000-000022030000}"/>
    <cellStyle name="Normal 3 3 2 4" xfId="180" xr:uid="{00000000-0005-0000-0000-000023030000}"/>
    <cellStyle name="Normal 3 3 2 4 2" xfId="1245" xr:uid="{00000000-0005-0000-0000-000024030000}"/>
    <cellStyle name="Normal 3 3 2 4 3" xfId="764" xr:uid="{00000000-0005-0000-0000-000025030000}"/>
    <cellStyle name="Normal 3 3 2 5" xfId="181" xr:uid="{00000000-0005-0000-0000-000026030000}"/>
    <cellStyle name="Normal 3 3 2 5 2" xfId="1246" xr:uid="{00000000-0005-0000-0000-000027030000}"/>
    <cellStyle name="Normal 3 3 2 5 3" xfId="765" xr:uid="{00000000-0005-0000-0000-000028030000}"/>
    <cellStyle name="Normal 3 3 2 6" xfId="395" xr:uid="{00000000-0005-0000-0000-000029030000}"/>
    <cellStyle name="Normal 3 3 2 7" xfId="1241" xr:uid="{00000000-0005-0000-0000-00002A030000}"/>
    <cellStyle name="Normal 3 3 2 8" xfId="760" xr:uid="{00000000-0005-0000-0000-00002B030000}"/>
    <cellStyle name="Normal 3 3 3" xfId="182" xr:uid="{00000000-0005-0000-0000-00002C030000}"/>
    <cellStyle name="Normal 3 3 3 2" xfId="183" xr:uid="{00000000-0005-0000-0000-00002D030000}"/>
    <cellStyle name="Normal 3 3 3 2 2" xfId="1247" xr:uid="{00000000-0005-0000-0000-00002E030000}"/>
    <cellStyle name="Normal 3 3 3 2 3" xfId="766" xr:uid="{00000000-0005-0000-0000-00002F030000}"/>
    <cellStyle name="Normal 3 3 3 3" xfId="184" xr:uid="{00000000-0005-0000-0000-000030030000}"/>
    <cellStyle name="Normal 3 3 3 3 2" xfId="1248" xr:uid="{00000000-0005-0000-0000-000031030000}"/>
    <cellStyle name="Normal 3 3 3 3 3" xfId="767" xr:uid="{00000000-0005-0000-0000-000032030000}"/>
    <cellStyle name="Normal 3 3 3 4" xfId="185" xr:uid="{00000000-0005-0000-0000-000033030000}"/>
    <cellStyle name="Normal 3 3 3 4 2" xfId="1249" xr:uid="{00000000-0005-0000-0000-000034030000}"/>
    <cellStyle name="Normal 3 3 3 4 3" xfId="768" xr:uid="{00000000-0005-0000-0000-000035030000}"/>
    <cellStyle name="Normal 3 3 4" xfId="186" xr:uid="{00000000-0005-0000-0000-000036030000}"/>
    <cellStyle name="Normal 3 3 4 2" xfId="187" xr:uid="{00000000-0005-0000-0000-000037030000}"/>
    <cellStyle name="Normal 3 3 4 2 2" xfId="1251" xr:uid="{00000000-0005-0000-0000-000038030000}"/>
    <cellStyle name="Normal 3 3 4 2 3" xfId="770" xr:uid="{00000000-0005-0000-0000-000039030000}"/>
    <cellStyle name="Normal 3 3 4 3" xfId="1250" xr:uid="{00000000-0005-0000-0000-00003A030000}"/>
    <cellStyle name="Normal 3 3 4 4" xfId="769" xr:uid="{00000000-0005-0000-0000-00003B030000}"/>
    <cellStyle name="Normal 3 3 5" xfId="188" xr:uid="{00000000-0005-0000-0000-00003C030000}"/>
    <cellStyle name="Normal 3 3 5 2" xfId="1252" xr:uid="{00000000-0005-0000-0000-00003D030000}"/>
    <cellStyle name="Normal 3 3 5 3" xfId="771" xr:uid="{00000000-0005-0000-0000-00003E030000}"/>
    <cellStyle name="Normal 3 3 6" xfId="189" xr:uid="{00000000-0005-0000-0000-00003F030000}"/>
    <cellStyle name="Normal 3 3 6 2" xfId="1253" xr:uid="{00000000-0005-0000-0000-000040030000}"/>
    <cellStyle name="Normal 3 3 6 3" xfId="772" xr:uid="{00000000-0005-0000-0000-000041030000}"/>
    <cellStyle name="Normal 3 3 7" xfId="190" xr:uid="{00000000-0005-0000-0000-000042030000}"/>
    <cellStyle name="Normal 3 3 7 2" xfId="1254" xr:uid="{00000000-0005-0000-0000-000043030000}"/>
    <cellStyle name="Normal 3 3 7 3" xfId="773" xr:uid="{00000000-0005-0000-0000-000044030000}"/>
    <cellStyle name="Normal 3 3 8" xfId="1240" xr:uid="{00000000-0005-0000-0000-000045030000}"/>
    <cellStyle name="Normal 3 3 9" xfId="759" xr:uid="{00000000-0005-0000-0000-000046030000}"/>
    <cellStyle name="Normal 3 3_Requirements" xfId="1625" xr:uid="{00000000-0005-0000-0000-000047030000}"/>
    <cellStyle name="Normal 3 4" xfId="191" xr:uid="{00000000-0005-0000-0000-000048030000}"/>
    <cellStyle name="Normal 3 4 2" xfId="192" xr:uid="{00000000-0005-0000-0000-000049030000}"/>
    <cellStyle name="Normal 3 4 2 2" xfId="193" xr:uid="{00000000-0005-0000-0000-00004A030000}"/>
    <cellStyle name="Normal 3 4 2 2 2" xfId="1256" xr:uid="{00000000-0005-0000-0000-00004B030000}"/>
    <cellStyle name="Normal 3 4 2 2 3" xfId="775" xr:uid="{00000000-0005-0000-0000-00004C030000}"/>
    <cellStyle name="Normal 3 4 2 3" xfId="396" xr:uid="{00000000-0005-0000-0000-00004D030000}"/>
    <cellStyle name="Normal 3 4 2 4" xfId="1255" xr:uid="{00000000-0005-0000-0000-00004E030000}"/>
    <cellStyle name="Normal 3 4 2 5" xfId="774" xr:uid="{00000000-0005-0000-0000-00004F030000}"/>
    <cellStyle name="Normal 3 4 3" xfId="194" xr:uid="{00000000-0005-0000-0000-000050030000}"/>
    <cellStyle name="Normal 3 4 3 2" xfId="1257" xr:uid="{00000000-0005-0000-0000-000051030000}"/>
    <cellStyle name="Normal 3 4 3 3" xfId="776" xr:uid="{00000000-0005-0000-0000-000052030000}"/>
    <cellStyle name="Normal 3 4 4" xfId="195" xr:uid="{00000000-0005-0000-0000-000053030000}"/>
    <cellStyle name="Normal 3 4 4 2" xfId="1258" xr:uid="{00000000-0005-0000-0000-000054030000}"/>
    <cellStyle name="Normal 3 4 4 3" xfId="777" xr:uid="{00000000-0005-0000-0000-000055030000}"/>
    <cellStyle name="Normal 3 4 5" xfId="196" xr:uid="{00000000-0005-0000-0000-000056030000}"/>
    <cellStyle name="Normal 3 4 5 2" xfId="1259" xr:uid="{00000000-0005-0000-0000-000057030000}"/>
    <cellStyle name="Normal 3 4 5 3" xfId="778" xr:uid="{00000000-0005-0000-0000-000058030000}"/>
    <cellStyle name="Normal 3 5" xfId="197" xr:uid="{00000000-0005-0000-0000-000059030000}"/>
    <cellStyle name="Normal 3 5 2" xfId="198" xr:uid="{00000000-0005-0000-0000-00005A030000}"/>
    <cellStyle name="Normal 3 5 2 2" xfId="397" xr:uid="{00000000-0005-0000-0000-00005B030000}"/>
    <cellStyle name="Normal 3 5 2 3" xfId="1260" xr:uid="{00000000-0005-0000-0000-00005C030000}"/>
    <cellStyle name="Normal 3 5 2 4" xfId="779" xr:uid="{00000000-0005-0000-0000-00005D030000}"/>
    <cellStyle name="Normal 3 5 3" xfId="199" xr:uid="{00000000-0005-0000-0000-00005E030000}"/>
    <cellStyle name="Normal 3 5 3 2" xfId="447" xr:uid="{00000000-0005-0000-0000-00005F030000}"/>
    <cellStyle name="Normal 3 5 3 2 2" xfId="1427" xr:uid="{00000000-0005-0000-0000-000060030000}"/>
    <cellStyle name="Normal 3 5 3 2 3" xfId="946" xr:uid="{00000000-0005-0000-0000-000061030000}"/>
    <cellStyle name="Normal 3 5 3 3" xfId="537" xr:uid="{00000000-0005-0000-0000-000062030000}"/>
    <cellStyle name="Normal 3 5 3 3 2" xfId="1502" xr:uid="{00000000-0005-0000-0000-000063030000}"/>
    <cellStyle name="Normal 3 5 3 3 3" xfId="1021" xr:uid="{00000000-0005-0000-0000-000064030000}"/>
    <cellStyle name="Normal 3 5 3 4" xfId="614" xr:uid="{00000000-0005-0000-0000-000065030000}"/>
    <cellStyle name="Normal 3 5 3 4 2" xfId="1578" xr:uid="{00000000-0005-0000-0000-000066030000}"/>
    <cellStyle name="Normal 3 5 3 4 3" xfId="1097" xr:uid="{00000000-0005-0000-0000-000067030000}"/>
    <cellStyle name="Normal 3 5 3 5" xfId="1261" xr:uid="{00000000-0005-0000-0000-000068030000}"/>
    <cellStyle name="Normal 3 5 3 6" xfId="780" xr:uid="{00000000-0005-0000-0000-000069030000}"/>
    <cellStyle name="Normal 3 5 4" xfId="200" xr:uid="{00000000-0005-0000-0000-00006A030000}"/>
    <cellStyle name="Normal 3 5 4 2" xfId="448" xr:uid="{00000000-0005-0000-0000-00006B030000}"/>
    <cellStyle name="Normal 3 5 4 2 2" xfId="1428" xr:uid="{00000000-0005-0000-0000-00006C030000}"/>
    <cellStyle name="Normal 3 5 4 2 3" xfId="947" xr:uid="{00000000-0005-0000-0000-00006D030000}"/>
    <cellStyle name="Normal 3 5 4 3" xfId="538" xr:uid="{00000000-0005-0000-0000-00006E030000}"/>
    <cellStyle name="Normal 3 5 4 3 2" xfId="1503" xr:uid="{00000000-0005-0000-0000-00006F030000}"/>
    <cellStyle name="Normal 3 5 4 3 3" xfId="1022" xr:uid="{00000000-0005-0000-0000-000070030000}"/>
    <cellStyle name="Normal 3 5 4 4" xfId="586" xr:uid="{00000000-0005-0000-0000-000071030000}"/>
    <cellStyle name="Normal 3 5 4 4 2" xfId="1550" xr:uid="{00000000-0005-0000-0000-000072030000}"/>
    <cellStyle name="Normal 3 5 4 4 3" xfId="1069" xr:uid="{00000000-0005-0000-0000-000073030000}"/>
    <cellStyle name="Normal 3 5 4 5" xfId="1262" xr:uid="{00000000-0005-0000-0000-000074030000}"/>
    <cellStyle name="Normal 3 5 4 6" xfId="781" xr:uid="{00000000-0005-0000-0000-000075030000}"/>
    <cellStyle name="Normal 3 6" xfId="201" xr:uid="{00000000-0005-0000-0000-000076030000}"/>
    <cellStyle name="Normal 3 6 2" xfId="202" xr:uid="{00000000-0005-0000-0000-000077030000}"/>
    <cellStyle name="Normal 3 6 2 2" xfId="426" xr:uid="{00000000-0005-0000-0000-000078030000}"/>
    <cellStyle name="Normal 3 6 2 2 2" xfId="1411" xr:uid="{00000000-0005-0000-0000-000079030000}"/>
    <cellStyle name="Normal 3 6 2 2 3" xfId="930" xr:uid="{00000000-0005-0000-0000-00007A030000}"/>
    <cellStyle name="Normal 3 6 2 3" xfId="521" xr:uid="{00000000-0005-0000-0000-00007B030000}"/>
    <cellStyle name="Normal 3 6 2 3 2" xfId="1486" xr:uid="{00000000-0005-0000-0000-00007C030000}"/>
    <cellStyle name="Normal 3 6 2 3 3" xfId="1005" xr:uid="{00000000-0005-0000-0000-00007D030000}"/>
    <cellStyle name="Normal 3 6 2 4" xfId="615" xr:uid="{00000000-0005-0000-0000-00007E030000}"/>
    <cellStyle name="Normal 3 6 2 4 2" xfId="1579" xr:uid="{00000000-0005-0000-0000-00007F030000}"/>
    <cellStyle name="Normal 3 6 2 4 3" xfId="1098" xr:uid="{00000000-0005-0000-0000-000080030000}"/>
    <cellStyle name="Normal 3 6 2 5" xfId="1264" xr:uid="{00000000-0005-0000-0000-000081030000}"/>
    <cellStyle name="Normal 3 6 2 6" xfId="783" xr:uid="{00000000-0005-0000-0000-000082030000}"/>
    <cellStyle name="Normal 3 6 3" xfId="449" xr:uid="{00000000-0005-0000-0000-000083030000}"/>
    <cellStyle name="Normal 3 6 3 2" xfId="539" xr:uid="{00000000-0005-0000-0000-000084030000}"/>
    <cellStyle name="Normal 3 6 3 2 2" xfId="1504" xr:uid="{00000000-0005-0000-0000-000085030000}"/>
    <cellStyle name="Normal 3 6 3 2 3" xfId="1023" xr:uid="{00000000-0005-0000-0000-000086030000}"/>
    <cellStyle name="Normal 3 6 3 3" xfId="594" xr:uid="{00000000-0005-0000-0000-000087030000}"/>
    <cellStyle name="Normal 3 6 3 3 2" xfId="1558" xr:uid="{00000000-0005-0000-0000-000088030000}"/>
    <cellStyle name="Normal 3 6 3 3 3" xfId="1077" xr:uid="{00000000-0005-0000-0000-000089030000}"/>
    <cellStyle name="Normal 3 6 3 4" xfId="1429" xr:uid="{00000000-0005-0000-0000-00008A030000}"/>
    <cellStyle name="Normal 3 6 3 5" xfId="948" xr:uid="{00000000-0005-0000-0000-00008B030000}"/>
    <cellStyle name="Normal 3 6 4" xfId="491" xr:uid="{00000000-0005-0000-0000-00008C030000}"/>
    <cellStyle name="Normal 3 6 4 2" xfId="566" xr:uid="{00000000-0005-0000-0000-00008D030000}"/>
    <cellStyle name="Normal 3 6 4 2 2" xfId="1531" xr:uid="{00000000-0005-0000-0000-00008E030000}"/>
    <cellStyle name="Normal 3 6 4 2 3" xfId="1050" xr:uid="{00000000-0005-0000-0000-00008F030000}"/>
    <cellStyle name="Normal 3 6 4 3" xfId="636" xr:uid="{00000000-0005-0000-0000-000090030000}"/>
    <cellStyle name="Normal 3 6 4 3 2" xfId="1600" xr:uid="{00000000-0005-0000-0000-000091030000}"/>
    <cellStyle name="Normal 3 6 4 3 3" xfId="1119" xr:uid="{00000000-0005-0000-0000-000092030000}"/>
    <cellStyle name="Normal 3 6 4 4" xfId="1456" xr:uid="{00000000-0005-0000-0000-000093030000}"/>
    <cellStyle name="Normal 3 6 4 5" xfId="975" xr:uid="{00000000-0005-0000-0000-000094030000}"/>
    <cellStyle name="Normal 3 6 5" xfId="360" xr:uid="{00000000-0005-0000-0000-000095030000}"/>
    <cellStyle name="Normal 3 6 5 2" xfId="648" xr:uid="{00000000-0005-0000-0000-000096030000}"/>
    <cellStyle name="Normal 3 6 5 2 2" xfId="1612" xr:uid="{00000000-0005-0000-0000-000097030000}"/>
    <cellStyle name="Normal 3 6 5 2 3" xfId="1131" xr:uid="{00000000-0005-0000-0000-000098030000}"/>
    <cellStyle name="Normal 3 6 5 3" xfId="1393" xr:uid="{00000000-0005-0000-0000-000099030000}"/>
    <cellStyle name="Normal 3 6 5 4" xfId="912" xr:uid="{00000000-0005-0000-0000-00009A030000}"/>
    <cellStyle name="Normal 3 6 6" xfId="503" xr:uid="{00000000-0005-0000-0000-00009B030000}"/>
    <cellStyle name="Normal 3 6 6 2" xfId="1468" xr:uid="{00000000-0005-0000-0000-00009C030000}"/>
    <cellStyle name="Normal 3 6 6 3" xfId="987" xr:uid="{00000000-0005-0000-0000-00009D030000}"/>
    <cellStyle name="Normal 3 6 7" xfId="578" xr:uid="{00000000-0005-0000-0000-00009E030000}"/>
    <cellStyle name="Normal 3 6 7 2" xfId="1543" xr:uid="{00000000-0005-0000-0000-00009F030000}"/>
    <cellStyle name="Normal 3 6 7 3" xfId="1062" xr:uid="{00000000-0005-0000-0000-0000A0030000}"/>
    <cellStyle name="Normal 3 6 8" xfId="1263" xr:uid="{00000000-0005-0000-0000-0000A1030000}"/>
    <cellStyle name="Normal 3 6 9" xfId="782" xr:uid="{00000000-0005-0000-0000-0000A2030000}"/>
    <cellStyle name="Normal 3 7" xfId="203" xr:uid="{00000000-0005-0000-0000-0000A3030000}"/>
    <cellStyle name="Normal 3 7 2" xfId="358" xr:uid="{00000000-0005-0000-0000-0000A4030000}"/>
    <cellStyle name="Normal 3 7 3" xfId="1265" xr:uid="{00000000-0005-0000-0000-0000A5030000}"/>
    <cellStyle name="Normal 3 7 4" xfId="784" xr:uid="{00000000-0005-0000-0000-0000A6030000}"/>
    <cellStyle name="Normal 3 8" xfId="204" xr:uid="{00000000-0005-0000-0000-0000A7030000}"/>
    <cellStyle name="Normal 3 8 2" xfId="450" xr:uid="{00000000-0005-0000-0000-0000A8030000}"/>
    <cellStyle name="Normal 3 8 2 2" xfId="540" xr:uid="{00000000-0005-0000-0000-0000A9030000}"/>
    <cellStyle name="Normal 3 8 2 2 2" xfId="1505" xr:uid="{00000000-0005-0000-0000-0000AA030000}"/>
    <cellStyle name="Normal 3 8 2 2 3" xfId="1024" xr:uid="{00000000-0005-0000-0000-0000AB030000}"/>
    <cellStyle name="Normal 3 8 2 3" xfId="616" xr:uid="{00000000-0005-0000-0000-0000AC030000}"/>
    <cellStyle name="Normal 3 8 2 3 2" xfId="1580" xr:uid="{00000000-0005-0000-0000-0000AD030000}"/>
    <cellStyle name="Normal 3 8 2 3 3" xfId="1099" xr:uid="{00000000-0005-0000-0000-0000AE030000}"/>
    <cellStyle name="Normal 3 8 2 4" xfId="1430" xr:uid="{00000000-0005-0000-0000-0000AF030000}"/>
    <cellStyle name="Normal 3 8 2 5" xfId="949" xr:uid="{00000000-0005-0000-0000-0000B0030000}"/>
    <cellStyle name="Normal 3 8 3" xfId="414" xr:uid="{00000000-0005-0000-0000-0000B1030000}"/>
    <cellStyle name="Normal 3 8 3 2" xfId="1399" xr:uid="{00000000-0005-0000-0000-0000B2030000}"/>
    <cellStyle name="Normal 3 8 3 3" xfId="918" xr:uid="{00000000-0005-0000-0000-0000B3030000}"/>
    <cellStyle name="Normal 3 8 4" xfId="509" xr:uid="{00000000-0005-0000-0000-0000B4030000}"/>
    <cellStyle name="Normal 3 8 4 2" xfId="1474" xr:uid="{00000000-0005-0000-0000-0000B5030000}"/>
    <cellStyle name="Normal 3 8 4 3" xfId="993" xr:uid="{00000000-0005-0000-0000-0000B6030000}"/>
    <cellStyle name="Normal 3 8 5" xfId="599" xr:uid="{00000000-0005-0000-0000-0000B7030000}"/>
    <cellStyle name="Normal 3 8 5 2" xfId="1563" xr:uid="{00000000-0005-0000-0000-0000B8030000}"/>
    <cellStyle name="Normal 3 8 5 3" xfId="1082" xr:uid="{00000000-0005-0000-0000-0000B9030000}"/>
    <cellStyle name="Normal 3 8 6" xfId="1266" xr:uid="{00000000-0005-0000-0000-0000BA030000}"/>
    <cellStyle name="Normal 3 8 7" xfId="785" xr:uid="{00000000-0005-0000-0000-0000BB030000}"/>
    <cellStyle name="Normal 3 9" xfId="205" xr:uid="{00000000-0005-0000-0000-0000BC030000}"/>
    <cellStyle name="Normal 3 9 2" xfId="452" xr:uid="{00000000-0005-0000-0000-0000BD030000}"/>
    <cellStyle name="Normal 3 9 2 2" xfId="542" xr:uid="{00000000-0005-0000-0000-0000BE030000}"/>
    <cellStyle name="Normal 3 9 2 2 2" xfId="1507" xr:uid="{00000000-0005-0000-0000-0000BF030000}"/>
    <cellStyle name="Normal 3 9 2 2 3" xfId="1026" xr:uid="{00000000-0005-0000-0000-0000C0030000}"/>
    <cellStyle name="Normal 3 9 2 3" xfId="617" xr:uid="{00000000-0005-0000-0000-0000C1030000}"/>
    <cellStyle name="Normal 3 9 2 3 2" xfId="1581" xr:uid="{00000000-0005-0000-0000-0000C2030000}"/>
    <cellStyle name="Normal 3 9 2 3 3" xfId="1100" xr:uid="{00000000-0005-0000-0000-0000C3030000}"/>
    <cellStyle name="Normal 3 9 2 4" xfId="1432" xr:uid="{00000000-0005-0000-0000-0000C4030000}"/>
    <cellStyle name="Normal 3 9 2 5" xfId="951" xr:uid="{00000000-0005-0000-0000-0000C5030000}"/>
    <cellStyle name="Normal 3 9 3" xfId="451" xr:uid="{00000000-0005-0000-0000-0000C6030000}"/>
    <cellStyle name="Normal 3 9 3 2" xfId="1431" xr:uid="{00000000-0005-0000-0000-0000C7030000}"/>
    <cellStyle name="Normal 3 9 3 3" xfId="950" xr:uid="{00000000-0005-0000-0000-0000C8030000}"/>
    <cellStyle name="Normal 3 9 4" xfId="541" xr:uid="{00000000-0005-0000-0000-0000C9030000}"/>
    <cellStyle name="Normal 3 9 4 2" xfId="1506" xr:uid="{00000000-0005-0000-0000-0000CA030000}"/>
    <cellStyle name="Normal 3 9 4 3" xfId="1025" xr:uid="{00000000-0005-0000-0000-0000CB030000}"/>
    <cellStyle name="Normal 3 9 5" xfId="604" xr:uid="{00000000-0005-0000-0000-0000CC030000}"/>
    <cellStyle name="Normal 3 9 5 2" xfId="1568" xr:uid="{00000000-0005-0000-0000-0000CD030000}"/>
    <cellStyle name="Normal 3 9 5 3" xfId="1087" xr:uid="{00000000-0005-0000-0000-0000CE030000}"/>
    <cellStyle name="Normal 3 9 6" xfId="1267" xr:uid="{00000000-0005-0000-0000-0000CF030000}"/>
    <cellStyle name="Normal 3 9 7" xfId="786" xr:uid="{00000000-0005-0000-0000-0000D0030000}"/>
    <cellStyle name="Normal 3_CPS1 &amp; 2" xfId="361" xr:uid="{00000000-0005-0000-0000-0000D1030000}"/>
    <cellStyle name="Normal 4" xfId="206" xr:uid="{00000000-0005-0000-0000-0000D2030000}"/>
    <cellStyle name="Normal 4 10" xfId="486" xr:uid="{00000000-0005-0000-0000-0000D3030000}"/>
    <cellStyle name="Normal 4 10 2" xfId="561" xr:uid="{00000000-0005-0000-0000-0000D4030000}"/>
    <cellStyle name="Normal 4 10 2 2" xfId="1526" xr:uid="{00000000-0005-0000-0000-0000D5030000}"/>
    <cellStyle name="Normal 4 10 2 3" xfId="1045" xr:uid="{00000000-0005-0000-0000-0000D6030000}"/>
    <cellStyle name="Normal 4 10 3" xfId="631" xr:uid="{00000000-0005-0000-0000-0000D7030000}"/>
    <cellStyle name="Normal 4 10 3 2" xfId="1595" xr:uid="{00000000-0005-0000-0000-0000D8030000}"/>
    <cellStyle name="Normal 4 10 3 3" xfId="1114" xr:uid="{00000000-0005-0000-0000-0000D9030000}"/>
    <cellStyle name="Normal 4 10 4" xfId="1451" xr:uid="{00000000-0005-0000-0000-0000DA030000}"/>
    <cellStyle name="Normal 4 10 5" xfId="970" xr:uid="{00000000-0005-0000-0000-0000DB030000}"/>
    <cellStyle name="Normal 4 11" xfId="347" xr:uid="{00000000-0005-0000-0000-0000DC030000}"/>
    <cellStyle name="Normal 4 11 2" xfId="643" xr:uid="{00000000-0005-0000-0000-0000DD030000}"/>
    <cellStyle name="Normal 4 11 2 2" xfId="1607" xr:uid="{00000000-0005-0000-0000-0000DE030000}"/>
    <cellStyle name="Normal 4 11 2 3" xfId="1126" xr:uid="{00000000-0005-0000-0000-0000DF030000}"/>
    <cellStyle name="Normal 4 11 3" xfId="1388" xr:uid="{00000000-0005-0000-0000-0000E0030000}"/>
    <cellStyle name="Normal 4 11 4" xfId="907" xr:uid="{00000000-0005-0000-0000-0000E1030000}"/>
    <cellStyle name="Normal 4 12" xfId="498" xr:uid="{00000000-0005-0000-0000-0000E2030000}"/>
    <cellStyle name="Normal 4 12 2" xfId="1463" xr:uid="{00000000-0005-0000-0000-0000E3030000}"/>
    <cellStyle name="Normal 4 12 3" xfId="982" xr:uid="{00000000-0005-0000-0000-0000E4030000}"/>
    <cellStyle name="Normal 4 13" xfId="573" xr:uid="{00000000-0005-0000-0000-0000E5030000}"/>
    <cellStyle name="Normal 4 13 2" xfId="1538" xr:uid="{00000000-0005-0000-0000-0000E6030000}"/>
    <cellStyle name="Normal 4 13 3" xfId="1057" xr:uid="{00000000-0005-0000-0000-0000E7030000}"/>
    <cellStyle name="Normal 4 14" xfId="1268" xr:uid="{00000000-0005-0000-0000-0000E8030000}"/>
    <cellStyle name="Normal 4 15" xfId="787" xr:uid="{00000000-0005-0000-0000-0000E9030000}"/>
    <cellStyle name="Normal 4 2" xfId="207" xr:uid="{00000000-0005-0000-0000-0000EA030000}"/>
    <cellStyle name="Normal 4 2 2" xfId="208" xr:uid="{00000000-0005-0000-0000-0000EB030000}"/>
    <cellStyle name="Normal 4 2 2 2" xfId="209" xr:uid="{00000000-0005-0000-0000-0000EC030000}"/>
    <cellStyle name="Normal 4 2 2 2 2" xfId="210" xr:uid="{00000000-0005-0000-0000-0000ED030000}"/>
    <cellStyle name="Normal 4 2 2 2 2 2" xfId="1272" xr:uid="{00000000-0005-0000-0000-0000EE030000}"/>
    <cellStyle name="Normal 4 2 2 2 2 3" xfId="791" xr:uid="{00000000-0005-0000-0000-0000EF030000}"/>
    <cellStyle name="Normal 4 2 2 2 3" xfId="1271" xr:uid="{00000000-0005-0000-0000-0000F0030000}"/>
    <cellStyle name="Normal 4 2 2 2 4" xfId="790" xr:uid="{00000000-0005-0000-0000-0000F1030000}"/>
    <cellStyle name="Normal 4 2 2 3" xfId="211" xr:uid="{00000000-0005-0000-0000-0000F2030000}"/>
    <cellStyle name="Normal 4 2 2 3 2" xfId="1273" xr:uid="{00000000-0005-0000-0000-0000F3030000}"/>
    <cellStyle name="Normal 4 2 2 3 3" xfId="792" xr:uid="{00000000-0005-0000-0000-0000F4030000}"/>
    <cellStyle name="Normal 4 2 2 4" xfId="212" xr:uid="{00000000-0005-0000-0000-0000F5030000}"/>
    <cellStyle name="Normal 4 2 2 4 2" xfId="1274" xr:uid="{00000000-0005-0000-0000-0000F6030000}"/>
    <cellStyle name="Normal 4 2 2 4 3" xfId="793" xr:uid="{00000000-0005-0000-0000-0000F7030000}"/>
    <cellStyle name="Normal 4 2 2 5" xfId="213" xr:uid="{00000000-0005-0000-0000-0000F8030000}"/>
    <cellStyle name="Normal 4 2 2 5 2" xfId="1275" xr:uid="{00000000-0005-0000-0000-0000F9030000}"/>
    <cellStyle name="Normal 4 2 2 5 3" xfId="794" xr:uid="{00000000-0005-0000-0000-0000FA030000}"/>
    <cellStyle name="Normal 4 2 2 6" xfId="398" xr:uid="{00000000-0005-0000-0000-0000FB030000}"/>
    <cellStyle name="Normal 4 2 2 7" xfId="1270" xr:uid="{00000000-0005-0000-0000-0000FC030000}"/>
    <cellStyle name="Normal 4 2 2 8" xfId="789" xr:uid="{00000000-0005-0000-0000-0000FD030000}"/>
    <cellStyle name="Normal 4 2 3" xfId="214" xr:uid="{00000000-0005-0000-0000-0000FE030000}"/>
    <cellStyle name="Normal 4 2 3 2" xfId="215" xr:uid="{00000000-0005-0000-0000-0000FF030000}"/>
    <cellStyle name="Normal 4 2 3 2 2" xfId="1276" xr:uid="{00000000-0005-0000-0000-000000040000}"/>
    <cellStyle name="Normal 4 2 3 2 3" xfId="795" xr:uid="{00000000-0005-0000-0000-000001040000}"/>
    <cellStyle name="Normal 4 2 3 3" xfId="216" xr:uid="{00000000-0005-0000-0000-000002040000}"/>
    <cellStyle name="Normal 4 2 3 3 2" xfId="1277" xr:uid="{00000000-0005-0000-0000-000003040000}"/>
    <cellStyle name="Normal 4 2 3 3 3" xfId="796" xr:uid="{00000000-0005-0000-0000-000004040000}"/>
    <cellStyle name="Normal 4 2 3 4" xfId="217" xr:uid="{00000000-0005-0000-0000-000005040000}"/>
    <cellStyle name="Normal 4 2 3 4 2" xfId="1278" xr:uid="{00000000-0005-0000-0000-000006040000}"/>
    <cellStyle name="Normal 4 2 3 4 3" xfId="797" xr:uid="{00000000-0005-0000-0000-000007040000}"/>
    <cellStyle name="Normal 4 2 3 5" xfId="420" xr:uid="{00000000-0005-0000-0000-000008040000}"/>
    <cellStyle name="Normal 4 2 3 5 2" xfId="1405" xr:uid="{00000000-0005-0000-0000-000009040000}"/>
    <cellStyle name="Normal 4 2 3 5 3" xfId="924" xr:uid="{00000000-0005-0000-0000-00000A040000}"/>
    <cellStyle name="Normal 4 2 3 6" xfId="515" xr:uid="{00000000-0005-0000-0000-00000B040000}"/>
    <cellStyle name="Normal 4 2 3 6 2" xfId="1480" xr:uid="{00000000-0005-0000-0000-00000C040000}"/>
    <cellStyle name="Normal 4 2 3 6 3" xfId="999" xr:uid="{00000000-0005-0000-0000-00000D040000}"/>
    <cellStyle name="Normal 4 2 3 7" xfId="619" xr:uid="{00000000-0005-0000-0000-00000E040000}"/>
    <cellStyle name="Normal 4 2 3 7 2" xfId="1583" xr:uid="{00000000-0005-0000-0000-00000F040000}"/>
    <cellStyle name="Normal 4 2 3 7 3" xfId="1102" xr:uid="{00000000-0005-0000-0000-000010040000}"/>
    <cellStyle name="Normal 4 2 4" xfId="218" xr:uid="{00000000-0005-0000-0000-000011040000}"/>
    <cellStyle name="Normal 4 2 4 2" xfId="219" xr:uid="{00000000-0005-0000-0000-000012040000}"/>
    <cellStyle name="Normal 4 2 4 2 2" xfId="1280" xr:uid="{00000000-0005-0000-0000-000013040000}"/>
    <cellStyle name="Normal 4 2 4 2 3" xfId="799" xr:uid="{00000000-0005-0000-0000-000014040000}"/>
    <cellStyle name="Normal 4 2 4 3" xfId="453" xr:uid="{00000000-0005-0000-0000-000015040000}"/>
    <cellStyle name="Normal 4 2 4 3 2" xfId="1433" xr:uid="{00000000-0005-0000-0000-000016040000}"/>
    <cellStyle name="Normal 4 2 4 3 3" xfId="952" xr:uid="{00000000-0005-0000-0000-000017040000}"/>
    <cellStyle name="Normal 4 2 4 4" xfId="543" xr:uid="{00000000-0005-0000-0000-000018040000}"/>
    <cellStyle name="Normal 4 2 4 4 2" xfId="1508" xr:uid="{00000000-0005-0000-0000-000019040000}"/>
    <cellStyle name="Normal 4 2 4 4 3" xfId="1027" xr:uid="{00000000-0005-0000-0000-00001A040000}"/>
    <cellStyle name="Normal 4 2 4 5" xfId="588" xr:uid="{00000000-0005-0000-0000-00001B040000}"/>
    <cellStyle name="Normal 4 2 4 5 2" xfId="1552" xr:uid="{00000000-0005-0000-0000-00001C040000}"/>
    <cellStyle name="Normal 4 2 4 5 3" xfId="1071" xr:uid="{00000000-0005-0000-0000-00001D040000}"/>
    <cellStyle name="Normal 4 2 4 6" xfId="1279" xr:uid="{00000000-0005-0000-0000-00001E040000}"/>
    <cellStyle name="Normal 4 2 4 7" xfId="798" xr:uid="{00000000-0005-0000-0000-00001F040000}"/>
    <cellStyle name="Normal 4 2 5" xfId="220" xr:uid="{00000000-0005-0000-0000-000020040000}"/>
    <cellStyle name="Normal 4 2 5 2" xfId="1281" xr:uid="{00000000-0005-0000-0000-000021040000}"/>
    <cellStyle name="Normal 4 2 5 3" xfId="800" xr:uid="{00000000-0005-0000-0000-000022040000}"/>
    <cellStyle name="Normal 4 2 6" xfId="221" xr:uid="{00000000-0005-0000-0000-000023040000}"/>
    <cellStyle name="Normal 4 2 6 2" xfId="1282" xr:uid="{00000000-0005-0000-0000-000024040000}"/>
    <cellStyle name="Normal 4 2 6 3" xfId="801" xr:uid="{00000000-0005-0000-0000-000025040000}"/>
    <cellStyle name="Normal 4 2 7" xfId="222" xr:uid="{00000000-0005-0000-0000-000026040000}"/>
    <cellStyle name="Normal 4 2 7 2" xfId="1283" xr:uid="{00000000-0005-0000-0000-000027040000}"/>
    <cellStyle name="Normal 4 2 7 3" xfId="802" xr:uid="{00000000-0005-0000-0000-000028040000}"/>
    <cellStyle name="Normal 4 2 8" xfId="1269" xr:uid="{00000000-0005-0000-0000-000029040000}"/>
    <cellStyle name="Normal 4 2 9" xfId="788" xr:uid="{00000000-0005-0000-0000-00002A040000}"/>
    <cellStyle name="Normal 4 2_Requirements" xfId="1626" xr:uid="{00000000-0005-0000-0000-00002B040000}"/>
    <cellStyle name="Normal 4 3" xfId="223" xr:uid="{00000000-0005-0000-0000-00002C040000}"/>
    <cellStyle name="Normal 4 3 2" xfId="224" xr:uid="{00000000-0005-0000-0000-00002D040000}"/>
    <cellStyle name="Normal 4 3 2 2" xfId="225" xr:uid="{00000000-0005-0000-0000-00002E040000}"/>
    <cellStyle name="Normal 4 3 2 2 2" xfId="226" xr:uid="{00000000-0005-0000-0000-00002F040000}"/>
    <cellStyle name="Normal 4 3 2 2 2 2" xfId="1286" xr:uid="{00000000-0005-0000-0000-000030040000}"/>
    <cellStyle name="Normal 4 3 2 2 2 3" xfId="805" xr:uid="{00000000-0005-0000-0000-000031040000}"/>
    <cellStyle name="Normal 4 3 2 2 3" xfId="1285" xr:uid="{00000000-0005-0000-0000-000032040000}"/>
    <cellStyle name="Normal 4 3 2 2 4" xfId="804" xr:uid="{00000000-0005-0000-0000-000033040000}"/>
    <cellStyle name="Normal 4 3 2 3" xfId="227" xr:uid="{00000000-0005-0000-0000-000034040000}"/>
    <cellStyle name="Normal 4 3 2 3 2" xfId="1287" xr:uid="{00000000-0005-0000-0000-000035040000}"/>
    <cellStyle name="Normal 4 3 2 3 3" xfId="806" xr:uid="{00000000-0005-0000-0000-000036040000}"/>
    <cellStyle name="Normal 4 3 2 4" xfId="228" xr:uid="{00000000-0005-0000-0000-000037040000}"/>
    <cellStyle name="Normal 4 3 2 4 2" xfId="1288" xr:uid="{00000000-0005-0000-0000-000038040000}"/>
    <cellStyle name="Normal 4 3 2 4 3" xfId="807" xr:uid="{00000000-0005-0000-0000-000039040000}"/>
    <cellStyle name="Normal 4 3 2 5" xfId="229" xr:uid="{00000000-0005-0000-0000-00003A040000}"/>
    <cellStyle name="Normal 4 3 2 5 2" xfId="1289" xr:uid="{00000000-0005-0000-0000-00003B040000}"/>
    <cellStyle name="Normal 4 3 2 5 3" xfId="808" xr:uid="{00000000-0005-0000-0000-00003C040000}"/>
    <cellStyle name="Normal 4 3 3" xfId="230" xr:uid="{00000000-0005-0000-0000-00003D040000}"/>
    <cellStyle name="Normal 4 3 3 2" xfId="231" xr:uid="{00000000-0005-0000-0000-00003E040000}"/>
    <cellStyle name="Normal 4 3 3 2 2" xfId="1291" xr:uid="{00000000-0005-0000-0000-00003F040000}"/>
    <cellStyle name="Normal 4 3 3 2 3" xfId="810" xr:uid="{00000000-0005-0000-0000-000040040000}"/>
    <cellStyle name="Normal 4 3 3 3" xfId="232" xr:uid="{00000000-0005-0000-0000-000041040000}"/>
    <cellStyle name="Normal 4 3 3 3 2" xfId="1292" xr:uid="{00000000-0005-0000-0000-000042040000}"/>
    <cellStyle name="Normal 4 3 3 3 3" xfId="811" xr:uid="{00000000-0005-0000-0000-000043040000}"/>
    <cellStyle name="Normal 4 3 3 4" xfId="1290" xr:uid="{00000000-0005-0000-0000-000044040000}"/>
    <cellStyle name="Normal 4 3 3 5" xfId="809" xr:uid="{00000000-0005-0000-0000-000045040000}"/>
    <cellStyle name="Normal 4 3 4" xfId="233" xr:uid="{00000000-0005-0000-0000-000046040000}"/>
    <cellStyle name="Normal 4 3 4 2" xfId="234" xr:uid="{00000000-0005-0000-0000-000047040000}"/>
    <cellStyle name="Normal 4 3 4 2 2" xfId="1294" xr:uid="{00000000-0005-0000-0000-000048040000}"/>
    <cellStyle name="Normal 4 3 4 2 3" xfId="813" xr:uid="{00000000-0005-0000-0000-000049040000}"/>
    <cellStyle name="Normal 4 3 4 3" xfId="1293" xr:uid="{00000000-0005-0000-0000-00004A040000}"/>
    <cellStyle name="Normal 4 3 4 4" xfId="812" xr:uid="{00000000-0005-0000-0000-00004B040000}"/>
    <cellStyle name="Normal 4 3 5" xfId="235" xr:uid="{00000000-0005-0000-0000-00004C040000}"/>
    <cellStyle name="Normal 4 3 5 2" xfId="1295" xr:uid="{00000000-0005-0000-0000-00004D040000}"/>
    <cellStyle name="Normal 4 3 5 3" xfId="814" xr:uid="{00000000-0005-0000-0000-00004E040000}"/>
    <cellStyle name="Normal 4 3 6" xfId="236" xr:uid="{00000000-0005-0000-0000-00004F040000}"/>
    <cellStyle name="Normal 4 3 6 2" xfId="1296" xr:uid="{00000000-0005-0000-0000-000050040000}"/>
    <cellStyle name="Normal 4 3 6 3" xfId="815" xr:uid="{00000000-0005-0000-0000-000051040000}"/>
    <cellStyle name="Normal 4 3 7" xfId="237" xr:uid="{00000000-0005-0000-0000-000052040000}"/>
    <cellStyle name="Normal 4 3 7 2" xfId="1297" xr:uid="{00000000-0005-0000-0000-000053040000}"/>
    <cellStyle name="Normal 4 3 7 3" xfId="816" xr:uid="{00000000-0005-0000-0000-000054040000}"/>
    <cellStyle name="Normal 4 3 8" xfId="1284" xr:uid="{00000000-0005-0000-0000-000055040000}"/>
    <cellStyle name="Normal 4 3 9" xfId="803" xr:uid="{00000000-0005-0000-0000-000056040000}"/>
    <cellStyle name="Normal 4 3_Requirements" xfId="1627" xr:uid="{00000000-0005-0000-0000-000057040000}"/>
    <cellStyle name="Normal 4 4" xfId="238" xr:uid="{00000000-0005-0000-0000-000058040000}"/>
    <cellStyle name="Normal 4 4 2" xfId="239" xr:uid="{00000000-0005-0000-0000-000059040000}"/>
    <cellStyle name="Normal 4 4 2 2" xfId="240" xr:uid="{00000000-0005-0000-0000-00005A040000}"/>
    <cellStyle name="Normal 4 4 2 2 2" xfId="1299" xr:uid="{00000000-0005-0000-0000-00005B040000}"/>
    <cellStyle name="Normal 4 4 2 2 3" xfId="818" xr:uid="{00000000-0005-0000-0000-00005C040000}"/>
    <cellStyle name="Normal 4 4 2 3" xfId="399" xr:uid="{00000000-0005-0000-0000-00005D040000}"/>
    <cellStyle name="Normal 4 4 2 4" xfId="1298" xr:uid="{00000000-0005-0000-0000-00005E040000}"/>
    <cellStyle name="Normal 4 4 2 5" xfId="817" xr:uid="{00000000-0005-0000-0000-00005F040000}"/>
    <cellStyle name="Normal 4 4 3" xfId="241" xr:uid="{00000000-0005-0000-0000-000060040000}"/>
    <cellStyle name="Normal 4 4 3 2" xfId="1300" xr:uid="{00000000-0005-0000-0000-000061040000}"/>
    <cellStyle name="Normal 4 4 3 3" xfId="819" xr:uid="{00000000-0005-0000-0000-000062040000}"/>
    <cellStyle name="Normal 4 4 4" xfId="242" xr:uid="{00000000-0005-0000-0000-000063040000}"/>
    <cellStyle name="Normal 4 4 4 2" xfId="1301" xr:uid="{00000000-0005-0000-0000-000064040000}"/>
    <cellStyle name="Normal 4 4 4 3" xfId="820" xr:uid="{00000000-0005-0000-0000-000065040000}"/>
    <cellStyle name="Normal 4 4 5" xfId="243" xr:uid="{00000000-0005-0000-0000-000066040000}"/>
    <cellStyle name="Normal 4 4 5 2" xfId="1302" xr:uid="{00000000-0005-0000-0000-000067040000}"/>
    <cellStyle name="Normal 4 4 5 3" xfId="821" xr:uid="{00000000-0005-0000-0000-000068040000}"/>
    <cellStyle name="Normal 4 5" xfId="244" xr:uid="{00000000-0005-0000-0000-000069040000}"/>
    <cellStyle name="Normal 4 5 2" xfId="245" xr:uid="{00000000-0005-0000-0000-00006A040000}"/>
    <cellStyle name="Normal 4 5 2 2" xfId="427" xr:uid="{00000000-0005-0000-0000-00006B040000}"/>
    <cellStyle name="Normal 4 5 2 2 2" xfId="1412" xr:uid="{00000000-0005-0000-0000-00006C040000}"/>
    <cellStyle name="Normal 4 5 2 2 3" xfId="931" xr:uid="{00000000-0005-0000-0000-00006D040000}"/>
    <cellStyle name="Normal 4 5 2 3" xfId="522" xr:uid="{00000000-0005-0000-0000-00006E040000}"/>
    <cellStyle name="Normal 4 5 2 3 2" xfId="1487" xr:uid="{00000000-0005-0000-0000-00006F040000}"/>
    <cellStyle name="Normal 4 5 2 3 3" xfId="1006" xr:uid="{00000000-0005-0000-0000-000070040000}"/>
    <cellStyle name="Normal 4 5 2 4" xfId="620" xr:uid="{00000000-0005-0000-0000-000071040000}"/>
    <cellStyle name="Normal 4 5 2 4 2" xfId="1584" xr:uid="{00000000-0005-0000-0000-000072040000}"/>
    <cellStyle name="Normal 4 5 2 4 3" xfId="1103" xr:uid="{00000000-0005-0000-0000-000073040000}"/>
    <cellStyle name="Normal 4 5 2 5" xfId="1304" xr:uid="{00000000-0005-0000-0000-000074040000}"/>
    <cellStyle name="Normal 4 5 2 6" xfId="823" xr:uid="{00000000-0005-0000-0000-000075040000}"/>
    <cellStyle name="Normal 4 5 3" xfId="246" xr:uid="{00000000-0005-0000-0000-000076040000}"/>
    <cellStyle name="Normal 4 5 3 2" xfId="454" xr:uid="{00000000-0005-0000-0000-000077040000}"/>
    <cellStyle name="Normal 4 5 3 2 2" xfId="1434" xr:uid="{00000000-0005-0000-0000-000078040000}"/>
    <cellStyle name="Normal 4 5 3 2 3" xfId="953" xr:uid="{00000000-0005-0000-0000-000079040000}"/>
    <cellStyle name="Normal 4 5 3 3" xfId="544" xr:uid="{00000000-0005-0000-0000-00007A040000}"/>
    <cellStyle name="Normal 4 5 3 3 2" xfId="1509" xr:uid="{00000000-0005-0000-0000-00007B040000}"/>
    <cellStyle name="Normal 4 5 3 3 3" xfId="1028" xr:uid="{00000000-0005-0000-0000-00007C040000}"/>
    <cellStyle name="Normal 4 5 3 4" xfId="595" xr:uid="{00000000-0005-0000-0000-00007D040000}"/>
    <cellStyle name="Normal 4 5 3 4 2" xfId="1559" xr:uid="{00000000-0005-0000-0000-00007E040000}"/>
    <cellStyle name="Normal 4 5 3 4 3" xfId="1078" xr:uid="{00000000-0005-0000-0000-00007F040000}"/>
    <cellStyle name="Normal 4 5 3 5" xfId="1305" xr:uid="{00000000-0005-0000-0000-000080040000}"/>
    <cellStyle name="Normal 4 5 3 6" xfId="824" xr:uid="{00000000-0005-0000-0000-000081040000}"/>
    <cellStyle name="Normal 4 5 4" xfId="492" xr:uid="{00000000-0005-0000-0000-000082040000}"/>
    <cellStyle name="Normal 4 5 4 2" xfId="567" xr:uid="{00000000-0005-0000-0000-000083040000}"/>
    <cellStyle name="Normal 4 5 4 2 2" xfId="1532" xr:uid="{00000000-0005-0000-0000-000084040000}"/>
    <cellStyle name="Normal 4 5 4 2 3" xfId="1051" xr:uid="{00000000-0005-0000-0000-000085040000}"/>
    <cellStyle name="Normal 4 5 4 3" xfId="637" xr:uid="{00000000-0005-0000-0000-000086040000}"/>
    <cellStyle name="Normal 4 5 4 3 2" xfId="1601" xr:uid="{00000000-0005-0000-0000-000087040000}"/>
    <cellStyle name="Normal 4 5 4 3 3" xfId="1120" xr:uid="{00000000-0005-0000-0000-000088040000}"/>
    <cellStyle name="Normal 4 5 4 4" xfId="1457" xr:uid="{00000000-0005-0000-0000-000089040000}"/>
    <cellStyle name="Normal 4 5 4 5" xfId="976" xr:uid="{00000000-0005-0000-0000-00008A040000}"/>
    <cellStyle name="Normal 4 5 5" xfId="363" xr:uid="{00000000-0005-0000-0000-00008B040000}"/>
    <cellStyle name="Normal 4 5 5 2" xfId="649" xr:uid="{00000000-0005-0000-0000-00008C040000}"/>
    <cellStyle name="Normal 4 5 5 2 2" xfId="1613" xr:uid="{00000000-0005-0000-0000-00008D040000}"/>
    <cellStyle name="Normal 4 5 5 2 3" xfId="1132" xr:uid="{00000000-0005-0000-0000-00008E040000}"/>
    <cellStyle name="Normal 4 5 5 3" xfId="1394" xr:uid="{00000000-0005-0000-0000-00008F040000}"/>
    <cellStyle name="Normal 4 5 5 4" xfId="913" xr:uid="{00000000-0005-0000-0000-000090040000}"/>
    <cellStyle name="Normal 4 5 6" xfId="504" xr:uid="{00000000-0005-0000-0000-000091040000}"/>
    <cellStyle name="Normal 4 5 6 2" xfId="1469" xr:uid="{00000000-0005-0000-0000-000092040000}"/>
    <cellStyle name="Normal 4 5 6 3" xfId="988" xr:uid="{00000000-0005-0000-0000-000093040000}"/>
    <cellStyle name="Normal 4 5 7" xfId="579" xr:uid="{00000000-0005-0000-0000-000094040000}"/>
    <cellStyle name="Normal 4 5 7 2" xfId="1544" xr:uid="{00000000-0005-0000-0000-000095040000}"/>
    <cellStyle name="Normal 4 5 7 3" xfId="1063" xr:uid="{00000000-0005-0000-0000-000096040000}"/>
    <cellStyle name="Normal 4 5 8" xfId="1303" xr:uid="{00000000-0005-0000-0000-000097040000}"/>
    <cellStyle name="Normal 4 5 9" xfId="822" xr:uid="{00000000-0005-0000-0000-000098040000}"/>
    <cellStyle name="Normal 4 6" xfId="247" xr:uid="{00000000-0005-0000-0000-000099040000}"/>
    <cellStyle name="Normal 4 6 2" xfId="248" xr:uid="{00000000-0005-0000-0000-00009A040000}"/>
    <cellStyle name="Normal 4 6 2 2" xfId="1307" xr:uid="{00000000-0005-0000-0000-00009B040000}"/>
    <cellStyle name="Normal 4 6 2 3" xfId="826" xr:uid="{00000000-0005-0000-0000-00009C040000}"/>
    <cellStyle name="Normal 4 6 3" xfId="362" xr:uid="{00000000-0005-0000-0000-00009D040000}"/>
    <cellStyle name="Normal 4 6 4" xfId="1306" xr:uid="{00000000-0005-0000-0000-00009E040000}"/>
    <cellStyle name="Normal 4 6 5" xfId="825" xr:uid="{00000000-0005-0000-0000-00009F040000}"/>
    <cellStyle name="Normal 4 7" xfId="249" xr:uid="{00000000-0005-0000-0000-0000A0040000}"/>
    <cellStyle name="Normal 4 7 2" xfId="455" xr:uid="{00000000-0005-0000-0000-0000A1040000}"/>
    <cellStyle name="Normal 4 7 2 2" xfId="545" xr:uid="{00000000-0005-0000-0000-0000A2040000}"/>
    <cellStyle name="Normal 4 7 2 2 2" xfId="1510" xr:uid="{00000000-0005-0000-0000-0000A3040000}"/>
    <cellStyle name="Normal 4 7 2 2 3" xfId="1029" xr:uid="{00000000-0005-0000-0000-0000A4040000}"/>
    <cellStyle name="Normal 4 7 2 3" xfId="621" xr:uid="{00000000-0005-0000-0000-0000A5040000}"/>
    <cellStyle name="Normal 4 7 2 3 2" xfId="1585" xr:uid="{00000000-0005-0000-0000-0000A6040000}"/>
    <cellStyle name="Normal 4 7 2 3 3" xfId="1104" xr:uid="{00000000-0005-0000-0000-0000A7040000}"/>
    <cellStyle name="Normal 4 7 2 4" xfId="1435" xr:uid="{00000000-0005-0000-0000-0000A8040000}"/>
    <cellStyle name="Normal 4 7 2 5" xfId="954" xr:uid="{00000000-0005-0000-0000-0000A9040000}"/>
    <cellStyle name="Normal 4 7 3" xfId="415" xr:uid="{00000000-0005-0000-0000-0000AA040000}"/>
    <cellStyle name="Normal 4 7 3 2" xfId="1400" xr:uid="{00000000-0005-0000-0000-0000AB040000}"/>
    <cellStyle name="Normal 4 7 3 3" xfId="919" xr:uid="{00000000-0005-0000-0000-0000AC040000}"/>
    <cellStyle name="Normal 4 7 4" xfId="510" xr:uid="{00000000-0005-0000-0000-0000AD040000}"/>
    <cellStyle name="Normal 4 7 4 2" xfId="1475" xr:uid="{00000000-0005-0000-0000-0000AE040000}"/>
    <cellStyle name="Normal 4 7 4 3" xfId="994" xr:uid="{00000000-0005-0000-0000-0000AF040000}"/>
    <cellStyle name="Normal 4 7 5" xfId="600" xr:uid="{00000000-0005-0000-0000-0000B0040000}"/>
    <cellStyle name="Normal 4 7 5 2" xfId="1564" xr:uid="{00000000-0005-0000-0000-0000B1040000}"/>
    <cellStyle name="Normal 4 7 5 3" xfId="1083" xr:uid="{00000000-0005-0000-0000-0000B2040000}"/>
    <cellStyle name="Normal 4 7 6" xfId="1308" xr:uid="{00000000-0005-0000-0000-0000B3040000}"/>
    <cellStyle name="Normal 4 7 7" xfId="827" xr:uid="{00000000-0005-0000-0000-0000B4040000}"/>
    <cellStyle name="Normal 4 8" xfId="250" xr:uid="{00000000-0005-0000-0000-0000B5040000}"/>
    <cellStyle name="Normal 4 8 2" xfId="456" xr:uid="{00000000-0005-0000-0000-0000B6040000}"/>
    <cellStyle name="Normal 4 8 2 2" xfId="1436" xr:uid="{00000000-0005-0000-0000-0000B7040000}"/>
    <cellStyle name="Normal 4 8 2 3" xfId="955" xr:uid="{00000000-0005-0000-0000-0000B8040000}"/>
    <cellStyle name="Normal 4 8 3" xfId="546" xr:uid="{00000000-0005-0000-0000-0000B9040000}"/>
    <cellStyle name="Normal 4 8 3 2" xfId="1511" xr:uid="{00000000-0005-0000-0000-0000BA040000}"/>
    <cellStyle name="Normal 4 8 3 3" xfId="1030" xr:uid="{00000000-0005-0000-0000-0000BB040000}"/>
    <cellStyle name="Normal 4 8 4" xfId="618" xr:uid="{00000000-0005-0000-0000-0000BC040000}"/>
    <cellStyle name="Normal 4 8 4 2" xfId="1582" xr:uid="{00000000-0005-0000-0000-0000BD040000}"/>
    <cellStyle name="Normal 4 8 4 3" xfId="1101" xr:uid="{00000000-0005-0000-0000-0000BE040000}"/>
    <cellStyle name="Normal 4 8 5" xfId="1309" xr:uid="{00000000-0005-0000-0000-0000BF040000}"/>
    <cellStyle name="Normal 4 8 6" xfId="828" xr:uid="{00000000-0005-0000-0000-0000C0040000}"/>
    <cellStyle name="Normal 4 9" xfId="251" xr:uid="{00000000-0005-0000-0000-0000C1040000}"/>
    <cellStyle name="Normal 4 9 2" xfId="457" xr:uid="{00000000-0005-0000-0000-0000C2040000}"/>
    <cellStyle name="Normal 4 9 2 2" xfId="1437" xr:uid="{00000000-0005-0000-0000-0000C3040000}"/>
    <cellStyle name="Normal 4 9 2 3" xfId="956" xr:uid="{00000000-0005-0000-0000-0000C4040000}"/>
    <cellStyle name="Normal 4 9 3" xfId="547" xr:uid="{00000000-0005-0000-0000-0000C5040000}"/>
    <cellStyle name="Normal 4 9 3 2" xfId="1512" xr:uid="{00000000-0005-0000-0000-0000C6040000}"/>
    <cellStyle name="Normal 4 9 3 3" xfId="1031" xr:uid="{00000000-0005-0000-0000-0000C7040000}"/>
    <cellStyle name="Normal 4 9 4" xfId="587" xr:uid="{00000000-0005-0000-0000-0000C8040000}"/>
    <cellStyle name="Normal 4 9 4 2" xfId="1551" xr:uid="{00000000-0005-0000-0000-0000C9040000}"/>
    <cellStyle name="Normal 4 9 4 3" xfId="1070" xr:uid="{00000000-0005-0000-0000-0000CA040000}"/>
    <cellStyle name="Normal 4 9 5" xfId="1310" xr:uid="{00000000-0005-0000-0000-0000CB040000}"/>
    <cellStyle name="Normal 4 9 6" xfId="829" xr:uid="{00000000-0005-0000-0000-0000CC040000}"/>
    <cellStyle name="Normal 4_CPS1 &amp; 2" xfId="364" xr:uid="{00000000-0005-0000-0000-0000CD040000}"/>
    <cellStyle name="Normal 5" xfId="252" xr:uid="{00000000-0005-0000-0000-0000CE040000}"/>
    <cellStyle name="Normal 5 10" xfId="487" xr:uid="{00000000-0005-0000-0000-0000CF040000}"/>
    <cellStyle name="Normal 5 10 2" xfId="562" xr:uid="{00000000-0005-0000-0000-0000D0040000}"/>
    <cellStyle name="Normal 5 10 2 2" xfId="1527" xr:uid="{00000000-0005-0000-0000-0000D1040000}"/>
    <cellStyle name="Normal 5 10 2 3" xfId="1046" xr:uid="{00000000-0005-0000-0000-0000D2040000}"/>
    <cellStyle name="Normal 5 10 3" xfId="632" xr:uid="{00000000-0005-0000-0000-0000D3040000}"/>
    <cellStyle name="Normal 5 10 3 2" xfId="1596" xr:uid="{00000000-0005-0000-0000-0000D4040000}"/>
    <cellStyle name="Normal 5 10 3 3" xfId="1115" xr:uid="{00000000-0005-0000-0000-0000D5040000}"/>
    <cellStyle name="Normal 5 10 4" xfId="1452" xr:uid="{00000000-0005-0000-0000-0000D6040000}"/>
    <cellStyle name="Normal 5 10 5" xfId="971" xr:uid="{00000000-0005-0000-0000-0000D7040000}"/>
    <cellStyle name="Normal 5 11" xfId="348" xr:uid="{00000000-0005-0000-0000-0000D8040000}"/>
    <cellStyle name="Normal 5 11 2" xfId="644" xr:uid="{00000000-0005-0000-0000-0000D9040000}"/>
    <cellStyle name="Normal 5 11 2 2" xfId="1608" xr:uid="{00000000-0005-0000-0000-0000DA040000}"/>
    <cellStyle name="Normal 5 11 2 3" xfId="1127" xr:uid="{00000000-0005-0000-0000-0000DB040000}"/>
    <cellStyle name="Normal 5 11 3" xfId="1389" xr:uid="{00000000-0005-0000-0000-0000DC040000}"/>
    <cellStyle name="Normal 5 11 4" xfId="908" xr:uid="{00000000-0005-0000-0000-0000DD040000}"/>
    <cellStyle name="Normal 5 12" xfId="499" xr:uid="{00000000-0005-0000-0000-0000DE040000}"/>
    <cellStyle name="Normal 5 12 2" xfId="1464" xr:uid="{00000000-0005-0000-0000-0000DF040000}"/>
    <cellStyle name="Normal 5 12 3" xfId="983" xr:uid="{00000000-0005-0000-0000-0000E0040000}"/>
    <cellStyle name="Normal 5 13" xfId="574" xr:uid="{00000000-0005-0000-0000-0000E1040000}"/>
    <cellStyle name="Normal 5 13 2" xfId="1539" xr:uid="{00000000-0005-0000-0000-0000E2040000}"/>
    <cellStyle name="Normal 5 13 3" xfId="1058" xr:uid="{00000000-0005-0000-0000-0000E3040000}"/>
    <cellStyle name="Normal 5 14" xfId="1311" xr:uid="{00000000-0005-0000-0000-0000E4040000}"/>
    <cellStyle name="Normal 5 15" xfId="830" xr:uid="{00000000-0005-0000-0000-0000E5040000}"/>
    <cellStyle name="Normal 5 2" xfId="253" xr:uid="{00000000-0005-0000-0000-0000E6040000}"/>
    <cellStyle name="Normal 5 2 2" xfId="254" xr:uid="{00000000-0005-0000-0000-0000E7040000}"/>
    <cellStyle name="Normal 5 2 2 2" xfId="255" xr:uid="{00000000-0005-0000-0000-0000E8040000}"/>
    <cellStyle name="Normal 5 2 2 2 2" xfId="256" xr:uid="{00000000-0005-0000-0000-0000E9040000}"/>
    <cellStyle name="Normal 5 2 2 2 2 2" xfId="1314" xr:uid="{00000000-0005-0000-0000-0000EA040000}"/>
    <cellStyle name="Normal 5 2 2 2 2 3" xfId="833" xr:uid="{00000000-0005-0000-0000-0000EB040000}"/>
    <cellStyle name="Normal 5 2 2 2 3" xfId="1313" xr:uid="{00000000-0005-0000-0000-0000EC040000}"/>
    <cellStyle name="Normal 5 2 2 2 4" xfId="832" xr:uid="{00000000-0005-0000-0000-0000ED040000}"/>
    <cellStyle name="Normal 5 2 2 3" xfId="257" xr:uid="{00000000-0005-0000-0000-0000EE040000}"/>
    <cellStyle name="Normal 5 2 2 3 2" xfId="1315" xr:uid="{00000000-0005-0000-0000-0000EF040000}"/>
    <cellStyle name="Normal 5 2 2 3 3" xfId="834" xr:uid="{00000000-0005-0000-0000-0000F0040000}"/>
    <cellStyle name="Normal 5 2 2 4" xfId="258" xr:uid="{00000000-0005-0000-0000-0000F1040000}"/>
    <cellStyle name="Normal 5 2 2 4 2" xfId="1316" xr:uid="{00000000-0005-0000-0000-0000F2040000}"/>
    <cellStyle name="Normal 5 2 2 4 3" xfId="835" xr:uid="{00000000-0005-0000-0000-0000F3040000}"/>
    <cellStyle name="Normal 5 2 2 5" xfId="259" xr:uid="{00000000-0005-0000-0000-0000F4040000}"/>
    <cellStyle name="Normal 5 2 2 5 2" xfId="1317" xr:uid="{00000000-0005-0000-0000-0000F5040000}"/>
    <cellStyle name="Normal 5 2 2 5 3" xfId="836" xr:uid="{00000000-0005-0000-0000-0000F6040000}"/>
    <cellStyle name="Normal 5 2 3" xfId="260" xr:uid="{00000000-0005-0000-0000-0000F7040000}"/>
    <cellStyle name="Normal 5 2 3 2" xfId="261" xr:uid="{00000000-0005-0000-0000-0000F8040000}"/>
    <cellStyle name="Normal 5 2 3 2 2" xfId="1319" xr:uid="{00000000-0005-0000-0000-0000F9040000}"/>
    <cellStyle name="Normal 5 2 3 2 3" xfId="838" xr:uid="{00000000-0005-0000-0000-0000FA040000}"/>
    <cellStyle name="Normal 5 2 3 3" xfId="262" xr:uid="{00000000-0005-0000-0000-0000FB040000}"/>
    <cellStyle name="Normal 5 2 3 3 2" xfId="1320" xr:uid="{00000000-0005-0000-0000-0000FC040000}"/>
    <cellStyle name="Normal 5 2 3 3 3" xfId="839" xr:uid="{00000000-0005-0000-0000-0000FD040000}"/>
    <cellStyle name="Normal 5 2 3 4" xfId="421" xr:uid="{00000000-0005-0000-0000-0000FE040000}"/>
    <cellStyle name="Normal 5 2 3 4 2" xfId="1406" xr:uid="{00000000-0005-0000-0000-0000FF040000}"/>
    <cellStyle name="Normal 5 2 3 4 3" xfId="925" xr:uid="{00000000-0005-0000-0000-000000050000}"/>
    <cellStyle name="Normal 5 2 3 5" xfId="516" xr:uid="{00000000-0005-0000-0000-000001050000}"/>
    <cellStyle name="Normal 5 2 3 5 2" xfId="1481" xr:uid="{00000000-0005-0000-0000-000002050000}"/>
    <cellStyle name="Normal 5 2 3 5 3" xfId="1000" xr:uid="{00000000-0005-0000-0000-000003050000}"/>
    <cellStyle name="Normal 5 2 3 6" xfId="1318" xr:uid="{00000000-0005-0000-0000-000004050000}"/>
    <cellStyle name="Normal 5 2 3 7" xfId="837" xr:uid="{00000000-0005-0000-0000-000005050000}"/>
    <cellStyle name="Normal 5 2 4" xfId="263" xr:uid="{00000000-0005-0000-0000-000006050000}"/>
    <cellStyle name="Normal 5 2 4 2" xfId="264" xr:uid="{00000000-0005-0000-0000-000007050000}"/>
    <cellStyle name="Normal 5 2 4 2 2" xfId="1322" xr:uid="{00000000-0005-0000-0000-000008050000}"/>
    <cellStyle name="Normal 5 2 4 2 3" xfId="841" xr:uid="{00000000-0005-0000-0000-000009050000}"/>
    <cellStyle name="Normal 5 2 4 3" xfId="1321" xr:uid="{00000000-0005-0000-0000-00000A050000}"/>
    <cellStyle name="Normal 5 2 4 4" xfId="840" xr:uid="{00000000-0005-0000-0000-00000B050000}"/>
    <cellStyle name="Normal 5 2 5" xfId="265" xr:uid="{00000000-0005-0000-0000-00000C050000}"/>
    <cellStyle name="Normal 5 2 5 2" xfId="1323" xr:uid="{00000000-0005-0000-0000-00000D050000}"/>
    <cellStyle name="Normal 5 2 5 3" xfId="842" xr:uid="{00000000-0005-0000-0000-00000E050000}"/>
    <cellStyle name="Normal 5 2 6" xfId="266" xr:uid="{00000000-0005-0000-0000-00000F050000}"/>
    <cellStyle name="Normal 5 2 6 2" xfId="1324" xr:uid="{00000000-0005-0000-0000-000010050000}"/>
    <cellStyle name="Normal 5 2 6 3" xfId="843" xr:uid="{00000000-0005-0000-0000-000011050000}"/>
    <cellStyle name="Normal 5 2 7" xfId="267" xr:uid="{00000000-0005-0000-0000-000012050000}"/>
    <cellStyle name="Normal 5 2 7 2" xfId="1325" xr:uid="{00000000-0005-0000-0000-000013050000}"/>
    <cellStyle name="Normal 5 2 7 3" xfId="844" xr:uid="{00000000-0005-0000-0000-000014050000}"/>
    <cellStyle name="Normal 5 2 8" xfId="1312" xr:uid="{00000000-0005-0000-0000-000015050000}"/>
    <cellStyle name="Normal 5 2 9" xfId="831" xr:uid="{00000000-0005-0000-0000-000016050000}"/>
    <cellStyle name="Normal 5 2_Requirements" xfId="1628" xr:uid="{00000000-0005-0000-0000-000017050000}"/>
    <cellStyle name="Normal 5 3" xfId="268" xr:uid="{00000000-0005-0000-0000-000018050000}"/>
    <cellStyle name="Normal 5 3 2" xfId="269" xr:uid="{00000000-0005-0000-0000-000019050000}"/>
    <cellStyle name="Normal 5 3 2 2" xfId="270" xr:uid="{00000000-0005-0000-0000-00001A050000}"/>
    <cellStyle name="Normal 5 3 2 2 2" xfId="458" xr:uid="{00000000-0005-0000-0000-00001B050000}"/>
    <cellStyle name="Normal 5 3 2 2 2 2" xfId="1725" xr:uid="{00000000-0005-0000-0000-00001C050000}"/>
    <cellStyle name="Normal 5 3 2 2 2 3" xfId="1670" xr:uid="{00000000-0005-0000-0000-00001D050000}"/>
    <cellStyle name="Normal 5 3 2 2 3" xfId="1327" xr:uid="{00000000-0005-0000-0000-00001E050000}"/>
    <cellStyle name="Normal 5 3 2 2 4" xfId="846" xr:uid="{00000000-0005-0000-0000-00001F050000}"/>
    <cellStyle name="Normal 5 3 2 3" xfId="400" xr:uid="{00000000-0005-0000-0000-000020050000}"/>
    <cellStyle name="Normal 5 3 2 3 2" xfId="1713" xr:uid="{00000000-0005-0000-0000-000021050000}"/>
    <cellStyle name="Normal 5 3 2 3 3" xfId="1657" xr:uid="{00000000-0005-0000-0000-000022050000}"/>
    <cellStyle name="Normal 5 3 2 4" xfId="1326" xr:uid="{00000000-0005-0000-0000-000023050000}"/>
    <cellStyle name="Normal 5 3 2 5" xfId="845" xr:uid="{00000000-0005-0000-0000-000024050000}"/>
    <cellStyle name="Normal 5 3 3" xfId="271" xr:uid="{00000000-0005-0000-0000-000025050000}"/>
    <cellStyle name="Normal 5 3 3 2" xfId="459" xr:uid="{00000000-0005-0000-0000-000026050000}"/>
    <cellStyle name="Normal 5 3 3 2 2" xfId="1726" xr:uid="{00000000-0005-0000-0000-000027050000}"/>
    <cellStyle name="Normal 5 3 3 2 3" xfId="1671" xr:uid="{00000000-0005-0000-0000-000028050000}"/>
    <cellStyle name="Normal 5 3 3 3" xfId="1328" xr:uid="{00000000-0005-0000-0000-000029050000}"/>
    <cellStyle name="Normal 5 3 3 4" xfId="847" xr:uid="{00000000-0005-0000-0000-00002A050000}"/>
    <cellStyle name="Normal 5 3 4" xfId="272" xr:uid="{00000000-0005-0000-0000-00002B050000}"/>
    <cellStyle name="Normal 5 3 4 2" xfId="1329" xr:uid="{00000000-0005-0000-0000-00002C050000}"/>
    <cellStyle name="Normal 5 3 4 3" xfId="848" xr:uid="{00000000-0005-0000-0000-00002D050000}"/>
    <cellStyle name="Normal 5 3 5" xfId="273" xr:uid="{00000000-0005-0000-0000-00002E050000}"/>
    <cellStyle name="Normal 5 3 5 2" xfId="1330" xr:uid="{00000000-0005-0000-0000-00002F050000}"/>
    <cellStyle name="Normal 5 3 5 3" xfId="849" xr:uid="{00000000-0005-0000-0000-000030050000}"/>
    <cellStyle name="Normal 5 3 6" xfId="1698" xr:uid="{00000000-0005-0000-0000-000031050000}"/>
    <cellStyle name="Normal 5 3 7" xfId="1640" xr:uid="{00000000-0005-0000-0000-000032050000}"/>
    <cellStyle name="Normal 5 4" xfId="274" xr:uid="{00000000-0005-0000-0000-000033050000}"/>
    <cellStyle name="Normal 5 4 2" xfId="275" xr:uid="{00000000-0005-0000-0000-000034050000}"/>
    <cellStyle name="Normal 5 4 2 2" xfId="428" xr:uid="{00000000-0005-0000-0000-000035050000}"/>
    <cellStyle name="Normal 5 4 2 2 2" xfId="1413" xr:uid="{00000000-0005-0000-0000-000036050000}"/>
    <cellStyle name="Normal 5 4 2 2 3" xfId="932" xr:uid="{00000000-0005-0000-0000-000037050000}"/>
    <cellStyle name="Normal 5 4 2 3" xfId="523" xr:uid="{00000000-0005-0000-0000-000038050000}"/>
    <cellStyle name="Normal 5 4 2 3 2" xfId="1488" xr:uid="{00000000-0005-0000-0000-000039050000}"/>
    <cellStyle name="Normal 5 4 2 3 3" xfId="1007" xr:uid="{00000000-0005-0000-0000-00003A050000}"/>
    <cellStyle name="Normal 5 4 2 4" xfId="623" xr:uid="{00000000-0005-0000-0000-00003B050000}"/>
    <cellStyle name="Normal 5 4 2 4 2" xfId="1587" xr:uid="{00000000-0005-0000-0000-00003C050000}"/>
    <cellStyle name="Normal 5 4 2 4 3" xfId="1106" xr:uid="{00000000-0005-0000-0000-00003D050000}"/>
    <cellStyle name="Normal 5 4 2 5" xfId="1332" xr:uid="{00000000-0005-0000-0000-00003E050000}"/>
    <cellStyle name="Normal 5 4 2 6" xfId="851" xr:uid="{00000000-0005-0000-0000-00003F050000}"/>
    <cellStyle name="Normal 5 4 3" xfId="276" xr:uid="{00000000-0005-0000-0000-000040050000}"/>
    <cellStyle name="Normal 5 4 3 2" xfId="460" xr:uid="{00000000-0005-0000-0000-000041050000}"/>
    <cellStyle name="Normal 5 4 3 2 2" xfId="1438" xr:uid="{00000000-0005-0000-0000-000042050000}"/>
    <cellStyle name="Normal 5 4 3 2 3" xfId="957" xr:uid="{00000000-0005-0000-0000-000043050000}"/>
    <cellStyle name="Normal 5 4 3 3" xfId="548" xr:uid="{00000000-0005-0000-0000-000044050000}"/>
    <cellStyle name="Normal 5 4 3 3 2" xfId="1513" xr:uid="{00000000-0005-0000-0000-000045050000}"/>
    <cellStyle name="Normal 5 4 3 3 3" xfId="1032" xr:uid="{00000000-0005-0000-0000-000046050000}"/>
    <cellStyle name="Normal 5 4 3 4" xfId="596" xr:uid="{00000000-0005-0000-0000-000047050000}"/>
    <cellStyle name="Normal 5 4 3 4 2" xfId="1560" xr:uid="{00000000-0005-0000-0000-000048050000}"/>
    <cellStyle name="Normal 5 4 3 4 3" xfId="1079" xr:uid="{00000000-0005-0000-0000-000049050000}"/>
    <cellStyle name="Normal 5 4 3 5" xfId="1333" xr:uid="{00000000-0005-0000-0000-00004A050000}"/>
    <cellStyle name="Normal 5 4 3 6" xfId="852" xr:uid="{00000000-0005-0000-0000-00004B050000}"/>
    <cellStyle name="Normal 5 4 4" xfId="493" xr:uid="{00000000-0005-0000-0000-00004C050000}"/>
    <cellStyle name="Normal 5 4 4 2" xfId="568" xr:uid="{00000000-0005-0000-0000-00004D050000}"/>
    <cellStyle name="Normal 5 4 4 2 2" xfId="1533" xr:uid="{00000000-0005-0000-0000-00004E050000}"/>
    <cellStyle name="Normal 5 4 4 2 3" xfId="1052" xr:uid="{00000000-0005-0000-0000-00004F050000}"/>
    <cellStyle name="Normal 5 4 4 3" xfId="638" xr:uid="{00000000-0005-0000-0000-000050050000}"/>
    <cellStyle name="Normal 5 4 4 3 2" xfId="1602" xr:uid="{00000000-0005-0000-0000-000051050000}"/>
    <cellStyle name="Normal 5 4 4 3 3" xfId="1121" xr:uid="{00000000-0005-0000-0000-000052050000}"/>
    <cellStyle name="Normal 5 4 4 4" xfId="1458" xr:uid="{00000000-0005-0000-0000-000053050000}"/>
    <cellStyle name="Normal 5 4 4 5" xfId="977" xr:uid="{00000000-0005-0000-0000-000054050000}"/>
    <cellStyle name="Normal 5 4 5" xfId="366" xr:uid="{00000000-0005-0000-0000-000055050000}"/>
    <cellStyle name="Normal 5 4 5 2" xfId="650" xr:uid="{00000000-0005-0000-0000-000056050000}"/>
    <cellStyle name="Normal 5 4 5 2 2" xfId="1614" xr:uid="{00000000-0005-0000-0000-000057050000}"/>
    <cellStyle name="Normal 5 4 5 2 3" xfId="1133" xr:uid="{00000000-0005-0000-0000-000058050000}"/>
    <cellStyle name="Normal 5 4 5 3" xfId="1395" xr:uid="{00000000-0005-0000-0000-000059050000}"/>
    <cellStyle name="Normal 5 4 5 4" xfId="914" xr:uid="{00000000-0005-0000-0000-00005A050000}"/>
    <cellStyle name="Normal 5 4 6" xfId="505" xr:uid="{00000000-0005-0000-0000-00005B050000}"/>
    <cellStyle name="Normal 5 4 6 2" xfId="1470" xr:uid="{00000000-0005-0000-0000-00005C050000}"/>
    <cellStyle name="Normal 5 4 6 3" xfId="989" xr:uid="{00000000-0005-0000-0000-00005D050000}"/>
    <cellStyle name="Normal 5 4 7" xfId="580" xr:uid="{00000000-0005-0000-0000-00005E050000}"/>
    <cellStyle name="Normal 5 4 7 2" xfId="1545" xr:uid="{00000000-0005-0000-0000-00005F050000}"/>
    <cellStyle name="Normal 5 4 7 3" xfId="1064" xr:uid="{00000000-0005-0000-0000-000060050000}"/>
    <cellStyle name="Normal 5 4 8" xfId="1331" xr:uid="{00000000-0005-0000-0000-000061050000}"/>
    <cellStyle name="Normal 5 4 9" xfId="850" xr:uid="{00000000-0005-0000-0000-000062050000}"/>
    <cellStyle name="Normal 5 5" xfId="277" xr:uid="{00000000-0005-0000-0000-000063050000}"/>
    <cellStyle name="Normal 5 5 2" xfId="278" xr:uid="{00000000-0005-0000-0000-000064050000}"/>
    <cellStyle name="Normal 5 5 2 2" xfId="461" xr:uid="{00000000-0005-0000-0000-000065050000}"/>
    <cellStyle name="Normal 5 5 2 2 2" xfId="1727" xr:uid="{00000000-0005-0000-0000-000066050000}"/>
    <cellStyle name="Normal 5 5 2 2 3" xfId="1672" xr:uid="{00000000-0005-0000-0000-000067050000}"/>
    <cellStyle name="Normal 5 5 2 3" xfId="1335" xr:uid="{00000000-0005-0000-0000-000068050000}"/>
    <cellStyle name="Normal 5 5 2 4" xfId="854" xr:uid="{00000000-0005-0000-0000-000069050000}"/>
    <cellStyle name="Normal 5 5 3" xfId="367" xr:uid="{00000000-0005-0000-0000-00006A050000}"/>
    <cellStyle name="Normal 5 5 3 2" xfId="1707" xr:uid="{00000000-0005-0000-0000-00006B050000}"/>
    <cellStyle name="Normal 5 5 3 3" xfId="1650" xr:uid="{00000000-0005-0000-0000-00006C050000}"/>
    <cellStyle name="Normal 5 5 4" xfId="1334" xr:uid="{00000000-0005-0000-0000-00006D050000}"/>
    <cellStyle name="Normal 5 5 5" xfId="853" xr:uid="{00000000-0005-0000-0000-00006E050000}"/>
    <cellStyle name="Normal 5 6" xfId="279" xr:uid="{00000000-0005-0000-0000-00006F050000}"/>
    <cellStyle name="Normal 5 6 2" xfId="365" xr:uid="{00000000-0005-0000-0000-000070050000}"/>
    <cellStyle name="Normal 5 6 2 2" xfId="1706" xr:uid="{00000000-0005-0000-0000-000071050000}"/>
    <cellStyle name="Normal 5 6 2 3" xfId="1649" xr:uid="{00000000-0005-0000-0000-000072050000}"/>
    <cellStyle name="Normal 5 6 3" xfId="1336" xr:uid="{00000000-0005-0000-0000-000073050000}"/>
    <cellStyle name="Normal 5 6 4" xfId="855" xr:uid="{00000000-0005-0000-0000-000074050000}"/>
    <cellStyle name="Normal 5 7" xfId="280" xr:uid="{00000000-0005-0000-0000-000075050000}"/>
    <cellStyle name="Normal 5 7 2" xfId="462" xr:uid="{00000000-0005-0000-0000-000076050000}"/>
    <cellStyle name="Normal 5 7 2 2" xfId="549" xr:uid="{00000000-0005-0000-0000-000077050000}"/>
    <cellStyle name="Normal 5 7 2 2 2" xfId="1514" xr:uid="{00000000-0005-0000-0000-000078050000}"/>
    <cellStyle name="Normal 5 7 2 2 3" xfId="1033" xr:uid="{00000000-0005-0000-0000-000079050000}"/>
    <cellStyle name="Normal 5 7 2 3" xfId="624" xr:uid="{00000000-0005-0000-0000-00007A050000}"/>
    <cellStyle name="Normal 5 7 2 3 2" xfId="1588" xr:uid="{00000000-0005-0000-0000-00007B050000}"/>
    <cellStyle name="Normal 5 7 2 3 3" xfId="1107" xr:uid="{00000000-0005-0000-0000-00007C050000}"/>
    <cellStyle name="Normal 5 7 2 4" xfId="1439" xr:uid="{00000000-0005-0000-0000-00007D050000}"/>
    <cellStyle name="Normal 5 7 2 5" xfId="958" xr:uid="{00000000-0005-0000-0000-00007E050000}"/>
    <cellStyle name="Normal 5 7 3" xfId="416" xr:uid="{00000000-0005-0000-0000-00007F050000}"/>
    <cellStyle name="Normal 5 7 3 2" xfId="1401" xr:uid="{00000000-0005-0000-0000-000080050000}"/>
    <cellStyle name="Normal 5 7 3 3" xfId="920" xr:uid="{00000000-0005-0000-0000-000081050000}"/>
    <cellStyle name="Normal 5 7 4" xfId="511" xr:uid="{00000000-0005-0000-0000-000082050000}"/>
    <cellStyle name="Normal 5 7 4 2" xfId="1476" xr:uid="{00000000-0005-0000-0000-000083050000}"/>
    <cellStyle name="Normal 5 7 4 3" xfId="995" xr:uid="{00000000-0005-0000-0000-000084050000}"/>
    <cellStyle name="Normal 5 7 5" xfId="601" xr:uid="{00000000-0005-0000-0000-000085050000}"/>
    <cellStyle name="Normal 5 7 5 2" xfId="1565" xr:uid="{00000000-0005-0000-0000-000086050000}"/>
    <cellStyle name="Normal 5 7 5 3" xfId="1084" xr:uid="{00000000-0005-0000-0000-000087050000}"/>
    <cellStyle name="Normal 5 7 6" xfId="1337" xr:uid="{00000000-0005-0000-0000-000088050000}"/>
    <cellStyle name="Normal 5 7 7" xfId="856" xr:uid="{00000000-0005-0000-0000-000089050000}"/>
    <cellStyle name="Normal 5 8" xfId="281" xr:uid="{00000000-0005-0000-0000-00008A050000}"/>
    <cellStyle name="Normal 5 8 2" xfId="463" xr:uid="{00000000-0005-0000-0000-00008B050000}"/>
    <cellStyle name="Normal 5 8 2 2" xfId="1440" xr:uid="{00000000-0005-0000-0000-00008C050000}"/>
    <cellStyle name="Normal 5 8 2 3" xfId="959" xr:uid="{00000000-0005-0000-0000-00008D050000}"/>
    <cellStyle name="Normal 5 8 3" xfId="550" xr:uid="{00000000-0005-0000-0000-00008E050000}"/>
    <cellStyle name="Normal 5 8 3 2" xfId="1515" xr:uid="{00000000-0005-0000-0000-00008F050000}"/>
    <cellStyle name="Normal 5 8 3 3" xfId="1034" xr:uid="{00000000-0005-0000-0000-000090050000}"/>
    <cellStyle name="Normal 5 8 4" xfId="622" xr:uid="{00000000-0005-0000-0000-000091050000}"/>
    <cellStyle name="Normal 5 8 4 2" xfId="1586" xr:uid="{00000000-0005-0000-0000-000092050000}"/>
    <cellStyle name="Normal 5 8 4 3" xfId="1105" xr:uid="{00000000-0005-0000-0000-000093050000}"/>
    <cellStyle name="Normal 5 8 5" xfId="1338" xr:uid="{00000000-0005-0000-0000-000094050000}"/>
    <cellStyle name="Normal 5 8 6" xfId="857" xr:uid="{00000000-0005-0000-0000-000095050000}"/>
    <cellStyle name="Normal 5 9" xfId="464" xr:uid="{00000000-0005-0000-0000-000096050000}"/>
    <cellStyle name="Normal 5 9 2" xfId="551" xr:uid="{00000000-0005-0000-0000-000097050000}"/>
    <cellStyle name="Normal 5 9 2 2" xfId="1516" xr:uid="{00000000-0005-0000-0000-000098050000}"/>
    <cellStyle name="Normal 5 9 2 3" xfId="1035" xr:uid="{00000000-0005-0000-0000-000099050000}"/>
    <cellStyle name="Normal 5 9 3" xfId="589" xr:uid="{00000000-0005-0000-0000-00009A050000}"/>
    <cellStyle name="Normal 5 9 3 2" xfId="1553" xr:uid="{00000000-0005-0000-0000-00009B050000}"/>
    <cellStyle name="Normal 5 9 3 3" xfId="1072" xr:uid="{00000000-0005-0000-0000-00009C050000}"/>
    <cellStyle name="Normal 5 9 4" xfId="1441" xr:uid="{00000000-0005-0000-0000-00009D050000}"/>
    <cellStyle name="Normal 5 9 5" xfId="960" xr:uid="{00000000-0005-0000-0000-00009E050000}"/>
    <cellStyle name="Normal 5_B2" xfId="282" xr:uid="{00000000-0005-0000-0000-00009F050000}"/>
    <cellStyle name="Normal 6" xfId="283" xr:uid="{00000000-0005-0000-0000-0000A0050000}"/>
    <cellStyle name="Normal 6 10" xfId="858" xr:uid="{00000000-0005-0000-0000-0000A1050000}"/>
    <cellStyle name="Normal 6 2" xfId="284" xr:uid="{00000000-0005-0000-0000-0000A2050000}"/>
    <cellStyle name="Normal 6 2 2" xfId="368" xr:uid="{00000000-0005-0000-0000-0000A3050000}"/>
    <cellStyle name="Normal 6 2 2 2" xfId="465" xr:uid="{00000000-0005-0000-0000-0000A4050000}"/>
    <cellStyle name="Normal 6 2 2 2 2" xfId="1686" xr:uid="{00000000-0005-0000-0000-0000A5050000}"/>
    <cellStyle name="Normal 6 2 2 2 3" xfId="1673" xr:uid="{00000000-0005-0000-0000-0000A6050000}"/>
    <cellStyle name="Normal 6 2 2 3" xfId="1651" xr:uid="{00000000-0005-0000-0000-0000A7050000}"/>
    <cellStyle name="Normal 6 2 2 4" xfId="1741" xr:uid="{00000000-0005-0000-0000-0000A8050000}"/>
    <cellStyle name="Normal 6 2 3" xfId="401" xr:uid="{00000000-0005-0000-0000-0000A9050000}"/>
    <cellStyle name="Normal 6 2 3 2" xfId="1714" xr:uid="{00000000-0005-0000-0000-0000AA050000}"/>
    <cellStyle name="Normal 6 2 3 3" xfId="1658" xr:uid="{00000000-0005-0000-0000-0000AB050000}"/>
    <cellStyle name="Normal 6 2 4" xfId="1641" xr:uid="{00000000-0005-0000-0000-0000AC050000}"/>
    <cellStyle name="Normal 6 2 5" xfId="1740" xr:uid="{00000000-0005-0000-0000-0000AD050000}"/>
    <cellStyle name="Normal 6 3" xfId="285" xr:uid="{00000000-0005-0000-0000-0000AE050000}"/>
    <cellStyle name="Normal 6 3 10" xfId="859" xr:uid="{00000000-0005-0000-0000-0000AF050000}"/>
    <cellStyle name="Normal 6 3 2" xfId="286" xr:uid="{00000000-0005-0000-0000-0000B0050000}"/>
    <cellStyle name="Normal 6 3 2 2" xfId="287" xr:uid="{00000000-0005-0000-0000-0000B1050000}"/>
    <cellStyle name="Normal 6 3 2 2 2" xfId="1342" xr:uid="{00000000-0005-0000-0000-0000B2050000}"/>
    <cellStyle name="Normal 6 3 2 2 3" xfId="861" xr:uid="{00000000-0005-0000-0000-0000B3050000}"/>
    <cellStyle name="Normal 6 3 2 3" xfId="467" xr:uid="{00000000-0005-0000-0000-0000B4050000}"/>
    <cellStyle name="Normal 6 3 2 3 2" xfId="1443" xr:uid="{00000000-0005-0000-0000-0000B5050000}"/>
    <cellStyle name="Normal 6 3 2 3 3" xfId="962" xr:uid="{00000000-0005-0000-0000-0000B6050000}"/>
    <cellStyle name="Normal 6 3 2 4" xfId="553" xr:uid="{00000000-0005-0000-0000-0000B7050000}"/>
    <cellStyle name="Normal 6 3 2 4 2" xfId="1518" xr:uid="{00000000-0005-0000-0000-0000B8050000}"/>
    <cellStyle name="Normal 6 3 2 4 3" xfId="1037" xr:uid="{00000000-0005-0000-0000-0000B9050000}"/>
    <cellStyle name="Normal 6 3 2 5" xfId="625" xr:uid="{00000000-0005-0000-0000-0000BA050000}"/>
    <cellStyle name="Normal 6 3 2 5 2" xfId="1589" xr:uid="{00000000-0005-0000-0000-0000BB050000}"/>
    <cellStyle name="Normal 6 3 2 5 3" xfId="1108" xr:uid="{00000000-0005-0000-0000-0000BC050000}"/>
    <cellStyle name="Normal 6 3 2 6" xfId="1341" xr:uid="{00000000-0005-0000-0000-0000BD050000}"/>
    <cellStyle name="Normal 6 3 2 7" xfId="860" xr:uid="{00000000-0005-0000-0000-0000BE050000}"/>
    <cellStyle name="Normal 6 3 3" xfId="288" xr:uid="{00000000-0005-0000-0000-0000BF050000}"/>
    <cellStyle name="Normal 6 3 3 2" xfId="1343" xr:uid="{00000000-0005-0000-0000-0000C0050000}"/>
    <cellStyle name="Normal 6 3 3 3" xfId="862" xr:uid="{00000000-0005-0000-0000-0000C1050000}"/>
    <cellStyle name="Normal 6 3 4" xfId="289" xr:uid="{00000000-0005-0000-0000-0000C2050000}"/>
    <cellStyle name="Normal 6 3 4 2" xfId="1344" xr:uid="{00000000-0005-0000-0000-0000C3050000}"/>
    <cellStyle name="Normal 6 3 4 3" xfId="863" xr:uid="{00000000-0005-0000-0000-0000C4050000}"/>
    <cellStyle name="Normal 6 3 5" xfId="290" xr:uid="{00000000-0005-0000-0000-0000C5050000}"/>
    <cellStyle name="Normal 6 3 5 2" xfId="1345" xr:uid="{00000000-0005-0000-0000-0000C6050000}"/>
    <cellStyle name="Normal 6 3 5 3" xfId="864" xr:uid="{00000000-0005-0000-0000-0000C7050000}"/>
    <cellStyle name="Normal 6 3 6" xfId="466" xr:uid="{00000000-0005-0000-0000-0000C8050000}"/>
    <cellStyle name="Normal 6 3 6 2" xfId="1442" xr:uid="{00000000-0005-0000-0000-0000C9050000}"/>
    <cellStyle name="Normal 6 3 6 3" xfId="961" xr:uid="{00000000-0005-0000-0000-0000CA050000}"/>
    <cellStyle name="Normal 6 3 7" xfId="552" xr:uid="{00000000-0005-0000-0000-0000CB050000}"/>
    <cellStyle name="Normal 6 3 7 2" xfId="1517" xr:uid="{00000000-0005-0000-0000-0000CC050000}"/>
    <cellStyle name="Normal 6 3 7 3" xfId="1036" xr:uid="{00000000-0005-0000-0000-0000CD050000}"/>
    <cellStyle name="Normal 6 3 8" xfId="602" xr:uid="{00000000-0005-0000-0000-0000CE050000}"/>
    <cellStyle name="Normal 6 3 8 2" xfId="1566" xr:uid="{00000000-0005-0000-0000-0000CF050000}"/>
    <cellStyle name="Normal 6 3 8 3" xfId="1085" xr:uid="{00000000-0005-0000-0000-0000D0050000}"/>
    <cellStyle name="Normal 6 3 9" xfId="1340" xr:uid="{00000000-0005-0000-0000-0000D1050000}"/>
    <cellStyle name="Normal 6 4" xfId="291" xr:uid="{00000000-0005-0000-0000-0000D2050000}"/>
    <cellStyle name="Normal 6 4 2" xfId="292" xr:uid="{00000000-0005-0000-0000-0000D3050000}"/>
    <cellStyle name="Normal 6 4 2 2" xfId="1347" xr:uid="{00000000-0005-0000-0000-0000D4050000}"/>
    <cellStyle name="Normal 6 4 2 3" xfId="866" xr:uid="{00000000-0005-0000-0000-0000D5050000}"/>
    <cellStyle name="Normal 6 4 3" xfId="293" xr:uid="{00000000-0005-0000-0000-0000D6050000}"/>
    <cellStyle name="Normal 6 4 3 2" xfId="1348" xr:uid="{00000000-0005-0000-0000-0000D7050000}"/>
    <cellStyle name="Normal 6 4 3 3" xfId="867" xr:uid="{00000000-0005-0000-0000-0000D8050000}"/>
    <cellStyle name="Normal 6 4 4" xfId="1346" xr:uid="{00000000-0005-0000-0000-0000D9050000}"/>
    <cellStyle name="Normal 6 4 5" xfId="865" xr:uid="{00000000-0005-0000-0000-0000DA050000}"/>
    <cellStyle name="Normal 6 5" xfId="294" xr:uid="{00000000-0005-0000-0000-0000DB050000}"/>
    <cellStyle name="Normal 6 5 2" xfId="295" xr:uid="{00000000-0005-0000-0000-0000DC050000}"/>
    <cellStyle name="Normal 6 5 2 2" xfId="1350" xr:uid="{00000000-0005-0000-0000-0000DD050000}"/>
    <cellStyle name="Normal 6 5 2 3" xfId="869" xr:uid="{00000000-0005-0000-0000-0000DE050000}"/>
    <cellStyle name="Normal 6 5 3" xfId="1349" xr:uid="{00000000-0005-0000-0000-0000DF050000}"/>
    <cellStyle name="Normal 6 5 4" xfId="868" xr:uid="{00000000-0005-0000-0000-0000E0050000}"/>
    <cellStyle name="Normal 6 6" xfId="296" xr:uid="{00000000-0005-0000-0000-0000E1050000}"/>
    <cellStyle name="Normal 6 6 2" xfId="1351" xr:uid="{00000000-0005-0000-0000-0000E2050000}"/>
    <cellStyle name="Normal 6 6 3" xfId="870" xr:uid="{00000000-0005-0000-0000-0000E3050000}"/>
    <cellStyle name="Normal 6 7" xfId="297" xr:uid="{00000000-0005-0000-0000-0000E4050000}"/>
    <cellStyle name="Normal 6 7 2" xfId="1352" xr:uid="{00000000-0005-0000-0000-0000E5050000}"/>
    <cellStyle name="Normal 6 7 3" xfId="871" xr:uid="{00000000-0005-0000-0000-0000E6050000}"/>
    <cellStyle name="Normal 6 8" xfId="298" xr:uid="{00000000-0005-0000-0000-0000E7050000}"/>
    <cellStyle name="Normal 6 8 2" xfId="1353" xr:uid="{00000000-0005-0000-0000-0000E8050000}"/>
    <cellStyle name="Normal 6 8 3" xfId="872" xr:uid="{00000000-0005-0000-0000-0000E9050000}"/>
    <cellStyle name="Normal 6 9" xfId="1339" xr:uid="{00000000-0005-0000-0000-0000EA050000}"/>
    <cellStyle name="Normal 6_O9" xfId="299" xr:uid="{00000000-0005-0000-0000-0000EB050000}"/>
    <cellStyle name="Normal 7" xfId="300" xr:uid="{00000000-0005-0000-0000-0000EC050000}"/>
    <cellStyle name="Normal 7 10" xfId="873" xr:uid="{00000000-0005-0000-0000-0000ED050000}"/>
    <cellStyle name="Normal 7 2" xfId="301" xr:uid="{00000000-0005-0000-0000-0000EE050000}"/>
    <cellStyle name="Normal 7 2 10" xfId="874" xr:uid="{00000000-0005-0000-0000-0000EF050000}"/>
    <cellStyle name="Normal 7 2 2" xfId="302" xr:uid="{00000000-0005-0000-0000-0000F0050000}"/>
    <cellStyle name="Normal 7 2 2 2" xfId="303" xr:uid="{00000000-0005-0000-0000-0000F1050000}"/>
    <cellStyle name="Normal 7 2 2 2 2" xfId="304" xr:uid="{00000000-0005-0000-0000-0000F2050000}"/>
    <cellStyle name="Normal 7 2 2 2 2 2" xfId="1358" xr:uid="{00000000-0005-0000-0000-0000F3050000}"/>
    <cellStyle name="Normal 7 2 2 2 2 3" xfId="877" xr:uid="{00000000-0005-0000-0000-0000F4050000}"/>
    <cellStyle name="Normal 7 2 2 2 3" xfId="1357" xr:uid="{00000000-0005-0000-0000-0000F5050000}"/>
    <cellStyle name="Normal 7 2 2 2 4" xfId="876" xr:uid="{00000000-0005-0000-0000-0000F6050000}"/>
    <cellStyle name="Normal 7 2 2 3" xfId="305" xr:uid="{00000000-0005-0000-0000-0000F7050000}"/>
    <cellStyle name="Normal 7 2 2 3 2" xfId="1359" xr:uid="{00000000-0005-0000-0000-0000F8050000}"/>
    <cellStyle name="Normal 7 2 2 3 3" xfId="878" xr:uid="{00000000-0005-0000-0000-0000F9050000}"/>
    <cellStyle name="Normal 7 2 2 4" xfId="306" xr:uid="{00000000-0005-0000-0000-0000FA050000}"/>
    <cellStyle name="Normal 7 2 2 4 2" xfId="1360" xr:uid="{00000000-0005-0000-0000-0000FB050000}"/>
    <cellStyle name="Normal 7 2 2 4 3" xfId="879" xr:uid="{00000000-0005-0000-0000-0000FC050000}"/>
    <cellStyle name="Normal 7 2 2 5" xfId="1356" xr:uid="{00000000-0005-0000-0000-0000FD050000}"/>
    <cellStyle name="Normal 7 2 2 6" xfId="875" xr:uid="{00000000-0005-0000-0000-0000FE050000}"/>
    <cellStyle name="Normal 7 2 3" xfId="307" xr:uid="{00000000-0005-0000-0000-0000FF050000}"/>
    <cellStyle name="Normal 7 2 3 2" xfId="308" xr:uid="{00000000-0005-0000-0000-000000060000}"/>
    <cellStyle name="Normal 7 2 3 2 2" xfId="1362" xr:uid="{00000000-0005-0000-0000-000001060000}"/>
    <cellStyle name="Normal 7 2 3 2 3" xfId="881" xr:uid="{00000000-0005-0000-0000-000002060000}"/>
    <cellStyle name="Normal 7 2 3 3" xfId="309" xr:uid="{00000000-0005-0000-0000-000003060000}"/>
    <cellStyle name="Normal 7 2 3 3 2" xfId="1363" xr:uid="{00000000-0005-0000-0000-000004060000}"/>
    <cellStyle name="Normal 7 2 3 3 3" xfId="882" xr:uid="{00000000-0005-0000-0000-000005060000}"/>
    <cellStyle name="Normal 7 2 3 4" xfId="1361" xr:uid="{00000000-0005-0000-0000-000006060000}"/>
    <cellStyle name="Normal 7 2 3 5" xfId="880" xr:uid="{00000000-0005-0000-0000-000007060000}"/>
    <cellStyle name="Normal 7 2 4" xfId="310" xr:uid="{00000000-0005-0000-0000-000008060000}"/>
    <cellStyle name="Normal 7 2 4 2" xfId="311" xr:uid="{00000000-0005-0000-0000-000009060000}"/>
    <cellStyle name="Normal 7 2 4 2 2" xfId="1365" xr:uid="{00000000-0005-0000-0000-00000A060000}"/>
    <cellStyle name="Normal 7 2 4 2 3" xfId="884" xr:uid="{00000000-0005-0000-0000-00000B060000}"/>
    <cellStyle name="Normal 7 2 4 3" xfId="1364" xr:uid="{00000000-0005-0000-0000-00000C060000}"/>
    <cellStyle name="Normal 7 2 4 4" xfId="883" xr:uid="{00000000-0005-0000-0000-00000D060000}"/>
    <cellStyle name="Normal 7 2 5" xfId="312" xr:uid="{00000000-0005-0000-0000-00000E060000}"/>
    <cellStyle name="Normal 7 2 5 2" xfId="1366" xr:uid="{00000000-0005-0000-0000-00000F060000}"/>
    <cellStyle name="Normal 7 2 5 3" xfId="885" xr:uid="{00000000-0005-0000-0000-000010060000}"/>
    <cellStyle name="Normal 7 2 6" xfId="313" xr:uid="{00000000-0005-0000-0000-000011060000}"/>
    <cellStyle name="Normal 7 2 6 2" xfId="1367" xr:uid="{00000000-0005-0000-0000-000012060000}"/>
    <cellStyle name="Normal 7 2 6 3" xfId="886" xr:uid="{00000000-0005-0000-0000-000013060000}"/>
    <cellStyle name="Normal 7 2 7" xfId="314" xr:uid="{00000000-0005-0000-0000-000014060000}"/>
    <cellStyle name="Normal 7 2 7 2" xfId="1368" xr:uid="{00000000-0005-0000-0000-000015060000}"/>
    <cellStyle name="Normal 7 2 7 3" xfId="887" xr:uid="{00000000-0005-0000-0000-000016060000}"/>
    <cellStyle name="Normal 7 2 8" xfId="369" xr:uid="{00000000-0005-0000-0000-000017060000}"/>
    <cellStyle name="Normal 7 2 9" xfId="1355" xr:uid="{00000000-0005-0000-0000-000018060000}"/>
    <cellStyle name="Normal 7 3" xfId="315" xr:uid="{00000000-0005-0000-0000-000019060000}"/>
    <cellStyle name="Normal 7 3 2" xfId="316" xr:uid="{00000000-0005-0000-0000-00001A060000}"/>
    <cellStyle name="Normal 7 3 2 2" xfId="317" xr:uid="{00000000-0005-0000-0000-00001B060000}"/>
    <cellStyle name="Normal 7 3 2 2 2" xfId="1370" xr:uid="{00000000-0005-0000-0000-00001C060000}"/>
    <cellStyle name="Normal 7 3 2 2 3" xfId="889" xr:uid="{00000000-0005-0000-0000-00001D060000}"/>
    <cellStyle name="Normal 7 3 2 3" xfId="1369" xr:uid="{00000000-0005-0000-0000-00001E060000}"/>
    <cellStyle name="Normal 7 3 2 4" xfId="888" xr:uid="{00000000-0005-0000-0000-00001F060000}"/>
    <cellStyle name="Normal 7 3 3" xfId="318" xr:uid="{00000000-0005-0000-0000-000020060000}"/>
    <cellStyle name="Normal 7 3 3 2" xfId="1371" xr:uid="{00000000-0005-0000-0000-000021060000}"/>
    <cellStyle name="Normal 7 3 3 3" xfId="890" xr:uid="{00000000-0005-0000-0000-000022060000}"/>
    <cellStyle name="Normal 7 3 4" xfId="319" xr:uid="{00000000-0005-0000-0000-000023060000}"/>
    <cellStyle name="Normal 7 3 4 2" xfId="1372" xr:uid="{00000000-0005-0000-0000-000024060000}"/>
    <cellStyle name="Normal 7 3 4 3" xfId="891" xr:uid="{00000000-0005-0000-0000-000025060000}"/>
    <cellStyle name="Normal 7 3 5" xfId="320" xr:uid="{00000000-0005-0000-0000-000026060000}"/>
    <cellStyle name="Normal 7 3 5 2" xfId="1373" xr:uid="{00000000-0005-0000-0000-000027060000}"/>
    <cellStyle name="Normal 7 3 5 3" xfId="892" xr:uid="{00000000-0005-0000-0000-000028060000}"/>
    <cellStyle name="Normal 7 3 6" xfId="422" xr:uid="{00000000-0005-0000-0000-000029060000}"/>
    <cellStyle name="Normal 7 3 6 2" xfId="1407" xr:uid="{00000000-0005-0000-0000-00002A060000}"/>
    <cellStyle name="Normal 7 3 6 3" xfId="926" xr:uid="{00000000-0005-0000-0000-00002B060000}"/>
    <cellStyle name="Normal 7 3 7" xfId="517" xr:uid="{00000000-0005-0000-0000-00002C060000}"/>
    <cellStyle name="Normal 7 3 7 2" xfId="1482" xr:uid="{00000000-0005-0000-0000-00002D060000}"/>
    <cellStyle name="Normal 7 3 7 3" xfId="1001" xr:uid="{00000000-0005-0000-0000-00002E060000}"/>
    <cellStyle name="Normal 7 4" xfId="321" xr:uid="{00000000-0005-0000-0000-00002F060000}"/>
    <cellStyle name="Normal 7 4 2" xfId="322" xr:uid="{00000000-0005-0000-0000-000030060000}"/>
    <cellStyle name="Normal 7 4 2 2" xfId="469" xr:uid="{00000000-0005-0000-0000-000031060000}"/>
    <cellStyle name="Normal 7 4 2 2 2" xfId="1445" xr:uid="{00000000-0005-0000-0000-000032060000}"/>
    <cellStyle name="Normal 7 4 2 2 3" xfId="964" xr:uid="{00000000-0005-0000-0000-000033060000}"/>
    <cellStyle name="Normal 7 4 2 3" xfId="555" xr:uid="{00000000-0005-0000-0000-000034060000}"/>
    <cellStyle name="Normal 7 4 2 3 2" xfId="1520" xr:uid="{00000000-0005-0000-0000-000035060000}"/>
    <cellStyle name="Normal 7 4 2 3 3" xfId="1039" xr:uid="{00000000-0005-0000-0000-000036060000}"/>
    <cellStyle name="Normal 7 4 2 4" xfId="627" xr:uid="{00000000-0005-0000-0000-000037060000}"/>
    <cellStyle name="Normal 7 4 2 4 2" xfId="1591" xr:uid="{00000000-0005-0000-0000-000038060000}"/>
    <cellStyle name="Normal 7 4 2 4 3" xfId="1110" xr:uid="{00000000-0005-0000-0000-000039060000}"/>
    <cellStyle name="Normal 7 4 2 5" xfId="1375" xr:uid="{00000000-0005-0000-0000-00003A060000}"/>
    <cellStyle name="Normal 7 4 2 6" xfId="894" xr:uid="{00000000-0005-0000-0000-00003B060000}"/>
    <cellStyle name="Normal 7 4 3" xfId="323" xr:uid="{00000000-0005-0000-0000-00003C060000}"/>
    <cellStyle name="Normal 7 4 3 2" xfId="1376" xr:uid="{00000000-0005-0000-0000-00003D060000}"/>
    <cellStyle name="Normal 7 4 3 3" xfId="895" xr:uid="{00000000-0005-0000-0000-00003E060000}"/>
    <cellStyle name="Normal 7 4 4" xfId="468" xr:uid="{00000000-0005-0000-0000-00003F060000}"/>
    <cellStyle name="Normal 7 4 4 2" xfId="1444" xr:uid="{00000000-0005-0000-0000-000040060000}"/>
    <cellStyle name="Normal 7 4 4 3" xfId="963" xr:uid="{00000000-0005-0000-0000-000041060000}"/>
    <cellStyle name="Normal 7 4 5" xfId="554" xr:uid="{00000000-0005-0000-0000-000042060000}"/>
    <cellStyle name="Normal 7 4 5 2" xfId="1519" xr:uid="{00000000-0005-0000-0000-000043060000}"/>
    <cellStyle name="Normal 7 4 5 3" xfId="1038" xr:uid="{00000000-0005-0000-0000-000044060000}"/>
    <cellStyle name="Normal 7 4 6" xfId="603" xr:uid="{00000000-0005-0000-0000-000045060000}"/>
    <cellStyle name="Normal 7 4 6 2" xfId="1567" xr:uid="{00000000-0005-0000-0000-000046060000}"/>
    <cellStyle name="Normal 7 4 6 3" xfId="1086" xr:uid="{00000000-0005-0000-0000-000047060000}"/>
    <cellStyle name="Normal 7 4 7" xfId="1374" xr:uid="{00000000-0005-0000-0000-000048060000}"/>
    <cellStyle name="Normal 7 4 8" xfId="893" xr:uid="{00000000-0005-0000-0000-000049060000}"/>
    <cellStyle name="Normal 7 5" xfId="324" xr:uid="{00000000-0005-0000-0000-00004A060000}"/>
    <cellStyle name="Normal 7 5 2" xfId="325" xr:uid="{00000000-0005-0000-0000-00004B060000}"/>
    <cellStyle name="Normal 7 5 2 2" xfId="1378" xr:uid="{00000000-0005-0000-0000-00004C060000}"/>
    <cellStyle name="Normal 7 5 2 3" xfId="897" xr:uid="{00000000-0005-0000-0000-00004D060000}"/>
    <cellStyle name="Normal 7 5 3" xfId="470" xr:uid="{00000000-0005-0000-0000-00004E060000}"/>
    <cellStyle name="Normal 7 5 3 2" xfId="1446" xr:uid="{00000000-0005-0000-0000-00004F060000}"/>
    <cellStyle name="Normal 7 5 3 3" xfId="965" xr:uid="{00000000-0005-0000-0000-000050060000}"/>
    <cellStyle name="Normal 7 5 4" xfId="556" xr:uid="{00000000-0005-0000-0000-000051060000}"/>
    <cellStyle name="Normal 7 5 4 2" xfId="1521" xr:uid="{00000000-0005-0000-0000-000052060000}"/>
    <cellStyle name="Normal 7 5 4 3" xfId="1040" xr:uid="{00000000-0005-0000-0000-000053060000}"/>
    <cellStyle name="Normal 7 5 5" xfId="626" xr:uid="{00000000-0005-0000-0000-000054060000}"/>
    <cellStyle name="Normal 7 5 5 2" xfId="1590" xr:uid="{00000000-0005-0000-0000-000055060000}"/>
    <cellStyle name="Normal 7 5 5 3" xfId="1109" xr:uid="{00000000-0005-0000-0000-000056060000}"/>
    <cellStyle name="Normal 7 5 6" xfId="1377" xr:uid="{00000000-0005-0000-0000-000057060000}"/>
    <cellStyle name="Normal 7 5 7" xfId="896" xr:uid="{00000000-0005-0000-0000-000058060000}"/>
    <cellStyle name="Normal 7 6" xfId="326" xr:uid="{00000000-0005-0000-0000-000059060000}"/>
    <cellStyle name="Normal 7 6 2" xfId="471" xr:uid="{00000000-0005-0000-0000-00005A060000}"/>
    <cellStyle name="Normal 7 6 2 2" xfId="1447" xr:uid="{00000000-0005-0000-0000-00005B060000}"/>
    <cellStyle name="Normal 7 6 2 3" xfId="966" xr:uid="{00000000-0005-0000-0000-00005C060000}"/>
    <cellStyle name="Normal 7 6 3" xfId="557" xr:uid="{00000000-0005-0000-0000-00005D060000}"/>
    <cellStyle name="Normal 7 6 3 2" xfId="1522" xr:uid="{00000000-0005-0000-0000-00005E060000}"/>
    <cellStyle name="Normal 7 6 3 3" xfId="1041" xr:uid="{00000000-0005-0000-0000-00005F060000}"/>
    <cellStyle name="Normal 7 6 4" xfId="590" xr:uid="{00000000-0005-0000-0000-000060060000}"/>
    <cellStyle name="Normal 7 6 4 2" xfId="1554" xr:uid="{00000000-0005-0000-0000-000061060000}"/>
    <cellStyle name="Normal 7 6 4 3" xfId="1073" xr:uid="{00000000-0005-0000-0000-000062060000}"/>
    <cellStyle name="Normal 7 6 5" xfId="1379" xr:uid="{00000000-0005-0000-0000-000063060000}"/>
    <cellStyle name="Normal 7 6 6" xfId="898" xr:uid="{00000000-0005-0000-0000-000064060000}"/>
    <cellStyle name="Normal 7 7" xfId="327" xr:uid="{00000000-0005-0000-0000-000065060000}"/>
    <cellStyle name="Normal 7 7 2" xfId="1380" xr:uid="{00000000-0005-0000-0000-000066060000}"/>
    <cellStyle name="Normal 7 7 3" xfId="899" xr:uid="{00000000-0005-0000-0000-000067060000}"/>
    <cellStyle name="Normal 7 8" xfId="328" xr:uid="{00000000-0005-0000-0000-000068060000}"/>
    <cellStyle name="Normal 7 8 2" xfId="1381" xr:uid="{00000000-0005-0000-0000-000069060000}"/>
    <cellStyle name="Normal 7 8 3" xfId="900" xr:uid="{00000000-0005-0000-0000-00006A060000}"/>
    <cellStyle name="Normal 7 9" xfId="1354" xr:uid="{00000000-0005-0000-0000-00006B060000}"/>
    <cellStyle name="Normal 7_CPS1 &amp; 2" xfId="370" xr:uid="{00000000-0005-0000-0000-00006C060000}"/>
    <cellStyle name="Normal 8" xfId="329" xr:uid="{00000000-0005-0000-0000-00006D060000}"/>
    <cellStyle name="Normal 8 2" xfId="330" xr:uid="{00000000-0005-0000-0000-00006E060000}"/>
    <cellStyle name="Normal 8 2 2" xfId="402" xr:uid="{00000000-0005-0000-0000-00006F060000}"/>
    <cellStyle name="Normal 8 2 2 2" xfId="472" xr:uid="{00000000-0005-0000-0000-000070060000}"/>
    <cellStyle name="Normal 8 2 2 2 2" xfId="1728" xr:uid="{00000000-0005-0000-0000-000071060000}"/>
    <cellStyle name="Normal 8 2 2 2 3" xfId="1674" xr:uid="{00000000-0005-0000-0000-000072060000}"/>
    <cellStyle name="Normal 8 2 2 3" xfId="1715" xr:uid="{00000000-0005-0000-0000-000073060000}"/>
    <cellStyle name="Normal 8 2 2 4" xfId="1659" xr:uid="{00000000-0005-0000-0000-000074060000}"/>
    <cellStyle name="Normal 8 2 3" xfId="430" xr:uid="{00000000-0005-0000-0000-000075060000}"/>
    <cellStyle name="Normal 8 2 3 2" xfId="1721" xr:uid="{00000000-0005-0000-0000-000076060000}"/>
    <cellStyle name="Normal 8 2 3 3" xfId="1665" xr:uid="{00000000-0005-0000-0000-000077060000}"/>
    <cellStyle name="Normal 8 2 4" xfId="1700" xr:uid="{00000000-0005-0000-0000-000078060000}"/>
    <cellStyle name="Normal 8 2 5" xfId="1643" xr:uid="{00000000-0005-0000-0000-000079060000}"/>
    <cellStyle name="Normal 8 3" xfId="1699" xr:uid="{00000000-0005-0000-0000-00007A060000}"/>
    <cellStyle name="Normal 8 4" xfId="1642" xr:uid="{00000000-0005-0000-0000-00007B060000}"/>
    <cellStyle name="Normal 9" xfId="331" xr:uid="{00000000-0005-0000-0000-00007C060000}"/>
    <cellStyle name="Normal 9 2" xfId="403" xr:uid="{00000000-0005-0000-0000-00007D060000}"/>
    <cellStyle name="Normal 9 2 2" xfId="473" xr:uid="{00000000-0005-0000-0000-00007E060000}"/>
    <cellStyle name="Normal 9 2 2 2" xfId="1729" xr:uid="{00000000-0005-0000-0000-00007F060000}"/>
    <cellStyle name="Normal 9 2 2 3" xfId="1675" xr:uid="{00000000-0005-0000-0000-000080060000}"/>
    <cellStyle name="Normal 9 2 3" xfId="1716" xr:uid="{00000000-0005-0000-0000-000081060000}"/>
    <cellStyle name="Normal 9 2 4" xfId="1660" xr:uid="{00000000-0005-0000-0000-000082060000}"/>
    <cellStyle name="Normal 9 3" xfId="423" xr:uid="{00000000-0005-0000-0000-000083060000}"/>
    <cellStyle name="Normal 9 3 2" xfId="518" xr:uid="{00000000-0005-0000-0000-000084060000}"/>
    <cellStyle name="Normal 9 3 2 2" xfId="1483" xr:uid="{00000000-0005-0000-0000-000085060000}"/>
    <cellStyle name="Normal 9 3 2 3" xfId="1002" xr:uid="{00000000-0005-0000-0000-000086060000}"/>
    <cellStyle name="Normal 9 3 3" xfId="1408" xr:uid="{00000000-0005-0000-0000-000087060000}"/>
    <cellStyle name="Normal 9 3 4" xfId="927" xr:uid="{00000000-0005-0000-0000-000088060000}"/>
    <cellStyle name="Normal 9 4" xfId="474" xr:uid="{00000000-0005-0000-0000-000089060000}"/>
    <cellStyle name="Normal 9 4 2" xfId="1730" xr:uid="{00000000-0005-0000-0000-00008A060000}"/>
    <cellStyle name="Normal 9 4 3" xfId="1676" xr:uid="{00000000-0005-0000-0000-00008B060000}"/>
    <cellStyle name="Normal 9 5" xfId="1701" xr:uid="{00000000-0005-0000-0000-00008C060000}"/>
    <cellStyle name="Normal 9 6" xfId="1644" xr:uid="{00000000-0005-0000-0000-00008D060000}"/>
    <cellStyle name="Note 2" xfId="332" xr:uid="{00000000-0005-0000-0000-00008E060000}"/>
    <cellStyle name="Note 2 2" xfId="333" xr:uid="{00000000-0005-0000-0000-00008F060000}"/>
    <cellStyle name="Note 2 2 2" xfId="404" xr:uid="{00000000-0005-0000-0000-000090060000}"/>
    <cellStyle name="Note 2 2 2 2" xfId="475" xr:uid="{00000000-0005-0000-0000-000091060000}"/>
    <cellStyle name="Note 2 2 2 2 2" xfId="1731" xr:uid="{00000000-0005-0000-0000-000092060000}"/>
    <cellStyle name="Note 2 2 2 2 3" xfId="1677" xr:uid="{00000000-0005-0000-0000-000093060000}"/>
    <cellStyle name="Note 2 2 2 3" xfId="1717" xr:uid="{00000000-0005-0000-0000-000094060000}"/>
    <cellStyle name="Note 2 2 2 4" xfId="1661" xr:uid="{00000000-0005-0000-0000-000095060000}"/>
    <cellStyle name="Note 2 2 3" xfId="476" xr:uid="{00000000-0005-0000-0000-000096060000}"/>
    <cellStyle name="Note 2 2 3 2" xfId="1732" xr:uid="{00000000-0005-0000-0000-000097060000}"/>
    <cellStyle name="Note 2 2 3 3" xfId="1678" xr:uid="{00000000-0005-0000-0000-000098060000}"/>
    <cellStyle name="Note 2 2 4" xfId="371" xr:uid="{00000000-0005-0000-0000-000099060000}"/>
    <cellStyle name="Note 2 2 4 2" xfId="1708" xr:uid="{00000000-0005-0000-0000-00009A060000}"/>
    <cellStyle name="Note 2 2 4 3" xfId="1652" xr:uid="{00000000-0005-0000-0000-00009B060000}"/>
    <cellStyle name="Note 2 3" xfId="405" xr:uid="{00000000-0005-0000-0000-00009C060000}"/>
    <cellStyle name="Note 2 4" xfId="1702" xr:uid="{00000000-0005-0000-0000-00009D060000}"/>
    <cellStyle name="Note 2 5" xfId="1645" xr:uid="{00000000-0005-0000-0000-00009E060000}"/>
    <cellStyle name="Note 3" xfId="334" xr:uid="{00000000-0005-0000-0000-00009F060000}"/>
    <cellStyle name="Note 3 2" xfId="406" xr:uid="{00000000-0005-0000-0000-0000A0060000}"/>
    <cellStyle name="Note 3 2 2" xfId="477" xr:uid="{00000000-0005-0000-0000-0000A1060000}"/>
    <cellStyle name="Note 3 2 2 2" xfId="1733" xr:uid="{00000000-0005-0000-0000-0000A2060000}"/>
    <cellStyle name="Note 3 2 2 3" xfId="1679" xr:uid="{00000000-0005-0000-0000-0000A3060000}"/>
    <cellStyle name="Note 3 2 3" xfId="1718" xr:uid="{00000000-0005-0000-0000-0000A4060000}"/>
    <cellStyle name="Note 3 2 4" xfId="1662" xr:uid="{00000000-0005-0000-0000-0000A5060000}"/>
    <cellStyle name="Note 3 3" xfId="478" xr:uid="{00000000-0005-0000-0000-0000A6060000}"/>
    <cellStyle name="Note 3 3 2" xfId="1734" xr:uid="{00000000-0005-0000-0000-0000A7060000}"/>
    <cellStyle name="Note 3 3 3" xfId="1680" xr:uid="{00000000-0005-0000-0000-0000A8060000}"/>
    <cellStyle name="Note 3 4" xfId="372" xr:uid="{00000000-0005-0000-0000-0000A9060000}"/>
    <cellStyle name="Note 3 4 2" xfId="1709" xr:uid="{00000000-0005-0000-0000-0000AA060000}"/>
    <cellStyle name="Note 3 4 3" xfId="1653" xr:uid="{00000000-0005-0000-0000-0000AB060000}"/>
    <cellStyle name="Note 4" xfId="407" xr:uid="{00000000-0005-0000-0000-0000AC060000}"/>
    <cellStyle name="Output 2" xfId="335" xr:uid="{00000000-0005-0000-0000-0000AD060000}"/>
    <cellStyle name="Output 2 2" xfId="408" xr:uid="{00000000-0005-0000-0000-0000AE060000}"/>
    <cellStyle name="Percent 2" xfId="1617" xr:uid="{00000000-0005-0000-0000-0000AF060000}"/>
    <cellStyle name="Percent 2 2" xfId="1620" xr:uid="{00000000-0005-0000-0000-0000B0060000}"/>
    <cellStyle name="Percent 3" xfId="1618" xr:uid="{00000000-0005-0000-0000-0000B1060000}"/>
    <cellStyle name="Print" xfId="336" xr:uid="{00000000-0005-0000-0000-0000B2060000}"/>
    <cellStyle name="Print 2" xfId="409" xr:uid="{00000000-0005-0000-0000-0000B3060000}"/>
    <cellStyle name="Print 2 2" xfId="479" xr:uid="{00000000-0005-0000-0000-0000B4060000}"/>
    <cellStyle name="Print 2 2 2" xfId="1735" xr:uid="{00000000-0005-0000-0000-0000B5060000}"/>
    <cellStyle name="Print 2 2 3" xfId="1681" xr:uid="{00000000-0005-0000-0000-0000B6060000}"/>
    <cellStyle name="Print 2 3" xfId="1719" xr:uid="{00000000-0005-0000-0000-0000B7060000}"/>
    <cellStyle name="Print 2 4" xfId="1663" xr:uid="{00000000-0005-0000-0000-0000B8060000}"/>
    <cellStyle name="Print 3" xfId="480" xr:uid="{00000000-0005-0000-0000-0000B9060000}"/>
    <cellStyle name="Print 3 2" xfId="1736" xr:uid="{00000000-0005-0000-0000-0000BA060000}"/>
    <cellStyle name="Print 3 3" xfId="1682" xr:uid="{00000000-0005-0000-0000-0000BB060000}"/>
    <cellStyle name="Print 4" xfId="1703" xr:uid="{00000000-0005-0000-0000-0000BC060000}"/>
    <cellStyle name="Print 5" xfId="1646" xr:uid="{00000000-0005-0000-0000-0000BD060000}"/>
    <cellStyle name="Title 2" xfId="337" xr:uid="{00000000-0005-0000-0000-0000BE060000}"/>
    <cellStyle name="Total 2" xfId="338" xr:uid="{00000000-0005-0000-0000-0000BF060000}"/>
    <cellStyle name="Total 2 2" xfId="410" xr:uid="{00000000-0005-0000-0000-0000C0060000}"/>
    <cellStyle name="Waiting From Business" xfId="339" xr:uid="{00000000-0005-0000-0000-0000C1060000}"/>
    <cellStyle name="Waiting From Business 2" xfId="411" xr:uid="{00000000-0005-0000-0000-0000C2060000}"/>
    <cellStyle name="Waiting From Business 2 2" xfId="481" xr:uid="{00000000-0005-0000-0000-0000C3060000}"/>
    <cellStyle name="Waiting From Business 2 2 2" xfId="1737" xr:uid="{00000000-0005-0000-0000-0000C4060000}"/>
    <cellStyle name="Waiting From Business 2 2 3" xfId="1683" xr:uid="{00000000-0005-0000-0000-0000C5060000}"/>
    <cellStyle name="Waiting From Business 2 3" xfId="1720" xr:uid="{00000000-0005-0000-0000-0000C6060000}"/>
    <cellStyle name="Waiting From Business 2 4" xfId="1664" xr:uid="{00000000-0005-0000-0000-0000C7060000}"/>
    <cellStyle name="Waiting From Business 3" xfId="482" xr:uid="{00000000-0005-0000-0000-0000C8060000}"/>
    <cellStyle name="Waiting From Business 3 2" xfId="1738" xr:uid="{00000000-0005-0000-0000-0000C9060000}"/>
    <cellStyle name="Waiting From Business 3 3" xfId="1684" xr:uid="{00000000-0005-0000-0000-0000CA060000}"/>
    <cellStyle name="Waiting From Business 4" xfId="1704" xr:uid="{00000000-0005-0000-0000-0000CB060000}"/>
    <cellStyle name="Waiting From Business 5" xfId="1647" xr:uid="{00000000-0005-0000-0000-0000CC060000}"/>
    <cellStyle name="Warning Text 2" xfId="340" xr:uid="{00000000-0005-0000-0000-0000CD0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10</xdr:col>
      <xdr:colOff>676669</xdr:colOff>
      <xdr:row>18</xdr:row>
      <xdr:rowOff>86360</xdr:rowOff>
    </xdr:to>
    <xdr:pic>
      <xdr:nvPicPr>
        <xdr:cNvPr id="3" name="Picture 2">
          <a:extLst>
            <a:ext uri="{FF2B5EF4-FFF2-40B4-BE49-F238E27FC236}">
              <a16:creationId xmlns:a16="http://schemas.microsoft.com/office/drawing/2014/main" id="{46F521AA-0839-41AD-9981-71CB18F36CE0}"/>
            </a:ext>
          </a:extLst>
        </xdr:cNvPr>
        <xdr:cNvPicPr>
          <a:picLocks noChangeAspect="1"/>
        </xdr:cNvPicPr>
      </xdr:nvPicPr>
      <xdr:blipFill>
        <a:blip xmlns:r="http://schemas.openxmlformats.org/officeDocument/2006/relationships" r:embed="rId1"/>
        <a:stretch>
          <a:fillRect/>
        </a:stretch>
      </xdr:blipFill>
      <xdr:spPr>
        <a:xfrm>
          <a:off x="0" y="37468175"/>
          <a:ext cx="10065144" cy="29749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file:///\\extra.sse.gov.on.ca@SSL\DavWWWRoot\cyssc\apps\external\cyssc\cpin-external\Reporting\Report%20Requirements\C0000%20-%20Standard%20Definitions.xlsx" TargetMode="External"/><Relationship Id="rId2" Type="http://schemas.openxmlformats.org/officeDocument/2006/relationships/hyperlink" Target="file:///\\extra.sse.gov.on.ca@SSL\DavWWWRoot\cyssc\apps\external\cyssc\cpin-external\Reporting\Report%20Requirements\C0000%20-%20Standard%20Definitions.xlsx" TargetMode="External"/><Relationship Id="rId1" Type="http://schemas.openxmlformats.org/officeDocument/2006/relationships/hyperlink" Target="file:///\\extra.sse.gov.on.ca@SSL\DavWWWRoot\cyssc\apps\external\cyssc\cpin-external\Reporting\Report%20Requirements\C0000%20-%20Standard%20Definitions.xlsx"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workbookViewId="0">
      <selection activeCell="A7" sqref="A7"/>
    </sheetView>
  </sheetViews>
  <sheetFormatPr defaultColWidth="8.88671875" defaultRowHeight="14.4" x14ac:dyDescent="0.3"/>
  <cols>
    <col min="1" max="1" width="18.44140625" style="18" customWidth="1"/>
    <col min="2" max="2" width="7.88671875" style="53" bestFit="1" customWidth="1"/>
    <col min="3" max="3" width="68.44140625" style="22" customWidth="1"/>
    <col min="4" max="4" width="26.6640625" style="18" customWidth="1"/>
    <col min="5" max="16384" width="8.88671875" style="18"/>
  </cols>
  <sheetData>
    <row r="1" spans="1:4" x14ac:dyDescent="0.3">
      <c r="A1" s="17" t="s">
        <v>0</v>
      </c>
      <c r="B1" s="50" t="s">
        <v>1</v>
      </c>
      <c r="C1" s="17" t="s">
        <v>2</v>
      </c>
      <c r="D1" s="17" t="s">
        <v>3</v>
      </c>
    </row>
    <row r="2" spans="1:4" x14ac:dyDescent="0.3">
      <c r="A2" s="105">
        <v>45628</v>
      </c>
      <c r="B2" s="51" t="s">
        <v>4</v>
      </c>
      <c r="C2" s="20" t="s">
        <v>5</v>
      </c>
      <c r="D2" s="19" t="s">
        <v>6</v>
      </c>
    </row>
    <row r="3" spans="1:4" x14ac:dyDescent="0.3">
      <c r="A3" s="105">
        <v>45685</v>
      </c>
      <c r="B3" s="103">
        <v>1.1000000000000001</v>
      </c>
      <c r="C3" s="20" t="s">
        <v>473</v>
      </c>
      <c r="D3" s="19" t="s">
        <v>6</v>
      </c>
    </row>
    <row r="4" spans="1:4" ht="28.8" x14ac:dyDescent="0.3">
      <c r="A4" s="105">
        <v>45686</v>
      </c>
      <c r="B4" s="102">
        <v>1.2</v>
      </c>
      <c r="C4" s="26" t="s">
        <v>487</v>
      </c>
      <c r="D4" s="25" t="s">
        <v>6</v>
      </c>
    </row>
    <row r="5" spans="1:4" ht="86.4" x14ac:dyDescent="0.3">
      <c r="A5" s="105">
        <v>45720</v>
      </c>
      <c r="B5" s="52">
        <v>1.21</v>
      </c>
      <c r="C5" s="26" t="s">
        <v>509</v>
      </c>
      <c r="D5" s="25" t="s">
        <v>510</v>
      </c>
    </row>
    <row r="6" spans="1:4" ht="28.8" x14ac:dyDescent="0.3">
      <c r="A6" s="105">
        <v>45890</v>
      </c>
      <c r="B6" s="102">
        <v>1.3</v>
      </c>
      <c r="C6" s="26" t="s">
        <v>525</v>
      </c>
      <c r="D6" s="25" t="s">
        <v>6</v>
      </c>
    </row>
    <row r="7" spans="1:4" x14ac:dyDescent="0.3">
      <c r="A7" s="105"/>
      <c r="B7" s="52"/>
      <c r="C7" s="26"/>
      <c r="D7" s="25"/>
    </row>
    <row r="8" spans="1:4" x14ac:dyDescent="0.3">
      <c r="A8" s="105"/>
      <c r="B8" s="52"/>
      <c r="C8" s="26"/>
      <c r="D8" s="25"/>
    </row>
    <row r="9" spans="1:4" x14ac:dyDescent="0.3">
      <c r="A9" s="105"/>
      <c r="B9" s="52"/>
      <c r="C9" s="26"/>
      <c r="D9" s="25"/>
    </row>
    <row r="10" spans="1:4" x14ac:dyDescent="0.3">
      <c r="A10" s="105"/>
      <c r="B10" s="52"/>
      <c r="C10" s="60"/>
      <c r="D10" s="25"/>
    </row>
    <row r="11" spans="1:4" x14ac:dyDescent="0.3">
      <c r="A11" s="105"/>
      <c r="B11" s="52"/>
      <c r="C11" s="26"/>
      <c r="D11" s="25"/>
    </row>
    <row r="12" spans="1:4" x14ac:dyDescent="0.3">
      <c r="A12" s="105"/>
      <c r="B12" s="52"/>
      <c r="C12" s="60"/>
      <c r="D12" s="25"/>
    </row>
    <row r="13" spans="1:4" ht="128.25" customHeight="1" x14ac:dyDescent="0.3">
      <c r="A13" s="105"/>
      <c r="B13" s="52"/>
      <c r="C13" s="26"/>
      <c r="D13" s="25"/>
    </row>
    <row r="14" spans="1:4" ht="40.799999999999997" customHeight="1" x14ac:dyDescent="0.3">
      <c r="A14" s="32"/>
      <c r="B14" s="52"/>
      <c r="C14" s="26"/>
      <c r="D14" s="25"/>
    </row>
    <row r="15" spans="1:4" ht="40.799999999999997" customHeight="1" x14ac:dyDescent="0.3">
      <c r="A15" s="32"/>
      <c r="B15" s="52"/>
      <c r="C15" s="26"/>
      <c r="D15" s="25"/>
    </row>
    <row r="16" spans="1:4" x14ac:dyDescent="0.3">
      <c r="A16" s="32"/>
      <c r="B16" s="52"/>
      <c r="C16" s="26"/>
      <c r="D16" s="25"/>
    </row>
    <row r="17" spans="1:4" x14ac:dyDescent="0.3">
      <c r="A17" s="32"/>
      <c r="B17" s="52"/>
      <c r="C17" s="26"/>
      <c r="D17" s="25"/>
    </row>
    <row r="18" spans="1:4" x14ac:dyDescent="0.3">
      <c r="A18" s="32"/>
      <c r="B18" s="52"/>
      <c r="C18" s="26"/>
      <c r="D18" s="25"/>
    </row>
    <row r="19" spans="1:4" x14ac:dyDescent="0.3">
      <c r="A19" s="32"/>
      <c r="B19" s="52"/>
      <c r="C19" s="26"/>
      <c r="D19" s="25"/>
    </row>
    <row r="20" spans="1:4" x14ac:dyDescent="0.3">
      <c r="A20" s="32"/>
      <c r="B20" s="52"/>
      <c r="C20" s="26"/>
      <c r="D20" s="25"/>
    </row>
    <row r="21" spans="1:4" x14ac:dyDescent="0.3">
      <c r="A21" s="32"/>
      <c r="B21" s="52"/>
      <c r="C21" s="26"/>
      <c r="D21" s="25"/>
    </row>
    <row r="22" spans="1:4" x14ac:dyDescent="0.3">
      <c r="A22" s="32"/>
      <c r="B22" s="52"/>
      <c r="C22" s="26"/>
      <c r="D22" s="2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D6BF6-0535-446A-B8DB-77A4AB37BD57}">
  <dimension ref="A3:O69"/>
  <sheetViews>
    <sheetView workbookViewId="0">
      <selection activeCell="G7" sqref="G7"/>
    </sheetView>
  </sheetViews>
  <sheetFormatPr defaultRowHeight="14.4" x14ac:dyDescent="0.3"/>
  <cols>
    <col min="1" max="1" width="26" customWidth="1"/>
    <col min="6" max="6" width="21.21875" customWidth="1"/>
    <col min="7" max="7" width="10.21875" customWidth="1"/>
    <col min="8" max="8" width="15.21875" customWidth="1"/>
    <col min="9" max="9" width="13.109375" customWidth="1"/>
    <col min="10" max="11" width="11.21875" customWidth="1"/>
    <col min="12" max="12" width="13" customWidth="1"/>
    <col min="13" max="13" width="9.6640625" customWidth="1"/>
    <col min="14" max="14" width="10.6640625" customWidth="1"/>
    <col min="15" max="15" width="11" customWidth="1"/>
  </cols>
  <sheetData>
    <row r="3" spans="1:15" ht="28.8" x14ac:dyDescent="0.3">
      <c r="A3" t="s">
        <v>362</v>
      </c>
      <c r="F3" s="39" t="s">
        <v>363</v>
      </c>
      <c r="G3" s="39" t="s">
        <v>364</v>
      </c>
      <c r="H3" s="40" t="s">
        <v>365</v>
      </c>
      <c r="I3" s="40" t="s">
        <v>366</v>
      </c>
      <c r="J3" s="39" t="s">
        <v>367</v>
      </c>
      <c r="K3" s="39" t="s">
        <v>368</v>
      </c>
      <c r="L3" s="40" t="s">
        <v>369</v>
      </c>
      <c r="M3" s="39" t="s">
        <v>368</v>
      </c>
      <c r="N3" s="39" t="s">
        <v>369</v>
      </c>
      <c r="O3" s="39" t="s">
        <v>368</v>
      </c>
    </row>
    <row r="4" spans="1:15" x14ac:dyDescent="0.3">
      <c r="A4" t="s">
        <v>370</v>
      </c>
      <c r="G4" s="35"/>
      <c r="I4" s="35"/>
    </row>
    <row r="5" spans="1:15" x14ac:dyDescent="0.3">
      <c r="G5" s="35"/>
      <c r="I5" s="35"/>
    </row>
    <row r="6" spans="1:15" x14ac:dyDescent="0.3">
      <c r="A6" t="s">
        <v>371</v>
      </c>
      <c r="F6" s="35">
        <v>43466</v>
      </c>
      <c r="J6" s="35"/>
      <c r="K6" s="35">
        <v>43586</v>
      </c>
    </row>
    <row r="7" spans="1:15" x14ac:dyDescent="0.3">
      <c r="A7" t="s">
        <v>372</v>
      </c>
    </row>
    <row r="8" spans="1:15" x14ac:dyDescent="0.3">
      <c r="A8" t="s">
        <v>373</v>
      </c>
    </row>
    <row r="9" spans="1:15" x14ac:dyDescent="0.3">
      <c r="A9" t="s">
        <v>374</v>
      </c>
    </row>
    <row r="10" spans="1:15" x14ac:dyDescent="0.3">
      <c r="A10" t="s">
        <v>375</v>
      </c>
    </row>
    <row r="11" spans="1:15" x14ac:dyDescent="0.3">
      <c r="A11" t="s">
        <v>376</v>
      </c>
      <c r="F11" s="35">
        <v>43466</v>
      </c>
      <c r="H11" s="35">
        <v>43471</v>
      </c>
      <c r="J11" s="35">
        <v>43494</v>
      </c>
      <c r="K11" s="35">
        <v>43584</v>
      </c>
    </row>
    <row r="14" spans="1:15" x14ac:dyDescent="0.3">
      <c r="A14" t="s">
        <v>377</v>
      </c>
    </row>
    <row r="15" spans="1:15" x14ac:dyDescent="0.3">
      <c r="A15" t="s">
        <v>375</v>
      </c>
    </row>
    <row r="16" spans="1:15" x14ac:dyDescent="0.3">
      <c r="A16" t="s">
        <v>378</v>
      </c>
      <c r="F16" s="35">
        <v>43466</v>
      </c>
      <c r="H16" s="35">
        <v>43471</v>
      </c>
      <c r="J16" s="35">
        <v>43494</v>
      </c>
      <c r="K16" s="35">
        <v>43584</v>
      </c>
      <c r="L16" s="35">
        <v>43565</v>
      </c>
    </row>
    <row r="17" spans="1:15" x14ac:dyDescent="0.3">
      <c r="A17" t="s">
        <v>379</v>
      </c>
    </row>
    <row r="18" spans="1:15" x14ac:dyDescent="0.3">
      <c r="A18" t="s">
        <v>373</v>
      </c>
    </row>
    <row r="20" spans="1:15" x14ac:dyDescent="0.3">
      <c r="F20" s="35">
        <v>43466</v>
      </c>
      <c r="H20" s="35">
        <v>43471</v>
      </c>
      <c r="J20" s="35">
        <v>43494</v>
      </c>
      <c r="K20" s="35">
        <v>43584</v>
      </c>
      <c r="L20" s="35">
        <v>43565</v>
      </c>
      <c r="M20" s="35">
        <v>43738</v>
      </c>
    </row>
    <row r="24" spans="1:15" x14ac:dyDescent="0.3">
      <c r="F24" s="35">
        <v>43466</v>
      </c>
      <c r="H24" s="35">
        <v>43471</v>
      </c>
      <c r="J24" s="35">
        <v>43587</v>
      </c>
      <c r="K24" s="35">
        <v>43584</v>
      </c>
      <c r="L24" s="35"/>
      <c r="M24" s="35">
        <v>43676</v>
      </c>
      <c r="N24" s="35">
        <v>43600</v>
      </c>
      <c r="O24" s="35">
        <v>43692</v>
      </c>
    </row>
    <row r="26" spans="1:15" x14ac:dyDescent="0.3">
      <c r="D26" t="s">
        <v>380</v>
      </c>
    </row>
    <row r="27" spans="1:15" x14ac:dyDescent="0.3">
      <c r="D27" t="s">
        <v>381</v>
      </c>
      <c r="K27" t="s">
        <v>382</v>
      </c>
    </row>
    <row r="28" spans="1:15" x14ac:dyDescent="0.3">
      <c r="D28" t="s">
        <v>383</v>
      </c>
      <c r="K28" t="s">
        <v>382</v>
      </c>
      <c r="M28" t="s">
        <v>382</v>
      </c>
    </row>
    <row r="29" spans="1:15" x14ac:dyDescent="0.3">
      <c r="D29" t="s">
        <v>384</v>
      </c>
      <c r="K29" t="s">
        <v>382</v>
      </c>
      <c r="M29" t="s">
        <v>382</v>
      </c>
      <c r="O29" t="s">
        <v>382</v>
      </c>
    </row>
    <row r="33" spans="1:15" x14ac:dyDescent="0.3">
      <c r="K33" t="s">
        <v>385</v>
      </c>
      <c r="L33" t="s">
        <v>386</v>
      </c>
    </row>
    <row r="35" spans="1:15" x14ac:dyDescent="0.3">
      <c r="K35" s="35">
        <v>43584</v>
      </c>
      <c r="L35" s="35">
        <v>43565</v>
      </c>
    </row>
    <row r="36" spans="1:15" x14ac:dyDescent="0.3">
      <c r="K36" s="35">
        <v>43656</v>
      </c>
      <c r="L36" s="35">
        <v>43585</v>
      </c>
    </row>
    <row r="37" spans="1:15" x14ac:dyDescent="0.3">
      <c r="K37" s="35">
        <v>43676</v>
      </c>
      <c r="L37" s="35"/>
    </row>
    <row r="38" spans="1:15" x14ac:dyDescent="0.3">
      <c r="K38" s="35"/>
      <c r="L38" s="35"/>
    </row>
    <row r="39" spans="1:15" x14ac:dyDescent="0.3">
      <c r="K39" s="35"/>
      <c r="L39" s="35"/>
    </row>
    <row r="40" spans="1:15" x14ac:dyDescent="0.3">
      <c r="K40" s="35">
        <v>43676</v>
      </c>
      <c r="L40" s="35">
        <v>43600</v>
      </c>
    </row>
    <row r="41" spans="1:15" ht="43.2" customHeight="1" x14ac:dyDescent="0.3">
      <c r="K41" s="35">
        <v>43692</v>
      </c>
    </row>
    <row r="42" spans="1:15" ht="27.75" customHeight="1" x14ac:dyDescent="0.3"/>
    <row r="43" spans="1:15" x14ac:dyDescent="0.3">
      <c r="A43" s="24" t="s">
        <v>387</v>
      </c>
    </row>
    <row r="44" spans="1:15" ht="43.2" x14ac:dyDescent="0.3">
      <c r="A44" s="24" t="s">
        <v>388</v>
      </c>
      <c r="L44" s="39"/>
      <c r="M44" s="47" t="s">
        <v>389</v>
      </c>
      <c r="N44" s="47" t="s">
        <v>390</v>
      </c>
      <c r="O44" s="47" t="s">
        <v>391</v>
      </c>
    </row>
    <row r="45" spans="1:15" ht="28.8" x14ac:dyDescent="0.3">
      <c r="A45" t="s">
        <v>392</v>
      </c>
      <c r="H45" t="s">
        <v>393</v>
      </c>
      <c r="J45" s="39" t="s">
        <v>363</v>
      </c>
      <c r="K45" s="39" t="s">
        <v>394</v>
      </c>
    </row>
    <row r="46" spans="1:15" x14ac:dyDescent="0.3">
      <c r="A46" t="s">
        <v>395</v>
      </c>
      <c r="G46" s="41" t="s">
        <v>396</v>
      </c>
      <c r="H46" s="41" t="s">
        <v>397</v>
      </c>
      <c r="I46" s="41"/>
      <c r="J46" s="43">
        <v>43466</v>
      </c>
      <c r="K46" s="43">
        <v>43469</v>
      </c>
      <c r="M46" t="s">
        <v>319</v>
      </c>
      <c r="N46" t="s">
        <v>320</v>
      </c>
      <c r="O46" t="s">
        <v>320</v>
      </c>
    </row>
    <row r="47" spans="1:15" x14ac:dyDescent="0.3">
      <c r="A47" t="s">
        <v>398</v>
      </c>
      <c r="G47" s="41" t="s">
        <v>396</v>
      </c>
      <c r="H47" s="41" t="s">
        <v>399</v>
      </c>
      <c r="I47" s="41"/>
      <c r="J47" s="43">
        <v>43469</v>
      </c>
      <c r="K47" s="43">
        <v>43475</v>
      </c>
      <c r="M47" t="s">
        <v>320</v>
      </c>
      <c r="N47" t="s">
        <v>319</v>
      </c>
      <c r="O47" t="s">
        <v>320</v>
      </c>
    </row>
    <row r="48" spans="1:15" x14ac:dyDescent="0.3">
      <c r="A48" s="48" t="s">
        <v>400</v>
      </c>
      <c r="G48" s="44" t="s">
        <v>396</v>
      </c>
      <c r="H48" s="44" t="s">
        <v>401</v>
      </c>
      <c r="I48" s="44"/>
      <c r="J48" s="45">
        <v>43475</v>
      </c>
      <c r="K48" s="45">
        <v>43497</v>
      </c>
      <c r="M48" t="s">
        <v>319</v>
      </c>
      <c r="N48" t="s">
        <v>319</v>
      </c>
      <c r="O48" t="s">
        <v>319</v>
      </c>
    </row>
    <row r="49" spans="1:15" x14ac:dyDescent="0.3">
      <c r="A49" t="s">
        <v>402</v>
      </c>
      <c r="G49" s="41" t="s">
        <v>403</v>
      </c>
      <c r="H49" s="41" t="s">
        <v>397</v>
      </c>
      <c r="I49" s="41"/>
      <c r="J49" s="43">
        <v>43497</v>
      </c>
      <c r="K49" s="43">
        <v>43506</v>
      </c>
      <c r="M49" t="s">
        <v>319</v>
      </c>
      <c r="N49" t="s">
        <v>319</v>
      </c>
      <c r="O49" t="s">
        <v>320</v>
      </c>
    </row>
    <row r="50" spans="1:15" x14ac:dyDescent="0.3">
      <c r="A50" t="s">
        <v>404</v>
      </c>
      <c r="G50" s="44" t="s">
        <v>403</v>
      </c>
      <c r="H50" s="44" t="s">
        <v>405</v>
      </c>
      <c r="I50" s="44"/>
      <c r="J50" s="45">
        <v>43506</v>
      </c>
      <c r="K50" s="45">
        <v>43516</v>
      </c>
      <c r="M50" t="s">
        <v>319</v>
      </c>
      <c r="N50" t="s">
        <v>319</v>
      </c>
      <c r="O50" t="s">
        <v>319</v>
      </c>
    </row>
    <row r="51" spans="1:15" x14ac:dyDescent="0.3">
      <c r="A51" s="42" t="s">
        <v>406</v>
      </c>
      <c r="G51" s="41" t="s">
        <v>396</v>
      </c>
      <c r="H51" s="41" t="s">
        <v>397</v>
      </c>
      <c r="I51" s="41"/>
      <c r="J51" s="43">
        <v>43516</v>
      </c>
      <c r="K51" s="43">
        <v>43521</v>
      </c>
      <c r="M51" t="s">
        <v>319</v>
      </c>
      <c r="N51" t="s">
        <v>319</v>
      </c>
      <c r="O51" t="s">
        <v>320</v>
      </c>
    </row>
    <row r="52" spans="1:15" x14ac:dyDescent="0.3">
      <c r="G52" s="44" t="s">
        <v>403</v>
      </c>
      <c r="H52" s="44" t="s">
        <v>397</v>
      </c>
      <c r="I52" s="44"/>
      <c r="J52" s="45">
        <v>43521</v>
      </c>
      <c r="K52" s="45">
        <v>43527</v>
      </c>
      <c r="M52" t="s">
        <v>319</v>
      </c>
      <c r="N52" t="s">
        <v>320</v>
      </c>
      <c r="O52" t="s">
        <v>320</v>
      </c>
    </row>
    <row r="53" spans="1:15" x14ac:dyDescent="0.3">
      <c r="A53" s="24" t="s">
        <v>407</v>
      </c>
      <c r="G53" s="44" t="s">
        <v>403</v>
      </c>
      <c r="H53" s="44" t="s">
        <v>399</v>
      </c>
      <c r="I53" s="44"/>
      <c r="J53" s="45">
        <v>43527</v>
      </c>
      <c r="K53" s="45"/>
      <c r="M53" t="s">
        <v>320</v>
      </c>
      <c r="N53" t="s">
        <v>319</v>
      </c>
      <c r="O53" t="s">
        <v>320</v>
      </c>
    </row>
    <row r="54" spans="1:15" x14ac:dyDescent="0.3">
      <c r="A54" t="s">
        <v>408</v>
      </c>
    </row>
    <row r="55" spans="1:15" x14ac:dyDescent="0.3">
      <c r="A55" t="s">
        <v>409</v>
      </c>
      <c r="J55" s="35"/>
      <c r="K55" s="35"/>
    </row>
    <row r="56" spans="1:15" x14ac:dyDescent="0.3">
      <c r="A56" t="s">
        <v>398</v>
      </c>
      <c r="J56" s="35"/>
      <c r="K56" s="35"/>
    </row>
    <row r="57" spans="1:15" x14ac:dyDescent="0.3">
      <c r="A57" s="48" t="s">
        <v>400</v>
      </c>
      <c r="J57" s="35"/>
      <c r="K57" s="35"/>
    </row>
    <row r="58" spans="1:15" x14ac:dyDescent="0.3">
      <c r="A58" t="s">
        <v>410</v>
      </c>
    </row>
    <row r="59" spans="1:15" x14ac:dyDescent="0.3">
      <c r="A59" t="s">
        <v>411</v>
      </c>
    </row>
    <row r="60" spans="1:15" x14ac:dyDescent="0.3">
      <c r="A60" s="42" t="s">
        <v>406</v>
      </c>
    </row>
    <row r="62" spans="1:15" x14ac:dyDescent="0.3">
      <c r="A62" s="24" t="s">
        <v>412</v>
      </c>
    </row>
    <row r="63" spans="1:15" x14ac:dyDescent="0.3">
      <c r="A63" t="s">
        <v>392</v>
      </c>
    </row>
    <row r="64" spans="1:15" x14ac:dyDescent="0.3">
      <c r="A64" t="s">
        <v>413</v>
      </c>
    </row>
    <row r="65" spans="1:1" x14ac:dyDescent="0.3">
      <c r="A65" t="s">
        <v>398</v>
      </c>
    </row>
    <row r="66" spans="1:1" x14ac:dyDescent="0.3">
      <c r="A66" s="48" t="s">
        <v>400</v>
      </c>
    </row>
    <row r="67" spans="1:1" x14ac:dyDescent="0.3">
      <c r="A67" t="s">
        <v>402</v>
      </c>
    </row>
    <row r="68" spans="1:1" x14ac:dyDescent="0.3">
      <c r="A68" t="s">
        <v>414</v>
      </c>
    </row>
    <row r="69" spans="1:1" x14ac:dyDescent="0.3">
      <c r="A69" s="42" t="s">
        <v>406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
  <sheetViews>
    <sheetView tabSelected="1" workbookViewId="0">
      <selection activeCell="C3" sqref="C3"/>
    </sheetView>
  </sheetViews>
  <sheetFormatPr defaultRowHeight="14.4" x14ac:dyDescent="0.3"/>
  <cols>
    <col min="1" max="1" width="26.44140625" customWidth="1"/>
    <col min="2" max="2" width="45.6640625" customWidth="1"/>
    <col min="3" max="3" width="71.44140625" customWidth="1"/>
  </cols>
  <sheetData>
    <row r="1" spans="1:3" x14ac:dyDescent="0.3">
      <c r="A1" s="2" t="s">
        <v>7</v>
      </c>
      <c r="B1" s="2" t="s">
        <v>8</v>
      </c>
      <c r="C1" s="2"/>
    </row>
    <row r="2" spans="1:3" x14ac:dyDescent="0.3">
      <c r="A2" s="4" t="s">
        <v>9</v>
      </c>
      <c r="B2" s="3" t="s">
        <v>10</v>
      </c>
      <c r="C2" s="3" t="s">
        <v>460</v>
      </c>
    </row>
    <row r="3" spans="1:3" ht="26.4" x14ac:dyDescent="0.3">
      <c r="A3" s="4" t="s">
        <v>1</v>
      </c>
      <c r="B3" s="3" t="s">
        <v>11</v>
      </c>
      <c r="C3" s="104">
        <v>1.8</v>
      </c>
    </row>
    <row r="4" spans="1:3" ht="101.7" customHeight="1" x14ac:dyDescent="0.3">
      <c r="A4" s="4" t="s">
        <v>12</v>
      </c>
      <c r="B4" s="3" t="s">
        <v>13</v>
      </c>
      <c r="C4" s="3" t="s">
        <v>491</v>
      </c>
    </row>
    <row r="5" spans="1:3" x14ac:dyDescent="0.3">
      <c r="A5" s="4" t="s">
        <v>14</v>
      </c>
      <c r="B5" s="3" t="s">
        <v>14</v>
      </c>
      <c r="C5" s="3"/>
    </row>
    <row r="6" spans="1:3" ht="26.4" x14ac:dyDescent="0.3">
      <c r="A6" s="4" t="s">
        <v>15</v>
      </c>
      <c r="B6" s="3" t="s">
        <v>16</v>
      </c>
      <c r="C6" s="3" t="s">
        <v>17</v>
      </c>
    </row>
    <row r="7" spans="1:3" ht="39.6" x14ac:dyDescent="0.3">
      <c r="A7" s="4" t="s">
        <v>18</v>
      </c>
      <c r="B7" s="3" t="s">
        <v>19</v>
      </c>
      <c r="C7" s="3" t="s">
        <v>20</v>
      </c>
    </row>
    <row r="8" spans="1:3" ht="52.8" x14ac:dyDescent="0.3">
      <c r="A8" s="4" t="s">
        <v>21</v>
      </c>
      <c r="B8" s="3" t="s">
        <v>22</v>
      </c>
      <c r="C8" s="3" t="s">
        <v>23</v>
      </c>
    </row>
    <row r="9" spans="1:3" x14ac:dyDescent="0.3">
      <c r="A9" s="4" t="s">
        <v>24</v>
      </c>
      <c r="B9" s="3" t="s">
        <v>25</v>
      </c>
      <c r="C9" s="3"/>
    </row>
    <row r="10" spans="1:3" ht="39.6" x14ac:dyDescent="0.3">
      <c r="A10" s="4" t="s">
        <v>26</v>
      </c>
      <c r="B10" s="3" t="s">
        <v>27</v>
      </c>
      <c r="C10" s="3" t="s">
        <v>23</v>
      </c>
    </row>
    <row r="11" spans="1:3" ht="26.4" x14ac:dyDescent="0.3">
      <c r="A11" s="4" t="s">
        <v>28</v>
      </c>
      <c r="B11" s="3" t="s">
        <v>29</v>
      </c>
      <c r="C11" s="3" t="s">
        <v>23</v>
      </c>
    </row>
    <row r="12" spans="1:3" ht="26.4" x14ac:dyDescent="0.3">
      <c r="A12" s="4" t="s">
        <v>30</v>
      </c>
      <c r="B12" s="3" t="s">
        <v>31</v>
      </c>
      <c r="C12" s="3" t="s">
        <v>23</v>
      </c>
    </row>
    <row r="13" spans="1:3" ht="39.6" x14ac:dyDescent="0.3">
      <c r="A13" s="4" t="s">
        <v>32</v>
      </c>
      <c r="B13" s="3" t="s">
        <v>33</v>
      </c>
      <c r="C13" s="3" t="s">
        <v>34</v>
      </c>
    </row>
    <row r="14" spans="1:3" ht="105.6" x14ac:dyDescent="0.3">
      <c r="A14" s="4" t="s">
        <v>35</v>
      </c>
      <c r="B14" s="3" t="s">
        <v>36</v>
      </c>
      <c r="C14" s="16"/>
    </row>
    <row r="15" spans="1:3" ht="79.2" x14ac:dyDescent="0.3">
      <c r="A15" s="4" t="s">
        <v>37</v>
      </c>
      <c r="B15" s="3" t="s">
        <v>38</v>
      </c>
      <c r="C15" s="16"/>
    </row>
    <row r="16" spans="1:3" x14ac:dyDescent="0.3">
      <c r="A16" s="4" t="s">
        <v>39</v>
      </c>
      <c r="B16" s="3" t="s">
        <v>40</v>
      </c>
      <c r="C16" s="3" t="s">
        <v>41</v>
      </c>
    </row>
    <row r="17" spans="1:3" x14ac:dyDescent="0.3">
      <c r="A17" s="4" t="s">
        <v>42</v>
      </c>
      <c r="B17" s="3" t="s">
        <v>43</v>
      </c>
      <c r="C17" s="3" t="s">
        <v>44</v>
      </c>
    </row>
    <row r="18" spans="1:3" ht="118.8" x14ac:dyDescent="0.3">
      <c r="A18" s="4" t="s">
        <v>45</v>
      </c>
      <c r="B18" s="21" t="s">
        <v>46</v>
      </c>
      <c r="C18" s="3" t="s">
        <v>47</v>
      </c>
    </row>
    <row r="19" spans="1:3" ht="40.950000000000003" customHeight="1" x14ac:dyDescent="0.3">
      <c r="A19" s="4" t="s">
        <v>48</v>
      </c>
      <c r="B19" s="21" t="s">
        <v>49</v>
      </c>
      <c r="C19" s="3" t="s">
        <v>50</v>
      </c>
    </row>
    <row r="20" spans="1:3" ht="26.4" x14ac:dyDescent="0.3">
      <c r="A20" s="4" t="s">
        <v>51</v>
      </c>
      <c r="B20" s="3" t="s">
        <v>52</v>
      </c>
      <c r="C20" s="3" t="s">
        <v>53</v>
      </c>
    </row>
    <row r="21" spans="1:3" ht="39.6" x14ac:dyDescent="0.3">
      <c r="A21" s="4" t="s">
        <v>54</v>
      </c>
      <c r="B21" s="3" t="s">
        <v>55</v>
      </c>
      <c r="C21" s="16"/>
    </row>
    <row r="22" spans="1:3" x14ac:dyDescent="0.3">
      <c r="A22" s="2" t="s">
        <v>56</v>
      </c>
      <c r="B22" s="2"/>
      <c r="C22" s="2"/>
    </row>
    <row r="23" spans="1:3" ht="26.4" x14ac:dyDescent="0.3">
      <c r="A23" s="4" t="s">
        <v>57</v>
      </c>
      <c r="B23" s="3" t="s">
        <v>58</v>
      </c>
      <c r="C23" s="3"/>
    </row>
    <row r="24" spans="1:3" ht="26.4" x14ac:dyDescent="0.3">
      <c r="A24" s="4" t="s">
        <v>59</v>
      </c>
      <c r="B24" s="3" t="s">
        <v>60</v>
      </c>
      <c r="C24"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68"/>
  <sheetViews>
    <sheetView zoomScale="110" zoomScaleNormal="110" workbookViewId="0">
      <pane xSplit="1" ySplit="2" topLeftCell="B60" activePane="bottomRight" state="frozen"/>
      <selection pane="topRight" activeCell="B1" sqref="B1"/>
      <selection pane="bottomLeft" activeCell="A3" sqref="A3"/>
      <selection pane="bottomRight" activeCell="C59" sqref="C59"/>
    </sheetView>
  </sheetViews>
  <sheetFormatPr defaultColWidth="9.109375" defaultRowHeight="13.8" x14ac:dyDescent="0.25"/>
  <cols>
    <col min="1" max="1" width="31.109375" style="46" customWidth="1"/>
    <col min="2" max="2" width="48.44140625" style="61" customWidth="1"/>
    <col min="3" max="3" width="107" style="15" customWidth="1"/>
    <col min="4" max="4" width="32" style="15" customWidth="1"/>
    <col min="5" max="5" width="14.44140625" style="15" hidden="1" customWidth="1"/>
    <col min="6" max="6" width="11.44140625" style="15" hidden="1" customWidth="1"/>
    <col min="7" max="7" width="15.88671875" style="15" hidden="1" customWidth="1"/>
    <col min="8" max="8" width="16.88671875" style="15" hidden="1" customWidth="1"/>
    <col min="9" max="9" width="15.21875" style="15" hidden="1" customWidth="1"/>
    <col min="10" max="10" width="14.44140625" style="15" hidden="1" customWidth="1"/>
    <col min="11" max="11" width="12.44140625" style="15" hidden="1" customWidth="1"/>
    <col min="12" max="12" width="14.44140625" style="15" hidden="1" customWidth="1"/>
    <col min="13" max="13" width="13.44140625" style="15" hidden="1" customWidth="1"/>
    <col min="14" max="14" width="17.44140625" style="15" hidden="1" customWidth="1"/>
    <col min="15" max="15" width="20.44140625" style="15" hidden="1" customWidth="1"/>
    <col min="16" max="16" width="25.6640625" style="15" hidden="1" customWidth="1"/>
    <col min="17" max="17" width="67.6640625" style="15" customWidth="1"/>
    <col min="18" max="18" width="8.21875" style="15" customWidth="1"/>
    <col min="19" max="19" width="14.88671875" style="15" customWidth="1"/>
    <col min="20" max="20" width="15.109375" style="15" customWidth="1"/>
    <col min="21" max="21" width="13" style="15" customWidth="1"/>
    <col min="22" max="22" width="22.44140625" style="15" customWidth="1"/>
    <col min="23" max="16384" width="9.109375" style="15"/>
  </cols>
  <sheetData>
    <row r="1" spans="1:25" ht="26.55" customHeight="1" x14ac:dyDescent="0.25">
      <c r="A1" s="5" t="s">
        <v>61</v>
      </c>
      <c r="B1" s="5" t="s">
        <v>62</v>
      </c>
      <c r="C1" s="5" t="s">
        <v>63</v>
      </c>
      <c r="D1" s="5" t="s">
        <v>8</v>
      </c>
      <c r="E1" s="5" t="s">
        <v>64</v>
      </c>
      <c r="F1" s="5" t="s">
        <v>65</v>
      </c>
      <c r="G1" s="5" t="s">
        <v>66</v>
      </c>
      <c r="H1" s="5" t="s">
        <v>67</v>
      </c>
      <c r="I1" s="5" t="s">
        <v>68</v>
      </c>
      <c r="J1" s="5" t="s">
        <v>69</v>
      </c>
      <c r="K1" s="5" t="s">
        <v>70</v>
      </c>
      <c r="L1" s="5" t="s">
        <v>71</v>
      </c>
      <c r="M1" s="5" t="s">
        <v>72</v>
      </c>
      <c r="N1" s="5" t="s">
        <v>73</v>
      </c>
      <c r="O1" s="5" t="s">
        <v>74</v>
      </c>
      <c r="P1" s="5" t="s">
        <v>75</v>
      </c>
      <c r="Q1" s="5" t="s">
        <v>76</v>
      </c>
      <c r="R1" s="1" t="s">
        <v>77</v>
      </c>
      <c r="S1" s="5" t="s">
        <v>78</v>
      </c>
      <c r="T1" s="5" t="s">
        <v>79</v>
      </c>
      <c r="U1" s="1" t="s">
        <v>80</v>
      </c>
      <c r="V1" s="5" t="s">
        <v>81</v>
      </c>
      <c r="W1" s="11"/>
      <c r="X1" s="11"/>
      <c r="Y1" s="11"/>
    </row>
    <row r="2" spans="1:25" ht="31.2" customHeight="1" x14ac:dyDescent="0.25">
      <c r="A2" s="12" t="s">
        <v>82</v>
      </c>
      <c r="B2" s="13" t="s">
        <v>83</v>
      </c>
      <c r="C2" s="13" t="s">
        <v>84</v>
      </c>
      <c r="D2" s="13" t="s">
        <v>85</v>
      </c>
      <c r="E2" s="13" t="s">
        <v>86</v>
      </c>
      <c r="F2" s="13" t="s">
        <v>87</v>
      </c>
      <c r="G2" s="13" t="s">
        <v>88</v>
      </c>
      <c r="H2" s="13" t="s">
        <v>89</v>
      </c>
      <c r="I2" s="13" t="s">
        <v>90</v>
      </c>
      <c r="J2" s="13" t="s">
        <v>91</v>
      </c>
      <c r="K2" s="13" t="s">
        <v>92</v>
      </c>
      <c r="L2" s="13" t="s">
        <v>93</v>
      </c>
      <c r="M2" s="13" t="s">
        <v>94</v>
      </c>
      <c r="N2" s="13" t="s">
        <v>95</v>
      </c>
      <c r="O2" s="13" t="s">
        <v>96</v>
      </c>
      <c r="P2" s="13" t="s">
        <v>97</v>
      </c>
      <c r="Q2" s="13" t="s">
        <v>98</v>
      </c>
      <c r="R2" s="14" t="s">
        <v>99</v>
      </c>
      <c r="S2" s="13" t="s">
        <v>100</v>
      </c>
      <c r="T2" s="13" t="s">
        <v>101</v>
      </c>
      <c r="U2" s="14" t="s">
        <v>102</v>
      </c>
      <c r="V2" s="13" t="s">
        <v>103</v>
      </c>
      <c r="W2" s="11"/>
      <c r="X2" s="11"/>
      <c r="Y2" s="11"/>
    </row>
    <row r="3" spans="1:25" s="23" customFormat="1" x14ac:dyDescent="0.3">
      <c r="A3" s="46" t="s">
        <v>104</v>
      </c>
      <c r="B3" s="61" t="s">
        <v>105</v>
      </c>
      <c r="C3" s="23" t="s">
        <v>106</v>
      </c>
      <c r="G3" s="28" t="s">
        <v>107</v>
      </c>
      <c r="H3" s="28" t="s">
        <v>108</v>
      </c>
      <c r="I3" s="28" t="s">
        <v>108</v>
      </c>
      <c r="J3" s="28" t="s">
        <v>108</v>
      </c>
      <c r="K3" s="28" t="s">
        <v>108</v>
      </c>
      <c r="L3" s="28"/>
      <c r="M3" s="28" t="s">
        <v>108</v>
      </c>
      <c r="N3" s="28" t="s">
        <v>108</v>
      </c>
      <c r="O3" s="28" t="s">
        <v>109</v>
      </c>
      <c r="P3" s="28" t="s">
        <v>109</v>
      </c>
      <c r="Q3" s="29"/>
      <c r="R3" s="28"/>
      <c r="S3" s="28" t="s">
        <v>110</v>
      </c>
      <c r="T3" s="28"/>
      <c r="U3" s="28"/>
      <c r="V3" s="28"/>
    </row>
    <row r="4" spans="1:25" s="23" customFormat="1" ht="151.80000000000001" x14ac:dyDescent="0.3">
      <c r="A4" s="46" t="s">
        <v>111</v>
      </c>
      <c r="B4" s="61" t="s">
        <v>112</v>
      </c>
      <c r="C4" s="23" t="s">
        <v>113</v>
      </c>
      <c r="D4" s="23" t="s">
        <v>114</v>
      </c>
      <c r="G4" s="28" t="s">
        <v>107</v>
      </c>
      <c r="H4" s="28" t="s">
        <v>108</v>
      </c>
      <c r="I4" s="28" t="s">
        <v>108</v>
      </c>
      <c r="J4" s="28" t="s">
        <v>108</v>
      </c>
      <c r="K4" s="28" t="s">
        <v>108</v>
      </c>
      <c r="L4" s="28"/>
      <c r="M4" s="28" t="s">
        <v>108</v>
      </c>
      <c r="N4" s="28" t="s">
        <v>108</v>
      </c>
      <c r="O4" s="28" t="s">
        <v>109</v>
      </c>
      <c r="P4" s="28" t="s">
        <v>109</v>
      </c>
      <c r="Q4" s="29" t="s">
        <v>115</v>
      </c>
      <c r="R4" s="28"/>
      <c r="S4" s="28"/>
      <c r="T4" s="28"/>
      <c r="U4" s="28"/>
      <c r="V4" s="28"/>
    </row>
    <row r="5" spans="1:25" s="23" customFormat="1" ht="56.7" customHeight="1" x14ac:dyDescent="0.3">
      <c r="A5" s="46" t="s">
        <v>116</v>
      </c>
      <c r="B5" s="61" t="s">
        <v>117</v>
      </c>
      <c r="C5" s="23" t="s">
        <v>118</v>
      </c>
      <c r="G5" s="28" t="s">
        <v>107</v>
      </c>
      <c r="H5" s="28" t="s">
        <v>108</v>
      </c>
      <c r="I5" s="28" t="s">
        <v>108</v>
      </c>
      <c r="J5" s="28" t="s">
        <v>108</v>
      </c>
      <c r="K5" s="28" t="s">
        <v>108</v>
      </c>
      <c r="L5" s="28"/>
      <c r="M5" s="28" t="s">
        <v>108</v>
      </c>
      <c r="N5" s="28" t="s">
        <v>108</v>
      </c>
      <c r="O5" s="28" t="s">
        <v>109</v>
      </c>
      <c r="P5" s="28" t="s">
        <v>109</v>
      </c>
      <c r="Q5" s="29" t="s">
        <v>119</v>
      </c>
      <c r="R5" s="28"/>
      <c r="S5" s="28" t="s">
        <v>120</v>
      </c>
      <c r="T5" s="28"/>
      <c r="U5" s="28"/>
      <c r="V5" s="28"/>
    </row>
    <row r="6" spans="1:25" s="23" customFormat="1" ht="220.8" x14ac:dyDescent="0.3">
      <c r="A6" s="46" t="s">
        <v>121</v>
      </c>
      <c r="B6" s="61"/>
      <c r="C6" s="23" t="s">
        <v>122</v>
      </c>
      <c r="D6" s="23" t="s">
        <v>123</v>
      </c>
      <c r="G6" s="28" t="s">
        <v>108</v>
      </c>
      <c r="H6" s="28" t="s">
        <v>108</v>
      </c>
      <c r="I6" s="28" t="s">
        <v>108</v>
      </c>
      <c r="J6" s="28" t="s">
        <v>108</v>
      </c>
      <c r="K6" s="28" t="s">
        <v>108</v>
      </c>
      <c r="L6" s="28"/>
      <c r="M6" s="28" t="s">
        <v>108</v>
      </c>
      <c r="N6" s="28" t="s">
        <v>108</v>
      </c>
      <c r="O6" s="28" t="s">
        <v>109</v>
      </c>
      <c r="P6" s="28" t="s">
        <v>109</v>
      </c>
      <c r="Q6" s="62" t="s">
        <v>512</v>
      </c>
      <c r="R6" s="28"/>
      <c r="S6" s="28" t="s">
        <v>120</v>
      </c>
      <c r="T6" s="28"/>
      <c r="U6" s="28"/>
      <c r="V6" s="28"/>
    </row>
    <row r="7" spans="1:25" s="23" customFormat="1" x14ac:dyDescent="0.25">
      <c r="A7" s="27" t="s">
        <v>124</v>
      </c>
      <c r="B7" s="61" t="s">
        <v>125</v>
      </c>
      <c r="C7" s="27" t="s">
        <v>126</v>
      </c>
      <c r="D7" s="63"/>
      <c r="E7" s="63"/>
      <c r="F7" s="63"/>
      <c r="G7" s="28" t="s">
        <v>108</v>
      </c>
      <c r="H7" s="28" t="s">
        <v>107</v>
      </c>
      <c r="I7" s="28" t="s">
        <v>108</v>
      </c>
      <c r="J7" s="28" t="s">
        <v>108</v>
      </c>
      <c r="K7" s="28" t="s">
        <v>108</v>
      </c>
      <c r="L7" s="63"/>
      <c r="M7" s="28" t="s">
        <v>108</v>
      </c>
      <c r="N7" s="28" t="s">
        <v>108</v>
      </c>
      <c r="O7" s="28">
        <v>1</v>
      </c>
      <c r="P7" s="28" t="s">
        <v>127</v>
      </c>
      <c r="Q7" s="64"/>
      <c r="R7" s="63"/>
      <c r="S7" s="31" t="s">
        <v>108</v>
      </c>
      <c r="T7" s="63"/>
      <c r="U7" s="63"/>
      <c r="V7" s="63"/>
      <c r="W7" s="63"/>
      <c r="X7" s="63"/>
      <c r="Y7" s="63"/>
    </row>
    <row r="8" spans="1:25" s="23" customFormat="1" x14ac:dyDescent="0.25">
      <c r="A8" s="27" t="s">
        <v>128</v>
      </c>
      <c r="B8" s="61" t="s">
        <v>129</v>
      </c>
      <c r="C8" s="27" t="s">
        <v>130</v>
      </c>
      <c r="D8" s="63"/>
      <c r="E8" s="63"/>
      <c r="F8" s="63"/>
      <c r="G8" s="28" t="s">
        <v>108</v>
      </c>
      <c r="H8" s="28" t="s">
        <v>107</v>
      </c>
      <c r="I8" s="28" t="s">
        <v>108</v>
      </c>
      <c r="J8" s="28" t="s">
        <v>108</v>
      </c>
      <c r="K8" s="28" t="s">
        <v>108</v>
      </c>
      <c r="L8" s="63"/>
      <c r="M8" s="28" t="s">
        <v>108</v>
      </c>
      <c r="N8" s="28" t="s">
        <v>108</v>
      </c>
      <c r="O8" s="28">
        <v>2</v>
      </c>
      <c r="P8" s="28" t="s">
        <v>127</v>
      </c>
      <c r="Q8" s="64"/>
      <c r="R8" s="63"/>
      <c r="S8" s="31" t="s">
        <v>108</v>
      </c>
      <c r="T8" s="63"/>
      <c r="U8" s="63"/>
      <c r="V8" s="63"/>
      <c r="W8" s="63"/>
      <c r="X8" s="63"/>
      <c r="Y8" s="63"/>
    </row>
    <row r="9" spans="1:25" s="23" customFormat="1" x14ac:dyDescent="0.25">
      <c r="A9" s="27" t="s">
        <v>131</v>
      </c>
      <c r="B9" s="61" t="s">
        <v>132</v>
      </c>
      <c r="C9" s="27" t="s">
        <v>133</v>
      </c>
      <c r="D9" s="63"/>
      <c r="E9" s="63"/>
      <c r="F9" s="63"/>
      <c r="G9" s="28" t="s">
        <v>108</v>
      </c>
      <c r="H9" s="28" t="s">
        <v>107</v>
      </c>
      <c r="I9" s="28" t="s">
        <v>108</v>
      </c>
      <c r="J9" s="28" t="s">
        <v>108</v>
      </c>
      <c r="K9" s="28" t="s">
        <v>108</v>
      </c>
      <c r="L9" s="63"/>
      <c r="M9" s="28" t="s">
        <v>108</v>
      </c>
      <c r="N9" s="28" t="s">
        <v>108</v>
      </c>
      <c r="O9" s="28">
        <v>3</v>
      </c>
      <c r="P9" s="28" t="s">
        <v>127</v>
      </c>
      <c r="Q9" s="64"/>
      <c r="R9" s="63"/>
      <c r="S9" s="31" t="s">
        <v>108</v>
      </c>
      <c r="T9" s="63"/>
      <c r="U9" s="63"/>
      <c r="V9" s="63"/>
      <c r="W9" s="63"/>
      <c r="X9" s="63"/>
      <c r="Y9" s="63"/>
    </row>
    <row r="10" spans="1:25" s="23" customFormat="1" x14ac:dyDescent="0.25">
      <c r="A10" s="30" t="s">
        <v>134</v>
      </c>
      <c r="B10" s="61" t="s">
        <v>135</v>
      </c>
      <c r="C10" s="29" t="s">
        <v>136</v>
      </c>
      <c r="D10" s="63"/>
      <c r="E10" s="63"/>
      <c r="F10" s="63"/>
      <c r="G10" s="28" t="s">
        <v>108</v>
      </c>
      <c r="H10" s="28" t="s">
        <v>107</v>
      </c>
      <c r="I10" s="28" t="s">
        <v>108</v>
      </c>
      <c r="J10" s="28" t="s">
        <v>108</v>
      </c>
      <c r="K10" s="28" t="s">
        <v>108</v>
      </c>
      <c r="L10" s="63"/>
      <c r="M10" s="28" t="s">
        <v>108</v>
      </c>
      <c r="N10" s="28" t="s">
        <v>108</v>
      </c>
      <c r="O10" s="28" t="s">
        <v>109</v>
      </c>
      <c r="P10" s="28" t="s">
        <v>109</v>
      </c>
      <c r="Q10" s="64"/>
      <c r="R10" s="63"/>
      <c r="S10" s="31" t="s">
        <v>108</v>
      </c>
      <c r="T10" s="63"/>
      <c r="U10" s="63"/>
      <c r="V10" s="63"/>
      <c r="W10" s="63"/>
      <c r="X10" s="63"/>
      <c r="Y10" s="63"/>
    </row>
    <row r="11" spans="1:25" s="23" customFormat="1" x14ac:dyDescent="0.25">
      <c r="A11" s="30" t="s">
        <v>137</v>
      </c>
      <c r="B11" s="61" t="s">
        <v>138</v>
      </c>
      <c r="C11" s="29" t="s">
        <v>139</v>
      </c>
      <c r="D11" s="63"/>
      <c r="E11" s="63"/>
      <c r="F11" s="63"/>
      <c r="G11" s="28" t="s">
        <v>108</v>
      </c>
      <c r="H11" s="28" t="s">
        <v>107</v>
      </c>
      <c r="I11" s="28" t="s">
        <v>108</v>
      </c>
      <c r="J11" s="28" t="s">
        <v>108</v>
      </c>
      <c r="K11" s="28" t="s">
        <v>108</v>
      </c>
      <c r="L11" s="63"/>
      <c r="M11" s="28" t="s">
        <v>108</v>
      </c>
      <c r="N11" s="28" t="s">
        <v>108</v>
      </c>
      <c r="O11" s="28" t="s">
        <v>109</v>
      </c>
      <c r="P11" s="28" t="s">
        <v>109</v>
      </c>
      <c r="Q11" s="64"/>
      <c r="R11" s="63"/>
      <c r="S11" s="31" t="s">
        <v>108</v>
      </c>
      <c r="T11" s="63"/>
      <c r="U11" s="63"/>
      <c r="V11" s="63"/>
      <c r="W11" s="63"/>
      <c r="X11" s="63"/>
      <c r="Y11" s="63"/>
    </row>
    <row r="12" spans="1:25" s="23" customFormat="1" x14ac:dyDescent="0.25">
      <c r="A12" s="27" t="s">
        <v>140</v>
      </c>
      <c r="B12" s="61" t="s">
        <v>141</v>
      </c>
      <c r="C12" s="27" t="s">
        <v>142</v>
      </c>
      <c r="D12" s="63"/>
      <c r="E12" s="63"/>
      <c r="F12" s="63"/>
      <c r="G12" s="28" t="s">
        <v>108</v>
      </c>
      <c r="H12" s="28" t="s">
        <v>107</v>
      </c>
      <c r="I12" s="28" t="s">
        <v>108</v>
      </c>
      <c r="J12" s="28" t="s">
        <v>108</v>
      </c>
      <c r="K12" s="28" t="s">
        <v>108</v>
      </c>
      <c r="L12" s="63"/>
      <c r="M12" s="28" t="s">
        <v>108</v>
      </c>
      <c r="N12" s="28" t="s">
        <v>108</v>
      </c>
      <c r="O12" s="28">
        <v>4</v>
      </c>
      <c r="P12" s="28" t="s">
        <v>127</v>
      </c>
      <c r="Q12" s="64"/>
      <c r="R12" s="63"/>
      <c r="S12" s="31" t="s">
        <v>108</v>
      </c>
      <c r="T12" s="63"/>
      <c r="U12" s="63"/>
      <c r="V12" s="63"/>
      <c r="W12" s="63"/>
      <c r="X12" s="63"/>
      <c r="Y12" s="63"/>
    </row>
    <row r="13" spans="1:25" s="23" customFormat="1" x14ac:dyDescent="0.25">
      <c r="A13" s="27" t="s">
        <v>143</v>
      </c>
      <c r="B13" s="61" t="s">
        <v>144</v>
      </c>
      <c r="C13" s="27" t="s">
        <v>145</v>
      </c>
      <c r="D13" s="63"/>
      <c r="E13" s="63"/>
      <c r="F13" s="63"/>
      <c r="G13" s="28" t="s">
        <v>108</v>
      </c>
      <c r="H13" s="28" t="s">
        <v>107</v>
      </c>
      <c r="I13" s="28" t="s">
        <v>108</v>
      </c>
      <c r="J13" s="28" t="s">
        <v>108</v>
      </c>
      <c r="K13" s="28" t="s">
        <v>108</v>
      </c>
      <c r="L13" s="63"/>
      <c r="M13" s="28" t="s">
        <v>108</v>
      </c>
      <c r="N13" s="28" t="s">
        <v>108</v>
      </c>
      <c r="O13" s="28">
        <v>5</v>
      </c>
      <c r="P13" s="28" t="s">
        <v>127</v>
      </c>
      <c r="Q13" s="64"/>
      <c r="R13" s="63"/>
      <c r="S13" s="31" t="s">
        <v>108</v>
      </c>
      <c r="T13" s="63"/>
      <c r="U13" s="63"/>
      <c r="V13" s="63"/>
      <c r="W13" s="63"/>
      <c r="X13" s="63"/>
      <c r="Y13" s="63"/>
    </row>
    <row r="14" spans="1:25" s="23" customFormat="1" ht="43.05" customHeight="1" x14ac:dyDescent="0.3">
      <c r="A14" s="46" t="s">
        <v>146</v>
      </c>
      <c r="B14" s="61" t="s">
        <v>147</v>
      </c>
      <c r="C14" s="23" t="s">
        <v>148</v>
      </c>
      <c r="G14" s="28" t="s">
        <v>108</v>
      </c>
      <c r="H14" s="28" t="s">
        <v>107</v>
      </c>
      <c r="I14" s="28" t="s">
        <v>108</v>
      </c>
      <c r="J14" s="28" t="s">
        <v>108</v>
      </c>
      <c r="K14" s="28" t="s">
        <v>108</v>
      </c>
      <c r="L14" s="28"/>
      <c r="M14" s="28" t="s">
        <v>108</v>
      </c>
      <c r="N14" s="28" t="s">
        <v>108</v>
      </c>
      <c r="O14" s="28" t="s">
        <v>109</v>
      </c>
      <c r="P14" s="28" t="s">
        <v>109</v>
      </c>
      <c r="Q14" s="29"/>
      <c r="R14" s="28"/>
      <c r="S14" s="28"/>
      <c r="T14" s="28"/>
      <c r="U14" s="28"/>
      <c r="V14" s="28"/>
    </row>
    <row r="15" spans="1:25" s="23" customFormat="1" ht="27.6" x14ac:dyDescent="0.3">
      <c r="A15" s="46" t="s">
        <v>149</v>
      </c>
      <c r="B15" s="61" t="s">
        <v>150</v>
      </c>
      <c r="C15" s="23" t="s">
        <v>151</v>
      </c>
      <c r="G15" s="28" t="s">
        <v>108</v>
      </c>
      <c r="H15" s="28" t="s">
        <v>107</v>
      </c>
      <c r="I15" s="28" t="s">
        <v>108</v>
      </c>
      <c r="J15" s="28" t="s">
        <v>108</v>
      </c>
      <c r="K15" s="28" t="s">
        <v>108</v>
      </c>
      <c r="L15" s="28"/>
      <c r="M15" s="28" t="s">
        <v>108</v>
      </c>
      <c r="N15" s="28" t="s">
        <v>108</v>
      </c>
      <c r="O15" s="28" t="s">
        <v>109</v>
      </c>
      <c r="P15" s="28" t="s">
        <v>109</v>
      </c>
      <c r="Q15" s="29"/>
      <c r="R15" s="28"/>
      <c r="S15" s="28"/>
      <c r="T15" s="28"/>
      <c r="U15" s="28"/>
      <c r="V15" s="28"/>
    </row>
    <row r="16" spans="1:25" s="23" customFormat="1" ht="36" customHeight="1" x14ac:dyDescent="0.3">
      <c r="A16" s="46" t="s">
        <v>152</v>
      </c>
      <c r="B16" s="61" t="s">
        <v>153</v>
      </c>
      <c r="C16" s="23" t="s">
        <v>154</v>
      </c>
      <c r="D16" s="23" t="s">
        <v>155</v>
      </c>
      <c r="G16" s="28" t="s">
        <v>108</v>
      </c>
      <c r="H16" s="28" t="s">
        <v>107</v>
      </c>
      <c r="I16" s="28" t="s">
        <v>108</v>
      </c>
      <c r="J16" s="28" t="s">
        <v>108</v>
      </c>
      <c r="K16" s="28" t="s">
        <v>108</v>
      </c>
      <c r="L16" s="28"/>
      <c r="M16" s="28" t="s">
        <v>108</v>
      </c>
      <c r="N16" s="28" t="s">
        <v>108</v>
      </c>
      <c r="O16" s="28" t="s">
        <v>109</v>
      </c>
      <c r="P16" s="28" t="s">
        <v>109</v>
      </c>
      <c r="Q16" s="29"/>
      <c r="R16" s="28"/>
      <c r="S16" s="28"/>
      <c r="T16" s="28"/>
      <c r="U16" s="28"/>
      <c r="V16" s="28"/>
    </row>
    <row r="17" spans="1:22" s="23" customFormat="1" ht="35.549999999999997" customHeight="1" x14ac:dyDescent="0.3">
      <c r="A17" s="46" t="s">
        <v>156</v>
      </c>
      <c r="B17" s="61" t="s">
        <v>157</v>
      </c>
      <c r="C17" s="23" t="s">
        <v>158</v>
      </c>
      <c r="D17" s="23" t="s">
        <v>155</v>
      </c>
      <c r="G17" s="28" t="s">
        <v>108</v>
      </c>
      <c r="H17" s="28" t="s">
        <v>107</v>
      </c>
      <c r="I17" s="28" t="s">
        <v>108</v>
      </c>
      <c r="J17" s="28" t="s">
        <v>108</v>
      </c>
      <c r="K17" s="28" t="s">
        <v>108</v>
      </c>
      <c r="L17" s="28"/>
      <c r="M17" s="28" t="s">
        <v>108</v>
      </c>
      <c r="N17" s="28" t="s">
        <v>108</v>
      </c>
      <c r="O17" s="28" t="s">
        <v>109</v>
      </c>
      <c r="P17" s="28" t="s">
        <v>109</v>
      </c>
      <c r="Q17" s="29"/>
      <c r="R17" s="28"/>
      <c r="S17" s="28"/>
      <c r="T17" s="28"/>
      <c r="U17" s="28"/>
      <c r="V17" s="28"/>
    </row>
    <row r="18" spans="1:22" s="23" customFormat="1" ht="40.200000000000003" customHeight="1" x14ac:dyDescent="0.3">
      <c r="A18" s="46" t="s">
        <v>159</v>
      </c>
      <c r="B18" s="61" t="s">
        <v>160</v>
      </c>
      <c r="C18" s="23" t="s">
        <v>161</v>
      </c>
      <c r="D18" s="23" t="s">
        <v>155</v>
      </c>
      <c r="G18" s="28" t="s">
        <v>108</v>
      </c>
      <c r="H18" s="28" t="s">
        <v>107</v>
      </c>
      <c r="I18" s="28" t="s">
        <v>108</v>
      </c>
      <c r="J18" s="28" t="s">
        <v>108</v>
      </c>
      <c r="K18" s="28" t="s">
        <v>108</v>
      </c>
      <c r="L18" s="28" t="s">
        <v>115</v>
      </c>
      <c r="M18" s="28" t="s">
        <v>108</v>
      </c>
      <c r="N18" s="28" t="s">
        <v>108</v>
      </c>
      <c r="O18" s="28">
        <v>6</v>
      </c>
      <c r="P18" s="28" t="s">
        <v>162</v>
      </c>
      <c r="Q18" s="29"/>
      <c r="R18" s="28"/>
      <c r="S18" s="28"/>
      <c r="T18" s="28"/>
      <c r="U18" s="28"/>
      <c r="V18" s="28"/>
    </row>
    <row r="19" spans="1:22" s="23" customFormat="1" ht="22.2" customHeight="1" x14ac:dyDescent="0.3">
      <c r="A19" s="46" t="s">
        <v>163</v>
      </c>
      <c r="B19" s="61" t="s">
        <v>164</v>
      </c>
      <c r="G19" s="28" t="s">
        <v>108</v>
      </c>
      <c r="H19" s="28" t="s">
        <v>107</v>
      </c>
      <c r="I19" s="28" t="s">
        <v>108</v>
      </c>
      <c r="J19" s="28" t="s">
        <v>108</v>
      </c>
      <c r="K19" s="28" t="s">
        <v>108</v>
      </c>
      <c r="L19" s="28"/>
      <c r="M19" s="28" t="s">
        <v>108</v>
      </c>
      <c r="N19" s="28" t="s">
        <v>108</v>
      </c>
      <c r="O19" s="28" t="s">
        <v>109</v>
      </c>
      <c r="P19" s="28" t="s">
        <v>109</v>
      </c>
      <c r="Q19" s="29"/>
      <c r="R19" s="28"/>
      <c r="S19" s="28"/>
      <c r="T19" s="28"/>
      <c r="U19" s="28"/>
      <c r="V19" s="28"/>
    </row>
    <row r="20" spans="1:22" s="23" customFormat="1" ht="40.200000000000003" customHeight="1" x14ac:dyDescent="0.3">
      <c r="A20" s="46" t="s">
        <v>165</v>
      </c>
      <c r="B20" s="61" t="s">
        <v>166</v>
      </c>
      <c r="G20" s="28" t="s">
        <v>108</v>
      </c>
      <c r="H20" s="28" t="s">
        <v>107</v>
      </c>
      <c r="I20" s="28" t="s">
        <v>108</v>
      </c>
      <c r="J20" s="28" t="s">
        <v>108</v>
      </c>
      <c r="K20" s="28" t="s">
        <v>108</v>
      </c>
      <c r="L20" s="28"/>
      <c r="M20" s="28" t="s">
        <v>108</v>
      </c>
      <c r="N20" s="28" t="s">
        <v>108</v>
      </c>
      <c r="O20" s="28" t="s">
        <v>109</v>
      </c>
      <c r="P20" s="28" t="s">
        <v>109</v>
      </c>
      <c r="Q20" s="29" t="s">
        <v>167</v>
      </c>
      <c r="R20" s="28"/>
      <c r="S20" s="28"/>
      <c r="T20" s="28"/>
      <c r="U20" s="28"/>
      <c r="V20" s="28"/>
    </row>
    <row r="21" spans="1:22" s="23" customFormat="1" ht="66.3" customHeight="1" x14ac:dyDescent="0.3">
      <c r="A21" s="61" t="s">
        <v>168</v>
      </c>
      <c r="B21" s="61" t="s">
        <v>169</v>
      </c>
      <c r="C21" s="79" t="s">
        <v>170</v>
      </c>
      <c r="G21" s="28" t="s">
        <v>108</v>
      </c>
      <c r="H21" s="28" t="s">
        <v>107</v>
      </c>
      <c r="I21" s="28" t="s">
        <v>108</v>
      </c>
      <c r="J21" s="28" t="s">
        <v>108</v>
      </c>
      <c r="K21" s="28" t="s">
        <v>108</v>
      </c>
      <c r="L21" s="28"/>
      <c r="M21" s="28" t="s">
        <v>108</v>
      </c>
      <c r="N21" s="28" t="s">
        <v>108</v>
      </c>
      <c r="O21" s="28" t="s">
        <v>109</v>
      </c>
      <c r="P21" s="28" t="s">
        <v>109</v>
      </c>
      <c r="Q21" s="29"/>
      <c r="R21" s="28"/>
      <c r="S21" s="28"/>
      <c r="T21" s="28"/>
      <c r="U21" s="28"/>
      <c r="V21" s="28"/>
    </row>
    <row r="22" spans="1:22" s="23" customFormat="1" ht="55.8" customHeight="1" x14ac:dyDescent="0.3">
      <c r="A22" s="61" t="s">
        <v>171</v>
      </c>
      <c r="B22" s="61"/>
      <c r="C22" s="79" t="s">
        <v>172</v>
      </c>
      <c r="G22" s="28" t="s">
        <v>108</v>
      </c>
      <c r="H22" s="28" t="s">
        <v>107</v>
      </c>
      <c r="I22" s="28" t="s">
        <v>108</v>
      </c>
      <c r="J22" s="28" t="s">
        <v>108</v>
      </c>
      <c r="K22" s="28" t="s">
        <v>108</v>
      </c>
      <c r="L22" s="28"/>
      <c r="M22" s="28" t="s">
        <v>108</v>
      </c>
      <c r="N22" s="28" t="s">
        <v>108</v>
      </c>
      <c r="O22" s="28" t="s">
        <v>109</v>
      </c>
      <c r="P22" s="28" t="s">
        <v>109</v>
      </c>
      <c r="Q22" s="29"/>
      <c r="R22" s="28"/>
      <c r="S22" s="28"/>
      <c r="T22" s="28"/>
      <c r="U22" s="28"/>
      <c r="V22" s="28"/>
    </row>
    <row r="23" spans="1:22" s="23" customFormat="1" ht="30.6" customHeight="1" x14ac:dyDescent="0.3">
      <c r="A23" s="46" t="s">
        <v>173</v>
      </c>
      <c r="B23" s="61" t="s">
        <v>174</v>
      </c>
      <c r="C23" s="79" t="s">
        <v>513</v>
      </c>
      <c r="D23" s="79" t="s">
        <v>175</v>
      </c>
      <c r="E23" s="79"/>
      <c r="F23" s="79"/>
      <c r="G23" s="80" t="s">
        <v>108</v>
      </c>
      <c r="H23" s="80" t="s">
        <v>107</v>
      </c>
      <c r="I23" s="80" t="s">
        <v>108</v>
      </c>
      <c r="J23" s="80" t="s">
        <v>108</v>
      </c>
      <c r="K23" s="80" t="s">
        <v>108</v>
      </c>
      <c r="L23" s="80"/>
      <c r="M23" s="80" t="s">
        <v>108</v>
      </c>
      <c r="N23" s="80" t="s">
        <v>108</v>
      </c>
      <c r="O23" s="80" t="s">
        <v>109</v>
      </c>
      <c r="P23" s="80" t="s">
        <v>109</v>
      </c>
      <c r="Q23" s="27" t="s">
        <v>515</v>
      </c>
      <c r="R23" s="28"/>
      <c r="S23" s="28"/>
      <c r="T23" s="28"/>
      <c r="U23" s="28"/>
      <c r="V23" s="28"/>
    </row>
    <row r="24" spans="1:22" s="23" customFormat="1" ht="45" customHeight="1" x14ac:dyDescent="0.3">
      <c r="A24" s="46" t="s">
        <v>176</v>
      </c>
      <c r="B24" s="61" t="s">
        <v>177</v>
      </c>
      <c r="C24" s="79" t="s">
        <v>514</v>
      </c>
      <c r="D24" s="79" t="s">
        <v>178</v>
      </c>
      <c r="E24" s="79"/>
      <c r="F24" s="79"/>
      <c r="G24" s="80" t="s">
        <v>108</v>
      </c>
      <c r="H24" s="80" t="s">
        <v>107</v>
      </c>
      <c r="I24" s="80" t="s">
        <v>108</v>
      </c>
      <c r="J24" s="80" t="s">
        <v>108</v>
      </c>
      <c r="K24" s="80" t="s">
        <v>108</v>
      </c>
      <c r="L24" s="80"/>
      <c r="M24" s="80" t="s">
        <v>108</v>
      </c>
      <c r="N24" s="80" t="s">
        <v>108</v>
      </c>
      <c r="O24" s="80" t="s">
        <v>109</v>
      </c>
      <c r="P24" s="80" t="s">
        <v>109</v>
      </c>
      <c r="Q24" s="27" t="s">
        <v>516</v>
      </c>
      <c r="R24" s="28"/>
      <c r="S24" s="28"/>
      <c r="T24" s="28"/>
      <c r="U24" s="28"/>
      <c r="V24" s="28"/>
    </row>
    <row r="25" spans="1:22" s="23" customFormat="1" ht="36.75" customHeight="1" x14ac:dyDescent="0.3">
      <c r="A25" s="46" t="s">
        <v>179</v>
      </c>
      <c r="B25" s="61" t="s">
        <v>180</v>
      </c>
      <c r="C25" s="23" t="s">
        <v>181</v>
      </c>
      <c r="G25" s="28" t="s">
        <v>108</v>
      </c>
      <c r="H25" s="28" t="s">
        <v>107</v>
      </c>
      <c r="I25" s="28" t="s">
        <v>108</v>
      </c>
      <c r="J25" s="28" t="s">
        <v>108</v>
      </c>
      <c r="K25" s="28" t="s">
        <v>108</v>
      </c>
      <c r="L25" s="28"/>
      <c r="M25" s="28" t="s">
        <v>108</v>
      </c>
      <c r="N25" s="28" t="s">
        <v>108</v>
      </c>
      <c r="O25" s="28" t="s">
        <v>109</v>
      </c>
      <c r="P25" s="28" t="s">
        <v>109</v>
      </c>
      <c r="Q25" s="29"/>
      <c r="R25" s="28"/>
      <c r="S25" s="28"/>
      <c r="T25" s="28"/>
      <c r="U25" s="28"/>
      <c r="V25" s="28"/>
    </row>
    <row r="26" spans="1:22" s="23" customFormat="1" ht="39.299999999999997" customHeight="1" x14ac:dyDescent="0.3">
      <c r="A26" s="46" t="s">
        <v>182</v>
      </c>
      <c r="B26" s="61" t="s">
        <v>183</v>
      </c>
      <c r="C26" s="29" t="s">
        <v>184</v>
      </c>
      <c r="G26" s="28"/>
      <c r="H26" s="28"/>
      <c r="I26" s="28"/>
      <c r="J26" s="28"/>
      <c r="K26" s="28"/>
      <c r="L26" s="28"/>
      <c r="M26" s="28"/>
      <c r="N26" s="28"/>
      <c r="O26" s="28"/>
      <c r="P26" s="28"/>
      <c r="Q26" s="29"/>
      <c r="R26" s="28"/>
      <c r="S26" s="28"/>
      <c r="T26" s="28"/>
      <c r="U26" s="28"/>
      <c r="V26" s="28"/>
    </row>
    <row r="27" spans="1:22" s="23" customFormat="1" ht="79.2" customHeight="1" x14ac:dyDescent="0.3">
      <c r="A27" s="46" t="s">
        <v>185</v>
      </c>
      <c r="B27" s="61" t="s">
        <v>186</v>
      </c>
      <c r="G27" s="28"/>
      <c r="H27" s="28"/>
      <c r="I27" s="28"/>
      <c r="J27" s="28"/>
      <c r="K27" s="28"/>
      <c r="L27" s="28"/>
      <c r="M27" s="28"/>
      <c r="N27" s="28"/>
      <c r="O27" s="28"/>
      <c r="P27" s="28"/>
      <c r="Q27" s="29" t="s">
        <v>187</v>
      </c>
      <c r="R27" s="28"/>
      <c r="S27" s="28"/>
      <c r="T27" s="28"/>
      <c r="U27" s="28"/>
      <c r="V27" s="28"/>
    </row>
    <row r="28" spans="1:22" s="23" customFormat="1" ht="79.2" customHeight="1" x14ac:dyDescent="0.3">
      <c r="A28" s="46" t="s">
        <v>188</v>
      </c>
      <c r="B28" s="61" t="s">
        <v>189</v>
      </c>
      <c r="G28" s="28" t="s">
        <v>108</v>
      </c>
      <c r="H28" s="28" t="s">
        <v>107</v>
      </c>
      <c r="I28" s="28" t="s">
        <v>108</v>
      </c>
      <c r="J28" s="28" t="s">
        <v>108</v>
      </c>
      <c r="K28" s="28" t="s">
        <v>108</v>
      </c>
      <c r="L28" s="28"/>
      <c r="M28" s="28" t="s">
        <v>108</v>
      </c>
      <c r="N28" s="28" t="s">
        <v>108</v>
      </c>
      <c r="O28" s="28" t="s">
        <v>109</v>
      </c>
      <c r="P28" s="28" t="s">
        <v>109</v>
      </c>
      <c r="Q28" s="29"/>
      <c r="R28" s="28"/>
      <c r="S28" s="28"/>
      <c r="T28" s="28"/>
      <c r="U28" s="28"/>
      <c r="V28" s="28"/>
    </row>
    <row r="29" spans="1:22" s="23" customFormat="1" ht="38.700000000000003" customHeight="1" x14ac:dyDescent="0.3">
      <c r="A29" s="46" t="s">
        <v>190</v>
      </c>
      <c r="B29" s="61" t="s">
        <v>191</v>
      </c>
      <c r="D29" s="23" t="s">
        <v>192</v>
      </c>
      <c r="G29" s="28" t="s">
        <v>108</v>
      </c>
      <c r="H29" s="28" t="s">
        <v>107</v>
      </c>
      <c r="I29" s="28" t="s">
        <v>108</v>
      </c>
      <c r="J29" s="28" t="s">
        <v>108</v>
      </c>
      <c r="K29" s="28" t="s">
        <v>108</v>
      </c>
      <c r="L29" s="28"/>
      <c r="M29" s="28" t="s">
        <v>108</v>
      </c>
      <c r="N29" s="28" t="s">
        <v>108</v>
      </c>
      <c r="O29" s="28" t="s">
        <v>109</v>
      </c>
      <c r="P29" s="28" t="s">
        <v>109</v>
      </c>
      <c r="Q29" s="29"/>
      <c r="R29" s="28"/>
      <c r="S29" s="28"/>
      <c r="T29" s="28"/>
      <c r="U29" s="28"/>
      <c r="V29" s="28"/>
    </row>
    <row r="30" spans="1:22" s="23" customFormat="1" ht="47.25" customHeight="1" x14ac:dyDescent="0.3">
      <c r="A30" s="46" t="s">
        <v>193</v>
      </c>
      <c r="B30" s="61" t="s">
        <v>194</v>
      </c>
      <c r="G30" s="28" t="s">
        <v>108</v>
      </c>
      <c r="H30" s="28" t="s">
        <v>107</v>
      </c>
      <c r="I30" s="28" t="s">
        <v>108</v>
      </c>
      <c r="J30" s="28" t="s">
        <v>108</v>
      </c>
      <c r="K30" s="28" t="s">
        <v>108</v>
      </c>
      <c r="L30" s="28"/>
      <c r="M30" s="28" t="s">
        <v>108</v>
      </c>
      <c r="N30" s="28" t="s">
        <v>108</v>
      </c>
      <c r="O30" s="28" t="s">
        <v>109</v>
      </c>
      <c r="P30" s="28" t="s">
        <v>109</v>
      </c>
      <c r="Q30" s="29"/>
      <c r="R30" s="28"/>
      <c r="S30" s="28"/>
      <c r="T30" s="28"/>
      <c r="U30" s="28"/>
      <c r="V30" s="28"/>
    </row>
    <row r="31" spans="1:22" s="23" customFormat="1" ht="42" customHeight="1" x14ac:dyDescent="0.3">
      <c r="A31" s="46" t="s">
        <v>195</v>
      </c>
      <c r="B31" s="61" t="s">
        <v>196</v>
      </c>
      <c r="G31" s="28" t="s">
        <v>108</v>
      </c>
      <c r="H31" s="28" t="s">
        <v>107</v>
      </c>
      <c r="I31" s="28" t="s">
        <v>108</v>
      </c>
      <c r="J31" s="28" t="s">
        <v>108</v>
      </c>
      <c r="K31" s="28" t="s">
        <v>108</v>
      </c>
      <c r="L31" s="28"/>
      <c r="M31" s="28" t="s">
        <v>108</v>
      </c>
      <c r="N31" s="28" t="s">
        <v>108</v>
      </c>
      <c r="O31" s="28" t="s">
        <v>109</v>
      </c>
      <c r="P31" s="28" t="s">
        <v>109</v>
      </c>
      <c r="Q31" s="29"/>
      <c r="R31" s="28"/>
      <c r="S31" s="28"/>
      <c r="T31" s="28"/>
      <c r="U31" s="28"/>
      <c r="V31" s="28"/>
    </row>
    <row r="32" spans="1:22" s="23" customFormat="1" ht="37.799999999999997" customHeight="1" x14ac:dyDescent="0.3">
      <c r="A32" s="46" t="s">
        <v>197</v>
      </c>
      <c r="B32" s="61" t="s">
        <v>198</v>
      </c>
      <c r="C32" s="29" t="s">
        <v>200</v>
      </c>
      <c r="D32" s="81" t="s">
        <v>199</v>
      </c>
      <c r="G32" s="28" t="s">
        <v>108</v>
      </c>
      <c r="H32" s="28" t="s">
        <v>107</v>
      </c>
      <c r="I32" s="28" t="s">
        <v>108</v>
      </c>
      <c r="J32" s="28" t="s">
        <v>108</v>
      </c>
      <c r="K32" s="28" t="s">
        <v>108</v>
      </c>
      <c r="L32" s="28"/>
      <c r="M32" s="28" t="s">
        <v>108</v>
      </c>
      <c r="N32" s="28" t="s">
        <v>108</v>
      </c>
      <c r="O32" s="28">
        <v>7</v>
      </c>
      <c r="P32" s="28" t="s">
        <v>162</v>
      </c>
      <c r="R32" s="28"/>
      <c r="S32" s="28"/>
      <c r="T32" s="28"/>
      <c r="U32" s="28"/>
      <c r="V32" s="28"/>
    </row>
    <row r="33" spans="1:22" s="23" customFormat="1" ht="40.950000000000003" customHeight="1" x14ac:dyDescent="0.3">
      <c r="A33" s="46" t="s">
        <v>201</v>
      </c>
      <c r="B33" s="61" t="s">
        <v>202</v>
      </c>
      <c r="C33" s="29" t="s">
        <v>203</v>
      </c>
      <c r="D33" s="81" t="s">
        <v>199</v>
      </c>
      <c r="G33" s="28" t="s">
        <v>108</v>
      </c>
      <c r="H33" s="28" t="s">
        <v>107</v>
      </c>
      <c r="I33" s="28" t="s">
        <v>108</v>
      </c>
      <c r="J33" s="28" t="s">
        <v>108</v>
      </c>
      <c r="K33" s="28" t="s">
        <v>108</v>
      </c>
      <c r="L33" s="28"/>
      <c r="M33" s="28" t="s">
        <v>108</v>
      </c>
      <c r="N33" s="28" t="s">
        <v>108</v>
      </c>
      <c r="O33" s="28" t="s">
        <v>109</v>
      </c>
      <c r="P33" s="28" t="s">
        <v>109</v>
      </c>
      <c r="R33" s="28"/>
      <c r="S33" s="28"/>
      <c r="T33" s="28"/>
      <c r="U33" s="28"/>
      <c r="V33" s="28"/>
    </row>
    <row r="34" spans="1:22" s="23" customFormat="1" ht="190.2" customHeight="1" x14ac:dyDescent="0.3">
      <c r="A34" s="46" t="s">
        <v>204</v>
      </c>
      <c r="B34" s="61"/>
      <c r="C34" s="27" t="s">
        <v>488</v>
      </c>
      <c r="G34" s="28" t="s">
        <v>108</v>
      </c>
      <c r="H34" s="28" t="s">
        <v>108</v>
      </c>
      <c r="I34" s="28" t="s">
        <v>108</v>
      </c>
      <c r="J34" s="28" t="s">
        <v>107</v>
      </c>
      <c r="K34" s="28" t="s">
        <v>108</v>
      </c>
      <c r="L34" s="28"/>
      <c r="M34" s="28" t="s">
        <v>108</v>
      </c>
      <c r="N34" s="28" t="s">
        <v>108</v>
      </c>
      <c r="O34" s="28" t="s">
        <v>109</v>
      </c>
      <c r="P34" s="28" t="s">
        <v>109</v>
      </c>
      <c r="R34" s="28"/>
      <c r="S34" s="28"/>
      <c r="T34" s="28"/>
      <c r="U34" s="28"/>
      <c r="V34" s="28"/>
    </row>
    <row r="35" spans="1:22" s="23" customFormat="1" ht="188.55" customHeight="1" x14ac:dyDescent="0.3">
      <c r="A35" s="46" t="s">
        <v>205</v>
      </c>
      <c r="B35" s="61"/>
      <c r="C35" s="27" t="s">
        <v>489</v>
      </c>
      <c r="G35" s="28" t="s">
        <v>108</v>
      </c>
      <c r="H35" s="28" t="s">
        <v>108</v>
      </c>
      <c r="I35" s="28" t="s">
        <v>108</v>
      </c>
      <c r="J35" s="28" t="s">
        <v>107</v>
      </c>
      <c r="K35" s="28" t="s">
        <v>108</v>
      </c>
      <c r="L35" s="28"/>
      <c r="M35" s="28" t="s">
        <v>108</v>
      </c>
      <c r="N35" s="28" t="s">
        <v>108</v>
      </c>
      <c r="O35" s="28" t="s">
        <v>109</v>
      </c>
      <c r="P35" s="28" t="s">
        <v>109</v>
      </c>
      <c r="R35" s="28"/>
      <c r="S35" s="28"/>
      <c r="T35" s="28"/>
      <c r="U35" s="28"/>
      <c r="V35" s="28"/>
    </row>
    <row r="36" spans="1:22" s="23" customFormat="1" ht="188.55" customHeight="1" x14ac:dyDescent="0.3">
      <c r="A36" s="46" t="s">
        <v>206</v>
      </c>
      <c r="B36" s="61"/>
      <c r="C36" s="27" t="s">
        <v>490</v>
      </c>
      <c r="G36" s="28" t="s">
        <v>108</v>
      </c>
      <c r="H36" s="28" t="s">
        <v>108</v>
      </c>
      <c r="I36" s="28" t="s">
        <v>108</v>
      </c>
      <c r="J36" s="28" t="s">
        <v>107</v>
      </c>
      <c r="K36" s="28" t="s">
        <v>108</v>
      </c>
      <c r="L36" s="28"/>
      <c r="M36" s="28" t="s">
        <v>108</v>
      </c>
      <c r="N36" s="28" t="s">
        <v>108</v>
      </c>
      <c r="O36" s="28" t="s">
        <v>109</v>
      </c>
      <c r="P36" s="28" t="s">
        <v>109</v>
      </c>
      <c r="R36" s="28"/>
      <c r="S36" s="28"/>
      <c r="T36" s="28"/>
      <c r="U36" s="28"/>
      <c r="V36" s="28"/>
    </row>
    <row r="37" spans="1:22" s="23" customFormat="1" ht="23.55" customHeight="1" x14ac:dyDescent="0.3">
      <c r="A37" s="46" t="s">
        <v>207</v>
      </c>
      <c r="B37" s="61" t="s">
        <v>208</v>
      </c>
      <c r="G37" s="28" t="s">
        <v>108</v>
      </c>
      <c r="H37" s="28" t="s">
        <v>107</v>
      </c>
      <c r="I37" s="28" t="s">
        <v>108</v>
      </c>
      <c r="J37" s="28" t="s">
        <v>108</v>
      </c>
      <c r="K37" s="28" t="s">
        <v>108</v>
      </c>
      <c r="L37" s="28"/>
      <c r="M37" s="28" t="s">
        <v>108</v>
      </c>
      <c r="N37" s="28" t="s">
        <v>108</v>
      </c>
      <c r="O37" s="28" t="s">
        <v>109</v>
      </c>
      <c r="P37" s="28" t="s">
        <v>109</v>
      </c>
      <c r="Q37" s="29"/>
      <c r="R37" s="28"/>
      <c r="S37" s="28"/>
      <c r="T37" s="28"/>
      <c r="U37" s="28"/>
      <c r="V37" s="28"/>
    </row>
    <row r="38" spans="1:22" s="23" customFormat="1" ht="31.8" customHeight="1" x14ac:dyDescent="0.3">
      <c r="A38" s="46" t="s">
        <v>209</v>
      </c>
      <c r="B38" s="61" t="s">
        <v>210</v>
      </c>
      <c r="C38" s="65" t="s">
        <v>211</v>
      </c>
      <c r="D38" s="29" t="s">
        <v>212</v>
      </c>
      <c r="G38" s="28" t="s">
        <v>108</v>
      </c>
      <c r="H38" s="28" t="s">
        <v>107</v>
      </c>
      <c r="I38" s="28" t="s">
        <v>108</v>
      </c>
      <c r="J38" s="28" t="s">
        <v>108</v>
      </c>
      <c r="K38" s="28" t="s">
        <v>108</v>
      </c>
      <c r="L38" s="28"/>
      <c r="M38" s="28" t="s">
        <v>108</v>
      </c>
      <c r="N38" s="28" t="s">
        <v>108</v>
      </c>
      <c r="O38" s="28" t="s">
        <v>109</v>
      </c>
      <c r="P38" s="28" t="s">
        <v>109</v>
      </c>
      <c r="R38" s="28"/>
      <c r="S38" s="28"/>
      <c r="T38" s="28"/>
      <c r="U38" s="28"/>
      <c r="V38" s="28"/>
    </row>
    <row r="39" spans="1:22" s="23" customFormat="1" ht="35.549999999999997" customHeight="1" x14ac:dyDescent="0.3">
      <c r="A39" s="46" t="s">
        <v>213</v>
      </c>
      <c r="B39" s="61" t="s">
        <v>214</v>
      </c>
      <c r="C39" s="65" t="s">
        <v>215</v>
      </c>
      <c r="D39" s="29" t="s">
        <v>212</v>
      </c>
      <c r="G39" s="28" t="s">
        <v>108</v>
      </c>
      <c r="H39" s="28" t="s">
        <v>107</v>
      </c>
      <c r="I39" s="28" t="s">
        <v>108</v>
      </c>
      <c r="J39" s="28" t="s">
        <v>108</v>
      </c>
      <c r="K39" s="28" t="s">
        <v>108</v>
      </c>
      <c r="L39" s="28"/>
      <c r="M39" s="28" t="s">
        <v>108</v>
      </c>
      <c r="N39" s="28" t="s">
        <v>108</v>
      </c>
      <c r="O39" s="28" t="s">
        <v>109</v>
      </c>
      <c r="P39" s="28" t="s">
        <v>109</v>
      </c>
      <c r="R39" s="28"/>
      <c r="S39" s="28"/>
      <c r="T39" s="28"/>
      <c r="U39" s="28"/>
      <c r="V39" s="28"/>
    </row>
    <row r="40" spans="1:22" s="79" customFormat="1" ht="70.05" customHeight="1" x14ac:dyDescent="0.3">
      <c r="A40" s="61" t="s">
        <v>443</v>
      </c>
      <c r="B40" s="61" t="s">
        <v>492</v>
      </c>
      <c r="C40" s="27" t="s">
        <v>216</v>
      </c>
      <c r="G40" s="80" t="s">
        <v>108</v>
      </c>
      <c r="H40" s="80" t="s">
        <v>107</v>
      </c>
      <c r="I40" s="80" t="s">
        <v>108</v>
      </c>
      <c r="J40" s="80" t="s">
        <v>108</v>
      </c>
      <c r="K40" s="80" t="s">
        <v>108</v>
      </c>
      <c r="L40" s="80"/>
      <c r="M40" s="80" t="s">
        <v>108</v>
      </c>
      <c r="N40" s="80" t="s">
        <v>108</v>
      </c>
      <c r="O40" s="80" t="s">
        <v>109</v>
      </c>
      <c r="P40" s="80" t="s">
        <v>109</v>
      </c>
      <c r="R40" s="80"/>
      <c r="S40" s="80"/>
      <c r="T40" s="80"/>
      <c r="U40" s="80"/>
      <c r="V40" s="80"/>
    </row>
    <row r="41" spans="1:22" s="23" customFormat="1" ht="153" customHeight="1" x14ac:dyDescent="0.3">
      <c r="A41" s="46" t="s">
        <v>217</v>
      </c>
      <c r="B41" s="61"/>
      <c r="C41" s="29" t="s">
        <v>219</v>
      </c>
      <c r="D41" s="23" t="s">
        <v>218</v>
      </c>
      <c r="G41" s="28" t="s">
        <v>108</v>
      </c>
      <c r="H41" s="28" t="s">
        <v>108</v>
      </c>
      <c r="I41" s="28" t="s">
        <v>108</v>
      </c>
      <c r="J41" s="28" t="s">
        <v>107</v>
      </c>
      <c r="K41" s="28" t="s">
        <v>108</v>
      </c>
      <c r="L41" s="28"/>
      <c r="M41" s="28" t="s">
        <v>108</v>
      </c>
      <c r="N41" s="28" t="s">
        <v>108</v>
      </c>
      <c r="O41" s="28" t="s">
        <v>109</v>
      </c>
      <c r="P41" s="28" t="s">
        <v>109</v>
      </c>
      <c r="R41" s="28"/>
      <c r="S41" s="28"/>
      <c r="T41" s="28"/>
      <c r="U41" s="28"/>
      <c r="V41" s="28"/>
    </row>
    <row r="42" spans="1:22" s="23" customFormat="1" ht="95.55" customHeight="1" x14ac:dyDescent="0.3">
      <c r="A42" s="61" t="s">
        <v>220</v>
      </c>
      <c r="B42" s="61" t="s">
        <v>221</v>
      </c>
      <c r="C42" s="27" t="s">
        <v>222</v>
      </c>
      <c r="D42" s="37"/>
      <c r="E42" s="79"/>
      <c r="F42" s="79"/>
      <c r="G42" s="80" t="s">
        <v>108</v>
      </c>
      <c r="H42" s="80" t="s">
        <v>107</v>
      </c>
      <c r="I42" s="80" t="s">
        <v>108</v>
      </c>
      <c r="J42" s="80" t="s">
        <v>108</v>
      </c>
      <c r="K42" s="80" t="s">
        <v>108</v>
      </c>
      <c r="L42" s="80"/>
      <c r="M42" s="80" t="s">
        <v>108</v>
      </c>
      <c r="N42" s="80" t="s">
        <v>108</v>
      </c>
      <c r="O42" s="80" t="s">
        <v>109</v>
      </c>
      <c r="P42" s="80" t="s">
        <v>109</v>
      </c>
      <c r="R42" s="28"/>
      <c r="S42" s="28"/>
      <c r="T42" s="28"/>
      <c r="U42" s="28"/>
      <c r="V42" s="28"/>
    </row>
    <row r="43" spans="1:22" s="79" customFormat="1" ht="112.8" customHeight="1" x14ac:dyDescent="0.3">
      <c r="A43" s="61" t="s">
        <v>444</v>
      </c>
      <c r="B43" s="61" t="s">
        <v>493</v>
      </c>
      <c r="C43" s="27" t="s">
        <v>474</v>
      </c>
      <c r="D43" s="79" t="s">
        <v>422</v>
      </c>
      <c r="G43" s="80" t="s">
        <v>108</v>
      </c>
      <c r="H43" s="80" t="s">
        <v>107</v>
      </c>
      <c r="I43" s="80" t="s">
        <v>108</v>
      </c>
      <c r="J43" s="80" t="s">
        <v>108</v>
      </c>
      <c r="K43" s="80" t="s">
        <v>108</v>
      </c>
      <c r="L43" s="80"/>
      <c r="M43" s="80" t="s">
        <v>108</v>
      </c>
      <c r="N43" s="80" t="s">
        <v>108</v>
      </c>
      <c r="O43" s="80" t="s">
        <v>109</v>
      </c>
      <c r="P43" s="80" t="s">
        <v>109</v>
      </c>
      <c r="R43" s="80"/>
      <c r="S43" s="80"/>
      <c r="T43" s="80"/>
      <c r="U43" s="80"/>
      <c r="V43" s="80"/>
    </row>
    <row r="44" spans="1:22" s="23" customFormat="1" ht="48.6" customHeight="1" x14ac:dyDescent="0.3">
      <c r="A44" s="46" t="s">
        <v>223</v>
      </c>
      <c r="B44" s="61" t="s">
        <v>224</v>
      </c>
      <c r="C44" s="27" t="s">
        <v>226</v>
      </c>
      <c r="D44" s="23" t="s">
        <v>225</v>
      </c>
      <c r="G44" s="28" t="s">
        <v>108</v>
      </c>
      <c r="H44" s="28" t="s">
        <v>107</v>
      </c>
      <c r="I44" s="28" t="s">
        <v>108</v>
      </c>
      <c r="J44" s="28" t="s">
        <v>108</v>
      </c>
      <c r="K44" s="28" t="s">
        <v>108</v>
      </c>
      <c r="L44" s="28"/>
      <c r="M44" s="28" t="s">
        <v>108</v>
      </c>
      <c r="N44" s="28" t="s">
        <v>108</v>
      </c>
      <c r="O44" s="28" t="s">
        <v>109</v>
      </c>
      <c r="P44" s="28" t="s">
        <v>109</v>
      </c>
      <c r="R44" s="28"/>
      <c r="S44" s="28"/>
      <c r="T44" s="28"/>
      <c r="U44" s="28"/>
      <c r="V44" s="28"/>
    </row>
    <row r="45" spans="1:22" s="23" customFormat="1" ht="215.1" customHeight="1" x14ac:dyDescent="0.3">
      <c r="A45" s="61" t="s">
        <v>227</v>
      </c>
      <c r="B45" s="61" t="s">
        <v>228</v>
      </c>
      <c r="C45" s="27" t="s">
        <v>475</v>
      </c>
      <c r="D45" s="79"/>
      <c r="E45" s="79"/>
      <c r="F45" s="79"/>
      <c r="G45" s="80" t="s">
        <v>108</v>
      </c>
      <c r="H45" s="80" t="s">
        <v>107</v>
      </c>
      <c r="I45" s="80" t="s">
        <v>108</v>
      </c>
      <c r="J45" s="80" t="s">
        <v>108</v>
      </c>
      <c r="K45" s="80" t="s">
        <v>108</v>
      </c>
      <c r="L45" s="80"/>
      <c r="M45" s="80" t="s">
        <v>108</v>
      </c>
      <c r="N45" s="80" t="s">
        <v>108</v>
      </c>
      <c r="O45" s="80" t="s">
        <v>109</v>
      </c>
      <c r="P45" s="80" t="s">
        <v>109</v>
      </c>
      <c r="R45" s="28"/>
      <c r="S45" s="28"/>
      <c r="T45" s="28"/>
      <c r="U45" s="28"/>
      <c r="V45" s="28"/>
    </row>
    <row r="46" spans="1:22" s="23" customFormat="1" ht="112.2" customHeight="1" x14ac:dyDescent="0.3">
      <c r="A46" s="61" t="s">
        <v>419</v>
      </c>
      <c r="B46" s="54"/>
      <c r="C46" s="27" t="s">
        <v>508</v>
      </c>
      <c r="D46" s="79" t="s">
        <v>465</v>
      </c>
      <c r="E46" s="37"/>
      <c r="F46" s="37"/>
      <c r="G46" s="85"/>
      <c r="H46" s="85"/>
      <c r="I46" s="85"/>
      <c r="J46" s="85"/>
      <c r="K46" s="85"/>
      <c r="L46" s="85"/>
      <c r="M46" s="85"/>
      <c r="N46" s="85"/>
      <c r="O46" s="85"/>
      <c r="P46" s="85"/>
      <c r="R46" s="28"/>
      <c r="S46" s="28"/>
      <c r="T46" s="28"/>
      <c r="U46" s="28"/>
      <c r="V46" s="28"/>
    </row>
    <row r="47" spans="1:22" s="23" customFormat="1" ht="354.3" customHeight="1" x14ac:dyDescent="0.3">
      <c r="A47" s="61" t="s">
        <v>425</v>
      </c>
      <c r="B47" s="61" t="s">
        <v>494</v>
      </c>
      <c r="C47" s="27" t="s">
        <v>476</v>
      </c>
      <c r="D47" s="23" t="s">
        <v>426</v>
      </c>
      <c r="G47" s="28" t="s">
        <v>108</v>
      </c>
      <c r="H47" s="28" t="s">
        <v>107</v>
      </c>
      <c r="I47" s="28" t="s">
        <v>108</v>
      </c>
      <c r="J47" s="28" t="s">
        <v>108</v>
      </c>
      <c r="K47" s="28" t="s">
        <v>108</v>
      </c>
      <c r="L47" s="28"/>
      <c r="M47" s="28" t="s">
        <v>108</v>
      </c>
      <c r="N47" s="28" t="s">
        <v>108</v>
      </c>
      <c r="O47" s="28" t="s">
        <v>109</v>
      </c>
      <c r="P47" s="28" t="s">
        <v>109</v>
      </c>
      <c r="R47" s="28"/>
      <c r="S47" s="28"/>
      <c r="T47" s="28"/>
      <c r="U47" s="28"/>
      <c r="V47" s="28"/>
    </row>
    <row r="48" spans="1:22" s="23" customFormat="1" ht="130.94999999999999" customHeight="1" x14ac:dyDescent="0.3">
      <c r="A48" s="46" t="s">
        <v>229</v>
      </c>
      <c r="B48" s="61"/>
      <c r="C48" s="29" t="s">
        <v>467</v>
      </c>
      <c r="D48" s="23" t="s">
        <v>218</v>
      </c>
      <c r="G48" s="28" t="s">
        <v>108</v>
      </c>
      <c r="H48" s="28" t="s">
        <v>108</v>
      </c>
      <c r="I48" s="28" t="s">
        <v>108</v>
      </c>
      <c r="J48" s="28" t="s">
        <v>107</v>
      </c>
      <c r="K48" s="28" t="s">
        <v>108</v>
      </c>
      <c r="L48" s="28"/>
      <c r="M48" s="28" t="s">
        <v>108</v>
      </c>
      <c r="N48" s="28" t="s">
        <v>108</v>
      </c>
      <c r="O48" s="28" t="s">
        <v>109</v>
      </c>
      <c r="P48" s="28" t="s">
        <v>109</v>
      </c>
      <c r="R48" s="28"/>
      <c r="S48" s="28"/>
      <c r="T48" s="28"/>
      <c r="U48" s="28"/>
      <c r="V48" s="28"/>
    </row>
    <row r="49" spans="1:22" s="79" customFormat="1" ht="102" customHeight="1" x14ac:dyDescent="0.3">
      <c r="A49" s="61" t="s">
        <v>421</v>
      </c>
      <c r="B49" s="61" t="s">
        <v>495</v>
      </c>
      <c r="C49" s="100" t="s">
        <v>461</v>
      </c>
      <c r="G49" s="80" t="s">
        <v>108</v>
      </c>
      <c r="H49" s="80" t="s">
        <v>107</v>
      </c>
      <c r="I49" s="80" t="s">
        <v>108</v>
      </c>
      <c r="J49" s="80" t="s">
        <v>108</v>
      </c>
      <c r="K49" s="80" t="s">
        <v>108</v>
      </c>
      <c r="L49" s="80"/>
      <c r="M49" s="80" t="s">
        <v>108</v>
      </c>
      <c r="N49" s="80" t="s">
        <v>108</v>
      </c>
      <c r="O49" s="80" t="s">
        <v>109</v>
      </c>
      <c r="P49" s="80" t="s">
        <v>109</v>
      </c>
      <c r="R49" s="80"/>
      <c r="S49" s="80"/>
      <c r="T49" s="80"/>
      <c r="U49" s="80"/>
      <c r="V49" s="80"/>
    </row>
    <row r="50" spans="1:22" s="37" customFormat="1" ht="48" customHeight="1" x14ac:dyDescent="0.3">
      <c r="A50" s="54" t="s">
        <v>529</v>
      </c>
      <c r="B50" s="54"/>
      <c r="C50" s="106" t="s">
        <v>530</v>
      </c>
      <c r="D50" s="37" t="s">
        <v>531</v>
      </c>
      <c r="G50" s="85" t="s">
        <v>108</v>
      </c>
      <c r="H50" s="85" t="s">
        <v>107</v>
      </c>
      <c r="I50" s="85" t="s">
        <v>108</v>
      </c>
      <c r="J50" s="85" t="s">
        <v>108</v>
      </c>
      <c r="K50" s="85" t="s">
        <v>108</v>
      </c>
      <c r="L50" s="85"/>
      <c r="M50" s="85" t="s">
        <v>108</v>
      </c>
      <c r="N50" s="85" t="s">
        <v>108</v>
      </c>
      <c r="O50" s="85" t="s">
        <v>109</v>
      </c>
      <c r="P50" s="85" t="s">
        <v>109</v>
      </c>
      <c r="R50" s="85"/>
      <c r="S50" s="85"/>
      <c r="T50" s="85"/>
      <c r="U50" s="85"/>
      <c r="V50" s="85"/>
    </row>
    <row r="51" spans="1:22" s="79" customFormat="1" ht="81" customHeight="1" x14ac:dyDescent="0.3">
      <c r="A51" s="61" t="s">
        <v>423</v>
      </c>
      <c r="B51" s="61"/>
      <c r="C51" s="27" t="s">
        <v>430</v>
      </c>
      <c r="D51" s="79" t="s">
        <v>424</v>
      </c>
      <c r="G51" s="80"/>
      <c r="H51" s="80"/>
      <c r="I51" s="80"/>
      <c r="J51" s="80"/>
      <c r="K51" s="80"/>
      <c r="L51" s="80"/>
      <c r="M51" s="80"/>
      <c r="N51" s="80"/>
      <c r="O51" s="80"/>
      <c r="P51" s="80"/>
      <c r="R51" s="80"/>
      <c r="S51" s="80"/>
      <c r="T51" s="80"/>
      <c r="U51" s="80"/>
      <c r="V51" s="80"/>
    </row>
    <row r="52" spans="1:22" s="79" customFormat="1" ht="409.6" customHeight="1" x14ac:dyDescent="0.3">
      <c r="A52" s="61" t="s">
        <v>471</v>
      </c>
      <c r="B52" s="61" t="s">
        <v>496</v>
      </c>
      <c r="C52" s="100" t="s">
        <v>517</v>
      </c>
      <c r="D52" s="79" t="s">
        <v>523</v>
      </c>
      <c r="G52" s="80" t="s">
        <v>108</v>
      </c>
      <c r="H52" s="80" t="s">
        <v>107</v>
      </c>
      <c r="I52" s="80" t="s">
        <v>108</v>
      </c>
      <c r="J52" s="80" t="s">
        <v>108</v>
      </c>
      <c r="K52" s="80" t="s">
        <v>108</v>
      </c>
      <c r="L52" s="80"/>
      <c r="M52" s="80" t="s">
        <v>108</v>
      </c>
      <c r="N52" s="80" t="s">
        <v>108</v>
      </c>
      <c r="O52" s="80" t="s">
        <v>109</v>
      </c>
      <c r="P52" s="80" t="s">
        <v>109</v>
      </c>
      <c r="R52" s="80"/>
      <c r="S52" s="80"/>
      <c r="T52" s="80"/>
      <c r="U52" s="80"/>
      <c r="V52" s="80"/>
    </row>
    <row r="53" spans="1:22" s="79" customFormat="1" ht="73.5" customHeight="1" x14ac:dyDescent="0.3">
      <c r="A53" s="61" t="s">
        <v>449</v>
      </c>
      <c r="B53" s="61" t="s">
        <v>497</v>
      </c>
      <c r="D53" s="79" t="s">
        <v>428</v>
      </c>
      <c r="G53" s="80" t="s">
        <v>108</v>
      </c>
      <c r="H53" s="80" t="s">
        <v>107</v>
      </c>
      <c r="I53" s="80" t="s">
        <v>108</v>
      </c>
      <c r="J53" s="80" t="s">
        <v>108</v>
      </c>
      <c r="K53" s="80" t="s">
        <v>108</v>
      </c>
      <c r="L53" s="80"/>
      <c r="M53" s="80" t="s">
        <v>108</v>
      </c>
      <c r="N53" s="80" t="s">
        <v>108</v>
      </c>
      <c r="O53" s="80" t="s">
        <v>109</v>
      </c>
      <c r="P53" s="80" t="s">
        <v>109</v>
      </c>
      <c r="Q53" s="27"/>
      <c r="R53" s="80"/>
      <c r="S53" s="80"/>
      <c r="T53" s="80"/>
      <c r="U53" s="80"/>
      <c r="V53" s="80"/>
    </row>
    <row r="54" spans="1:22" s="79" customFormat="1" ht="106.05" customHeight="1" x14ac:dyDescent="0.3">
      <c r="A54" s="61" t="s">
        <v>450</v>
      </c>
      <c r="B54" s="61" t="s">
        <v>498</v>
      </c>
      <c r="D54" s="79" t="s">
        <v>429</v>
      </c>
      <c r="G54" s="80" t="s">
        <v>108</v>
      </c>
      <c r="H54" s="80" t="s">
        <v>107</v>
      </c>
      <c r="I54" s="80" t="s">
        <v>108</v>
      </c>
      <c r="J54" s="80" t="s">
        <v>108</v>
      </c>
      <c r="K54" s="80" t="s">
        <v>108</v>
      </c>
      <c r="L54" s="80"/>
      <c r="M54" s="80" t="s">
        <v>108</v>
      </c>
      <c r="N54" s="80" t="s">
        <v>108</v>
      </c>
      <c r="O54" s="80" t="s">
        <v>109</v>
      </c>
      <c r="P54" s="80" t="s">
        <v>109</v>
      </c>
      <c r="Q54" s="27"/>
      <c r="R54" s="80"/>
      <c r="S54" s="80"/>
      <c r="T54" s="80"/>
      <c r="U54" s="80"/>
      <c r="V54" s="80"/>
    </row>
    <row r="55" spans="1:22" s="79" customFormat="1" ht="231" customHeight="1" x14ac:dyDescent="0.3">
      <c r="A55" s="61" t="s">
        <v>432</v>
      </c>
      <c r="B55" s="61" t="s">
        <v>499</v>
      </c>
      <c r="C55" s="101" t="s">
        <v>511</v>
      </c>
      <c r="D55" s="79" t="s">
        <v>472</v>
      </c>
      <c r="G55" s="80"/>
      <c r="H55" s="80"/>
      <c r="I55" s="80"/>
      <c r="J55" s="80"/>
      <c r="K55" s="80"/>
      <c r="L55" s="80"/>
      <c r="M55" s="80"/>
      <c r="N55" s="80"/>
      <c r="O55" s="80"/>
      <c r="P55" s="80"/>
      <c r="Q55" s="27"/>
      <c r="R55" s="80"/>
      <c r="S55" s="80"/>
      <c r="T55" s="80"/>
      <c r="U55" s="80"/>
      <c r="V55" s="80"/>
    </row>
    <row r="56" spans="1:22" s="23" customFormat="1" ht="45.75" customHeight="1" x14ac:dyDescent="0.3">
      <c r="A56" s="46" t="s">
        <v>230</v>
      </c>
      <c r="B56" s="61" t="s">
        <v>231</v>
      </c>
      <c r="C56" s="29" t="s">
        <v>233</v>
      </c>
      <c r="D56" s="23" t="s">
        <v>232</v>
      </c>
      <c r="G56" s="28" t="s">
        <v>108</v>
      </c>
      <c r="H56" s="28" t="s">
        <v>107</v>
      </c>
      <c r="I56" s="28" t="s">
        <v>108</v>
      </c>
      <c r="J56" s="28" t="s">
        <v>108</v>
      </c>
      <c r="K56" s="28" t="s">
        <v>108</v>
      </c>
      <c r="L56" s="28"/>
      <c r="M56" s="28" t="s">
        <v>108</v>
      </c>
      <c r="N56" s="28" t="s">
        <v>108</v>
      </c>
      <c r="O56" s="28" t="s">
        <v>109</v>
      </c>
      <c r="P56" s="28" t="s">
        <v>109</v>
      </c>
      <c r="R56" s="28"/>
      <c r="S56" s="28"/>
      <c r="T56" s="28"/>
      <c r="U56" s="28"/>
      <c r="V56" s="28"/>
    </row>
    <row r="57" spans="1:22" s="79" customFormat="1" ht="99" customHeight="1" x14ac:dyDescent="0.3">
      <c r="A57" s="61" t="s">
        <v>468</v>
      </c>
      <c r="B57" s="61"/>
      <c r="C57" s="100" t="s">
        <v>469</v>
      </c>
      <c r="G57" s="80"/>
      <c r="H57" s="80"/>
      <c r="I57" s="80"/>
      <c r="J57" s="80"/>
      <c r="K57" s="80"/>
      <c r="L57" s="80"/>
      <c r="M57" s="80"/>
      <c r="N57" s="80"/>
      <c r="O57" s="80"/>
      <c r="P57" s="80"/>
      <c r="R57" s="80"/>
      <c r="S57" s="80"/>
      <c r="T57" s="80"/>
      <c r="U57" s="80"/>
      <c r="V57" s="80"/>
    </row>
    <row r="58" spans="1:22" s="79" customFormat="1" ht="162.44999999999999" customHeight="1" x14ac:dyDescent="0.3">
      <c r="A58" s="61" t="s">
        <v>431</v>
      </c>
      <c r="B58" s="61" t="s">
        <v>500</v>
      </c>
      <c r="C58" s="101" t="s">
        <v>518</v>
      </c>
      <c r="D58" s="79" t="s">
        <v>472</v>
      </c>
      <c r="G58" s="80"/>
      <c r="H58" s="80"/>
      <c r="I58" s="80"/>
      <c r="J58" s="80"/>
      <c r="K58" s="80"/>
      <c r="L58" s="80"/>
      <c r="M58" s="80"/>
      <c r="N58" s="80"/>
      <c r="O58" s="80"/>
      <c r="P58" s="80"/>
      <c r="R58" s="80"/>
      <c r="S58" s="80"/>
      <c r="T58" s="80"/>
      <c r="U58" s="80"/>
      <c r="V58" s="80"/>
    </row>
    <row r="59" spans="1:22" s="79" customFormat="1" ht="409.05" customHeight="1" x14ac:dyDescent="0.3">
      <c r="A59" s="61" t="s">
        <v>234</v>
      </c>
      <c r="B59" s="61" t="s">
        <v>470</v>
      </c>
      <c r="C59" s="27" t="s">
        <v>533</v>
      </c>
      <c r="G59" s="80" t="s">
        <v>108</v>
      </c>
      <c r="H59" s="80" t="s">
        <v>107</v>
      </c>
      <c r="I59" s="80" t="s">
        <v>108</v>
      </c>
      <c r="J59" s="80" t="s">
        <v>108</v>
      </c>
      <c r="K59" s="80" t="s">
        <v>108</v>
      </c>
      <c r="L59" s="80"/>
      <c r="M59" s="80" t="s">
        <v>108</v>
      </c>
      <c r="N59" s="80" t="s">
        <v>108</v>
      </c>
      <c r="O59" s="80" t="s">
        <v>109</v>
      </c>
      <c r="P59" s="80" t="s">
        <v>109</v>
      </c>
      <c r="R59" s="80"/>
      <c r="S59" s="80"/>
      <c r="T59" s="80"/>
      <c r="U59" s="80"/>
      <c r="V59" s="80"/>
    </row>
    <row r="60" spans="1:22" s="79" customFormat="1" ht="347.1" customHeight="1" x14ac:dyDescent="0.3">
      <c r="A60" s="61" t="s">
        <v>447</v>
      </c>
      <c r="B60" s="61" t="s">
        <v>501</v>
      </c>
      <c r="C60" s="27" t="s">
        <v>477</v>
      </c>
      <c r="D60" s="79" t="s">
        <v>464</v>
      </c>
      <c r="G60" s="80" t="s">
        <v>108</v>
      </c>
      <c r="H60" s="80" t="s">
        <v>107</v>
      </c>
      <c r="I60" s="80" t="s">
        <v>108</v>
      </c>
      <c r="J60" s="80" t="s">
        <v>108</v>
      </c>
      <c r="K60" s="80" t="s">
        <v>108</v>
      </c>
      <c r="L60" s="80"/>
      <c r="M60" s="80" t="s">
        <v>108</v>
      </c>
      <c r="N60" s="80" t="s">
        <v>108</v>
      </c>
      <c r="O60" s="80" t="s">
        <v>109</v>
      </c>
      <c r="P60" s="80" t="s">
        <v>109</v>
      </c>
      <c r="R60" s="80"/>
      <c r="S60" s="80"/>
      <c r="T60" s="80"/>
      <c r="U60" s="80"/>
      <c r="V60" s="80"/>
    </row>
    <row r="61" spans="1:22" s="79" customFormat="1" ht="397.95" customHeight="1" x14ac:dyDescent="0.3">
      <c r="A61" s="61" t="s">
        <v>451</v>
      </c>
      <c r="B61" s="61" t="s">
        <v>501</v>
      </c>
      <c r="C61" s="27" t="s">
        <v>478</v>
      </c>
      <c r="D61" s="79" t="s">
        <v>235</v>
      </c>
      <c r="G61" s="80" t="s">
        <v>108</v>
      </c>
      <c r="H61" s="80" t="s">
        <v>107</v>
      </c>
      <c r="I61" s="80" t="s">
        <v>108</v>
      </c>
      <c r="J61" s="80" t="s">
        <v>108</v>
      </c>
      <c r="K61" s="80" t="s">
        <v>108</v>
      </c>
      <c r="L61" s="80"/>
      <c r="M61" s="80" t="s">
        <v>108</v>
      </c>
      <c r="N61" s="80" t="s">
        <v>108</v>
      </c>
      <c r="O61" s="80" t="s">
        <v>109</v>
      </c>
      <c r="P61" s="80" t="s">
        <v>109</v>
      </c>
      <c r="R61" s="80"/>
      <c r="S61" s="80"/>
      <c r="T61" s="80"/>
      <c r="U61" s="80"/>
      <c r="V61" s="80"/>
    </row>
    <row r="62" spans="1:22" s="23" customFormat="1" ht="124.35" customHeight="1" x14ac:dyDescent="0.3">
      <c r="A62" s="46" t="s">
        <v>236</v>
      </c>
      <c r="B62" s="61"/>
      <c r="C62" s="29" t="s">
        <v>237</v>
      </c>
      <c r="D62" s="23" t="s">
        <v>218</v>
      </c>
      <c r="G62" s="28" t="s">
        <v>108</v>
      </c>
      <c r="H62" s="28" t="s">
        <v>108</v>
      </c>
      <c r="I62" s="28" t="s">
        <v>108</v>
      </c>
      <c r="J62" s="28" t="s">
        <v>107</v>
      </c>
      <c r="K62" s="28" t="s">
        <v>108</v>
      </c>
      <c r="L62" s="28"/>
      <c r="M62" s="28" t="s">
        <v>108</v>
      </c>
      <c r="N62" s="28" t="s">
        <v>108</v>
      </c>
      <c r="O62" s="28" t="s">
        <v>109</v>
      </c>
      <c r="P62" s="28" t="s">
        <v>109</v>
      </c>
      <c r="R62" s="28"/>
      <c r="S62" s="28"/>
      <c r="T62" s="28"/>
      <c r="U62" s="28"/>
      <c r="V62" s="28"/>
    </row>
    <row r="63" spans="1:22" s="79" customFormat="1" ht="81" customHeight="1" x14ac:dyDescent="0.3">
      <c r="A63" s="61" t="s">
        <v>479</v>
      </c>
      <c r="B63" s="61" t="s">
        <v>502</v>
      </c>
      <c r="C63" s="100" t="s">
        <v>524</v>
      </c>
      <c r="D63" s="79" t="s">
        <v>527</v>
      </c>
      <c r="G63" s="80" t="s">
        <v>108</v>
      </c>
      <c r="H63" s="80" t="s">
        <v>107</v>
      </c>
      <c r="I63" s="80" t="s">
        <v>108</v>
      </c>
      <c r="J63" s="80" t="s">
        <v>108</v>
      </c>
      <c r="K63" s="80" t="s">
        <v>108</v>
      </c>
      <c r="L63" s="80"/>
      <c r="M63" s="80" t="s">
        <v>108</v>
      </c>
      <c r="N63" s="80" t="s">
        <v>108</v>
      </c>
      <c r="O63" s="80" t="s">
        <v>109</v>
      </c>
      <c r="P63" s="80" t="s">
        <v>109</v>
      </c>
      <c r="R63" s="80"/>
      <c r="S63" s="80"/>
      <c r="T63" s="80"/>
      <c r="U63" s="80"/>
      <c r="V63" s="80"/>
    </row>
    <row r="64" spans="1:22" s="37" customFormat="1" ht="48" customHeight="1" x14ac:dyDescent="0.3">
      <c r="A64" s="54" t="s">
        <v>529</v>
      </c>
      <c r="B64" s="54"/>
      <c r="C64" s="106" t="s">
        <v>532</v>
      </c>
      <c r="D64" s="37" t="s">
        <v>531</v>
      </c>
      <c r="G64" s="85" t="s">
        <v>108</v>
      </c>
      <c r="H64" s="85" t="s">
        <v>107</v>
      </c>
      <c r="I64" s="85" t="s">
        <v>108</v>
      </c>
      <c r="J64" s="85" t="s">
        <v>108</v>
      </c>
      <c r="K64" s="85" t="s">
        <v>108</v>
      </c>
      <c r="L64" s="85"/>
      <c r="M64" s="85" t="s">
        <v>108</v>
      </c>
      <c r="N64" s="85" t="s">
        <v>108</v>
      </c>
      <c r="O64" s="85" t="s">
        <v>109</v>
      </c>
      <c r="P64" s="85" t="s">
        <v>109</v>
      </c>
      <c r="R64" s="85"/>
      <c r="S64" s="85"/>
      <c r="T64" s="85"/>
      <c r="U64" s="85"/>
      <c r="V64" s="85"/>
    </row>
    <row r="65" spans="1:22" s="79" customFormat="1" ht="376.5" customHeight="1" x14ac:dyDescent="0.3">
      <c r="A65" s="61" t="s">
        <v>448</v>
      </c>
      <c r="B65" s="61" t="s">
        <v>503</v>
      </c>
      <c r="C65" s="27" t="s">
        <v>480</v>
      </c>
      <c r="D65" s="79" t="s">
        <v>526</v>
      </c>
      <c r="G65" s="80" t="s">
        <v>108</v>
      </c>
      <c r="H65" s="80" t="s">
        <v>107</v>
      </c>
      <c r="I65" s="80" t="s">
        <v>108</v>
      </c>
      <c r="J65" s="80" t="s">
        <v>108</v>
      </c>
      <c r="K65" s="80" t="s">
        <v>108</v>
      </c>
      <c r="L65" s="80"/>
      <c r="M65" s="80" t="s">
        <v>108</v>
      </c>
      <c r="N65" s="80" t="s">
        <v>108</v>
      </c>
      <c r="O65" s="80" t="s">
        <v>109</v>
      </c>
      <c r="P65" s="80" t="s">
        <v>109</v>
      </c>
      <c r="R65" s="80"/>
      <c r="S65" s="80"/>
      <c r="T65" s="80"/>
      <c r="U65" s="80"/>
      <c r="V65" s="80"/>
    </row>
    <row r="66" spans="1:22" s="23" customFormat="1" ht="42" customHeight="1" x14ac:dyDescent="0.3">
      <c r="A66" s="46" t="s">
        <v>238</v>
      </c>
      <c r="B66" s="61" t="s">
        <v>239</v>
      </c>
      <c r="C66" s="27" t="s">
        <v>241</v>
      </c>
      <c r="D66" s="23" t="s">
        <v>240</v>
      </c>
      <c r="G66" s="28" t="s">
        <v>108</v>
      </c>
      <c r="H66" s="28" t="s">
        <v>107</v>
      </c>
      <c r="I66" s="28" t="s">
        <v>108</v>
      </c>
      <c r="J66" s="28" t="s">
        <v>108</v>
      </c>
      <c r="K66" s="28" t="s">
        <v>108</v>
      </c>
      <c r="L66" s="28"/>
      <c r="M66" s="28" t="s">
        <v>108</v>
      </c>
      <c r="N66" s="28" t="s">
        <v>108</v>
      </c>
      <c r="O66" s="28" t="s">
        <v>109</v>
      </c>
      <c r="P66" s="28" t="s">
        <v>109</v>
      </c>
      <c r="R66" s="28"/>
      <c r="S66" s="28"/>
      <c r="T66" s="28"/>
      <c r="U66" s="28"/>
      <c r="V66" s="28"/>
    </row>
    <row r="67" spans="1:22" s="79" customFormat="1" ht="271.8" customHeight="1" x14ac:dyDescent="0.3">
      <c r="A67" s="61" t="s">
        <v>242</v>
      </c>
      <c r="B67" s="61" t="s">
        <v>243</v>
      </c>
      <c r="C67" s="27" t="s">
        <v>481</v>
      </c>
      <c r="D67" s="79" t="s">
        <v>482</v>
      </c>
      <c r="G67" s="80" t="s">
        <v>108</v>
      </c>
      <c r="H67" s="80" t="s">
        <v>107</v>
      </c>
      <c r="I67" s="80" t="s">
        <v>108</v>
      </c>
      <c r="J67" s="80" t="s">
        <v>108</v>
      </c>
      <c r="K67" s="80" t="s">
        <v>108</v>
      </c>
      <c r="L67" s="80"/>
      <c r="M67" s="80" t="s">
        <v>108</v>
      </c>
      <c r="N67" s="80" t="s">
        <v>108</v>
      </c>
      <c r="O67" s="80" t="s">
        <v>109</v>
      </c>
      <c r="P67" s="80" t="s">
        <v>109</v>
      </c>
      <c r="R67" s="80"/>
      <c r="S67" s="80"/>
      <c r="T67" s="80"/>
      <c r="U67" s="80"/>
      <c r="V67" s="80"/>
    </row>
    <row r="68" spans="1:22" s="23" customFormat="1" ht="125.55" customHeight="1" x14ac:dyDescent="0.3">
      <c r="A68" s="46" t="s">
        <v>244</v>
      </c>
      <c r="B68" s="61" t="s">
        <v>245</v>
      </c>
      <c r="C68" s="65" t="s">
        <v>246</v>
      </c>
      <c r="G68" s="28" t="s">
        <v>108</v>
      </c>
      <c r="H68" s="28" t="s">
        <v>107</v>
      </c>
      <c r="I68" s="28" t="s">
        <v>108</v>
      </c>
      <c r="J68" s="28" t="s">
        <v>108</v>
      </c>
      <c r="K68" s="28" t="s">
        <v>108</v>
      </c>
      <c r="L68" s="28"/>
      <c r="M68" s="28" t="s">
        <v>108</v>
      </c>
      <c r="N68" s="28" t="s">
        <v>108</v>
      </c>
      <c r="O68" s="28" t="s">
        <v>109</v>
      </c>
      <c r="P68" s="28" t="s">
        <v>109</v>
      </c>
      <c r="Q68" s="29" t="s">
        <v>212</v>
      </c>
      <c r="R68" s="28"/>
      <c r="S68" s="28"/>
      <c r="T68" s="28"/>
      <c r="U68" s="28"/>
      <c r="V68" s="28"/>
    </row>
    <row r="69" spans="1:22" s="23" customFormat="1" x14ac:dyDescent="0.3">
      <c r="A69" s="46"/>
      <c r="B69" s="61"/>
      <c r="G69" s="28"/>
      <c r="H69" s="28"/>
      <c r="I69" s="28"/>
      <c r="J69" s="28"/>
      <c r="K69" s="28"/>
      <c r="L69" s="28"/>
      <c r="M69" s="28"/>
      <c r="N69" s="28"/>
      <c r="O69" s="28"/>
      <c r="P69" s="28"/>
      <c r="Q69" s="29"/>
      <c r="R69" s="28"/>
      <c r="S69" s="28"/>
      <c r="T69" s="28"/>
      <c r="U69" s="28"/>
      <c r="V69" s="28"/>
    </row>
    <row r="70" spans="1:22" s="23" customFormat="1" ht="72.75" customHeight="1" x14ac:dyDescent="0.3">
      <c r="A70" s="46" t="s">
        <v>247</v>
      </c>
      <c r="B70" s="61" t="s">
        <v>248</v>
      </c>
      <c r="C70" s="46" t="s">
        <v>249</v>
      </c>
      <c r="G70" s="28" t="s">
        <v>108</v>
      </c>
      <c r="H70" s="28" t="s">
        <v>107</v>
      </c>
      <c r="I70" s="28" t="s">
        <v>108</v>
      </c>
      <c r="J70" s="28" t="s">
        <v>108</v>
      </c>
      <c r="K70" s="28" t="s">
        <v>108</v>
      </c>
      <c r="L70" s="28"/>
      <c r="M70" s="28" t="s">
        <v>108</v>
      </c>
      <c r="N70" s="28" t="s">
        <v>108</v>
      </c>
      <c r="O70" s="28" t="s">
        <v>109</v>
      </c>
      <c r="P70" s="28" t="s">
        <v>109</v>
      </c>
      <c r="R70" s="28"/>
      <c r="S70" s="28"/>
      <c r="T70" s="28"/>
      <c r="U70" s="28"/>
      <c r="V70" s="28"/>
    </row>
    <row r="71" spans="1:22" s="23" customFormat="1" ht="70.5" customHeight="1" x14ac:dyDescent="0.3">
      <c r="A71" s="46" t="s">
        <v>250</v>
      </c>
      <c r="B71" s="61" t="s">
        <v>251</v>
      </c>
      <c r="C71" s="46" t="s">
        <v>252</v>
      </c>
      <c r="G71" s="28" t="s">
        <v>108</v>
      </c>
      <c r="H71" s="28" t="s">
        <v>107</v>
      </c>
      <c r="I71" s="28" t="s">
        <v>108</v>
      </c>
      <c r="J71" s="28" t="s">
        <v>108</v>
      </c>
      <c r="K71" s="28" t="s">
        <v>108</v>
      </c>
      <c r="L71" s="28"/>
      <c r="M71" s="28" t="s">
        <v>108</v>
      </c>
      <c r="N71" s="28" t="s">
        <v>108</v>
      </c>
      <c r="O71" s="28" t="s">
        <v>109</v>
      </c>
      <c r="P71" s="28" t="s">
        <v>109</v>
      </c>
      <c r="R71" s="28"/>
      <c r="S71" s="28"/>
      <c r="T71" s="28"/>
      <c r="U71" s="28"/>
      <c r="V71" s="28"/>
    </row>
    <row r="72" spans="1:22" s="23" customFormat="1" ht="72.75" customHeight="1" x14ac:dyDescent="0.3">
      <c r="A72" s="46" t="s">
        <v>253</v>
      </c>
      <c r="B72" s="61" t="s">
        <v>254</v>
      </c>
      <c r="C72" s="46" t="s">
        <v>255</v>
      </c>
      <c r="G72" s="28" t="s">
        <v>108</v>
      </c>
      <c r="H72" s="28" t="s">
        <v>107</v>
      </c>
      <c r="I72" s="28" t="s">
        <v>108</v>
      </c>
      <c r="J72" s="28" t="s">
        <v>108</v>
      </c>
      <c r="K72" s="28" t="s">
        <v>108</v>
      </c>
      <c r="L72" s="28"/>
      <c r="M72" s="28" t="s">
        <v>108</v>
      </c>
      <c r="N72" s="28" t="s">
        <v>108</v>
      </c>
      <c r="O72" s="28" t="s">
        <v>109</v>
      </c>
      <c r="P72" s="28" t="s">
        <v>109</v>
      </c>
      <c r="R72" s="28"/>
      <c r="S72" s="28"/>
      <c r="T72" s="28"/>
      <c r="U72" s="28"/>
      <c r="V72" s="28"/>
    </row>
    <row r="73" spans="1:22" s="23" customFormat="1" ht="39.299999999999997" customHeight="1" x14ac:dyDescent="0.3">
      <c r="A73" s="46" t="s">
        <v>256</v>
      </c>
      <c r="B73" s="61" t="s">
        <v>257</v>
      </c>
      <c r="C73" s="46" t="s">
        <v>258</v>
      </c>
      <c r="G73" s="28" t="s">
        <v>108</v>
      </c>
      <c r="H73" s="28" t="s">
        <v>107</v>
      </c>
      <c r="I73" s="28" t="s">
        <v>108</v>
      </c>
      <c r="J73" s="28" t="s">
        <v>108</v>
      </c>
      <c r="K73" s="28" t="s">
        <v>108</v>
      </c>
      <c r="L73" s="28"/>
      <c r="M73" s="28" t="s">
        <v>108</v>
      </c>
      <c r="N73" s="28" t="s">
        <v>108</v>
      </c>
      <c r="O73" s="28" t="s">
        <v>109</v>
      </c>
      <c r="P73" s="28" t="s">
        <v>109</v>
      </c>
      <c r="R73" s="28"/>
      <c r="S73" s="28"/>
      <c r="T73" s="28"/>
      <c r="U73" s="28"/>
      <c r="V73" s="28"/>
    </row>
    <row r="74" spans="1:22" s="23" customFormat="1" x14ac:dyDescent="0.3">
      <c r="A74" s="46"/>
      <c r="B74" s="61"/>
      <c r="C74" s="46"/>
      <c r="G74" s="28"/>
      <c r="H74" s="28"/>
      <c r="I74" s="28"/>
      <c r="J74" s="28"/>
      <c r="K74" s="28"/>
      <c r="L74" s="28"/>
      <c r="M74" s="28"/>
      <c r="N74" s="28"/>
      <c r="O74" s="28"/>
      <c r="P74" s="28"/>
      <c r="R74" s="28"/>
      <c r="S74" s="28"/>
      <c r="T74" s="28"/>
      <c r="U74" s="28"/>
      <c r="V74" s="28"/>
    </row>
    <row r="75" spans="1:22" s="23" customFormat="1" ht="67.95" customHeight="1" x14ac:dyDescent="0.3">
      <c r="A75" s="46" t="s">
        <v>259</v>
      </c>
      <c r="B75" s="61" t="s">
        <v>260</v>
      </c>
      <c r="C75" s="46" t="s">
        <v>261</v>
      </c>
      <c r="G75" s="28" t="s">
        <v>108</v>
      </c>
      <c r="H75" s="28" t="s">
        <v>107</v>
      </c>
      <c r="I75" s="28" t="s">
        <v>108</v>
      </c>
      <c r="J75" s="28" t="s">
        <v>108</v>
      </c>
      <c r="K75" s="28" t="s">
        <v>108</v>
      </c>
      <c r="L75" s="28"/>
      <c r="M75" s="28" t="s">
        <v>108</v>
      </c>
      <c r="N75" s="28" t="s">
        <v>108</v>
      </c>
      <c r="O75" s="28" t="s">
        <v>109</v>
      </c>
      <c r="P75" s="28" t="s">
        <v>109</v>
      </c>
      <c r="R75" s="28"/>
      <c r="S75" s="28"/>
      <c r="T75" s="28"/>
      <c r="U75" s="28"/>
      <c r="V75" s="28"/>
    </row>
    <row r="76" spans="1:22" s="23" customFormat="1" ht="55.2" customHeight="1" x14ac:dyDescent="0.3">
      <c r="A76" s="46" t="s">
        <v>262</v>
      </c>
      <c r="B76" s="61" t="s">
        <v>263</v>
      </c>
      <c r="C76" s="46" t="s">
        <v>264</v>
      </c>
      <c r="G76" s="28" t="s">
        <v>108</v>
      </c>
      <c r="H76" s="28" t="s">
        <v>107</v>
      </c>
      <c r="I76" s="28" t="s">
        <v>108</v>
      </c>
      <c r="J76" s="28" t="s">
        <v>108</v>
      </c>
      <c r="K76" s="28" t="s">
        <v>108</v>
      </c>
      <c r="L76" s="28"/>
      <c r="M76" s="28" t="s">
        <v>108</v>
      </c>
      <c r="N76" s="28" t="s">
        <v>108</v>
      </c>
      <c r="O76" s="28" t="s">
        <v>109</v>
      </c>
      <c r="P76" s="28" t="s">
        <v>109</v>
      </c>
      <c r="R76" s="28"/>
      <c r="S76" s="28"/>
      <c r="T76" s="28"/>
      <c r="U76" s="28"/>
      <c r="V76" s="28"/>
    </row>
    <row r="77" spans="1:22" s="23" customFormat="1" ht="56.7" customHeight="1" x14ac:dyDescent="0.3">
      <c r="A77" s="46" t="s">
        <v>265</v>
      </c>
      <c r="B77" s="61" t="s">
        <v>266</v>
      </c>
      <c r="C77" s="46" t="s">
        <v>267</v>
      </c>
      <c r="G77" s="28" t="s">
        <v>108</v>
      </c>
      <c r="H77" s="28" t="s">
        <v>107</v>
      </c>
      <c r="I77" s="28" t="s">
        <v>108</v>
      </c>
      <c r="J77" s="28" t="s">
        <v>108</v>
      </c>
      <c r="K77" s="28" t="s">
        <v>108</v>
      </c>
      <c r="L77" s="28"/>
      <c r="M77" s="28" t="s">
        <v>108</v>
      </c>
      <c r="N77" s="28" t="s">
        <v>108</v>
      </c>
      <c r="O77" s="28" t="s">
        <v>109</v>
      </c>
      <c r="P77" s="28" t="s">
        <v>109</v>
      </c>
      <c r="R77" s="28"/>
      <c r="S77" s="28"/>
      <c r="T77" s="28"/>
      <c r="U77" s="28"/>
      <c r="V77" s="28"/>
    </row>
    <row r="78" spans="1:22" s="23" customFormat="1" ht="45.75" customHeight="1" x14ac:dyDescent="0.3">
      <c r="A78" s="46" t="s">
        <v>256</v>
      </c>
      <c r="B78" s="61" t="s">
        <v>257</v>
      </c>
      <c r="C78" s="46" t="s">
        <v>268</v>
      </c>
      <c r="G78" s="28" t="s">
        <v>108</v>
      </c>
      <c r="H78" s="28" t="s">
        <v>107</v>
      </c>
      <c r="I78" s="28" t="s">
        <v>108</v>
      </c>
      <c r="J78" s="28" t="s">
        <v>108</v>
      </c>
      <c r="K78" s="28" t="s">
        <v>108</v>
      </c>
      <c r="L78" s="28"/>
      <c r="M78" s="28" t="s">
        <v>108</v>
      </c>
      <c r="N78" s="28" t="s">
        <v>108</v>
      </c>
      <c r="O78" s="28" t="s">
        <v>109</v>
      </c>
      <c r="P78" s="28" t="s">
        <v>109</v>
      </c>
      <c r="R78" s="28"/>
      <c r="S78" s="28"/>
      <c r="T78" s="28"/>
      <c r="U78" s="28"/>
      <c r="V78" s="28"/>
    </row>
    <row r="79" spans="1:22" s="23" customFormat="1" x14ac:dyDescent="0.3">
      <c r="A79" s="46"/>
      <c r="B79" s="61"/>
      <c r="C79" s="46"/>
      <c r="G79" s="28"/>
      <c r="H79" s="28"/>
      <c r="I79" s="28"/>
      <c r="J79" s="28"/>
      <c r="K79" s="28"/>
      <c r="L79" s="28"/>
      <c r="M79" s="28"/>
      <c r="N79" s="28"/>
      <c r="O79" s="28"/>
      <c r="P79" s="28"/>
      <c r="R79" s="28"/>
      <c r="S79" s="28"/>
      <c r="T79" s="28"/>
      <c r="U79" s="28"/>
      <c r="V79" s="28"/>
    </row>
    <row r="80" spans="1:22" s="79" customFormat="1" ht="64.95" customHeight="1" x14ac:dyDescent="0.3">
      <c r="A80" s="61" t="s">
        <v>456</v>
      </c>
      <c r="B80" s="61" t="s">
        <v>504</v>
      </c>
      <c r="C80" s="61" t="s">
        <v>483</v>
      </c>
      <c r="G80" s="80" t="s">
        <v>108</v>
      </c>
      <c r="H80" s="80" t="s">
        <v>107</v>
      </c>
      <c r="I80" s="80" t="s">
        <v>108</v>
      </c>
      <c r="J80" s="80" t="s">
        <v>108</v>
      </c>
      <c r="K80" s="80" t="s">
        <v>108</v>
      </c>
      <c r="L80" s="80"/>
      <c r="M80" s="80" t="s">
        <v>108</v>
      </c>
      <c r="N80" s="80" t="s">
        <v>108</v>
      </c>
      <c r="O80" s="80" t="s">
        <v>109</v>
      </c>
      <c r="P80" s="80" t="s">
        <v>109</v>
      </c>
      <c r="R80" s="80"/>
      <c r="S80" s="80"/>
      <c r="T80" s="80"/>
      <c r="U80" s="80"/>
      <c r="V80" s="80"/>
    </row>
    <row r="81" spans="1:22" s="79" customFormat="1" ht="58.95" customHeight="1" x14ac:dyDescent="0.3">
      <c r="A81" s="61" t="s">
        <v>269</v>
      </c>
      <c r="B81" s="61" t="s">
        <v>270</v>
      </c>
      <c r="C81" s="61" t="s">
        <v>484</v>
      </c>
      <c r="G81" s="80" t="s">
        <v>108</v>
      </c>
      <c r="H81" s="80" t="s">
        <v>107</v>
      </c>
      <c r="I81" s="80" t="s">
        <v>108</v>
      </c>
      <c r="J81" s="80" t="s">
        <v>108</v>
      </c>
      <c r="K81" s="80" t="s">
        <v>108</v>
      </c>
      <c r="L81" s="80"/>
      <c r="M81" s="80" t="s">
        <v>108</v>
      </c>
      <c r="N81" s="80" t="s">
        <v>108</v>
      </c>
      <c r="O81" s="80" t="s">
        <v>109</v>
      </c>
      <c r="P81" s="80" t="s">
        <v>109</v>
      </c>
      <c r="R81" s="80"/>
      <c r="S81" s="80"/>
      <c r="T81" s="80"/>
      <c r="U81" s="80"/>
      <c r="V81" s="80"/>
    </row>
    <row r="82" spans="1:22" s="79" customFormat="1" ht="62.1" customHeight="1" x14ac:dyDescent="0.3">
      <c r="A82" s="61" t="s">
        <v>271</v>
      </c>
      <c r="B82" s="61" t="s">
        <v>272</v>
      </c>
      <c r="C82" s="61" t="s">
        <v>485</v>
      </c>
      <c r="G82" s="80" t="s">
        <v>108</v>
      </c>
      <c r="H82" s="80" t="s">
        <v>107</v>
      </c>
      <c r="I82" s="80" t="s">
        <v>108</v>
      </c>
      <c r="J82" s="80" t="s">
        <v>108</v>
      </c>
      <c r="K82" s="80" t="s">
        <v>108</v>
      </c>
      <c r="L82" s="80"/>
      <c r="M82" s="80" t="s">
        <v>108</v>
      </c>
      <c r="N82" s="80" t="s">
        <v>108</v>
      </c>
      <c r="O82" s="80" t="s">
        <v>109</v>
      </c>
      <c r="P82" s="80" t="s">
        <v>109</v>
      </c>
      <c r="R82" s="80"/>
      <c r="S82" s="80"/>
      <c r="T82" s="80"/>
      <c r="U82" s="80"/>
      <c r="V82" s="80"/>
    </row>
    <row r="83" spans="1:22" s="79" customFormat="1" ht="45" customHeight="1" x14ac:dyDescent="0.3">
      <c r="A83" s="61" t="s">
        <v>256</v>
      </c>
      <c r="B83" s="61" t="s">
        <v>257</v>
      </c>
      <c r="C83" s="61" t="s">
        <v>486</v>
      </c>
      <c r="G83" s="80" t="s">
        <v>108</v>
      </c>
      <c r="H83" s="80" t="s">
        <v>107</v>
      </c>
      <c r="I83" s="80" t="s">
        <v>108</v>
      </c>
      <c r="J83" s="80" t="s">
        <v>108</v>
      </c>
      <c r="K83" s="80" t="s">
        <v>108</v>
      </c>
      <c r="L83" s="80"/>
      <c r="M83" s="80" t="s">
        <v>108</v>
      </c>
      <c r="N83" s="80" t="s">
        <v>108</v>
      </c>
      <c r="O83" s="80" t="s">
        <v>109</v>
      </c>
      <c r="P83" s="80" t="s">
        <v>109</v>
      </c>
      <c r="R83" s="80"/>
      <c r="S83" s="80"/>
      <c r="T83" s="80"/>
      <c r="U83" s="80"/>
      <c r="V83" s="80"/>
    </row>
    <row r="84" spans="1:22" s="23" customFormat="1" ht="22.8" customHeight="1" x14ac:dyDescent="0.3">
      <c r="A84" s="46"/>
      <c r="B84" s="61"/>
      <c r="G84" s="28"/>
      <c r="H84" s="28"/>
      <c r="I84" s="28"/>
      <c r="J84" s="28"/>
      <c r="K84" s="28"/>
      <c r="L84" s="28"/>
      <c r="M84" s="28"/>
      <c r="N84" s="28"/>
      <c r="O84" s="28"/>
      <c r="P84" s="28"/>
      <c r="R84" s="28"/>
      <c r="S84" s="28"/>
      <c r="T84" s="28"/>
      <c r="U84" s="28"/>
      <c r="V84" s="28"/>
    </row>
    <row r="85" spans="1:22" s="23" customFormat="1" ht="27.6" x14ac:dyDescent="0.3">
      <c r="A85" s="61" t="s">
        <v>415</v>
      </c>
      <c r="B85" s="61" t="s">
        <v>418</v>
      </c>
      <c r="C85" s="27"/>
      <c r="D85" s="79"/>
      <c r="E85" s="79"/>
      <c r="F85" s="79"/>
      <c r="G85" s="80"/>
      <c r="H85" s="80"/>
      <c r="I85" s="80"/>
      <c r="J85" s="80"/>
      <c r="K85" s="80"/>
      <c r="L85" s="80"/>
      <c r="M85" s="80"/>
      <c r="N85" s="80"/>
      <c r="O85" s="80"/>
      <c r="P85" s="80"/>
      <c r="R85" s="28"/>
      <c r="S85" s="28"/>
      <c r="T85" s="28"/>
      <c r="U85" s="28"/>
      <c r="V85" s="28"/>
    </row>
    <row r="86" spans="1:22" s="23" customFormat="1" ht="60" customHeight="1" x14ac:dyDescent="0.3">
      <c r="A86" s="76" t="s">
        <v>247</v>
      </c>
      <c r="B86" s="61" t="s">
        <v>248</v>
      </c>
      <c r="C86" s="27" t="s">
        <v>416</v>
      </c>
      <c r="D86" s="79"/>
      <c r="E86" s="79"/>
      <c r="F86" s="79"/>
      <c r="G86" s="80"/>
      <c r="H86" s="80"/>
      <c r="I86" s="80"/>
      <c r="J86" s="80"/>
      <c r="K86" s="80"/>
      <c r="L86" s="80"/>
      <c r="M86" s="80"/>
      <c r="N86" s="80"/>
      <c r="O86" s="80"/>
      <c r="P86" s="80"/>
      <c r="R86" s="28"/>
      <c r="S86" s="28"/>
      <c r="T86" s="28"/>
      <c r="U86" s="28"/>
      <c r="V86" s="28"/>
    </row>
    <row r="87" spans="1:22" s="23" customFormat="1" ht="56.25" customHeight="1" x14ac:dyDescent="0.3">
      <c r="A87" s="76" t="s">
        <v>259</v>
      </c>
      <c r="B87" s="61" t="s">
        <v>260</v>
      </c>
      <c r="C87" s="27" t="s">
        <v>417</v>
      </c>
      <c r="D87" s="79"/>
      <c r="E87" s="79"/>
      <c r="F87" s="79"/>
      <c r="G87" s="80"/>
      <c r="H87" s="80"/>
      <c r="I87" s="80"/>
      <c r="J87" s="80"/>
      <c r="K87" s="80"/>
      <c r="L87" s="80"/>
      <c r="M87" s="80"/>
      <c r="N87" s="80"/>
      <c r="O87" s="80"/>
      <c r="P87" s="80"/>
      <c r="R87" s="28"/>
      <c r="S87" s="28"/>
      <c r="T87" s="28"/>
      <c r="U87" s="28"/>
      <c r="V87" s="28"/>
    </row>
    <row r="88" spans="1:22" s="23" customFormat="1" ht="53.55" customHeight="1" x14ac:dyDescent="0.3">
      <c r="A88" s="76" t="s">
        <v>456</v>
      </c>
      <c r="B88" s="61" t="s">
        <v>505</v>
      </c>
      <c r="C88" s="27" t="s">
        <v>521</v>
      </c>
      <c r="D88" s="79"/>
      <c r="E88" s="79"/>
      <c r="F88" s="79"/>
      <c r="G88" s="80"/>
      <c r="H88" s="80"/>
      <c r="I88" s="80"/>
      <c r="J88" s="80"/>
      <c r="K88" s="80"/>
      <c r="L88" s="80"/>
      <c r="M88" s="80"/>
      <c r="N88" s="80"/>
      <c r="O88" s="80"/>
      <c r="P88" s="80"/>
      <c r="R88" s="28"/>
      <c r="S88" s="28"/>
      <c r="T88" s="28"/>
      <c r="U88" s="28"/>
      <c r="V88" s="28"/>
    </row>
    <row r="89" spans="1:22" s="23" customFormat="1" x14ac:dyDescent="0.3">
      <c r="A89" s="61"/>
      <c r="B89" s="61"/>
      <c r="C89" s="79"/>
      <c r="G89" s="28"/>
      <c r="H89" s="28"/>
      <c r="I89" s="28"/>
      <c r="J89" s="28"/>
      <c r="K89" s="28"/>
      <c r="L89" s="28"/>
      <c r="M89" s="28"/>
      <c r="N89" s="28"/>
      <c r="O89" s="28"/>
      <c r="P89" s="28"/>
      <c r="Q89" s="29"/>
      <c r="R89" s="28"/>
      <c r="S89" s="28"/>
      <c r="T89" s="28"/>
      <c r="U89" s="28"/>
      <c r="V89" s="28"/>
    </row>
    <row r="90" spans="1:22" s="23" customFormat="1" x14ac:dyDescent="0.3">
      <c r="A90" s="61" t="s">
        <v>273</v>
      </c>
      <c r="B90" s="61" t="s">
        <v>274</v>
      </c>
      <c r="C90" s="79"/>
      <c r="D90" s="23" t="s">
        <v>275</v>
      </c>
      <c r="G90" s="28"/>
      <c r="H90" s="28"/>
      <c r="I90" s="28"/>
      <c r="J90" s="28"/>
      <c r="K90" s="28"/>
      <c r="L90" s="28"/>
      <c r="M90" s="28"/>
      <c r="N90" s="28"/>
      <c r="O90" s="28"/>
      <c r="P90" s="28"/>
      <c r="Q90" s="29"/>
      <c r="R90" s="28"/>
      <c r="S90" s="28"/>
      <c r="T90" s="28"/>
      <c r="U90" s="28"/>
      <c r="V90" s="28"/>
    </row>
    <row r="91" spans="1:22" s="23" customFormat="1" ht="41.4" x14ac:dyDescent="0.3">
      <c r="A91" s="61" t="s">
        <v>247</v>
      </c>
      <c r="B91" s="61" t="s">
        <v>248</v>
      </c>
      <c r="C91" s="61" t="s">
        <v>276</v>
      </c>
      <c r="G91" s="28" t="s">
        <v>108</v>
      </c>
      <c r="H91" s="28" t="s">
        <v>107</v>
      </c>
      <c r="I91" s="28" t="s">
        <v>108</v>
      </c>
      <c r="J91" s="28" t="s">
        <v>108</v>
      </c>
      <c r="K91" s="28" t="s">
        <v>108</v>
      </c>
      <c r="L91" s="28"/>
      <c r="M91" s="28" t="s">
        <v>108</v>
      </c>
      <c r="N91" s="28" t="s">
        <v>108</v>
      </c>
      <c r="O91" s="28" t="s">
        <v>109</v>
      </c>
      <c r="P91" s="28" t="s">
        <v>109</v>
      </c>
    </row>
    <row r="92" spans="1:22" s="23" customFormat="1" ht="51" customHeight="1" x14ac:dyDescent="0.3">
      <c r="A92" s="61" t="s">
        <v>259</v>
      </c>
      <c r="B92" s="61" t="s">
        <v>260</v>
      </c>
      <c r="C92" s="61" t="s">
        <v>277</v>
      </c>
      <c r="G92" s="28" t="s">
        <v>108</v>
      </c>
      <c r="H92" s="28" t="s">
        <v>107</v>
      </c>
      <c r="I92" s="28" t="s">
        <v>108</v>
      </c>
      <c r="J92" s="28" t="s">
        <v>108</v>
      </c>
      <c r="K92" s="28" t="s">
        <v>108</v>
      </c>
      <c r="L92" s="28"/>
      <c r="M92" s="28" t="s">
        <v>108</v>
      </c>
      <c r="N92" s="28" t="s">
        <v>108</v>
      </c>
      <c r="O92" s="28" t="s">
        <v>109</v>
      </c>
      <c r="P92" s="28" t="s">
        <v>109</v>
      </c>
    </row>
    <row r="93" spans="1:22" s="23" customFormat="1" ht="39.75" customHeight="1" x14ac:dyDescent="0.3">
      <c r="A93" s="61" t="s">
        <v>456</v>
      </c>
      <c r="B93" s="61" t="s">
        <v>505</v>
      </c>
      <c r="C93" s="61" t="s">
        <v>522</v>
      </c>
      <c r="G93" s="28" t="s">
        <v>108</v>
      </c>
      <c r="H93" s="28" t="s">
        <v>108</v>
      </c>
      <c r="I93" s="28" t="s">
        <v>107</v>
      </c>
      <c r="J93" s="28" t="s">
        <v>108</v>
      </c>
      <c r="K93" s="28" t="s">
        <v>108</v>
      </c>
      <c r="L93" s="28"/>
      <c r="M93" s="28" t="s">
        <v>108</v>
      </c>
      <c r="N93" s="28" t="s">
        <v>108</v>
      </c>
      <c r="O93" s="28" t="s">
        <v>109</v>
      </c>
      <c r="P93" s="28" t="s">
        <v>109</v>
      </c>
    </row>
    <row r="94" spans="1:22" s="23" customFormat="1" ht="66.3" customHeight="1" x14ac:dyDescent="0.3">
      <c r="A94" s="46" t="s">
        <v>278</v>
      </c>
      <c r="B94" s="61" t="s">
        <v>279</v>
      </c>
      <c r="D94" s="23" t="s">
        <v>275</v>
      </c>
      <c r="G94" s="28" t="s">
        <v>108</v>
      </c>
      <c r="H94" s="28" t="s">
        <v>108</v>
      </c>
      <c r="I94" s="28" t="s">
        <v>107</v>
      </c>
      <c r="J94" s="28" t="s">
        <v>108</v>
      </c>
      <c r="K94" s="28" t="s">
        <v>108</v>
      </c>
      <c r="L94" s="28"/>
      <c r="M94" s="28" t="s">
        <v>108</v>
      </c>
      <c r="N94" s="28" t="s">
        <v>108</v>
      </c>
      <c r="O94" s="28" t="s">
        <v>109</v>
      </c>
      <c r="P94" s="28" t="s">
        <v>109</v>
      </c>
    </row>
    <row r="95" spans="1:22" s="23" customFormat="1" ht="41.4" x14ac:dyDescent="0.3">
      <c r="A95" s="46" t="s">
        <v>280</v>
      </c>
      <c r="B95" s="61" t="s">
        <v>281</v>
      </c>
      <c r="C95" s="46" t="s">
        <v>282</v>
      </c>
      <c r="G95" s="28" t="s">
        <v>108</v>
      </c>
      <c r="H95" s="28" t="s">
        <v>108</v>
      </c>
      <c r="I95" s="28" t="s">
        <v>107</v>
      </c>
      <c r="J95" s="28" t="s">
        <v>108</v>
      </c>
      <c r="K95" s="28" t="s">
        <v>108</v>
      </c>
      <c r="L95" s="28"/>
      <c r="M95" s="28" t="s">
        <v>108</v>
      </c>
      <c r="N95" s="28" t="s">
        <v>108</v>
      </c>
      <c r="O95" s="28" t="s">
        <v>109</v>
      </c>
      <c r="P95" s="28" t="s">
        <v>109</v>
      </c>
    </row>
    <row r="96" spans="1:22" s="23" customFormat="1" ht="41.4" x14ac:dyDescent="0.3">
      <c r="A96" s="46" t="s">
        <v>283</v>
      </c>
      <c r="B96" s="61" t="s">
        <v>284</v>
      </c>
      <c r="C96" s="46" t="s">
        <v>285</v>
      </c>
      <c r="D96" s="28"/>
      <c r="G96" s="28" t="s">
        <v>108</v>
      </c>
      <c r="H96" s="28" t="s">
        <v>108</v>
      </c>
      <c r="I96" s="28" t="s">
        <v>107</v>
      </c>
      <c r="J96" s="28" t="s">
        <v>108</v>
      </c>
      <c r="K96" s="28" t="s">
        <v>108</v>
      </c>
      <c r="L96" s="28"/>
      <c r="M96" s="28" t="s">
        <v>108</v>
      </c>
      <c r="N96" s="28" t="s">
        <v>108</v>
      </c>
      <c r="O96" s="28" t="s">
        <v>109</v>
      </c>
      <c r="P96" s="28" t="s">
        <v>109</v>
      </c>
    </row>
    <row r="97" spans="1:22" s="23" customFormat="1" ht="41.4" x14ac:dyDescent="0.3">
      <c r="A97" s="61" t="s">
        <v>457</v>
      </c>
      <c r="B97" s="61" t="s">
        <v>506</v>
      </c>
      <c r="C97" s="61" t="s">
        <v>519</v>
      </c>
      <c r="D97" s="28"/>
      <c r="G97" s="28" t="s">
        <v>108</v>
      </c>
      <c r="H97" s="28" t="s">
        <v>108</v>
      </c>
      <c r="I97" s="28" t="s">
        <v>107</v>
      </c>
      <c r="J97" s="28" t="s">
        <v>108</v>
      </c>
      <c r="K97" s="28" t="s">
        <v>108</v>
      </c>
      <c r="L97" s="28"/>
      <c r="M97" s="28" t="s">
        <v>108</v>
      </c>
      <c r="N97" s="28" t="s">
        <v>108</v>
      </c>
      <c r="O97" s="28" t="s">
        <v>109</v>
      </c>
      <c r="P97" s="28" t="s">
        <v>109</v>
      </c>
    </row>
    <row r="98" spans="1:22" s="23" customFormat="1" x14ac:dyDescent="0.3">
      <c r="A98" s="61" t="s">
        <v>286</v>
      </c>
      <c r="B98" s="61" t="s">
        <v>287</v>
      </c>
      <c r="C98" s="27"/>
      <c r="D98" s="23" t="s">
        <v>275</v>
      </c>
      <c r="G98" s="28"/>
      <c r="H98" s="28"/>
      <c r="I98" s="28"/>
      <c r="J98" s="28"/>
      <c r="K98" s="28"/>
      <c r="L98" s="28"/>
      <c r="M98" s="28"/>
      <c r="N98" s="28"/>
      <c r="O98" s="28"/>
      <c r="P98" s="28"/>
      <c r="R98" s="28"/>
      <c r="S98" s="28"/>
      <c r="T98" s="28"/>
      <c r="U98" s="28"/>
      <c r="V98" s="28"/>
    </row>
    <row r="99" spans="1:22" s="23" customFormat="1" ht="41.4" x14ac:dyDescent="0.3">
      <c r="A99" s="61" t="s">
        <v>459</v>
      </c>
      <c r="B99" s="61" t="s">
        <v>507</v>
      </c>
      <c r="C99" s="61" t="s">
        <v>520</v>
      </c>
      <c r="G99" s="28" t="s">
        <v>108</v>
      </c>
      <c r="H99" s="28" t="s">
        <v>107</v>
      </c>
      <c r="I99" s="28" t="s">
        <v>108</v>
      </c>
      <c r="J99" s="28" t="s">
        <v>108</v>
      </c>
      <c r="K99" s="28" t="s">
        <v>108</v>
      </c>
      <c r="L99" s="28"/>
      <c r="M99" s="28" t="s">
        <v>108</v>
      </c>
      <c r="N99" s="28" t="s">
        <v>108</v>
      </c>
      <c r="O99" s="28" t="s">
        <v>109</v>
      </c>
      <c r="P99" s="28" t="s">
        <v>109</v>
      </c>
    </row>
    <row r="100" spans="1:22" s="23" customFormat="1" ht="31.95" customHeight="1" x14ac:dyDescent="0.3">
      <c r="A100" s="61" t="s">
        <v>289</v>
      </c>
      <c r="B100" s="61" t="s">
        <v>466</v>
      </c>
      <c r="C100" s="28"/>
      <c r="D100" s="23" t="s">
        <v>275</v>
      </c>
      <c r="G100" s="28"/>
      <c r="H100" s="28"/>
      <c r="I100" s="28"/>
      <c r="J100" s="28"/>
      <c r="K100" s="28"/>
      <c r="L100" s="28"/>
      <c r="M100" s="28"/>
      <c r="N100" s="28"/>
      <c r="O100" s="28"/>
      <c r="P100" s="28"/>
    </row>
    <row r="101" spans="1:22" s="23" customFormat="1" ht="73.8" customHeight="1" x14ac:dyDescent="0.3">
      <c r="A101" s="61" t="s">
        <v>290</v>
      </c>
      <c r="B101" s="61" t="s">
        <v>288</v>
      </c>
      <c r="C101" s="61" t="s">
        <v>291</v>
      </c>
      <c r="D101" s="79"/>
      <c r="E101" s="79"/>
      <c r="F101" s="79"/>
      <c r="G101" s="80" t="s">
        <v>108</v>
      </c>
      <c r="H101" s="80" t="s">
        <v>107</v>
      </c>
      <c r="I101" s="80" t="s">
        <v>108</v>
      </c>
      <c r="J101" s="80" t="s">
        <v>108</v>
      </c>
      <c r="K101" s="80" t="s">
        <v>108</v>
      </c>
      <c r="L101" s="80"/>
      <c r="M101" s="80" t="s">
        <v>108</v>
      </c>
      <c r="N101" s="80" t="s">
        <v>108</v>
      </c>
      <c r="O101" s="80" t="s">
        <v>109</v>
      </c>
      <c r="P101" s="80" t="s">
        <v>109</v>
      </c>
    </row>
    <row r="102" spans="1:22" s="23" customFormat="1" x14ac:dyDescent="0.3">
      <c r="A102" s="46"/>
      <c r="B102" s="61"/>
      <c r="C102" s="28"/>
      <c r="D102" s="28"/>
    </row>
    <row r="103" spans="1:22" s="23" customFormat="1" x14ac:dyDescent="0.3">
      <c r="A103" s="46" t="s">
        <v>292</v>
      </c>
      <c r="B103" s="61" t="s">
        <v>293</v>
      </c>
      <c r="C103" s="23" t="s">
        <v>294</v>
      </c>
      <c r="G103" s="28" t="s">
        <v>108</v>
      </c>
      <c r="H103" s="28" t="s">
        <v>108</v>
      </c>
      <c r="I103" s="28" t="s">
        <v>107</v>
      </c>
      <c r="J103" s="28" t="s">
        <v>108</v>
      </c>
      <c r="K103" s="28" t="s">
        <v>108</v>
      </c>
      <c r="L103" s="28"/>
      <c r="M103" s="28" t="s">
        <v>108</v>
      </c>
      <c r="N103" s="28" t="s">
        <v>108</v>
      </c>
      <c r="O103" s="28" t="s">
        <v>109</v>
      </c>
      <c r="P103" s="28" t="s">
        <v>109</v>
      </c>
    </row>
    <row r="104" spans="1:22" s="23" customFormat="1" x14ac:dyDescent="0.3">
      <c r="A104" s="46" t="s">
        <v>1</v>
      </c>
      <c r="B104" s="61"/>
      <c r="G104" s="28" t="s">
        <v>108</v>
      </c>
      <c r="H104" s="28" t="s">
        <v>108</v>
      </c>
      <c r="I104" s="28" t="s">
        <v>107</v>
      </c>
      <c r="J104" s="28" t="s">
        <v>108</v>
      </c>
      <c r="K104" s="28" t="s">
        <v>108</v>
      </c>
      <c r="L104" s="28"/>
      <c r="M104" s="28" t="s">
        <v>108</v>
      </c>
      <c r="N104" s="28" t="s">
        <v>108</v>
      </c>
      <c r="O104" s="28" t="s">
        <v>109</v>
      </c>
      <c r="P104" s="28" t="s">
        <v>109</v>
      </c>
    </row>
    <row r="105" spans="1:22" s="23" customFormat="1" x14ac:dyDescent="0.3">
      <c r="A105" s="46" t="s">
        <v>295</v>
      </c>
      <c r="B105" s="61"/>
      <c r="C105" s="23" t="s">
        <v>296</v>
      </c>
      <c r="D105" s="23" t="s">
        <v>297</v>
      </c>
      <c r="G105" s="28" t="s">
        <v>115</v>
      </c>
      <c r="H105" s="28"/>
      <c r="I105" s="28"/>
      <c r="J105" s="28"/>
      <c r="K105" s="28"/>
      <c r="L105" s="28"/>
      <c r="M105" s="28"/>
      <c r="N105" s="28"/>
      <c r="O105" s="28"/>
      <c r="P105" s="28"/>
    </row>
    <row r="106" spans="1:22" s="23" customFormat="1" ht="14.4" x14ac:dyDescent="0.3">
      <c r="A106" s="66" t="s">
        <v>298</v>
      </c>
      <c r="B106" s="61"/>
      <c r="C106" s="23" t="s">
        <v>299</v>
      </c>
      <c r="D106" s="23" t="s">
        <v>297</v>
      </c>
      <c r="F106" s="28"/>
      <c r="G106" s="28"/>
      <c r="H106" s="28"/>
      <c r="I106" s="28"/>
      <c r="J106" s="28"/>
      <c r="K106" s="28"/>
      <c r="L106" s="28"/>
      <c r="M106" s="28"/>
      <c r="N106" s="28"/>
      <c r="O106" s="28"/>
      <c r="P106" s="28"/>
    </row>
    <row r="107" spans="1:22" s="23" customFormat="1" x14ac:dyDescent="0.3">
      <c r="A107" s="46" t="s">
        <v>300</v>
      </c>
      <c r="B107" s="61" t="s">
        <v>301</v>
      </c>
      <c r="C107" s="23" t="s">
        <v>302</v>
      </c>
      <c r="F107" s="28"/>
      <c r="G107" s="28"/>
      <c r="H107" s="28"/>
      <c r="I107" s="28"/>
      <c r="J107" s="28"/>
      <c r="K107" s="28"/>
      <c r="L107" s="28"/>
      <c r="M107" s="28"/>
      <c r="N107" s="28"/>
      <c r="O107" s="28"/>
      <c r="P107" s="28"/>
    </row>
    <row r="108" spans="1:22" s="23" customFormat="1" x14ac:dyDescent="0.3">
      <c r="A108" s="46"/>
      <c r="B108" s="61"/>
    </row>
    <row r="109" spans="1:22" s="23" customFormat="1" ht="185.55" customHeight="1" x14ac:dyDescent="0.3">
      <c r="A109" s="54" t="s">
        <v>463</v>
      </c>
      <c r="B109" s="61"/>
    </row>
    <row r="110" spans="1:22" s="23" customFormat="1" x14ac:dyDescent="0.3">
      <c r="A110" s="46"/>
      <c r="B110" s="61"/>
    </row>
    <row r="111" spans="1:22" s="23" customFormat="1" x14ac:dyDescent="0.3">
      <c r="A111" s="67" t="s">
        <v>303</v>
      </c>
      <c r="B111" s="61"/>
    </row>
    <row r="112" spans="1:22" s="23" customFormat="1" x14ac:dyDescent="0.3">
      <c r="A112" s="46" t="s">
        <v>23</v>
      </c>
      <c r="B112" s="61" t="s">
        <v>304</v>
      </c>
    </row>
    <row r="113" spans="1:2" s="23" customFormat="1" x14ac:dyDescent="0.3">
      <c r="A113" s="46" t="s">
        <v>305</v>
      </c>
      <c r="B113" s="61" t="s">
        <v>306</v>
      </c>
    </row>
    <row r="114" spans="1:2" s="23" customFormat="1" x14ac:dyDescent="0.3">
      <c r="A114" s="46" t="s">
        <v>307</v>
      </c>
      <c r="B114" s="61" t="s">
        <v>308</v>
      </c>
    </row>
    <row r="115" spans="1:2" s="23" customFormat="1" x14ac:dyDescent="0.3">
      <c r="A115" s="46" t="s">
        <v>309</v>
      </c>
      <c r="B115" s="61" t="s">
        <v>310</v>
      </c>
    </row>
    <row r="116" spans="1:2" s="23" customFormat="1" x14ac:dyDescent="0.3">
      <c r="A116" s="46"/>
      <c r="B116" s="61"/>
    </row>
    <row r="117" spans="1:2" s="23" customFormat="1" x14ac:dyDescent="0.3">
      <c r="A117" s="46"/>
      <c r="B117" s="61"/>
    </row>
    <row r="118" spans="1:2" s="23" customFormat="1" x14ac:dyDescent="0.3">
      <c r="A118" s="46"/>
      <c r="B118" s="61"/>
    </row>
    <row r="119" spans="1:2" s="23" customFormat="1" x14ac:dyDescent="0.3">
      <c r="A119" s="46"/>
      <c r="B119" s="61"/>
    </row>
    <row r="120" spans="1:2" s="23" customFormat="1" x14ac:dyDescent="0.3">
      <c r="A120" s="46"/>
      <c r="B120" s="61"/>
    </row>
    <row r="121" spans="1:2" s="23" customFormat="1" x14ac:dyDescent="0.3">
      <c r="A121" s="46"/>
      <c r="B121" s="61"/>
    </row>
    <row r="122" spans="1:2" s="23" customFormat="1" x14ac:dyDescent="0.3">
      <c r="A122" s="46"/>
      <c r="B122" s="61"/>
    </row>
    <row r="123" spans="1:2" s="23" customFormat="1" x14ac:dyDescent="0.3">
      <c r="A123" s="46"/>
      <c r="B123" s="61"/>
    </row>
    <row r="124" spans="1:2" s="23" customFormat="1" x14ac:dyDescent="0.3">
      <c r="A124" s="46"/>
      <c r="B124" s="61"/>
    </row>
    <row r="125" spans="1:2" s="23" customFormat="1" x14ac:dyDescent="0.3">
      <c r="A125" s="46"/>
      <c r="B125" s="61"/>
    </row>
    <row r="126" spans="1:2" s="23" customFormat="1" x14ac:dyDescent="0.3">
      <c r="A126" s="46"/>
      <c r="B126" s="61"/>
    </row>
    <row r="127" spans="1:2" s="23" customFormat="1" x14ac:dyDescent="0.3">
      <c r="A127" s="46"/>
      <c r="B127" s="61"/>
    </row>
    <row r="128" spans="1:2" s="23" customFormat="1" x14ac:dyDescent="0.3">
      <c r="A128" s="46"/>
      <c r="B128" s="61"/>
    </row>
    <row r="129" spans="1:2" s="23" customFormat="1" x14ac:dyDescent="0.3">
      <c r="A129" s="46"/>
      <c r="B129" s="61"/>
    </row>
    <row r="130" spans="1:2" s="23" customFormat="1" x14ac:dyDescent="0.3">
      <c r="A130" s="46"/>
      <c r="B130" s="61"/>
    </row>
    <row r="131" spans="1:2" s="23" customFormat="1" x14ac:dyDescent="0.3">
      <c r="A131" s="46"/>
      <c r="B131" s="61"/>
    </row>
    <row r="132" spans="1:2" s="23" customFormat="1" x14ac:dyDescent="0.3">
      <c r="A132" s="46"/>
      <c r="B132" s="61"/>
    </row>
    <row r="133" spans="1:2" s="23" customFormat="1" x14ac:dyDescent="0.3">
      <c r="A133" s="46"/>
      <c r="B133" s="61"/>
    </row>
    <row r="134" spans="1:2" s="23" customFormat="1" x14ac:dyDescent="0.3">
      <c r="A134" s="46"/>
      <c r="B134" s="61"/>
    </row>
    <row r="135" spans="1:2" s="23" customFormat="1" x14ac:dyDescent="0.3">
      <c r="A135" s="46"/>
      <c r="B135" s="61"/>
    </row>
    <row r="136" spans="1:2" s="23" customFormat="1" x14ac:dyDescent="0.3">
      <c r="A136" s="46"/>
      <c r="B136" s="61"/>
    </row>
    <row r="137" spans="1:2" s="23" customFormat="1" x14ac:dyDescent="0.3">
      <c r="A137" s="46"/>
      <c r="B137" s="61"/>
    </row>
    <row r="138" spans="1:2" s="23" customFormat="1" x14ac:dyDescent="0.3">
      <c r="A138" s="46"/>
      <c r="B138" s="61"/>
    </row>
    <row r="139" spans="1:2" s="23" customFormat="1" x14ac:dyDescent="0.3">
      <c r="A139" s="46"/>
      <c r="B139" s="61"/>
    </row>
    <row r="140" spans="1:2" s="23" customFormat="1" x14ac:dyDescent="0.3">
      <c r="A140" s="46"/>
      <c r="B140" s="61"/>
    </row>
    <row r="141" spans="1:2" s="23" customFormat="1" x14ac:dyDescent="0.3">
      <c r="A141" s="46"/>
      <c r="B141" s="61"/>
    </row>
    <row r="142" spans="1:2" s="23" customFormat="1" x14ac:dyDescent="0.3">
      <c r="A142" s="46"/>
      <c r="B142" s="61"/>
    </row>
    <row r="143" spans="1:2" s="23" customFormat="1" x14ac:dyDescent="0.3">
      <c r="A143" s="46"/>
      <c r="B143" s="61"/>
    </row>
    <row r="144" spans="1:2" s="23" customFormat="1" x14ac:dyDescent="0.3">
      <c r="A144" s="46"/>
      <c r="B144" s="61"/>
    </row>
    <row r="145" spans="1:2" s="23" customFormat="1" x14ac:dyDescent="0.3">
      <c r="A145" s="46"/>
      <c r="B145" s="61"/>
    </row>
    <row r="146" spans="1:2" s="23" customFormat="1" x14ac:dyDescent="0.3">
      <c r="A146" s="46"/>
      <c r="B146" s="61"/>
    </row>
    <row r="147" spans="1:2" s="23" customFormat="1" x14ac:dyDescent="0.3">
      <c r="A147" s="46"/>
      <c r="B147" s="61"/>
    </row>
    <row r="148" spans="1:2" s="23" customFormat="1" x14ac:dyDescent="0.3">
      <c r="A148" s="46"/>
      <c r="B148" s="61"/>
    </row>
    <row r="149" spans="1:2" s="23" customFormat="1" x14ac:dyDescent="0.3">
      <c r="A149" s="46"/>
      <c r="B149" s="61"/>
    </row>
    <row r="150" spans="1:2" s="23" customFormat="1" x14ac:dyDescent="0.3">
      <c r="A150" s="46"/>
      <c r="B150" s="61"/>
    </row>
    <row r="151" spans="1:2" s="23" customFormat="1" x14ac:dyDescent="0.3">
      <c r="A151" s="46"/>
      <c r="B151" s="61"/>
    </row>
    <row r="152" spans="1:2" s="23" customFormat="1" x14ac:dyDescent="0.3">
      <c r="A152" s="46"/>
      <c r="B152" s="61"/>
    </row>
    <row r="153" spans="1:2" s="23" customFormat="1" x14ac:dyDescent="0.3">
      <c r="A153" s="46"/>
      <c r="B153" s="61"/>
    </row>
    <row r="154" spans="1:2" s="23" customFormat="1" x14ac:dyDescent="0.3">
      <c r="A154" s="46"/>
      <c r="B154" s="61"/>
    </row>
    <row r="155" spans="1:2" s="23" customFormat="1" x14ac:dyDescent="0.3">
      <c r="A155" s="46"/>
      <c r="B155" s="61"/>
    </row>
    <row r="156" spans="1:2" s="23" customFormat="1" x14ac:dyDescent="0.3">
      <c r="A156" s="46"/>
      <c r="B156" s="61"/>
    </row>
    <row r="157" spans="1:2" s="23" customFormat="1" x14ac:dyDescent="0.3">
      <c r="A157" s="46"/>
      <c r="B157" s="61"/>
    </row>
    <row r="158" spans="1:2" s="23" customFormat="1" x14ac:dyDescent="0.3">
      <c r="A158" s="46"/>
      <c r="B158" s="61"/>
    </row>
    <row r="159" spans="1:2" s="23" customFormat="1" x14ac:dyDescent="0.3">
      <c r="A159" s="46"/>
      <c r="B159" s="61"/>
    </row>
    <row r="160" spans="1:2" s="23" customFormat="1" x14ac:dyDescent="0.3">
      <c r="A160" s="46"/>
      <c r="B160" s="61"/>
    </row>
    <row r="161" spans="1:4" s="23" customFormat="1" x14ac:dyDescent="0.3">
      <c r="A161" s="46"/>
      <c r="B161" s="61"/>
    </row>
    <row r="162" spans="1:4" s="23" customFormat="1" x14ac:dyDescent="0.3">
      <c r="A162" s="46"/>
      <c r="B162" s="61"/>
    </row>
    <row r="163" spans="1:4" s="23" customFormat="1" x14ac:dyDescent="0.3">
      <c r="A163" s="46"/>
      <c r="B163" s="61"/>
    </row>
    <row r="164" spans="1:4" s="23" customFormat="1" x14ac:dyDescent="0.3">
      <c r="A164" s="46"/>
      <c r="B164" s="61"/>
    </row>
    <row r="165" spans="1:4" s="23" customFormat="1" x14ac:dyDescent="0.3">
      <c r="A165" s="46"/>
      <c r="B165" s="61"/>
    </row>
    <row r="166" spans="1:4" s="23" customFormat="1" x14ac:dyDescent="0.3">
      <c r="A166" s="46"/>
      <c r="B166" s="61"/>
    </row>
    <row r="167" spans="1:4" x14ac:dyDescent="0.25">
      <c r="C167" s="23"/>
      <c r="D167" s="23"/>
    </row>
    <row r="168" spans="1:4" x14ac:dyDescent="0.25">
      <c r="C168" s="23"/>
      <c r="D168" s="23"/>
    </row>
  </sheetData>
  <hyperlinks>
    <hyperlink ref="C68" r:id="rId1" display="\\extra.sse.gov.on.ca@SSL\DavWWWRoot\cyssc\apps\external\cyssc\cpin-external\Reporting\Report Requirements\C0000 - Standard Definitions.xlsx" xr:uid="{5310B6C1-EA6A-45EE-A0DA-792A1606BEB5}"/>
    <hyperlink ref="C38" r:id="rId2" display="\\extra.sse.gov.on.ca@SSL\DavWWWRoot\cyssc\apps\external\cyssc\cpin-external\Reporting\Report Requirements\C0000 - Standard Definitions.xlsx" xr:uid="{ACF19FF8-9E3B-4EF8-9C98-5DD80E725918}"/>
    <hyperlink ref="C39" r:id="rId3" display="\\extra.sse.gov.on.ca@SSL\DavWWWRoot\cyssc\apps\external\cyssc\cpin-external\Reporting\Report Requirements\C0000 - Standard Definitions.xlsx" xr:uid="{41125AB2-85B5-4DCB-BAC3-5DBD361917BC}"/>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6"/>
  <sheetViews>
    <sheetView topLeftCell="E1" zoomScaleNormal="100" workbookViewId="0">
      <selection activeCell="E9" sqref="E9:M9"/>
    </sheetView>
  </sheetViews>
  <sheetFormatPr defaultColWidth="9.109375" defaultRowHeight="13.2" x14ac:dyDescent="0.25"/>
  <cols>
    <col min="1" max="2" width="19.44140625" style="7" customWidth="1"/>
    <col min="3" max="3" width="19.109375" style="7" bestFit="1" customWidth="1"/>
    <col min="4" max="4" width="19.109375" style="7" customWidth="1"/>
    <col min="5" max="6" width="20.44140625" style="7" customWidth="1"/>
    <col min="7" max="8" width="16.6640625" style="7" customWidth="1"/>
    <col min="9" max="9" width="14.6640625" style="7" customWidth="1"/>
    <col min="10" max="11" width="17.44140625" style="7" customWidth="1"/>
    <col min="12" max="12" width="14" style="7" customWidth="1"/>
    <col min="13" max="13" width="18.88671875" style="7" customWidth="1"/>
    <col min="14" max="14" width="20.21875" style="7" customWidth="1"/>
    <col min="15" max="15" width="25" style="7" customWidth="1"/>
    <col min="16" max="16" width="21.109375" style="7" customWidth="1"/>
    <col min="17" max="17" width="17" style="7" customWidth="1"/>
    <col min="18" max="18" width="15.21875" style="7" customWidth="1"/>
    <col min="19" max="19" width="15.44140625" style="7" customWidth="1"/>
    <col min="20" max="20" width="19.88671875" style="7" bestFit="1" customWidth="1"/>
    <col min="21" max="21" width="19.88671875" style="7" customWidth="1"/>
    <col min="22" max="22" width="27" style="7" customWidth="1"/>
    <col min="23" max="23" width="27.21875" style="7" customWidth="1"/>
    <col min="24" max="24" width="27" style="7" customWidth="1"/>
    <col min="25" max="25" width="22.6640625" style="7" customWidth="1"/>
    <col min="26" max="26" width="19.44140625" style="7" customWidth="1"/>
    <col min="27" max="27" width="22.6640625" style="7" customWidth="1"/>
    <col min="28" max="28" width="26.21875" style="7" customWidth="1"/>
    <col min="29" max="29" width="18.44140625" style="7" customWidth="1"/>
    <col min="30" max="30" width="19.21875" style="7" customWidth="1"/>
    <col min="31" max="31" width="19.88671875" style="7" customWidth="1"/>
    <col min="32" max="32" width="28.6640625" style="7" customWidth="1"/>
    <col min="33" max="33" width="27.21875" style="7" customWidth="1"/>
    <col min="34" max="34" width="30.109375" style="7" customWidth="1"/>
    <col min="35" max="35" width="24.88671875" style="7" customWidth="1"/>
    <col min="36" max="36" width="15.21875" style="7" customWidth="1"/>
    <col min="37" max="16384" width="9.109375" style="7"/>
  </cols>
  <sheetData>
    <row r="1" spans="1:36" ht="21" x14ac:dyDescent="0.25">
      <c r="A1" s="6"/>
      <c r="B1" s="6"/>
      <c r="C1" s="6"/>
      <c r="D1" s="6"/>
      <c r="E1" s="6"/>
      <c r="F1" s="6"/>
      <c r="G1" s="6"/>
      <c r="H1" s="6"/>
      <c r="I1" s="6"/>
      <c r="J1" s="6"/>
      <c r="K1" s="6"/>
      <c r="L1" s="6"/>
      <c r="M1" s="6"/>
      <c r="N1" s="6"/>
      <c r="O1" s="6"/>
      <c r="P1" s="6"/>
      <c r="Q1" s="6"/>
      <c r="R1" s="6"/>
      <c r="S1" s="6"/>
      <c r="T1" s="6"/>
      <c r="U1" s="6"/>
      <c r="V1" s="6"/>
    </row>
    <row r="2" spans="1:36" ht="21" x14ac:dyDescent="0.25">
      <c r="A2" s="110" t="s">
        <v>311</v>
      </c>
      <c r="B2" s="110"/>
      <c r="C2" s="110"/>
      <c r="D2" s="110"/>
      <c r="E2" s="110"/>
      <c r="F2" s="110"/>
      <c r="G2" s="110"/>
      <c r="H2" s="110"/>
      <c r="I2" s="110"/>
      <c r="J2" s="110"/>
      <c r="K2" s="110"/>
      <c r="L2" s="110"/>
      <c r="M2" s="110"/>
      <c r="N2" s="110"/>
      <c r="O2" s="110"/>
      <c r="P2" s="110"/>
      <c r="Q2" s="110"/>
      <c r="R2" s="110"/>
      <c r="S2" s="110"/>
      <c r="T2" s="110"/>
      <c r="U2" s="110"/>
      <c r="V2" s="110"/>
    </row>
    <row r="3" spans="1:36" ht="21" x14ac:dyDescent="0.25">
      <c r="A3" s="110" t="s">
        <v>312</v>
      </c>
      <c r="B3" s="110"/>
      <c r="C3" s="110"/>
      <c r="D3" s="110"/>
      <c r="E3" s="110"/>
      <c r="F3" s="110"/>
      <c r="G3" s="110"/>
      <c r="H3" s="110"/>
      <c r="I3" s="110"/>
      <c r="J3" s="110"/>
      <c r="K3" s="110"/>
      <c r="L3" s="110"/>
      <c r="M3" s="110"/>
      <c r="N3" s="110"/>
      <c r="O3" s="110"/>
      <c r="P3" s="110"/>
      <c r="Q3" s="110"/>
      <c r="R3" s="110"/>
      <c r="S3" s="110"/>
      <c r="T3" s="110"/>
      <c r="U3" s="110"/>
      <c r="V3" s="110"/>
    </row>
    <row r="4" spans="1:36" ht="20.25" customHeight="1" x14ac:dyDescent="0.25">
      <c r="A4" s="111" t="s">
        <v>313</v>
      </c>
      <c r="B4" s="111"/>
      <c r="C4" s="111"/>
      <c r="D4" s="111"/>
      <c r="E4" s="111"/>
      <c r="F4" s="111"/>
      <c r="G4" s="111"/>
      <c r="H4" s="111"/>
      <c r="I4" s="111"/>
      <c r="J4" s="111"/>
      <c r="K4" s="111"/>
      <c r="L4" s="111"/>
      <c r="M4" s="111"/>
      <c r="N4" s="111"/>
      <c r="O4" s="111"/>
      <c r="P4" s="111"/>
      <c r="Q4" s="111"/>
      <c r="R4" s="111"/>
      <c r="S4" s="111"/>
      <c r="T4" s="111"/>
      <c r="U4" s="111"/>
      <c r="V4" s="111"/>
    </row>
    <row r="5" spans="1:36" ht="15.45" customHeight="1" x14ac:dyDescent="0.3">
      <c r="D5" s="8"/>
      <c r="E5" s="8"/>
      <c r="F5" s="8"/>
      <c r="G5" s="8"/>
      <c r="H5" s="8"/>
      <c r="I5" s="8"/>
      <c r="K5" s="8"/>
      <c r="L5" s="8"/>
      <c r="M5" s="8"/>
      <c r="N5" s="8"/>
      <c r="O5" s="8"/>
      <c r="P5" s="8"/>
      <c r="Q5" s="8"/>
      <c r="R5" s="8"/>
      <c r="S5" s="8"/>
    </row>
    <row r="6" spans="1:36" ht="15.6" x14ac:dyDescent="0.3">
      <c r="A6" s="8" t="s">
        <v>314</v>
      </c>
      <c r="B6" s="8" t="s">
        <v>315</v>
      </c>
      <c r="D6" s="8"/>
      <c r="E6" s="8"/>
      <c r="F6" s="8"/>
      <c r="N6" s="8" t="s">
        <v>116</v>
      </c>
      <c r="R6" s="8"/>
      <c r="S6" s="8" t="s">
        <v>316</v>
      </c>
      <c r="T6" s="9"/>
      <c r="U6" s="9"/>
    </row>
    <row r="7" spans="1:36" ht="15.6" x14ac:dyDescent="0.3">
      <c r="C7" s="8"/>
      <c r="D7" s="8"/>
      <c r="E7" s="8"/>
      <c r="F7" s="8"/>
      <c r="G7" s="9"/>
      <c r="H7" s="9"/>
      <c r="I7" s="9"/>
      <c r="J7" s="9"/>
      <c r="K7" s="9"/>
      <c r="L7" s="9"/>
      <c r="M7" s="9"/>
      <c r="N7" s="9"/>
      <c r="O7" s="9"/>
      <c r="P7" s="9"/>
      <c r="Q7" s="9"/>
      <c r="R7" s="9"/>
      <c r="S7" s="9"/>
      <c r="T7" s="9"/>
      <c r="U7" s="9"/>
      <c r="V7" s="9"/>
    </row>
    <row r="8" spans="1:36" ht="15.6" x14ac:dyDescent="0.3">
      <c r="A8" s="109"/>
      <c r="B8" s="109"/>
      <c r="C8" s="109"/>
      <c r="D8" s="109"/>
      <c r="E8" s="109"/>
      <c r="F8" s="109"/>
      <c r="G8" s="109"/>
      <c r="H8" s="109"/>
      <c r="I8" s="109"/>
      <c r="J8" s="109"/>
      <c r="K8" s="109"/>
      <c r="L8" s="109"/>
      <c r="M8" s="108"/>
      <c r="N8" s="108"/>
      <c r="O8" s="108"/>
      <c r="P8" s="108"/>
      <c r="Q8" s="108"/>
      <c r="R8" s="108"/>
      <c r="S8" s="108"/>
      <c r="T8" s="108"/>
      <c r="U8" s="108"/>
      <c r="V8" s="108"/>
    </row>
    <row r="9" spans="1:36" ht="81.75" customHeight="1" x14ac:dyDescent="0.25">
      <c r="A9" s="10" t="s">
        <v>317</v>
      </c>
      <c r="B9" s="10" t="s">
        <v>128</v>
      </c>
      <c r="C9" s="10" t="s">
        <v>131</v>
      </c>
      <c r="D9" s="10" t="s">
        <v>134</v>
      </c>
      <c r="E9" s="10" t="s">
        <v>137</v>
      </c>
      <c r="F9" s="10" t="s">
        <v>140</v>
      </c>
      <c r="G9" s="10" t="s">
        <v>534</v>
      </c>
      <c r="H9" s="10" t="s">
        <v>146</v>
      </c>
      <c r="I9" s="10" t="s">
        <v>149</v>
      </c>
      <c r="J9" s="10" t="s">
        <v>152</v>
      </c>
      <c r="K9" s="10" t="s">
        <v>156</v>
      </c>
      <c r="L9" s="56" t="s">
        <v>159</v>
      </c>
      <c r="M9" s="34" t="s">
        <v>163</v>
      </c>
      <c r="N9" s="57" t="s">
        <v>165</v>
      </c>
      <c r="O9" s="83" t="s">
        <v>168</v>
      </c>
      <c r="P9" s="83" t="s">
        <v>171</v>
      </c>
      <c r="Q9" s="34" t="s">
        <v>173</v>
      </c>
      <c r="R9" s="34" t="s">
        <v>176</v>
      </c>
      <c r="S9" s="34" t="s">
        <v>179</v>
      </c>
      <c r="T9" s="84" t="s">
        <v>182</v>
      </c>
      <c r="U9" s="98" t="s">
        <v>185</v>
      </c>
      <c r="V9" s="84" t="s">
        <v>188</v>
      </c>
      <c r="W9" s="57" t="s">
        <v>190</v>
      </c>
      <c r="X9" s="34" t="s">
        <v>209</v>
      </c>
      <c r="Y9" s="34" t="s">
        <v>213</v>
      </c>
      <c r="Z9" s="34" t="s">
        <v>193</v>
      </c>
      <c r="AA9" s="34" t="s">
        <v>195</v>
      </c>
      <c r="AB9" s="57" t="s">
        <v>197</v>
      </c>
      <c r="AC9" s="57" t="s">
        <v>201</v>
      </c>
      <c r="AD9" s="57" t="s">
        <v>207</v>
      </c>
      <c r="AE9" s="58" t="s">
        <v>443</v>
      </c>
      <c r="AF9" s="83" t="s">
        <v>220</v>
      </c>
      <c r="AG9" s="58" t="s">
        <v>444</v>
      </c>
      <c r="AH9" s="68" t="s">
        <v>223</v>
      </c>
      <c r="AI9" s="34" t="s">
        <v>227</v>
      </c>
      <c r="AJ9" s="34" t="s">
        <v>244</v>
      </c>
    </row>
    <row r="10" spans="1:36" ht="19.8" customHeight="1" x14ac:dyDescent="0.25">
      <c r="AB10" s="36"/>
      <c r="AC10" s="36"/>
      <c r="AF10" s="36"/>
    </row>
    <row r="11" spans="1:36" ht="16.2" customHeight="1" x14ac:dyDescent="0.25">
      <c r="Y11" s="36"/>
      <c r="AB11" s="36"/>
      <c r="AC11" s="36"/>
      <c r="AD11" s="36"/>
      <c r="AE11" s="36"/>
      <c r="AF11" s="36"/>
    </row>
    <row r="12" spans="1:36" ht="14.4" x14ac:dyDescent="0.3">
      <c r="Y12" s="36"/>
      <c r="Z12" s="36"/>
      <c r="AC12" s="36"/>
      <c r="AD12" s="36"/>
      <c r="AE12" s="35"/>
      <c r="AF12" s="35"/>
      <c r="AG12"/>
    </row>
    <row r="13" spans="1:36" ht="14.4" x14ac:dyDescent="0.3">
      <c r="Y13" s="36"/>
      <c r="Z13" s="36"/>
      <c r="AE13" s="35"/>
      <c r="AF13" s="35"/>
    </row>
    <row r="14" spans="1:36" ht="14.4" x14ac:dyDescent="0.3">
      <c r="Y14" s="36"/>
      <c r="AE14"/>
      <c r="AF14" s="35"/>
      <c r="AG14"/>
    </row>
    <row r="15" spans="1:36" ht="14.4" x14ac:dyDescent="0.3">
      <c r="AE15" s="35"/>
      <c r="AF15" s="35"/>
    </row>
    <row r="16" spans="1:36" ht="14.4" x14ac:dyDescent="0.3">
      <c r="AE16" s="35"/>
      <c r="AF16" s="35"/>
      <c r="AG16"/>
    </row>
    <row r="18" spans="1:36" x14ac:dyDescent="0.25">
      <c r="A18" s="107" t="s">
        <v>321</v>
      </c>
      <c r="B18" s="107"/>
      <c r="C18" s="107"/>
      <c r="D18" s="7" t="s">
        <v>115</v>
      </c>
      <c r="G18" s="7" t="s">
        <v>322</v>
      </c>
    </row>
    <row r="25" spans="1:36" x14ac:dyDescent="0.25">
      <c r="AG25" s="36"/>
    </row>
    <row r="26" spans="1:36" x14ac:dyDescent="0.25">
      <c r="Y26" s="36"/>
      <c r="AG26" s="36"/>
      <c r="AJ26" s="7" t="s">
        <v>320</v>
      </c>
    </row>
  </sheetData>
  <mergeCells count="6">
    <mergeCell ref="A18:C18"/>
    <mergeCell ref="M8:V8"/>
    <mergeCell ref="A8:L8"/>
    <mergeCell ref="A2:V2"/>
    <mergeCell ref="A3:V3"/>
    <mergeCell ref="A4:V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86FD1-CC35-4AA4-B08E-AEF1F94DB86E}">
  <dimension ref="A1:AM35"/>
  <sheetViews>
    <sheetView topLeftCell="M1" zoomScale="110" zoomScaleNormal="110" workbookViewId="0">
      <selection activeCell="S9" sqref="S9"/>
    </sheetView>
  </sheetViews>
  <sheetFormatPr defaultColWidth="9.109375" defaultRowHeight="13.2" x14ac:dyDescent="0.25"/>
  <cols>
    <col min="1" max="2" width="19.44140625" style="7" customWidth="1"/>
    <col min="3" max="3" width="19.109375" style="7" bestFit="1" customWidth="1"/>
    <col min="4" max="4" width="19.109375" style="7" customWidth="1"/>
    <col min="5" max="6" width="20.44140625" style="7" customWidth="1"/>
    <col min="7" max="8" width="16.6640625" style="7" customWidth="1"/>
    <col min="9" max="9" width="14.6640625" style="7" customWidth="1"/>
    <col min="10" max="11" width="17.44140625" style="7" customWidth="1"/>
    <col min="12" max="12" width="14" style="7" customWidth="1"/>
    <col min="13" max="13" width="18.88671875" style="7" customWidth="1"/>
    <col min="14" max="14" width="20.21875" style="7" customWidth="1"/>
    <col min="15" max="15" width="21.6640625" style="7" customWidth="1"/>
    <col min="16" max="16" width="17" style="7" customWidth="1"/>
    <col min="17" max="17" width="15.21875" style="7" customWidth="1"/>
    <col min="18" max="18" width="15.44140625" style="7" customWidth="1"/>
    <col min="19" max="19" width="19.88671875" style="7" bestFit="1" customWidth="1"/>
    <col min="20" max="20" width="19.88671875" style="7" customWidth="1"/>
    <col min="21" max="21" width="27" style="7" customWidth="1"/>
    <col min="22" max="22" width="27.21875" style="7" customWidth="1"/>
    <col min="23" max="23" width="27" style="7" customWidth="1"/>
    <col min="24" max="24" width="22.6640625" style="7" customWidth="1"/>
    <col min="25" max="25" width="21.44140625" style="7" customWidth="1"/>
    <col min="26" max="26" width="22.6640625" style="7" customWidth="1"/>
    <col min="27" max="27" width="26.21875" style="7" customWidth="1"/>
    <col min="28" max="28" width="18.44140625" style="7" customWidth="1"/>
    <col min="29" max="29" width="19.21875" style="7" customWidth="1"/>
    <col min="30" max="30" width="19.88671875" style="7" customWidth="1"/>
    <col min="31" max="31" width="19.44140625" style="7" customWidth="1"/>
    <col min="32" max="33" width="29.21875" style="7" customWidth="1"/>
    <col min="34" max="34" width="31.88671875" style="7" customWidth="1"/>
    <col min="35" max="35" width="29.21875" style="7" customWidth="1"/>
    <col min="36" max="36" width="29.44140625" style="7" customWidth="1"/>
    <col min="37" max="37" width="26.44140625" style="7" customWidth="1"/>
    <col min="38" max="38" width="22.88671875" style="7" customWidth="1"/>
    <col min="39" max="39" width="23.44140625" style="7" customWidth="1"/>
    <col min="40" max="40" width="21.44140625" style="7" customWidth="1"/>
    <col min="41" max="16384" width="9.109375" style="7"/>
  </cols>
  <sheetData>
    <row r="1" spans="1:39" ht="21" x14ac:dyDescent="0.25">
      <c r="A1" s="6"/>
      <c r="B1" s="6"/>
      <c r="C1" s="6"/>
      <c r="D1" s="6"/>
      <c r="E1" s="6"/>
      <c r="F1" s="6"/>
      <c r="G1" s="6"/>
      <c r="H1" s="6"/>
      <c r="I1" s="6"/>
      <c r="J1" s="6"/>
      <c r="K1" s="6"/>
      <c r="L1" s="6"/>
      <c r="M1" s="6"/>
      <c r="N1" s="6"/>
      <c r="O1" s="6"/>
      <c r="P1" s="6"/>
      <c r="Q1" s="6"/>
      <c r="R1" s="6"/>
      <c r="S1" s="6"/>
      <c r="T1" s="6"/>
      <c r="U1" s="6"/>
    </row>
    <row r="2" spans="1:39" ht="21" x14ac:dyDescent="0.25">
      <c r="A2" s="110" t="s">
        <v>323</v>
      </c>
      <c r="B2" s="110"/>
      <c r="C2" s="110"/>
      <c r="D2" s="110"/>
      <c r="E2" s="110"/>
      <c r="F2" s="110"/>
      <c r="G2" s="110"/>
      <c r="H2" s="110"/>
      <c r="I2" s="110"/>
      <c r="J2" s="110"/>
      <c r="K2" s="110"/>
      <c r="L2" s="110"/>
      <c r="M2" s="110"/>
      <c r="N2" s="110"/>
      <c r="O2" s="110"/>
      <c r="P2" s="110"/>
      <c r="Q2" s="110"/>
      <c r="R2" s="110"/>
      <c r="S2" s="110"/>
      <c r="T2" s="110"/>
      <c r="U2" s="110"/>
    </row>
    <row r="3" spans="1:39" ht="21" x14ac:dyDescent="0.25">
      <c r="A3" s="110" t="s">
        <v>312</v>
      </c>
      <c r="B3" s="110"/>
      <c r="C3" s="110"/>
      <c r="D3" s="110"/>
      <c r="E3" s="110"/>
      <c r="F3" s="110"/>
      <c r="G3" s="110"/>
      <c r="H3" s="110"/>
      <c r="I3" s="110"/>
      <c r="J3" s="110"/>
      <c r="K3" s="110"/>
      <c r="L3" s="110"/>
      <c r="M3" s="110"/>
      <c r="N3" s="110"/>
      <c r="O3" s="110"/>
      <c r="P3" s="110"/>
      <c r="Q3" s="110"/>
      <c r="R3" s="110"/>
      <c r="S3" s="110"/>
      <c r="T3" s="110"/>
      <c r="U3" s="110"/>
    </row>
    <row r="4" spans="1:39" ht="20.25" customHeight="1" x14ac:dyDescent="0.25">
      <c r="A4" s="111" t="s">
        <v>313</v>
      </c>
      <c r="B4" s="111"/>
      <c r="C4" s="111"/>
      <c r="D4" s="111"/>
      <c r="E4" s="111"/>
      <c r="F4" s="111"/>
      <c r="G4" s="111"/>
      <c r="H4" s="111"/>
      <c r="I4" s="111"/>
      <c r="J4" s="111"/>
      <c r="K4" s="111"/>
      <c r="L4" s="111"/>
      <c r="M4" s="111"/>
      <c r="N4" s="111"/>
      <c r="O4" s="111"/>
      <c r="P4" s="111"/>
      <c r="Q4" s="111"/>
      <c r="R4" s="111"/>
      <c r="S4" s="111"/>
      <c r="T4" s="111"/>
      <c r="U4" s="111"/>
    </row>
    <row r="5" spans="1:39" ht="15.45" customHeight="1" x14ac:dyDescent="0.3">
      <c r="D5" s="8"/>
      <c r="E5" s="8"/>
      <c r="F5" s="8"/>
      <c r="G5" s="8"/>
      <c r="H5" s="8"/>
      <c r="I5" s="8"/>
      <c r="K5" s="8"/>
      <c r="L5" s="8"/>
      <c r="M5" s="8"/>
      <c r="N5" s="8"/>
      <c r="O5" s="8"/>
      <c r="P5" s="8"/>
      <c r="Q5" s="8"/>
      <c r="R5" s="8"/>
    </row>
    <row r="6" spans="1:39" ht="15.6" x14ac:dyDescent="0.3">
      <c r="A6" s="8" t="s">
        <v>314</v>
      </c>
      <c r="B6" s="8" t="s">
        <v>315</v>
      </c>
      <c r="D6" s="8"/>
      <c r="E6" s="8"/>
      <c r="F6" s="8"/>
      <c r="N6" s="8" t="s">
        <v>116</v>
      </c>
      <c r="Q6" s="8"/>
      <c r="R6" s="8" t="s">
        <v>316</v>
      </c>
      <c r="S6" s="9"/>
      <c r="T6" s="9"/>
    </row>
    <row r="7" spans="1:39" ht="15.6" x14ac:dyDescent="0.3">
      <c r="C7" s="8"/>
      <c r="D7" s="8"/>
      <c r="E7" s="8"/>
      <c r="F7" s="8"/>
      <c r="G7" s="9"/>
      <c r="H7" s="9"/>
      <c r="I7" s="9"/>
      <c r="J7" s="9"/>
      <c r="K7" s="9"/>
      <c r="L7" s="9"/>
      <c r="M7" s="9"/>
      <c r="N7" s="9"/>
      <c r="O7" s="9"/>
      <c r="P7" s="9"/>
      <c r="Q7" s="9"/>
      <c r="R7" s="9"/>
      <c r="S7" s="9"/>
      <c r="T7" s="9"/>
      <c r="U7" s="9"/>
    </row>
    <row r="8" spans="1:39" ht="15.6" x14ac:dyDescent="0.3">
      <c r="A8" s="109"/>
      <c r="B8" s="109"/>
      <c r="C8" s="109"/>
      <c r="D8" s="109"/>
      <c r="E8" s="109"/>
      <c r="F8" s="109"/>
      <c r="G8" s="109"/>
      <c r="H8" s="109"/>
      <c r="I8" s="109"/>
      <c r="J8" s="109"/>
      <c r="K8" s="109"/>
      <c r="L8" s="109"/>
      <c r="M8" s="108"/>
      <c r="N8" s="108"/>
      <c r="O8" s="108"/>
      <c r="P8" s="108"/>
      <c r="Q8" s="108"/>
      <c r="R8" s="108"/>
      <c r="S8" s="108"/>
      <c r="T8" s="108"/>
      <c r="U8" s="108"/>
    </row>
    <row r="9" spans="1:39" ht="81.75" customHeight="1" x14ac:dyDescent="0.25">
      <c r="A9" s="10" t="s">
        <v>317</v>
      </c>
      <c r="B9" s="10" t="s">
        <v>128</v>
      </c>
      <c r="C9" s="10" t="s">
        <v>131</v>
      </c>
      <c r="D9" s="10" t="s">
        <v>134</v>
      </c>
      <c r="E9" s="10" t="s">
        <v>137</v>
      </c>
      <c r="F9" s="10" t="s">
        <v>140</v>
      </c>
      <c r="G9" s="10" t="s">
        <v>534</v>
      </c>
      <c r="H9" s="10" t="s">
        <v>146</v>
      </c>
      <c r="I9" s="10" t="s">
        <v>149</v>
      </c>
      <c r="J9" s="10" t="s">
        <v>152</v>
      </c>
      <c r="K9" s="10" t="s">
        <v>156</v>
      </c>
      <c r="L9" s="56" t="s">
        <v>159</v>
      </c>
      <c r="M9" s="34" t="s">
        <v>163</v>
      </c>
      <c r="N9" s="84" t="s">
        <v>165</v>
      </c>
      <c r="O9" s="83" t="s">
        <v>168</v>
      </c>
      <c r="P9" s="83" t="s">
        <v>171</v>
      </c>
      <c r="Q9" s="83" t="s">
        <v>173</v>
      </c>
      <c r="R9" s="83" t="s">
        <v>176</v>
      </c>
      <c r="S9" s="34" t="s">
        <v>179</v>
      </c>
      <c r="T9" s="84" t="s">
        <v>324</v>
      </c>
      <c r="U9" s="84" t="s">
        <v>185</v>
      </c>
      <c r="V9" s="84" t="s">
        <v>188</v>
      </c>
      <c r="W9" s="57" t="s">
        <v>190</v>
      </c>
      <c r="X9" s="34" t="s">
        <v>209</v>
      </c>
      <c r="Y9" s="34" t="s">
        <v>213</v>
      </c>
      <c r="Z9" s="34" t="s">
        <v>193</v>
      </c>
      <c r="AA9" s="34" t="s">
        <v>195</v>
      </c>
      <c r="AB9" s="57" t="s">
        <v>197</v>
      </c>
      <c r="AC9" s="57" t="s">
        <v>201</v>
      </c>
      <c r="AD9" s="57" t="s">
        <v>207</v>
      </c>
      <c r="AE9" s="84" t="s">
        <v>425</v>
      </c>
      <c r="AF9" s="83" t="s">
        <v>421</v>
      </c>
      <c r="AG9" s="55" t="s">
        <v>528</v>
      </c>
      <c r="AH9" s="84" t="s">
        <v>445</v>
      </c>
      <c r="AI9" s="84" t="s">
        <v>449</v>
      </c>
      <c r="AJ9" s="84" t="s">
        <v>450</v>
      </c>
      <c r="AK9" s="68" t="s">
        <v>230</v>
      </c>
      <c r="AL9" s="34" t="s">
        <v>234</v>
      </c>
      <c r="AM9" s="34" t="s">
        <v>244</v>
      </c>
    </row>
    <row r="10" spans="1:39" ht="23.55" customHeight="1" x14ac:dyDescent="0.25"/>
    <row r="11" spans="1:39" ht="16.2" customHeight="1" x14ac:dyDescent="0.3">
      <c r="AF11" s="35"/>
      <c r="AG11" s="35"/>
      <c r="AH11" s="35"/>
      <c r="AI11"/>
    </row>
    <row r="12" spans="1:39" ht="14.4" x14ac:dyDescent="0.3">
      <c r="X12" s="36"/>
      <c r="Y12" s="36"/>
      <c r="AB12" s="36"/>
      <c r="AD12"/>
      <c r="AF12" s="35"/>
      <c r="AG12" s="35"/>
      <c r="AH12" s="35"/>
      <c r="AI12"/>
    </row>
    <row r="13" spans="1:39" ht="14.4" x14ac:dyDescent="0.3">
      <c r="X13" s="36"/>
      <c r="Y13" s="36"/>
      <c r="AD13"/>
      <c r="AF13" s="35"/>
      <c r="AG13" s="35"/>
      <c r="AH13" s="35"/>
      <c r="AI13"/>
    </row>
    <row r="14" spans="1:39" ht="14.4" x14ac:dyDescent="0.3">
      <c r="X14" s="36"/>
      <c r="AD14"/>
      <c r="AF14" s="35"/>
      <c r="AG14" s="35"/>
      <c r="AH14" s="35"/>
      <c r="AI14"/>
    </row>
    <row r="15" spans="1:39" ht="14.4" x14ac:dyDescent="0.3">
      <c r="AD15"/>
      <c r="AF15" s="36"/>
      <c r="AG15" s="36"/>
      <c r="AH15" s="35"/>
      <c r="AI15"/>
    </row>
    <row r="16" spans="1:39" ht="14.4" x14ac:dyDescent="0.3">
      <c r="AD16"/>
      <c r="AF16" s="36"/>
      <c r="AG16" s="36"/>
      <c r="AH16" s="35"/>
      <c r="AI16"/>
    </row>
    <row r="17" spans="1:35" ht="14.4" x14ac:dyDescent="0.3">
      <c r="AF17" s="36"/>
      <c r="AG17" s="36"/>
      <c r="AH17" s="36"/>
      <c r="AI17"/>
    </row>
    <row r="18" spans="1:35" ht="14.4" x14ac:dyDescent="0.3">
      <c r="AE18" s="36"/>
      <c r="AF18" s="36"/>
      <c r="AG18" s="36"/>
      <c r="AH18" s="36"/>
      <c r="AI18"/>
    </row>
    <row r="19" spans="1:35" ht="14.4" x14ac:dyDescent="0.3">
      <c r="AF19" s="36"/>
      <c r="AG19" s="36"/>
      <c r="AH19" s="36"/>
      <c r="AI19"/>
    </row>
    <row r="20" spans="1:35" ht="14.4" x14ac:dyDescent="0.3">
      <c r="A20" s="107" t="s">
        <v>321</v>
      </c>
      <c r="B20" s="107"/>
      <c r="C20" s="107"/>
      <c r="D20" s="7" t="s">
        <v>115</v>
      </c>
      <c r="G20" s="7" t="s">
        <v>322</v>
      </c>
      <c r="AE20" s="36"/>
      <c r="AF20" s="36"/>
      <c r="AG20" s="36"/>
      <c r="AH20" s="36"/>
      <c r="AI20"/>
    </row>
    <row r="21" spans="1:35" ht="14.4" x14ac:dyDescent="0.3">
      <c r="A21" s="87"/>
      <c r="B21" s="87"/>
      <c r="C21" s="87"/>
      <c r="AE21" s="36"/>
      <c r="AF21" s="36"/>
      <c r="AG21" s="36"/>
      <c r="AH21" s="36"/>
      <c r="AI21"/>
    </row>
    <row r="22" spans="1:35" ht="14.4" x14ac:dyDescent="0.3">
      <c r="A22" s="87"/>
      <c r="B22" s="87"/>
      <c r="C22" s="87"/>
      <c r="AE22" s="36"/>
      <c r="AF22" s="36"/>
      <c r="AG22" s="36"/>
      <c r="AH22" s="36"/>
      <c r="AI22"/>
    </row>
    <row r="23" spans="1:35" ht="14.4" x14ac:dyDescent="0.3">
      <c r="A23" s="87"/>
      <c r="B23" s="87"/>
      <c r="C23" s="87"/>
      <c r="AE23" s="36"/>
      <c r="AF23" s="36"/>
      <c r="AG23" s="36"/>
      <c r="AH23" s="36"/>
      <c r="AI23"/>
    </row>
    <row r="24" spans="1:35" x14ac:dyDescent="0.25">
      <c r="AE24" s="36"/>
      <c r="AF24" s="36"/>
      <c r="AG24" s="36"/>
      <c r="AH24" s="36"/>
    </row>
    <row r="25" spans="1:35" ht="14.4" x14ac:dyDescent="0.3">
      <c r="AF25" s="36"/>
      <c r="AG25" s="36"/>
      <c r="AH25" s="36"/>
      <c r="AI25"/>
    </row>
    <row r="26" spans="1:35" ht="14.4" x14ac:dyDescent="0.3">
      <c r="AF26" s="36"/>
      <c r="AG26" s="36"/>
      <c r="AH26" s="36"/>
      <c r="AI26"/>
    </row>
    <row r="27" spans="1:35" ht="14.4" x14ac:dyDescent="0.3">
      <c r="AF27" s="36"/>
      <c r="AG27" s="36"/>
      <c r="AH27" s="36"/>
      <c r="AI27"/>
    </row>
    <row r="28" spans="1:35" ht="14.4" x14ac:dyDescent="0.3">
      <c r="AF28" s="36"/>
      <c r="AG28" s="36"/>
      <c r="AH28" s="36"/>
      <c r="AI28"/>
    </row>
    <row r="29" spans="1:35" ht="14.4" x14ac:dyDescent="0.3">
      <c r="AF29" s="36"/>
      <c r="AG29" s="36"/>
      <c r="AH29" s="36"/>
      <c r="AI29"/>
    </row>
    <row r="30" spans="1:35" ht="14.4" x14ac:dyDescent="0.3">
      <c r="AF30" s="36"/>
      <c r="AG30" s="36"/>
      <c r="AH30" s="36"/>
      <c r="AI30"/>
    </row>
    <row r="31" spans="1:35" ht="14.4" x14ac:dyDescent="0.3">
      <c r="AF31" s="36"/>
      <c r="AG31" s="36"/>
      <c r="AH31" s="36"/>
      <c r="AI31"/>
    </row>
    <row r="32" spans="1:35" ht="14.4" x14ac:dyDescent="0.3">
      <c r="AF32" s="36"/>
      <c r="AG32" s="36"/>
      <c r="AI32"/>
    </row>
    <row r="33" spans="31:34" x14ac:dyDescent="0.25">
      <c r="AF33" s="36"/>
      <c r="AG33" s="36"/>
    </row>
    <row r="34" spans="31:34" x14ac:dyDescent="0.25">
      <c r="AE34" s="36"/>
      <c r="AF34" s="36"/>
      <c r="AG34" s="36"/>
    </row>
    <row r="35" spans="31:34" ht="244.05" customHeight="1" x14ac:dyDescent="0.25">
      <c r="AH35" s="86"/>
    </row>
  </sheetData>
  <mergeCells count="6">
    <mergeCell ref="A20:C20"/>
    <mergeCell ref="A2:U2"/>
    <mergeCell ref="A3:U3"/>
    <mergeCell ref="A4:U4"/>
    <mergeCell ref="A8:L8"/>
    <mergeCell ref="M8:U8"/>
  </mergeCells>
  <phoneticPr fontId="5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C1B4-BCC3-48AD-9802-3F8DADA5CA28}">
  <dimension ref="A1:AK18"/>
  <sheetViews>
    <sheetView topLeftCell="X1" zoomScaleNormal="100" workbookViewId="0">
      <selection activeCell="AF33" sqref="AF33"/>
    </sheetView>
  </sheetViews>
  <sheetFormatPr defaultColWidth="9.109375" defaultRowHeight="13.2" x14ac:dyDescent="0.25"/>
  <cols>
    <col min="1" max="2" width="19.44140625" style="7" customWidth="1"/>
    <col min="3" max="3" width="19.109375" style="7" bestFit="1" customWidth="1"/>
    <col min="4" max="4" width="19.109375" style="7" customWidth="1"/>
    <col min="5" max="6" width="20.44140625" style="7" customWidth="1"/>
    <col min="7" max="8" width="16.6640625" style="7" customWidth="1"/>
    <col min="9" max="9" width="14.6640625" style="7" customWidth="1"/>
    <col min="10" max="11" width="17.44140625" style="7" customWidth="1"/>
    <col min="12" max="12" width="14" style="7" customWidth="1"/>
    <col min="13" max="13" width="18.88671875" style="7" customWidth="1"/>
    <col min="14" max="15" width="20.21875" style="7" customWidth="1"/>
    <col min="16" max="16" width="17" style="7" customWidth="1"/>
    <col min="17" max="17" width="15.21875" style="7" customWidth="1"/>
    <col min="18" max="18" width="15.44140625" style="7" customWidth="1"/>
    <col min="19" max="19" width="19.88671875" style="7" bestFit="1" customWidth="1"/>
    <col min="20" max="20" width="19.88671875" style="7" customWidth="1"/>
    <col min="21" max="21" width="27" style="7" customWidth="1"/>
    <col min="22" max="22" width="27.21875" style="7" customWidth="1"/>
    <col min="23" max="23" width="27" style="7" customWidth="1"/>
    <col min="24" max="24" width="22.6640625" style="7" customWidth="1"/>
    <col min="25" max="25" width="21.44140625" style="7" customWidth="1"/>
    <col min="26" max="26" width="22.6640625" style="7" customWidth="1"/>
    <col min="27" max="27" width="26.21875" style="7" customWidth="1"/>
    <col min="28" max="28" width="18.44140625" style="7" customWidth="1"/>
    <col min="29" max="29" width="19.21875" style="7" customWidth="1"/>
    <col min="30" max="30" width="19.88671875" style="7" customWidth="1"/>
    <col min="31" max="31" width="19.44140625" style="7" customWidth="1"/>
    <col min="32" max="32" width="29.44140625" style="7" customWidth="1"/>
    <col min="33" max="33" width="27.21875" style="7" customWidth="1"/>
    <col min="34" max="34" width="19.44140625" style="7" customWidth="1"/>
    <col min="35" max="35" width="17.44140625" style="7" customWidth="1"/>
    <col min="36" max="36" width="14" style="7" customWidth="1"/>
    <col min="37" max="16384" width="9.109375" style="7"/>
  </cols>
  <sheetData>
    <row r="1" spans="1:37" ht="21" x14ac:dyDescent="0.25">
      <c r="A1" s="6"/>
      <c r="B1" s="6"/>
      <c r="C1" s="6"/>
      <c r="D1" s="6"/>
      <c r="E1" s="6"/>
      <c r="F1" s="6"/>
      <c r="G1" s="6"/>
      <c r="H1" s="6"/>
      <c r="I1" s="6"/>
      <c r="J1" s="6"/>
      <c r="K1" s="6"/>
      <c r="L1" s="6"/>
      <c r="M1" s="6"/>
      <c r="N1" s="6"/>
      <c r="O1" s="6"/>
      <c r="P1" s="6"/>
      <c r="Q1" s="6"/>
      <c r="R1" s="6"/>
      <c r="S1" s="6"/>
      <c r="T1" s="6"/>
      <c r="U1" s="6"/>
    </row>
    <row r="2" spans="1:37" ht="21" x14ac:dyDescent="0.25">
      <c r="A2" s="112" t="s">
        <v>462</v>
      </c>
      <c r="B2" s="112"/>
      <c r="C2" s="112"/>
      <c r="D2" s="112"/>
      <c r="E2" s="112"/>
      <c r="F2" s="112"/>
      <c r="G2" s="112"/>
      <c r="H2" s="112"/>
      <c r="I2" s="112"/>
      <c r="J2" s="112"/>
      <c r="K2" s="112"/>
      <c r="L2" s="112"/>
      <c r="M2" s="112"/>
      <c r="N2" s="112"/>
      <c r="O2" s="112"/>
      <c r="P2" s="112"/>
      <c r="Q2" s="112"/>
      <c r="R2" s="112"/>
      <c r="S2" s="112"/>
      <c r="T2" s="112"/>
      <c r="U2" s="112"/>
    </row>
    <row r="3" spans="1:37" ht="21" x14ac:dyDescent="0.25">
      <c r="A3" s="110" t="s">
        <v>312</v>
      </c>
      <c r="B3" s="110"/>
      <c r="C3" s="110"/>
      <c r="D3" s="110"/>
      <c r="E3" s="110"/>
      <c r="F3" s="110"/>
      <c r="G3" s="110"/>
      <c r="H3" s="110"/>
      <c r="I3" s="110"/>
      <c r="J3" s="110"/>
      <c r="K3" s="110"/>
      <c r="L3" s="110"/>
      <c r="M3" s="110"/>
      <c r="N3" s="110"/>
      <c r="O3" s="110"/>
      <c r="P3" s="110"/>
      <c r="Q3" s="110"/>
      <c r="R3" s="110"/>
      <c r="S3" s="110"/>
      <c r="T3" s="110"/>
      <c r="U3" s="110"/>
    </row>
    <row r="4" spans="1:37" ht="20.25" customHeight="1" x14ac:dyDescent="0.25">
      <c r="A4" s="111" t="s">
        <v>313</v>
      </c>
      <c r="B4" s="111"/>
      <c r="C4" s="111"/>
      <c r="D4" s="111"/>
      <c r="E4" s="111"/>
      <c r="F4" s="111"/>
      <c r="G4" s="111"/>
      <c r="H4" s="111"/>
      <c r="I4" s="111"/>
      <c r="J4" s="111"/>
      <c r="K4" s="111"/>
      <c r="L4" s="111"/>
      <c r="M4" s="111"/>
      <c r="N4" s="111"/>
      <c r="O4" s="111"/>
      <c r="P4" s="111"/>
      <c r="Q4" s="111"/>
      <c r="R4" s="111"/>
      <c r="S4" s="111"/>
      <c r="T4" s="111"/>
      <c r="U4" s="111"/>
    </row>
    <row r="5" spans="1:37" ht="15.45" customHeight="1" x14ac:dyDescent="0.3">
      <c r="D5" s="8"/>
      <c r="E5" s="8"/>
      <c r="F5" s="8"/>
      <c r="G5" s="8"/>
      <c r="H5" s="8"/>
      <c r="I5" s="8"/>
      <c r="K5" s="8"/>
      <c r="L5" s="8"/>
      <c r="M5" s="8"/>
      <c r="N5" s="8"/>
      <c r="O5" s="8"/>
      <c r="P5" s="8"/>
      <c r="Q5" s="8"/>
      <c r="R5" s="8"/>
    </row>
    <row r="6" spans="1:37" ht="15.6" x14ac:dyDescent="0.3">
      <c r="A6" s="8" t="s">
        <v>314</v>
      </c>
      <c r="B6" s="8" t="s">
        <v>315</v>
      </c>
      <c r="D6" s="8"/>
      <c r="E6" s="8"/>
      <c r="F6" s="8"/>
      <c r="N6" s="8" t="s">
        <v>116</v>
      </c>
      <c r="Q6" s="8"/>
      <c r="R6" s="8" t="s">
        <v>316</v>
      </c>
      <c r="S6" s="9"/>
      <c r="T6" s="9"/>
    </row>
    <row r="7" spans="1:37" ht="15.6" x14ac:dyDescent="0.3">
      <c r="C7" s="8"/>
      <c r="D7" s="8"/>
      <c r="E7" s="8"/>
      <c r="F7" s="8"/>
      <c r="G7" s="9"/>
      <c r="H7" s="9"/>
      <c r="I7" s="9"/>
      <c r="J7" s="9"/>
      <c r="K7" s="9"/>
      <c r="L7" s="9"/>
      <c r="M7" s="9"/>
      <c r="N7" s="9"/>
      <c r="O7" s="9"/>
      <c r="P7" s="9"/>
      <c r="Q7" s="9"/>
      <c r="R7" s="9"/>
      <c r="S7" s="9"/>
      <c r="T7" s="9"/>
      <c r="U7" s="9"/>
    </row>
    <row r="8" spans="1:37" ht="15.6" x14ac:dyDescent="0.3">
      <c r="A8" s="109"/>
      <c r="B8" s="109"/>
      <c r="C8" s="109"/>
      <c r="D8" s="109"/>
      <c r="E8" s="109"/>
      <c r="F8" s="109"/>
      <c r="G8" s="109"/>
      <c r="H8" s="109"/>
      <c r="I8" s="109"/>
      <c r="J8" s="109"/>
      <c r="K8" s="109"/>
      <c r="L8" s="109"/>
      <c r="M8" s="108"/>
      <c r="N8" s="108"/>
      <c r="O8" s="108"/>
      <c r="P8" s="108"/>
      <c r="Q8" s="108"/>
      <c r="R8" s="108"/>
      <c r="S8" s="108"/>
      <c r="T8" s="108"/>
      <c r="U8" s="108"/>
    </row>
    <row r="9" spans="1:37" ht="81.75" customHeight="1" x14ac:dyDescent="0.25">
      <c r="A9" s="10" t="s">
        <v>317</v>
      </c>
      <c r="B9" s="10" t="s">
        <v>128</v>
      </c>
      <c r="C9" s="10" t="s">
        <v>131</v>
      </c>
      <c r="D9" s="10" t="s">
        <v>134</v>
      </c>
      <c r="E9" s="10" t="s">
        <v>137</v>
      </c>
      <c r="F9" s="10" t="s">
        <v>140</v>
      </c>
      <c r="G9" s="10" t="s">
        <v>318</v>
      </c>
      <c r="H9" s="10" t="s">
        <v>146</v>
      </c>
      <c r="I9" s="10" t="s">
        <v>149</v>
      </c>
      <c r="J9" s="10" t="s">
        <v>152</v>
      </c>
      <c r="K9" s="10" t="s">
        <v>156</v>
      </c>
      <c r="L9" s="56" t="s">
        <v>159</v>
      </c>
      <c r="M9" s="34" t="s">
        <v>163</v>
      </c>
      <c r="N9" s="57" t="s">
        <v>165</v>
      </c>
      <c r="O9" s="83" t="s">
        <v>168</v>
      </c>
      <c r="P9" s="83" t="s">
        <v>171</v>
      </c>
      <c r="Q9" s="34" t="s">
        <v>173</v>
      </c>
      <c r="R9" s="34" t="s">
        <v>176</v>
      </c>
      <c r="S9" s="34" t="s">
        <v>179</v>
      </c>
      <c r="T9" s="84" t="s">
        <v>324</v>
      </c>
      <c r="U9" s="84" t="s">
        <v>185</v>
      </c>
      <c r="V9" s="84" t="s">
        <v>188</v>
      </c>
      <c r="W9" s="57" t="s">
        <v>190</v>
      </c>
      <c r="X9" s="34" t="s">
        <v>209</v>
      </c>
      <c r="Y9" s="59" t="s">
        <v>213</v>
      </c>
      <c r="Z9" s="34" t="s">
        <v>193</v>
      </c>
      <c r="AA9" s="34" t="s">
        <v>195</v>
      </c>
      <c r="AB9" s="57" t="s">
        <v>197</v>
      </c>
      <c r="AC9" s="57" t="s">
        <v>201</v>
      </c>
      <c r="AD9" s="57" t="s">
        <v>207</v>
      </c>
      <c r="AE9" s="84" t="s">
        <v>447</v>
      </c>
      <c r="AF9" s="83" t="s">
        <v>446</v>
      </c>
      <c r="AG9" s="55" t="s">
        <v>529</v>
      </c>
      <c r="AH9" s="84" t="s">
        <v>448</v>
      </c>
      <c r="AI9" s="68" t="s">
        <v>238</v>
      </c>
      <c r="AJ9" s="34" t="s">
        <v>242</v>
      </c>
      <c r="AK9" s="34" t="s">
        <v>244</v>
      </c>
    </row>
    <row r="10" spans="1:37" ht="23.55" customHeight="1" x14ac:dyDescent="0.25"/>
    <row r="11" spans="1:37" ht="16.2" customHeight="1" x14ac:dyDescent="0.25"/>
    <row r="12" spans="1:37" ht="14.4" x14ac:dyDescent="0.3">
      <c r="X12" s="36"/>
      <c r="Y12" s="36"/>
      <c r="AB12" s="36"/>
      <c r="AD12"/>
      <c r="AE12" s="35"/>
      <c r="AF12" s="35"/>
    </row>
    <row r="13" spans="1:37" ht="14.4" x14ac:dyDescent="0.3">
      <c r="X13" s="36"/>
      <c r="Y13" s="36"/>
      <c r="AD13"/>
      <c r="AE13"/>
      <c r="AF13"/>
    </row>
    <row r="14" spans="1:37" ht="14.4" x14ac:dyDescent="0.3">
      <c r="X14" s="36"/>
      <c r="AD14"/>
      <c r="AE14" s="35"/>
      <c r="AF14"/>
    </row>
    <row r="15" spans="1:37" ht="14.4" x14ac:dyDescent="0.3">
      <c r="AD15"/>
      <c r="AE15" s="35"/>
      <c r="AF15"/>
    </row>
    <row r="16" spans="1:37" ht="14.4" x14ac:dyDescent="0.3">
      <c r="AD16"/>
      <c r="AE16" s="35"/>
      <c r="AF16"/>
    </row>
    <row r="17" spans="1:32" x14ac:dyDescent="0.25">
      <c r="AE17" s="36"/>
      <c r="AF17" s="36"/>
    </row>
    <row r="18" spans="1:32" x14ac:dyDescent="0.25">
      <c r="A18" s="107" t="s">
        <v>321</v>
      </c>
      <c r="B18" s="107"/>
      <c r="C18" s="107"/>
      <c r="D18" s="7" t="s">
        <v>115</v>
      </c>
      <c r="G18" s="7" t="s">
        <v>322</v>
      </c>
    </row>
  </sheetData>
  <mergeCells count="6">
    <mergeCell ref="A18:C18"/>
    <mergeCell ref="A2:U2"/>
    <mergeCell ref="A3:U3"/>
    <mergeCell ref="A4:U4"/>
    <mergeCell ref="A8:L8"/>
    <mergeCell ref="M8:U8"/>
  </mergeCells>
  <phoneticPr fontId="5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0"/>
  <sheetViews>
    <sheetView topLeftCell="A19" zoomScale="130" zoomScaleNormal="130" workbookViewId="0">
      <selection activeCell="E34" sqref="E34"/>
    </sheetView>
  </sheetViews>
  <sheetFormatPr defaultRowHeight="14.4" x14ac:dyDescent="0.3"/>
  <cols>
    <col min="1" max="1" width="62.109375" customWidth="1"/>
    <col min="2" max="2" width="9.88671875" customWidth="1"/>
    <col min="3" max="3" width="12.21875" customWidth="1"/>
    <col min="4" max="4" width="8.88671875" customWidth="1"/>
    <col min="5" max="5" width="15.6640625" customWidth="1"/>
    <col min="6" max="6" width="8.88671875" customWidth="1"/>
  </cols>
  <sheetData>
    <row r="1" spans="1:5" x14ac:dyDescent="0.3">
      <c r="A1" s="38" t="s">
        <v>325</v>
      </c>
      <c r="B1" s="38"/>
      <c r="C1" s="38"/>
      <c r="D1" s="38"/>
      <c r="E1" s="38"/>
    </row>
    <row r="2" spans="1:5" x14ac:dyDescent="0.3">
      <c r="A2" s="24"/>
      <c r="B2" s="99" t="s">
        <v>452</v>
      </c>
      <c r="C2" s="99" t="s">
        <v>453</v>
      </c>
      <c r="D2" s="99" t="s">
        <v>454</v>
      </c>
      <c r="E2" s="99" t="s">
        <v>326</v>
      </c>
    </row>
    <row r="3" spans="1:5" x14ac:dyDescent="0.3">
      <c r="A3" t="s">
        <v>327</v>
      </c>
      <c r="B3">
        <v>100</v>
      </c>
      <c r="E3">
        <v>100</v>
      </c>
    </row>
    <row r="4" spans="1:5" x14ac:dyDescent="0.3">
      <c r="A4" t="s">
        <v>250</v>
      </c>
      <c r="B4">
        <v>75</v>
      </c>
      <c r="E4">
        <v>50</v>
      </c>
    </row>
    <row r="5" spans="1:5" x14ac:dyDescent="0.3">
      <c r="A5" t="s">
        <v>253</v>
      </c>
      <c r="B5">
        <v>25</v>
      </c>
      <c r="E5">
        <v>50</v>
      </c>
    </row>
    <row r="6" spans="1:5" x14ac:dyDescent="0.3">
      <c r="A6" t="s">
        <v>256</v>
      </c>
      <c r="B6" s="33">
        <v>0.75</v>
      </c>
      <c r="C6" s="33"/>
      <c r="D6" s="33"/>
      <c r="E6" s="33">
        <v>0.5</v>
      </c>
    </row>
    <row r="8" spans="1:5" x14ac:dyDescent="0.3">
      <c r="A8" t="s">
        <v>328</v>
      </c>
      <c r="B8">
        <v>100</v>
      </c>
      <c r="E8">
        <v>100</v>
      </c>
    </row>
    <row r="9" spans="1:5" x14ac:dyDescent="0.3">
      <c r="A9" t="s">
        <v>262</v>
      </c>
      <c r="B9">
        <v>75</v>
      </c>
      <c r="E9">
        <v>60</v>
      </c>
    </row>
    <row r="10" spans="1:5" x14ac:dyDescent="0.3">
      <c r="A10" t="s">
        <v>265</v>
      </c>
      <c r="B10">
        <v>25</v>
      </c>
      <c r="E10">
        <v>40</v>
      </c>
    </row>
    <row r="11" spans="1:5" x14ac:dyDescent="0.3">
      <c r="A11" t="s">
        <v>256</v>
      </c>
      <c r="B11" s="33">
        <v>0.75</v>
      </c>
      <c r="C11" s="33"/>
      <c r="D11" s="33"/>
      <c r="E11" s="33">
        <v>0.6</v>
      </c>
    </row>
    <row r="12" spans="1:5" x14ac:dyDescent="0.3">
      <c r="B12" s="33"/>
      <c r="C12" s="33"/>
      <c r="D12" s="33"/>
      <c r="E12" s="33"/>
    </row>
    <row r="13" spans="1:5" x14ac:dyDescent="0.3">
      <c r="A13" s="99" t="s">
        <v>455</v>
      </c>
      <c r="B13" s="78" t="s">
        <v>23</v>
      </c>
      <c r="E13">
        <v>100</v>
      </c>
    </row>
    <row r="14" spans="1:5" x14ac:dyDescent="0.3">
      <c r="A14" t="s">
        <v>269</v>
      </c>
      <c r="B14" s="78" t="s">
        <v>23</v>
      </c>
      <c r="E14">
        <v>75</v>
      </c>
    </row>
    <row r="15" spans="1:5" x14ac:dyDescent="0.3">
      <c r="A15" t="s">
        <v>271</v>
      </c>
      <c r="B15" s="78" t="s">
        <v>23</v>
      </c>
      <c r="E15">
        <v>25</v>
      </c>
    </row>
    <row r="16" spans="1:5" x14ac:dyDescent="0.3">
      <c r="A16" t="s">
        <v>256</v>
      </c>
      <c r="B16" s="78" t="s">
        <v>23</v>
      </c>
      <c r="C16" s="33"/>
      <c r="D16" s="33"/>
      <c r="E16" s="33">
        <v>0.75</v>
      </c>
    </row>
    <row r="17" spans="1:5" x14ac:dyDescent="0.3">
      <c r="B17" s="33"/>
      <c r="C17" s="33"/>
      <c r="D17" s="33"/>
      <c r="E17" s="33"/>
    </row>
    <row r="18" spans="1:5" x14ac:dyDescent="0.3">
      <c r="A18" s="74" t="s">
        <v>415</v>
      </c>
      <c r="B18" s="33"/>
      <c r="C18" s="33"/>
      <c r="D18" s="33"/>
      <c r="E18" s="33"/>
    </row>
    <row r="19" spans="1:5" x14ac:dyDescent="0.3">
      <c r="A19" s="76" t="s">
        <v>247</v>
      </c>
      <c r="B19" s="33"/>
      <c r="C19" s="33"/>
      <c r="D19" s="33"/>
      <c r="E19" s="33"/>
    </row>
    <row r="20" spans="1:5" x14ac:dyDescent="0.3">
      <c r="A20" s="76" t="s">
        <v>259</v>
      </c>
      <c r="B20" s="33"/>
      <c r="C20" s="33"/>
      <c r="D20" s="33"/>
      <c r="E20" s="33"/>
    </row>
    <row r="21" spans="1:5" x14ac:dyDescent="0.3">
      <c r="A21" s="99" t="s">
        <v>456</v>
      </c>
      <c r="B21" s="78" t="s">
        <v>23</v>
      </c>
      <c r="C21" s="33"/>
      <c r="D21" s="33"/>
      <c r="E21" s="33"/>
    </row>
    <row r="22" spans="1:5" x14ac:dyDescent="0.3">
      <c r="B22" s="33"/>
      <c r="C22" s="33"/>
      <c r="D22" s="33"/>
      <c r="E22" s="33"/>
    </row>
    <row r="23" spans="1:5" x14ac:dyDescent="0.3">
      <c r="A23" s="24" t="s">
        <v>273</v>
      </c>
    </row>
    <row r="24" spans="1:5" x14ac:dyDescent="0.3">
      <c r="A24" t="s">
        <v>247</v>
      </c>
      <c r="B24">
        <v>15</v>
      </c>
      <c r="E24">
        <v>10</v>
      </c>
    </row>
    <row r="25" spans="1:5" x14ac:dyDescent="0.3">
      <c r="A25" t="s">
        <v>259</v>
      </c>
      <c r="B25">
        <v>3</v>
      </c>
      <c r="E25">
        <v>1</v>
      </c>
    </row>
    <row r="26" spans="1:5" x14ac:dyDescent="0.3">
      <c r="A26" s="99" t="s">
        <v>456</v>
      </c>
      <c r="B26" s="78" t="s">
        <v>23</v>
      </c>
      <c r="E26">
        <v>11</v>
      </c>
    </row>
    <row r="28" spans="1:5" x14ac:dyDescent="0.3">
      <c r="A28" s="24" t="s">
        <v>278</v>
      </c>
    </row>
    <row r="29" spans="1:5" x14ac:dyDescent="0.3">
      <c r="A29" t="s">
        <v>280</v>
      </c>
      <c r="B29">
        <v>2</v>
      </c>
      <c r="E29">
        <v>0</v>
      </c>
    </row>
    <row r="30" spans="1:5" x14ac:dyDescent="0.3">
      <c r="A30" t="s">
        <v>283</v>
      </c>
      <c r="B30">
        <v>1</v>
      </c>
      <c r="E30">
        <v>1</v>
      </c>
    </row>
    <row r="31" spans="1:5" x14ac:dyDescent="0.3">
      <c r="A31" s="99" t="s">
        <v>457</v>
      </c>
      <c r="B31" s="78" t="s">
        <v>23</v>
      </c>
      <c r="E31">
        <v>1</v>
      </c>
    </row>
    <row r="33" spans="1:6" x14ac:dyDescent="0.3">
      <c r="A33" s="74" t="s">
        <v>286</v>
      </c>
      <c r="B33" s="75"/>
      <c r="C33" s="75"/>
      <c r="D33" s="75"/>
      <c r="E33" s="75"/>
      <c r="F33" s="76"/>
    </row>
    <row r="34" spans="1:6" x14ac:dyDescent="0.3">
      <c r="A34" s="99" t="s">
        <v>458</v>
      </c>
      <c r="B34" s="78" t="s">
        <v>23</v>
      </c>
      <c r="C34" s="78" t="s">
        <v>23</v>
      </c>
      <c r="D34" s="77"/>
      <c r="E34" s="78" t="s">
        <v>23</v>
      </c>
      <c r="F34" s="76"/>
    </row>
    <row r="35" spans="1:6" x14ac:dyDescent="0.3">
      <c r="A35" s="76"/>
      <c r="B35" s="76"/>
      <c r="C35" s="76"/>
      <c r="D35" s="76"/>
      <c r="E35" s="76"/>
      <c r="F35" s="76"/>
    </row>
    <row r="36" spans="1:6" x14ac:dyDescent="0.3">
      <c r="A36" s="76" t="s">
        <v>329</v>
      </c>
      <c r="B36" s="82"/>
      <c r="C36" s="82"/>
      <c r="D36" s="82"/>
      <c r="E36" s="76"/>
      <c r="F36" s="76"/>
    </row>
    <row r="37" spans="1:6" x14ac:dyDescent="0.3">
      <c r="A37" s="76" t="s">
        <v>330</v>
      </c>
      <c r="B37" s="82" t="s">
        <v>23</v>
      </c>
      <c r="C37" s="78" t="s">
        <v>23</v>
      </c>
      <c r="D37" s="78" t="s">
        <v>23</v>
      </c>
      <c r="E37" s="76">
        <v>3</v>
      </c>
      <c r="F37" s="76"/>
    </row>
    <row r="40" spans="1:6" x14ac:dyDescent="0.3">
      <c r="A40" s="99"/>
    </row>
  </sheetData>
  <phoneticPr fontId="5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A40EC-D6CD-4186-978A-4ED83F0E4B06}">
  <dimension ref="A1:K43"/>
  <sheetViews>
    <sheetView workbookViewId="0">
      <selection activeCell="E20" sqref="E20"/>
    </sheetView>
  </sheetViews>
  <sheetFormatPr defaultRowHeight="14.4" x14ac:dyDescent="0.3"/>
  <cols>
    <col min="1" max="1" width="11" customWidth="1"/>
    <col min="2" max="3" width="16.88671875"/>
    <col min="4" max="4" width="14.21875" customWidth="1"/>
    <col min="5" max="5" width="13" customWidth="1"/>
    <col min="6" max="6" width="4.44140625" customWidth="1"/>
    <col min="7" max="7" width="14.6640625" customWidth="1"/>
    <col min="8" max="8" width="12.88671875" customWidth="1"/>
    <col min="9" max="9" width="16.88671875"/>
    <col min="10" max="10" width="15.21875" customWidth="1"/>
    <col min="11" max="11" width="17.5546875" customWidth="1"/>
  </cols>
  <sheetData>
    <row r="1" spans="1:1" s="24" customFormat="1" x14ac:dyDescent="0.3">
      <c r="A1" s="24" t="s">
        <v>331</v>
      </c>
    </row>
    <row r="20" spans="1:11" x14ac:dyDescent="0.3">
      <c r="A20" s="119" t="s">
        <v>442</v>
      </c>
      <c r="B20" s="120"/>
      <c r="C20" s="120"/>
      <c r="D20" s="120"/>
    </row>
    <row r="21" spans="1:11" ht="28.8" x14ac:dyDescent="0.3">
      <c r="A21" s="97" t="s">
        <v>336</v>
      </c>
      <c r="B21" s="88" t="s">
        <v>332</v>
      </c>
      <c r="C21" s="88" t="s">
        <v>433</v>
      </c>
      <c r="D21" s="88" t="s">
        <v>427</v>
      </c>
      <c r="E21" s="89" t="s">
        <v>431</v>
      </c>
      <c r="F21" s="88"/>
      <c r="G21" s="88" t="s">
        <v>332</v>
      </c>
      <c r="H21" s="88" t="s">
        <v>433</v>
      </c>
      <c r="I21" s="88" t="s">
        <v>434</v>
      </c>
      <c r="J21" s="89" t="s">
        <v>432</v>
      </c>
      <c r="K21" s="88" t="s">
        <v>435</v>
      </c>
    </row>
    <row r="22" spans="1:11" x14ac:dyDescent="0.3">
      <c r="A22" s="90">
        <v>45539</v>
      </c>
      <c r="B22" s="91">
        <f>$A$2+30</f>
        <v>30</v>
      </c>
      <c r="C22" s="92">
        <v>45558</v>
      </c>
      <c r="D22" s="93" t="s">
        <v>420</v>
      </c>
      <c r="E22" s="92">
        <f>A22+180</f>
        <v>45719</v>
      </c>
      <c r="F22" s="92"/>
      <c r="G22" s="91">
        <v>45569</v>
      </c>
      <c r="H22" s="92">
        <v>45558</v>
      </c>
      <c r="I22" s="93" t="s">
        <v>436</v>
      </c>
      <c r="J22" s="92">
        <f>A22+90</f>
        <v>45629</v>
      </c>
      <c r="K22" s="93" t="s">
        <v>309</v>
      </c>
    </row>
    <row r="23" spans="1:11" x14ac:dyDescent="0.3">
      <c r="A23" s="90"/>
      <c r="B23" s="91">
        <f>$B$2+30</f>
        <v>30</v>
      </c>
      <c r="C23" s="92">
        <v>45594</v>
      </c>
      <c r="D23" s="93" t="s">
        <v>420</v>
      </c>
      <c r="E23" s="92">
        <v>45719</v>
      </c>
      <c r="F23" s="92"/>
      <c r="G23" s="91">
        <v>45599</v>
      </c>
      <c r="H23" s="92">
        <v>45594</v>
      </c>
      <c r="I23" s="93" t="s">
        <v>437</v>
      </c>
      <c r="J23" s="92">
        <f>H23+90</f>
        <v>45684</v>
      </c>
      <c r="K23" s="93" t="s">
        <v>307</v>
      </c>
    </row>
    <row r="24" spans="1:11" x14ac:dyDescent="0.3">
      <c r="A24" s="90"/>
      <c r="B24" s="91">
        <f t="shared" ref="B24:B26" si="0">B23+30</f>
        <v>60</v>
      </c>
      <c r="C24" s="92">
        <v>45614</v>
      </c>
      <c r="D24" s="93" t="s">
        <v>438</v>
      </c>
      <c r="E24" s="92">
        <v>45719</v>
      </c>
      <c r="F24" s="92"/>
      <c r="G24" s="91">
        <v>45629</v>
      </c>
      <c r="H24" s="92">
        <v>45614</v>
      </c>
      <c r="I24" s="93" t="s">
        <v>437</v>
      </c>
      <c r="J24" s="92">
        <f>H24+90</f>
        <v>45704</v>
      </c>
      <c r="K24" s="93" t="s">
        <v>309</v>
      </c>
    </row>
    <row r="25" spans="1:11" x14ac:dyDescent="0.3">
      <c r="A25" s="93"/>
      <c r="B25" s="91">
        <f t="shared" si="0"/>
        <v>90</v>
      </c>
      <c r="C25" s="92">
        <v>45655</v>
      </c>
      <c r="D25" s="93" t="s">
        <v>420</v>
      </c>
      <c r="E25" s="92">
        <v>45719</v>
      </c>
      <c r="F25" s="92"/>
      <c r="G25" s="91">
        <v>45659</v>
      </c>
      <c r="H25" s="92">
        <v>45655</v>
      </c>
      <c r="I25" s="93" t="s">
        <v>437</v>
      </c>
      <c r="J25" s="92">
        <f>H25+90</f>
        <v>45745</v>
      </c>
      <c r="K25" s="93" t="s">
        <v>307</v>
      </c>
    </row>
    <row r="26" spans="1:11" x14ac:dyDescent="0.3">
      <c r="A26" s="93"/>
      <c r="B26" s="91">
        <f t="shared" si="0"/>
        <v>120</v>
      </c>
      <c r="C26" s="92">
        <v>45668</v>
      </c>
      <c r="D26" s="93" t="s">
        <v>420</v>
      </c>
      <c r="E26" s="92">
        <v>45719</v>
      </c>
      <c r="F26" s="92"/>
      <c r="G26" s="91">
        <v>45689</v>
      </c>
      <c r="H26" s="92">
        <v>45668</v>
      </c>
      <c r="I26" s="93" t="s">
        <v>439</v>
      </c>
      <c r="J26" s="92">
        <f>H26+90</f>
        <v>45758</v>
      </c>
      <c r="K26" s="93" t="s">
        <v>307</v>
      </c>
    </row>
    <row r="27" spans="1:11" x14ac:dyDescent="0.3">
      <c r="A27" s="93"/>
      <c r="B27" s="113">
        <f>B26+30</f>
        <v>150</v>
      </c>
      <c r="C27" s="92">
        <v>45697</v>
      </c>
      <c r="D27" s="93" t="s">
        <v>420</v>
      </c>
      <c r="E27" s="92">
        <v>45719</v>
      </c>
      <c r="F27" s="92"/>
      <c r="G27" s="114">
        <v>45719</v>
      </c>
      <c r="H27" s="92">
        <v>45697</v>
      </c>
      <c r="I27" s="93" t="s">
        <v>439</v>
      </c>
      <c r="J27" s="92">
        <f>H27+90</f>
        <v>45787</v>
      </c>
      <c r="K27" s="117" t="s">
        <v>307</v>
      </c>
    </row>
    <row r="28" spans="1:11" x14ac:dyDescent="0.3">
      <c r="A28" s="93"/>
      <c r="B28" s="113"/>
      <c r="C28" s="92">
        <v>45719</v>
      </c>
      <c r="D28" s="93" t="s">
        <v>438</v>
      </c>
      <c r="E28" s="92">
        <f>C28+90</f>
        <v>45809</v>
      </c>
      <c r="F28" s="92"/>
      <c r="G28" s="116"/>
      <c r="H28" s="92">
        <v>45719</v>
      </c>
      <c r="I28" s="93" t="s">
        <v>436</v>
      </c>
      <c r="J28" s="92">
        <v>45787</v>
      </c>
      <c r="K28" s="117"/>
    </row>
    <row r="29" spans="1:11" x14ac:dyDescent="0.3">
      <c r="A29" s="121"/>
      <c r="B29" s="118">
        <v>45752</v>
      </c>
      <c r="C29" s="92">
        <v>45730</v>
      </c>
      <c r="D29" s="93" t="s">
        <v>438</v>
      </c>
      <c r="E29" s="92">
        <f>C29+90</f>
        <v>45820</v>
      </c>
      <c r="F29" s="92"/>
      <c r="G29" s="114">
        <v>45752</v>
      </c>
      <c r="H29" s="92">
        <v>45730</v>
      </c>
      <c r="I29" s="93" t="s">
        <v>436</v>
      </c>
      <c r="J29" s="92">
        <v>45787</v>
      </c>
      <c r="K29" s="117" t="s">
        <v>309</v>
      </c>
    </row>
    <row r="30" spans="1:11" x14ac:dyDescent="0.3">
      <c r="A30" s="121"/>
      <c r="B30" s="118"/>
      <c r="C30" s="92">
        <v>45736</v>
      </c>
      <c r="D30" s="93" t="s">
        <v>438</v>
      </c>
      <c r="E30" s="92">
        <f>C30+90</f>
        <v>45826</v>
      </c>
      <c r="F30" s="92"/>
      <c r="G30" s="115"/>
      <c r="H30" s="92">
        <v>45736</v>
      </c>
      <c r="I30" s="93" t="s">
        <v>439</v>
      </c>
      <c r="J30" s="92">
        <f>H30+90</f>
        <v>45826</v>
      </c>
      <c r="K30" s="117"/>
    </row>
    <row r="31" spans="1:11" x14ac:dyDescent="0.3">
      <c r="A31" s="121"/>
      <c r="B31" s="118"/>
      <c r="C31" s="92">
        <v>45748</v>
      </c>
      <c r="D31" s="93" t="s">
        <v>420</v>
      </c>
      <c r="E31" s="92">
        <v>45826</v>
      </c>
      <c r="F31" s="92"/>
      <c r="G31" s="116"/>
      <c r="H31" s="92">
        <v>45748</v>
      </c>
      <c r="I31" s="93" t="s">
        <v>439</v>
      </c>
      <c r="J31" s="92">
        <f>H31+90</f>
        <v>45838</v>
      </c>
      <c r="K31" s="117"/>
    </row>
    <row r="32" spans="1:11" x14ac:dyDescent="0.3">
      <c r="A32" s="93"/>
      <c r="B32" s="94">
        <v>45782</v>
      </c>
      <c r="C32" s="92">
        <v>45778</v>
      </c>
      <c r="D32" s="93" t="s">
        <v>420</v>
      </c>
      <c r="E32" s="92">
        <v>45826</v>
      </c>
      <c r="F32" s="92"/>
      <c r="G32" s="91">
        <v>45782</v>
      </c>
      <c r="H32" s="92">
        <v>45778</v>
      </c>
      <c r="I32" s="95" t="s">
        <v>436</v>
      </c>
      <c r="J32" s="92">
        <v>45838</v>
      </c>
      <c r="K32" s="93" t="s">
        <v>307</v>
      </c>
    </row>
    <row r="33" spans="1:11" x14ac:dyDescent="0.3">
      <c r="A33" s="93"/>
      <c r="B33" s="94">
        <v>45812</v>
      </c>
      <c r="C33" s="92">
        <v>45809</v>
      </c>
      <c r="D33" s="93" t="s">
        <v>420</v>
      </c>
      <c r="E33" s="92">
        <v>45826</v>
      </c>
      <c r="F33" s="92"/>
      <c r="G33" s="91">
        <v>45812</v>
      </c>
      <c r="H33" s="92">
        <v>45809</v>
      </c>
      <c r="I33" s="93" t="s">
        <v>436</v>
      </c>
      <c r="J33" s="92">
        <v>45838</v>
      </c>
      <c r="K33" s="93" t="s">
        <v>307</v>
      </c>
    </row>
    <row r="34" spans="1:11" x14ac:dyDescent="0.3">
      <c r="A34" s="121"/>
      <c r="B34" s="118">
        <v>45842</v>
      </c>
      <c r="C34" s="92">
        <v>45821</v>
      </c>
      <c r="D34" s="96" t="s">
        <v>438</v>
      </c>
      <c r="E34" s="92">
        <f>C34+90</f>
        <v>45911</v>
      </c>
      <c r="F34" s="92"/>
      <c r="G34" s="114">
        <v>45842</v>
      </c>
      <c r="H34" s="92">
        <v>45821</v>
      </c>
      <c r="I34" s="93" t="s">
        <v>439</v>
      </c>
      <c r="J34" s="92">
        <f>H34+90</f>
        <v>45911</v>
      </c>
      <c r="K34" s="117" t="s">
        <v>309</v>
      </c>
    </row>
    <row r="35" spans="1:11" x14ac:dyDescent="0.3">
      <c r="A35" s="121"/>
      <c r="B35" s="118"/>
      <c r="C35" s="92">
        <v>45828</v>
      </c>
      <c r="D35" s="93" t="s">
        <v>420</v>
      </c>
      <c r="E35" s="92">
        <v>45911</v>
      </c>
      <c r="F35" s="92"/>
      <c r="G35" s="115"/>
      <c r="H35" s="92">
        <v>45828</v>
      </c>
      <c r="I35" s="93" t="s">
        <v>439</v>
      </c>
      <c r="J35" s="92">
        <f>H35+90</f>
        <v>45918</v>
      </c>
      <c r="K35" s="117"/>
    </row>
    <row r="36" spans="1:11" x14ac:dyDescent="0.3">
      <c r="A36" s="121"/>
      <c r="B36" s="118"/>
      <c r="C36" s="92">
        <v>45839</v>
      </c>
      <c r="D36" s="93" t="s">
        <v>420</v>
      </c>
      <c r="E36" s="92">
        <v>45911</v>
      </c>
      <c r="F36" s="92"/>
      <c r="G36" s="116"/>
      <c r="H36" s="92">
        <v>45839</v>
      </c>
      <c r="I36" s="93" t="s">
        <v>439</v>
      </c>
      <c r="J36" s="92">
        <f>H36+90</f>
        <v>45929</v>
      </c>
      <c r="K36" s="117"/>
    </row>
    <row r="37" spans="1:11" x14ac:dyDescent="0.3">
      <c r="A37" s="93"/>
      <c r="B37" s="113">
        <v>45872</v>
      </c>
      <c r="C37" s="92">
        <v>45848</v>
      </c>
      <c r="D37" s="93" t="s">
        <v>420</v>
      </c>
      <c r="E37" s="92">
        <v>45911</v>
      </c>
      <c r="F37" s="92"/>
      <c r="G37" s="114">
        <v>45872</v>
      </c>
      <c r="H37" s="92">
        <v>45848</v>
      </c>
      <c r="I37" s="93" t="s">
        <v>440</v>
      </c>
      <c r="J37" s="92">
        <v>45929</v>
      </c>
      <c r="K37" s="117" t="s">
        <v>307</v>
      </c>
    </row>
    <row r="38" spans="1:11" x14ac:dyDescent="0.3">
      <c r="A38" s="93"/>
      <c r="B38" s="113"/>
      <c r="C38" s="92">
        <v>45850</v>
      </c>
      <c r="D38" s="93" t="s">
        <v>438</v>
      </c>
      <c r="E38" s="92">
        <f>C38+90</f>
        <v>45940</v>
      </c>
      <c r="F38" s="92"/>
      <c r="G38" s="115"/>
      <c r="H38" s="92">
        <v>45850</v>
      </c>
      <c r="I38" s="93" t="s">
        <v>441</v>
      </c>
      <c r="J38" s="92">
        <f>H38+90</f>
        <v>45940</v>
      </c>
      <c r="K38" s="117"/>
    </row>
    <row r="39" spans="1:11" x14ac:dyDescent="0.3">
      <c r="A39" s="93"/>
      <c r="B39" s="113"/>
      <c r="C39" s="92">
        <v>45870</v>
      </c>
      <c r="D39" s="93" t="s">
        <v>438</v>
      </c>
      <c r="E39" s="92">
        <f>C39+90</f>
        <v>45960</v>
      </c>
      <c r="F39" s="92"/>
      <c r="G39" s="116"/>
      <c r="H39" s="92">
        <v>45870</v>
      </c>
      <c r="I39" s="93" t="s">
        <v>441</v>
      </c>
      <c r="J39" s="92">
        <f>H39+90</f>
        <v>45960</v>
      </c>
      <c r="K39" s="117"/>
    </row>
    <row r="40" spans="1:11" x14ac:dyDescent="0.3">
      <c r="A40" s="93"/>
      <c r="B40" s="91">
        <f>B37+30</f>
        <v>45902</v>
      </c>
      <c r="C40" s="92"/>
      <c r="D40" s="93"/>
      <c r="E40" s="92"/>
      <c r="F40" s="92"/>
      <c r="G40" s="91">
        <v>45902</v>
      </c>
      <c r="H40" s="92"/>
      <c r="I40" s="93"/>
      <c r="J40" s="92"/>
      <c r="K40" s="93" t="s">
        <v>309</v>
      </c>
    </row>
    <row r="41" spans="1:11" x14ac:dyDescent="0.3">
      <c r="A41" s="93"/>
      <c r="B41" s="91">
        <f>B40+30</f>
        <v>45932</v>
      </c>
      <c r="C41" s="92">
        <v>45923</v>
      </c>
      <c r="D41" s="93" t="s">
        <v>420</v>
      </c>
      <c r="E41" s="92">
        <v>45960</v>
      </c>
      <c r="F41" s="92"/>
      <c r="G41" s="91">
        <v>45932</v>
      </c>
      <c r="H41" s="92">
        <v>45923</v>
      </c>
      <c r="I41" s="93" t="s">
        <v>440</v>
      </c>
      <c r="J41" s="92">
        <v>45960</v>
      </c>
      <c r="K41" s="93" t="s">
        <v>307</v>
      </c>
    </row>
    <row r="42" spans="1:11" x14ac:dyDescent="0.3">
      <c r="A42" s="93"/>
      <c r="B42" s="91">
        <f>B41+30</f>
        <v>45962</v>
      </c>
      <c r="C42" s="92">
        <v>45961</v>
      </c>
      <c r="D42" s="93" t="s">
        <v>420</v>
      </c>
      <c r="E42" s="92">
        <v>45960</v>
      </c>
      <c r="F42" s="92"/>
      <c r="G42" s="91">
        <v>45962</v>
      </c>
      <c r="H42" s="92">
        <v>45961</v>
      </c>
      <c r="I42" s="93" t="s">
        <v>440</v>
      </c>
      <c r="J42" s="92">
        <v>45960</v>
      </c>
      <c r="K42" s="93" t="s">
        <v>309</v>
      </c>
    </row>
    <row r="43" spans="1:11" x14ac:dyDescent="0.3">
      <c r="A43" s="93"/>
      <c r="B43" s="91">
        <f>B42+30</f>
        <v>45992</v>
      </c>
      <c r="C43" s="92">
        <v>45986</v>
      </c>
      <c r="D43" s="93" t="s">
        <v>438</v>
      </c>
      <c r="E43" s="92">
        <f>C43+90</f>
        <v>46076</v>
      </c>
      <c r="F43" s="92"/>
      <c r="G43" s="91">
        <v>45992</v>
      </c>
      <c r="H43" s="92">
        <v>45986</v>
      </c>
      <c r="I43" s="93" t="s">
        <v>440</v>
      </c>
      <c r="J43" s="92">
        <v>45960</v>
      </c>
      <c r="K43" s="93" t="s">
        <v>309</v>
      </c>
    </row>
  </sheetData>
  <mergeCells count="15">
    <mergeCell ref="A20:D20"/>
    <mergeCell ref="A34:A36"/>
    <mergeCell ref="B34:B36"/>
    <mergeCell ref="G34:G36"/>
    <mergeCell ref="K34:K36"/>
    <mergeCell ref="A29:A31"/>
    <mergeCell ref="B37:B39"/>
    <mergeCell ref="G37:G39"/>
    <mergeCell ref="K37:K39"/>
    <mergeCell ref="B27:B28"/>
    <mergeCell ref="G27:G28"/>
    <mergeCell ref="K27:K28"/>
    <mergeCell ref="B29:B31"/>
    <mergeCell ref="G29:G31"/>
    <mergeCell ref="K29:K3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7701-CD29-4E25-AC90-3420B5C49465}">
  <dimension ref="A1:V38"/>
  <sheetViews>
    <sheetView workbookViewId="0">
      <selection activeCell="E19" sqref="E19"/>
    </sheetView>
  </sheetViews>
  <sheetFormatPr defaultRowHeight="14.4" x14ac:dyDescent="0.3"/>
  <cols>
    <col min="2" max="2" width="41.6640625" customWidth="1"/>
    <col min="5" max="5" width="37.88671875" customWidth="1"/>
    <col min="6" max="6" width="12" customWidth="1"/>
    <col min="7" max="7" width="3.44140625" customWidth="1"/>
    <col min="9" max="9" width="3.21875" customWidth="1"/>
    <col min="18" max="18" width="3" customWidth="1"/>
    <col min="19" max="19" width="12.6640625" customWidth="1"/>
    <col min="20" max="20" width="18.109375" customWidth="1"/>
    <col min="21" max="21" width="17.44140625" customWidth="1"/>
  </cols>
  <sheetData>
    <row r="1" spans="1:21" x14ac:dyDescent="0.3">
      <c r="A1" s="49"/>
    </row>
    <row r="2" spans="1:21" x14ac:dyDescent="0.3">
      <c r="H2" t="s">
        <v>332</v>
      </c>
      <c r="T2" t="s">
        <v>333</v>
      </c>
      <c r="U2" t="s">
        <v>334</v>
      </c>
    </row>
    <row r="3" spans="1:21" x14ac:dyDescent="0.3">
      <c r="J3" t="s">
        <v>335</v>
      </c>
      <c r="L3" t="s">
        <v>336</v>
      </c>
      <c r="N3" t="s">
        <v>337</v>
      </c>
      <c r="P3" t="s">
        <v>338</v>
      </c>
      <c r="S3" t="s">
        <v>339</v>
      </c>
      <c r="T3" t="s">
        <v>340</v>
      </c>
      <c r="U3" t="s">
        <v>340</v>
      </c>
    </row>
    <row r="5" spans="1:21" x14ac:dyDescent="0.3">
      <c r="B5" t="s">
        <v>341</v>
      </c>
    </row>
    <row r="6" spans="1:21" x14ac:dyDescent="0.3">
      <c r="B6" t="s">
        <v>342</v>
      </c>
      <c r="H6" s="35">
        <v>43838</v>
      </c>
      <c r="J6" s="35">
        <v>43831</v>
      </c>
      <c r="L6" s="72">
        <v>43831</v>
      </c>
      <c r="M6" s="73"/>
      <c r="N6" s="72">
        <v>43833</v>
      </c>
      <c r="O6" s="73"/>
      <c r="P6" s="72">
        <v>43837</v>
      </c>
      <c r="Q6" s="73"/>
      <c r="S6" t="s">
        <v>319</v>
      </c>
      <c r="T6" t="s">
        <v>320</v>
      </c>
      <c r="U6" t="s">
        <v>320</v>
      </c>
    </row>
    <row r="7" spans="1:21" x14ac:dyDescent="0.3">
      <c r="B7" t="s">
        <v>343</v>
      </c>
      <c r="J7" s="35">
        <v>43831</v>
      </c>
      <c r="L7" s="70">
        <v>43833</v>
      </c>
      <c r="M7" s="71"/>
      <c r="N7" s="70">
        <v>43837</v>
      </c>
      <c r="O7" s="71"/>
      <c r="P7" s="70">
        <v>43837</v>
      </c>
      <c r="Q7" s="71"/>
      <c r="R7" s="71"/>
      <c r="S7" t="s">
        <v>344</v>
      </c>
      <c r="T7" t="s">
        <v>319</v>
      </c>
      <c r="U7" t="s">
        <v>319</v>
      </c>
    </row>
    <row r="8" spans="1:21" x14ac:dyDescent="0.3">
      <c r="B8" t="s">
        <v>345</v>
      </c>
    </row>
    <row r="9" spans="1:21" x14ac:dyDescent="0.3">
      <c r="B9" s="69" t="s">
        <v>346</v>
      </c>
      <c r="C9" s="69"/>
      <c r="D9" s="69"/>
      <c r="E9" s="69"/>
    </row>
    <row r="10" spans="1:21" x14ac:dyDescent="0.3">
      <c r="B10" s="69" t="s">
        <v>347</v>
      </c>
      <c r="C10" s="69"/>
      <c r="D10" s="69"/>
      <c r="E10" s="69"/>
    </row>
    <row r="11" spans="1:21" x14ac:dyDescent="0.3">
      <c r="B11" s="69" t="s">
        <v>348</v>
      </c>
      <c r="C11" s="69"/>
      <c r="D11" s="69"/>
      <c r="E11" s="69"/>
      <c r="H11" s="35">
        <v>44204</v>
      </c>
      <c r="J11" s="35">
        <v>44197</v>
      </c>
      <c r="L11" s="35">
        <v>44197</v>
      </c>
      <c r="N11" s="35">
        <v>44226</v>
      </c>
      <c r="P11" s="35">
        <v>44226</v>
      </c>
      <c r="S11" t="s">
        <v>320</v>
      </c>
    </row>
    <row r="12" spans="1:21" x14ac:dyDescent="0.3">
      <c r="B12" t="s">
        <v>349</v>
      </c>
    </row>
    <row r="13" spans="1:21" x14ac:dyDescent="0.3">
      <c r="B13" t="s">
        <v>350</v>
      </c>
    </row>
    <row r="17" spans="2:22" x14ac:dyDescent="0.3">
      <c r="B17" t="s">
        <v>351</v>
      </c>
      <c r="T17" t="s">
        <v>352</v>
      </c>
      <c r="U17" t="s">
        <v>353</v>
      </c>
      <c r="V17" t="s">
        <v>340</v>
      </c>
    </row>
    <row r="18" spans="2:22" x14ac:dyDescent="0.3">
      <c r="B18" t="s">
        <v>354</v>
      </c>
    </row>
    <row r="19" spans="2:22" x14ac:dyDescent="0.3">
      <c r="B19" t="s">
        <v>355</v>
      </c>
      <c r="H19" s="35">
        <v>43838</v>
      </c>
      <c r="J19" s="35">
        <v>43831</v>
      </c>
      <c r="L19" s="35">
        <v>43831</v>
      </c>
      <c r="N19" s="35">
        <v>43833</v>
      </c>
      <c r="P19" s="35">
        <v>43840</v>
      </c>
      <c r="S19" t="s">
        <v>320</v>
      </c>
      <c r="T19" s="35">
        <v>43832</v>
      </c>
      <c r="U19" s="35">
        <v>43836</v>
      </c>
      <c r="V19" t="s">
        <v>319</v>
      </c>
    </row>
    <row r="20" spans="2:22" x14ac:dyDescent="0.3">
      <c r="B20" t="s">
        <v>356</v>
      </c>
      <c r="J20" s="35">
        <v>43831</v>
      </c>
      <c r="L20" s="35">
        <v>43833</v>
      </c>
      <c r="N20" s="35">
        <v>43840</v>
      </c>
      <c r="P20" s="35">
        <v>43840</v>
      </c>
      <c r="S20" t="s">
        <v>320</v>
      </c>
      <c r="T20" s="35">
        <v>43832</v>
      </c>
      <c r="U20" s="35">
        <v>43836</v>
      </c>
      <c r="V20" t="s">
        <v>320</v>
      </c>
    </row>
    <row r="21" spans="2:22" x14ac:dyDescent="0.3">
      <c r="B21" t="s">
        <v>357</v>
      </c>
    </row>
    <row r="22" spans="2:22" x14ac:dyDescent="0.3">
      <c r="B22" t="s">
        <v>358</v>
      </c>
    </row>
    <row r="23" spans="2:22" x14ac:dyDescent="0.3">
      <c r="B23" t="s">
        <v>359</v>
      </c>
    </row>
    <row r="24" spans="2:22" x14ac:dyDescent="0.3">
      <c r="B24" t="s">
        <v>357</v>
      </c>
      <c r="H24" s="35">
        <v>43838</v>
      </c>
      <c r="J24" s="35">
        <v>43831</v>
      </c>
      <c r="L24" s="35">
        <v>43831</v>
      </c>
      <c r="N24" s="35">
        <v>43833</v>
      </c>
      <c r="P24" s="35">
        <v>43840</v>
      </c>
      <c r="S24" t="s">
        <v>320</v>
      </c>
      <c r="T24" s="35">
        <v>43833</v>
      </c>
      <c r="U24" s="35">
        <v>43834</v>
      </c>
      <c r="V24" t="s">
        <v>319</v>
      </c>
    </row>
    <row r="25" spans="2:22" x14ac:dyDescent="0.3">
      <c r="B25" t="s">
        <v>360</v>
      </c>
      <c r="J25" s="35">
        <v>43831</v>
      </c>
      <c r="L25" s="35">
        <v>43833</v>
      </c>
      <c r="N25" s="35">
        <v>43840</v>
      </c>
      <c r="P25" s="35">
        <v>43840</v>
      </c>
      <c r="S25" t="s">
        <v>320</v>
      </c>
      <c r="T25" s="35">
        <v>43833</v>
      </c>
      <c r="U25" s="35">
        <v>43834</v>
      </c>
      <c r="V25" t="s">
        <v>320</v>
      </c>
    </row>
    <row r="26" spans="2:22" x14ac:dyDescent="0.3">
      <c r="B26" t="s">
        <v>361</v>
      </c>
    </row>
    <row r="31" spans="2:22" x14ac:dyDescent="0.3">
      <c r="S31" s="35">
        <v>43831</v>
      </c>
      <c r="T31" s="35">
        <v>43832</v>
      </c>
      <c r="U31" s="35">
        <v>43834</v>
      </c>
    </row>
    <row r="34" spans="3:21" x14ac:dyDescent="0.3">
      <c r="U34" s="35">
        <v>43832</v>
      </c>
    </row>
    <row r="37" spans="3:21" x14ac:dyDescent="0.3">
      <c r="C37" s="35"/>
      <c r="D37" s="35"/>
      <c r="F37" s="35"/>
      <c r="G37" s="35"/>
      <c r="H37" s="35"/>
    </row>
    <row r="38" spans="3:21" x14ac:dyDescent="0.3">
      <c r="F38" s="35"/>
      <c r="H38" s="3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E20A62806F114A848EA95E0E8305C3" ma:contentTypeVersion="17" ma:contentTypeDescription="Create a new document." ma:contentTypeScope="" ma:versionID="0e04953c2773df2dac0d67675948c499">
  <xsd:schema xmlns:xsd="http://www.w3.org/2001/XMLSchema" xmlns:xs="http://www.w3.org/2001/XMLSchema" xmlns:p="http://schemas.microsoft.com/office/2006/metadata/properties" xmlns:ns2="http://schemas.microsoft.com/sharepoint/v3/fields" xmlns:ns3="b2e6f427-1d92-426a-81dd-5bfdc06cb888" xmlns:ns4="a019a4d6-0e6a-42ec-b1ad-b632e12e3941" targetNamespace="http://schemas.microsoft.com/office/2006/metadata/properties" ma:root="true" ma:fieldsID="a63bb970c74629832447aa365306b958" ns2:_="" ns3:_="" ns4:_="">
    <xsd:import namespace="http://schemas.microsoft.com/sharepoint/v3/fields"/>
    <xsd:import namespace="b2e6f427-1d92-426a-81dd-5bfdc06cb888"/>
    <xsd:import namespace="a019a4d6-0e6a-42ec-b1ad-b632e12e3941"/>
    <xsd:element name="properties">
      <xsd:complexType>
        <xsd:sequence>
          <xsd:element name="documentManagement">
            <xsd:complexType>
              <xsd:all>
                <xsd:element ref="ns2:_Version" minOccurs="0"/>
                <xsd:element ref="ns3:Cognos_x0020_Folder" minOccurs="0"/>
                <xsd:element ref="ns2:_Status"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4" nillable="true" ma:displayName="Release" ma:internalName="_Version" ma:readOnly="false">
      <xsd:simpleType>
        <xsd:restriction base="dms:Text">
          <xsd:maxLength value="255"/>
        </xsd:restriction>
      </xsd:simpleType>
    </xsd:element>
    <xsd:element name="_Status" ma:index="6" nillable="true" ma:displayName="Status" ma:default="In Progress" ma:format="Dropdown" ma:internalName="_Status" ma:readOnly="false">
      <xsd:simpleType>
        <xsd:restriction base="dms:Choice">
          <xsd:enumeration value="In Progress"/>
          <xsd:enumeration value="Pre-Endorsed"/>
          <xsd:enumeration value="Endorsed"/>
        </xsd:restriction>
      </xsd:simpleType>
    </xsd:element>
  </xsd:schema>
  <xsd:schema xmlns:xsd="http://www.w3.org/2001/XMLSchema" xmlns:xs="http://www.w3.org/2001/XMLSchema" xmlns:dms="http://schemas.microsoft.com/office/2006/documentManagement/types" xmlns:pc="http://schemas.microsoft.com/office/infopath/2007/PartnerControls" targetNamespace="b2e6f427-1d92-426a-81dd-5bfdc06cb888" elementFormDefault="qualified">
    <xsd:import namespace="http://schemas.microsoft.com/office/2006/documentManagement/types"/>
    <xsd:import namespace="http://schemas.microsoft.com/office/infopath/2007/PartnerControls"/>
    <xsd:element name="Cognos_x0020_Folder" ma:index="5" nillable="true" ma:displayName="Cognos Folder" ma:default="Compliance" ma:format="Dropdown" ma:internalName="Cognos_x0020_Folder" ma:readOnly="false">
      <xsd:simpleType>
        <xsd:restriction base="dms:Choice">
          <xsd:enumeration value="unspecified"/>
          <xsd:enumeration value="Compliance"/>
          <xsd:enumeration value="Ministry Quarterly"/>
          <xsd:enumeration value="QIP"/>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19a4d6-0e6a-42ec-b1ad-b632e12e394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TBD</_Version>
    <_Status xmlns="http://schemas.microsoft.com/sharepoint/v3/fields">In Progress</_Status>
    <Cognos_x0020_Folder xmlns="b2e6f427-1d92-426a-81dd-5bfdc06cb888">Compliance</Cognos_x0020_Folder>
  </documentManagement>
</p:properties>
</file>

<file path=customXml/itemProps1.xml><?xml version="1.0" encoding="utf-8"?>
<ds:datastoreItem xmlns:ds="http://schemas.openxmlformats.org/officeDocument/2006/customXml" ds:itemID="{4EF8FD84-41A9-4149-B2DF-C752EAAFF8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b2e6f427-1d92-426a-81dd-5bfdc06cb888"/>
    <ds:schemaRef ds:uri="a019a4d6-0e6a-42ec-b1ad-b632e12e39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585EC0-9B64-474A-9758-88F670B1E603}">
  <ds:schemaRefs>
    <ds:schemaRef ds:uri="http://schemas.microsoft.com/sharepoint/v3/contenttype/forms"/>
  </ds:schemaRefs>
</ds:datastoreItem>
</file>

<file path=customXml/itemProps3.xml><?xml version="1.0" encoding="utf-8"?>
<ds:datastoreItem xmlns:ds="http://schemas.openxmlformats.org/officeDocument/2006/customXml" ds:itemID="{B9930A5E-CC1C-4667-9396-004F3505A51C}">
  <ds:schemaRefs>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http://purl.org/dc/dcmitype/"/>
    <ds:schemaRef ds:uri="b2e6f427-1d92-426a-81dd-5bfdc06cb888"/>
    <ds:schemaRef ds:uri="http://schemas.microsoft.com/sharepoint/v3/fields"/>
    <ds:schemaRef ds:uri="a019a4d6-0e6a-42ec-b1ad-b632e12e3941"/>
    <ds:schemaRef ds:uri="http://purl.org/dc/elements/1.1/"/>
    <ds:schemaRef ds:uri="http://www.w3.org/XML/1998/namespace"/>
    <ds:schemaRef ds:uri="http://purl.org/dc/terms/"/>
  </ds:schemaRefs>
</ds:datastoreItem>
</file>

<file path=docMetadata/LabelInfo.xml><?xml version="1.0" encoding="utf-8"?>
<clbl:labelList xmlns:clbl="http://schemas.microsoft.com/office/2020/mipLabelMetadata">
  <clbl:label id="{034a106e-6316-442c-ad35-738afd673d2b}" enabled="1" method="Standard" siteId="{cddc1229-ac2a-4b97-b78a-0e5cacb586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Revision History</vt:lpstr>
      <vt:lpstr>General</vt:lpstr>
      <vt:lpstr>Data</vt:lpstr>
      <vt:lpstr>Standard Report 1</vt:lpstr>
      <vt:lpstr>Standard Report 2</vt:lpstr>
      <vt:lpstr>Standard Report 3</vt:lpstr>
      <vt:lpstr>Summary Report</vt:lpstr>
      <vt:lpstr>Additional Information</vt:lpstr>
      <vt:lpstr>Sheet3</vt:lpstr>
      <vt:lpstr>Sheet2</vt:lpstr>
      <vt:lpstr>Definition_of_Continuous_Primary_Placement_Start_Date__See_C0000___Standard_Definitions_file__https___extra.sse.gov.on.ca_cyssc_apps_external_cyssc_cpin_external_Reporting_Report_20Requirements_C0000_20__20Standard_20Definitions.xlsx</vt:lpstr>
      <vt:lpstr>Definition_of_Placement_Start_Flag__See_C0000___Standard_Definitions_file__https___extra.sse.gov.on.ca_cyssc_apps_external_cyssc_cpin_external_Reporting_Report_20Requirements_C0000_20__20Standard_20Definitions.xlsx</vt:lpstr>
    </vt:vector>
  </TitlesOfParts>
  <Manager/>
  <Company>MGS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Cedric (MCSS)</dc:creator>
  <cp:keywords/>
  <dc:description/>
  <cp:lastModifiedBy>Sukhpreet Saini</cp:lastModifiedBy>
  <cp:revision/>
  <dcterms:created xsi:type="dcterms:W3CDTF">2017-02-17T05:00:02Z</dcterms:created>
  <dcterms:modified xsi:type="dcterms:W3CDTF">2025-10-15T15:21:33Z</dcterms:modified>
  <cp:category/>
  <cp:contentStatus>Endorsed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c4afe5c0-f54c-4be0-af63-7de9c8763a18</vt:lpwstr>
  </property>
  <property fmtid="{D5CDD505-2E9C-101B-9397-08002B2CF9AE}" pid="3" name="ContentTypeId">
    <vt:lpwstr>0x01010086E20A62806F114A848EA95E0E8305C3</vt:lpwstr>
  </property>
  <property fmtid="{D5CDD505-2E9C-101B-9397-08002B2CF9AE}" pid="4" name="MSIP_Label_034a106e-6316-442c-ad35-738afd673d2b_Enabled">
    <vt:lpwstr>true</vt:lpwstr>
  </property>
  <property fmtid="{D5CDD505-2E9C-101B-9397-08002B2CF9AE}" pid="5" name="MSIP_Label_034a106e-6316-442c-ad35-738afd673d2b_SetDate">
    <vt:lpwstr>2021-08-26T11:23:43Z</vt:lpwstr>
  </property>
  <property fmtid="{D5CDD505-2E9C-101B-9397-08002B2CF9AE}" pid="6" name="MSIP_Label_034a106e-6316-442c-ad35-738afd673d2b_Method">
    <vt:lpwstr>Standard</vt:lpwstr>
  </property>
  <property fmtid="{D5CDD505-2E9C-101B-9397-08002B2CF9AE}" pid="7" name="MSIP_Label_034a106e-6316-442c-ad35-738afd673d2b_Name">
    <vt:lpwstr>034a106e-6316-442c-ad35-738afd673d2b</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ContentBits">
    <vt:lpwstr>0</vt:lpwstr>
  </property>
</Properties>
</file>