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xxela\Desktop\atm strategy final\"/>
    </mc:Choice>
  </mc:AlternateContent>
  <bookViews>
    <workbookView xWindow="0" yWindow="0" windowWidth="29010" windowHeight="13140"/>
  </bookViews>
  <sheets>
    <sheet name="Sharpe" sheetId="1" r:id="rId1"/>
    <sheet name="Win_rate" sheetId="2" r:id="rId2"/>
    <sheet name="Total_PnL" sheetId="3" r:id="rId3"/>
    <sheet name="Max_Drawdown" sheetId="4" r:id="rId4"/>
  </sheets>
  <definedNames>
    <definedName name="_xlchart.0" hidden="1">Total_PnL!$B$2:$L$2</definedName>
    <definedName name="_xlchart.1" hidden="1">Total_PnL!$B$3:$L$3</definedName>
    <definedName name="_xlchart.10" hidden="1">Total_PnL!$B$6:$L$6</definedName>
    <definedName name="_xlchart.11" hidden="1">Total_PnL!$B$7:$L$7</definedName>
    <definedName name="_xlchart.2" hidden="1">Total_PnL!$B$4:$L$4</definedName>
    <definedName name="_xlchart.3" hidden="1">Total_PnL!$B$5:$L$5</definedName>
    <definedName name="_xlchart.4" hidden="1">Total_PnL!$B$6:$L$6</definedName>
    <definedName name="_xlchart.5" hidden="1">Total_PnL!$B$7:$L$7</definedName>
    <definedName name="_xlchart.6" hidden="1">Total_PnL!$B$2:$L$2</definedName>
    <definedName name="_xlchart.7" hidden="1">Total_PnL!$B$3:$L$3</definedName>
    <definedName name="_xlchart.8" hidden="1">Total_PnL!$B$4:$L$4</definedName>
    <definedName name="_xlchart.9" hidden="1">Total_PnL!$B$5:$L$5</definedName>
  </definedNames>
  <calcPr calcId="162913"/>
</workbook>
</file>

<file path=xl/calcChain.xml><?xml version="1.0" encoding="utf-8"?>
<calcChain xmlns="http://schemas.openxmlformats.org/spreadsheetml/2006/main">
  <c r="B8" i="3" l="1"/>
  <c r="J13" i="1"/>
  <c r="I13" i="1"/>
  <c r="J13" i="2"/>
  <c r="I13" i="2"/>
  <c r="J13" i="4"/>
  <c r="I13" i="4"/>
  <c r="I13" i="3"/>
  <c r="J13" i="3"/>
</calcChain>
</file>

<file path=xl/sharedStrings.xml><?xml version="1.0" encoding="utf-8"?>
<sst xmlns="http://schemas.openxmlformats.org/spreadsheetml/2006/main" count="4" uniqueCount="1">
  <si>
    <t>tp/sl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</si>
</sst>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Win_rate!$B$2:$L$2</c:f>
              <c:numCache>
                <c:formatCode>General</c:formatCode>
                <c:ptCount val="11"/>
                <c:pt idx="0">
                  <c:v>0.77911646586345384</c:v>
                </c:pt>
                <c:pt idx="1">
                  <c:v>0.7831325301204819</c:v>
                </c:pt>
                <c:pt idx="2">
                  <c:v>0.77911646586345384</c:v>
                </c:pt>
                <c:pt idx="3">
                  <c:v>0.74698795180722888</c:v>
                </c:pt>
                <c:pt idx="4">
                  <c:v>0.73895582329317266</c:v>
                </c:pt>
                <c:pt idx="5">
                  <c:v>0.71887550200803207</c:v>
                </c:pt>
                <c:pt idx="6">
                  <c:v>0.67871485943775101</c:v>
                </c:pt>
                <c:pt idx="7">
                  <c:v>0.67068273092369479</c:v>
                </c:pt>
                <c:pt idx="8">
                  <c:v>0.62650602409638556</c:v>
                </c:pt>
                <c:pt idx="9">
                  <c:v>0.61445783132530118</c:v>
                </c:pt>
                <c:pt idx="10">
                  <c:v>0.61044176706827313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4A-40B2-8D93-917F62F7B64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Win_rate!$B$3:$L$3</c:f>
              <c:numCache>
                <c:formatCode>General</c:formatCode>
                <c:ptCount val="11"/>
                <c:pt idx="0">
                  <c:v>0.77510040160642568</c:v>
                </c:pt>
                <c:pt idx="1">
                  <c:v>0.77108433734939763</c:v>
                </c:pt>
                <c:pt idx="2">
                  <c:v>0.75903614457831325</c:v>
                </c:pt>
                <c:pt idx="3">
                  <c:v>0.73895582329317266</c:v>
                </c:pt>
                <c:pt idx="4">
                  <c:v>0.7269076305220884</c:v>
                </c:pt>
                <c:pt idx="5">
                  <c:v>0.6987951807228916</c:v>
                </c:pt>
                <c:pt idx="6">
                  <c:v>0.66265060240963858</c:v>
                </c:pt>
                <c:pt idx="7">
                  <c:v>0.63453815261044177</c:v>
                </c:pt>
                <c:pt idx="8">
                  <c:v>0.59839357429718876</c:v>
                </c:pt>
                <c:pt idx="9">
                  <c:v>0.57429718875502012</c:v>
                </c:pt>
                <c:pt idx="10">
                  <c:v>0.57028112449799195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4A-40B2-8D93-917F62F7B64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Win_rate!$B$4:$L$4</c:f>
              <c:numCache>
                <c:formatCode>General</c:formatCode>
                <c:ptCount val="11"/>
                <c:pt idx="0">
                  <c:v>0.76706827309236947</c:v>
                </c:pt>
                <c:pt idx="1">
                  <c:v>0.76706827309236947</c:v>
                </c:pt>
                <c:pt idx="2">
                  <c:v>0.75100401606425704</c:v>
                </c:pt>
                <c:pt idx="3">
                  <c:v>0.73092369477911645</c:v>
                </c:pt>
                <c:pt idx="4">
                  <c:v>0.72289156626506024</c:v>
                </c:pt>
                <c:pt idx="5">
                  <c:v>0.68273092369477917</c:v>
                </c:pt>
                <c:pt idx="6">
                  <c:v>0.64257028112449799</c:v>
                </c:pt>
                <c:pt idx="7">
                  <c:v>0.59839357429718876</c:v>
                </c:pt>
                <c:pt idx="8">
                  <c:v>0.5662650602409639</c:v>
                </c:pt>
                <c:pt idx="9">
                  <c:v>0.55823293172690758</c:v>
                </c:pt>
                <c:pt idx="10">
                  <c:v>0.54618473895582331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4A-40B2-8D93-917F62F7B64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Win_rate!$B$5:$L$5</c:f>
              <c:numCache>
                <c:formatCode>General</c:formatCode>
                <c:ptCount val="11"/>
                <c:pt idx="0">
                  <c:v>0.76706827309236947</c:v>
                </c:pt>
                <c:pt idx="1">
                  <c:v>0.76305220883534142</c:v>
                </c:pt>
                <c:pt idx="2">
                  <c:v>0.74297188755020083</c:v>
                </c:pt>
                <c:pt idx="3">
                  <c:v>0.72289156626506024</c:v>
                </c:pt>
                <c:pt idx="4">
                  <c:v>0.69076305220883538</c:v>
                </c:pt>
                <c:pt idx="5">
                  <c:v>0.66666666666666663</c:v>
                </c:pt>
                <c:pt idx="6">
                  <c:v>0.61847389558232935</c:v>
                </c:pt>
                <c:pt idx="7">
                  <c:v>0.57429718875502012</c:v>
                </c:pt>
                <c:pt idx="8">
                  <c:v>0.54618473895582331</c:v>
                </c:pt>
                <c:pt idx="9">
                  <c:v>0.54618473895582331</c:v>
                </c:pt>
                <c:pt idx="10">
                  <c:v>0.52610441767068272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4A-40B2-8D93-917F62F7B64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Win_rate!$B$6:$L$6</c:f>
              <c:numCache>
                <c:formatCode>General</c:formatCode>
                <c:ptCount val="11"/>
                <c:pt idx="0">
                  <c:v>0.77108433734939763</c:v>
                </c:pt>
                <c:pt idx="1">
                  <c:v>0.76305220883534142</c:v>
                </c:pt>
                <c:pt idx="2">
                  <c:v>0.74297188755020083</c:v>
                </c:pt>
                <c:pt idx="3">
                  <c:v>0.7269076305220884</c:v>
                </c:pt>
                <c:pt idx="4">
                  <c:v>0.69477911646586343</c:v>
                </c:pt>
                <c:pt idx="5">
                  <c:v>0.66265060240963858</c:v>
                </c:pt>
                <c:pt idx="6">
                  <c:v>0.61445783132530118</c:v>
                </c:pt>
                <c:pt idx="7">
                  <c:v>0.57028112449799195</c:v>
                </c:pt>
                <c:pt idx="8">
                  <c:v>0.54216867469879515</c:v>
                </c:pt>
                <c:pt idx="9">
                  <c:v>0.5381526104417671</c:v>
                </c:pt>
                <c:pt idx="10">
                  <c:v>0.52610441767068272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4A-40B2-8D93-917F62F7B64B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Win_rate!$B$7:$L$7</c:f>
              <c:numCache>
                <c:formatCode>General</c:formatCode>
                <c:ptCount val="11"/>
                <c:pt idx="0">
                  <c:v>0.77108433734939763</c:v>
                </c:pt>
                <c:pt idx="1">
                  <c:v>0.76305220883534142</c:v>
                </c:pt>
                <c:pt idx="2">
                  <c:v>0.74297188755020083</c:v>
                </c:pt>
                <c:pt idx="3">
                  <c:v>0.7269076305220884</c:v>
                </c:pt>
                <c:pt idx="4">
                  <c:v>0.6987951807228916</c:v>
                </c:pt>
                <c:pt idx="5">
                  <c:v>0.66265060240963858</c:v>
                </c:pt>
                <c:pt idx="6">
                  <c:v>0.61445783132530118</c:v>
                </c:pt>
                <c:pt idx="7">
                  <c:v>0.57028112449799195</c:v>
                </c:pt>
                <c:pt idx="8">
                  <c:v>0.54216867469879515</c:v>
                </c:pt>
                <c:pt idx="9">
                  <c:v>0.5381526104417671</c:v>
                </c:pt>
                <c:pt idx="10">
                  <c:v>0.52610441767068272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4A-40B2-8D93-917F62F7B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8330799"/>
        <c:axId val="1538322479"/>
      </c:lineChart>
      <c:catAx>
        <c:axId val="1538330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322479"/>
        <c:crosses val="autoZero"/>
        <c:auto val="1"/>
        <c:lblAlgn val="ctr"/>
        <c:lblOffset val="100"/>
        <c:noMultiLvlLbl val="0"/>
      </c:catAx>
      <c:valAx>
        <c:axId val="153832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33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_xlchart.6</cx:f>
      </cx:numDim>
    </cx:data>
    <cx:data id="1">
      <cx:numDim type="val">
        <cx:f dir="row">_xlchart.7</cx:f>
      </cx:numDim>
    </cx:data>
    <cx:data id="2">
      <cx:numDim type="val">
        <cx:f dir="row">_xlchart.8</cx:f>
      </cx:numDim>
    </cx:data>
    <cx:data id="3">
      <cx:numDim type="val">
        <cx:f dir="row">_xlchart.9</cx:f>
      </cx:numDim>
    </cx:data>
    <cx:data id="4">
      <cx:numDim type="val">
        <cx:f dir="row">_xlchart.10</cx:f>
      </cx:numDim>
    </cx:data>
    <cx:data id="5">
      <cx:numDim type="val">
        <cx:f dir="row">_xlchart.11</cx:f>
      </cx:numDim>
    </cx:data>
  </cx:chartData>
  <cx:chart>
    <cx:title pos="t" align="ctr" overlay="0"/>
    <cx:plotArea>
      <cx:plotAreaRegion>
        <cx:series layoutId="boxWhisker" uniqueId="{4CC195E4-0DD9-41E0-BD8E-134EDD4CEE9D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5F6F08E-897A-4E53-821F-75EDB8577D7E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4CBA1F1-F13F-4CE7-A4F1-14E7479FD3BF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7477929-575F-48EF-905A-65B8BE544D09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76130DD8-B8FE-4955-9834-E8F3C625220B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7A470A39-0B7D-46B1-9CD8-253569DB481D}"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Total_PnL!$B$2:$L$2</c:f>
              <c:numCache>
                <c:formatCode>General</c:formatCode>
                <c:ptCount val="11"/>
                <c:pt idx="0">
                  <c:v>158973.67999999991</c:v>
                </c:pt>
                <c:pt idx="1">
                  <c:v>157120.77000000011</c:v>
                </c:pt>
                <c:pt idx="2">
                  <c:v>148098.5100000001</c:v>
                </c:pt>
                <c:pt idx="3">
                  <c:v>139685.43</c:v>
                </c:pt>
                <c:pt idx="4">
                  <c:v>133397.4</c:v>
                </c:pt>
                <c:pt idx="5">
                  <c:v>127400.9999999999</c:v>
                </c:pt>
                <c:pt idx="6">
                  <c:v>127000.79</c:v>
                </c:pt>
                <c:pt idx="7">
                  <c:v>124335.02</c:v>
                </c:pt>
                <c:pt idx="8">
                  <c:v>120217.31999999991</c:v>
                </c:pt>
                <c:pt idx="9">
                  <c:v>112224.52</c:v>
                </c:pt>
                <c:pt idx="10">
                  <c:v>104569.1700000001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B9-40EE-8CD5-7F03755D0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6570415"/>
        <c:axId val="1413032095"/>
      </c:lineChart>
      <c:catAx>
        <c:axId val="1276570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032095"/>
        <c:crosses val="autoZero"/>
        <c:auto val="1"/>
        <c:lblAlgn val="ctr"/>
        <c:lblOffset val="100"/>
        <c:noMultiLvlLbl val="0"/>
      </c:catAx>
      <c:valAx>
        <c:axId val="141303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57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Total_PnL!$B$2:$L$2</c:f>
              <c:numCache>
                <c:formatCode>General</c:formatCode>
                <c:ptCount val="11"/>
                <c:pt idx="0">
                  <c:v>158973.67999999991</c:v>
                </c:pt>
                <c:pt idx="1">
                  <c:v>157120.77000000011</c:v>
                </c:pt>
                <c:pt idx="2">
                  <c:v>148098.5100000001</c:v>
                </c:pt>
                <c:pt idx="3">
                  <c:v>139685.43</c:v>
                </c:pt>
                <c:pt idx="4">
                  <c:v>133397.4</c:v>
                </c:pt>
                <c:pt idx="5">
                  <c:v>127400.9999999999</c:v>
                </c:pt>
                <c:pt idx="6">
                  <c:v>127000.79</c:v>
                </c:pt>
                <c:pt idx="7">
                  <c:v>124335.02</c:v>
                </c:pt>
                <c:pt idx="8">
                  <c:v>120217.31999999991</c:v>
                </c:pt>
                <c:pt idx="9">
                  <c:v>112224.52</c:v>
                </c:pt>
                <c:pt idx="10">
                  <c:v>104569.1700000001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84-46D6-B00A-4F09645E9F6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Total_PnL!$B$3:$L$3</c:f>
              <c:numCache>
                <c:formatCode>General</c:formatCode>
                <c:ptCount val="11"/>
                <c:pt idx="0">
                  <c:v>162298.34000000011</c:v>
                </c:pt>
                <c:pt idx="1">
                  <c:v>163324.85</c:v>
                </c:pt>
                <c:pt idx="2">
                  <c:v>156665.51</c:v>
                </c:pt>
                <c:pt idx="3">
                  <c:v>150385.87</c:v>
                </c:pt>
                <c:pt idx="4">
                  <c:v>145751.17999999991</c:v>
                </c:pt>
                <c:pt idx="5">
                  <c:v>141650.95000000001</c:v>
                </c:pt>
                <c:pt idx="6">
                  <c:v>142542.23999999979</c:v>
                </c:pt>
                <c:pt idx="7">
                  <c:v>139709.53000000009</c:v>
                </c:pt>
                <c:pt idx="8">
                  <c:v>134204.24999999991</c:v>
                </c:pt>
                <c:pt idx="9">
                  <c:v>125010.1599999999</c:v>
                </c:pt>
                <c:pt idx="10">
                  <c:v>116795.91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84-46D6-B00A-4F09645E9F6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Total_PnL!$B$4:$L$4</c:f>
              <c:numCache>
                <c:formatCode>General</c:formatCode>
                <c:ptCount val="11"/>
                <c:pt idx="0">
                  <c:v>164187.78</c:v>
                </c:pt>
                <c:pt idx="1">
                  <c:v>166705.95000000001</c:v>
                </c:pt>
                <c:pt idx="2">
                  <c:v>161362.89999999991</c:v>
                </c:pt>
                <c:pt idx="3">
                  <c:v>155508.04</c:v>
                </c:pt>
                <c:pt idx="4">
                  <c:v>150934.09999999989</c:v>
                </c:pt>
                <c:pt idx="5">
                  <c:v>147232.4499999999</c:v>
                </c:pt>
                <c:pt idx="6">
                  <c:v>148380.30999999991</c:v>
                </c:pt>
                <c:pt idx="7">
                  <c:v>144702.26999999999</c:v>
                </c:pt>
                <c:pt idx="8">
                  <c:v>138246.74</c:v>
                </c:pt>
                <c:pt idx="9">
                  <c:v>128561.5299999999</c:v>
                </c:pt>
                <c:pt idx="10">
                  <c:v>119955.14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84-46D6-B00A-4F09645E9F6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Total_PnL!$B$5:$L$5</c:f>
              <c:numCache>
                <c:formatCode>General</c:formatCode>
                <c:ptCount val="11"/>
                <c:pt idx="0">
                  <c:v>165743.24999999991</c:v>
                </c:pt>
                <c:pt idx="1">
                  <c:v>169163.0500000001</c:v>
                </c:pt>
                <c:pt idx="2">
                  <c:v>163976.29999999999</c:v>
                </c:pt>
                <c:pt idx="3">
                  <c:v>158099.1700000001</c:v>
                </c:pt>
                <c:pt idx="4">
                  <c:v>154036.27999999991</c:v>
                </c:pt>
                <c:pt idx="5">
                  <c:v>150322.70000000001</c:v>
                </c:pt>
                <c:pt idx="6">
                  <c:v>152129.44</c:v>
                </c:pt>
                <c:pt idx="7">
                  <c:v>148830.49000000019</c:v>
                </c:pt>
                <c:pt idx="8">
                  <c:v>142671.54</c:v>
                </c:pt>
                <c:pt idx="9">
                  <c:v>133271.19000000009</c:v>
                </c:pt>
                <c:pt idx="10">
                  <c:v>124784.36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84-46D6-B00A-4F09645E9F6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Total_PnL!$B$6:$L$6</c:f>
              <c:numCache>
                <c:formatCode>General</c:formatCode>
                <c:ptCount val="11"/>
                <c:pt idx="0">
                  <c:v>166813.26</c:v>
                </c:pt>
                <c:pt idx="1">
                  <c:v>170262.38</c:v>
                </c:pt>
                <c:pt idx="2">
                  <c:v>165444.59999999989</c:v>
                </c:pt>
                <c:pt idx="3">
                  <c:v>159372.97</c:v>
                </c:pt>
                <c:pt idx="4">
                  <c:v>155176.57</c:v>
                </c:pt>
                <c:pt idx="5">
                  <c:v>151796.2999999999</c:v>
                </c:pt>
                <c:pt idx="6">
                  <c:v>153712.9599999999</c:v>
                </c:pt>
                <c:pt idx="7">
                  <c:v>150876.85999999999</c:v>
                </c:pt>
                <c:pt idx="8">
                  <c:v>144933.79999999999</c:v>
                </c:pt>
                <c:pt idx="9">
                  <c:v>135514.79999999999</c:v>
                </c:pt>
                <c:pt idx="10">
                  <c:v>126978.71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84-46D6-B00A-4F09645E9F6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Total_PnL!$B$7:$L$7</c:f>
              <c:numCache>
                <c:formatCode>General</c:formatCode>
                <c:ptCount val="11"/>
                <c:pt idx="0">
                  <c:v>166741.57</c:v>
                </c:pt>
                <c:pt idx="1">
                  <c:v>170203.93</c:v>
                </c:pt>
                <c:pt idx="2">
                  <c:v>165397.5799999999</c:v>
                </c:pt>
                <c:pt idx="3">
                  <c:v>159349.32000000009</c:v>
                </c:pt>
                <c:pt idx="4">
                  <c:v>155075.92999999991</c:v>
                </c:pt>
                <c:pt idx="5">
                  <c:v>151564.4</c:v>
                </c:pt>
                <c:pt idx="6">
                  <c:v>153292.43</c:v>
                </c:pt>
                <c:pt idx="7">
                  <c:v>150342.22</c:v>
                </c:pt>
                <c:pt idx="8">
                  <c:v>144446.2600000001</c:v>
                </c:pt>
                <c:pt idx="9">
                  <c:v>135035.00000000009</c:v>
                </c:pt>
                <c:pt idx="10">
                  <c:v>126538.7900000001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84-46D6-B00A-4F09645E9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8336623"/>
        <c:axId val="1538324559"/>
      </c:lineChart>
      <c:catAx>
        <c:axId val="1538336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324559"/>
        <c:crosses val="autoZero"/>
        <c:auto val="1"/>
        <c:lblAlgn val="ctr"/>
        <c:lblOffset val="100"/>
        <c:noMultiLvlLbl val="0"/>
      </c:catAx>
      <c:valAx>
        <c:axId val="153832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33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Max_Drawdown!$B$2:$L$2</c:f>
              <c:numCache>
                <c:formatCode>General</c:formatCode>
                <c:ptCount val="11"/>
                <c:pt idx="0">
                  <c:v>-4496.9000000000087</c:v>
                </c:pt>
                <c:pt idx="1">
                  <c:v>-5897.5099999999948</c:v>
                </c:pt>
                <c:pt idx="2">
                  <c:v>-7137.5500000000029</c:v>
                </c:pt>
                <c:pt idx="3">
                  <c:v>-8597.1300000000047</c:v>
                </c:pt>
                <c:pt idx="4">
                  <c:v>-10572.02</c:v>
                </c:pt>
                <c:pt idx="5">
                  <c:v>-12529.650000000011</c:v>
                </c:pt>
                <c:pt idx="6">
                  <c:v>-13459.079999999971</c:v>
                </c:pt>
                <c:pt idx="7">
                  <c:v>-13865.81999999998</c:v>
                </c:pt>
                <c:pt idx="8">
                  <c:v>-16219.65000000002</c:v>
                </c:pt>
                <c:pt idx="9">
                  <c:v>-18473.27000000003</c:v>
                </c:pt>
                <c:pt idx="10">
                  <c:v>-21398.399999999991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D-4CCB-9C20-E01AC4CC74B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Max_Drawdown!$B$3:$L$3</c:f>
              <c:numCache>
                <c:formatCode>General</c:formatCode>
                <c:ptCount val="11"/>
                <c:pt idx="0">
                  <c:v>-4546.570000000007</c:v>
                </c:pt>
                <c:pt idx="1">
                  <c:v>-5888.9699999999866</c:v>
                </c:pt>
                <c:pt idx="2">
                  <c:v>-7432.4400000000023</c:v>
                </c:pt>
                <c:pt idx="3">
                  <c:v>-9104.4100000000035</c:v>
                </c:pt>
                <c:pt idx="4">
                  <c:v>-10698.45</c:v>
                </c:pt>
                <c:pt idx="5">
                  <c:v>-12506.95</c:v>
                </c:pt>
                <c:pt idx="6">
                  <c:v>-13838.58999999998</c:v>
                </c:pt>
                <c:pt idx="7">
                  <c:v>-14665.23</c:v>
                </c:pt>
                <c:pt idx="8">
                  <c:v>-16678.35000000002</c:v>
                </c:pt>
                <c:pt idx="9">
                  <c:v>-18825.339999999978</c:v>
                </c:pt>
                <c:pt idx="10">
                  <c:v>-21426.06000000003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CD-4CCB-9C20-E01AC4CC74B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Max_Drawdown!$B$4:$L$4</c:f>
              <c:numCache>
                <c:formatCode>General</c:formatCode>
                <c:ptCount val="11"/>
                <c:pt idx="0">
                  <c:v>-4577.6700000000128</c:v>
                </c:pt>
                <c:pt idx="1">
                  <c:v>-5969.2599999999948</c:v>
                </c:pt>
                <c:pt idx="2">
                  <c:v>-7665.9899999999907</c:v>
                </c:pt>
                <c:pt idx="3">
                  <c:v>-9430.0800000000163</c:v>
                </c:pt>
                <c:pt idx="4">
                  <c:v>-11059.60999999999</c:v>
                </c:pt>
                <c:pt idx="5">
                  <c:v>-12861.900000000011</c:v>
                </c:pt>
                <c:pt idx="6">
                  <c:v>-14171.87</c:v>
                </c:pt>
                <c:pt idx="7">
                  <c:v>-14969.680000000009</c:v>
                </c:pt>
                <c:pt idx="8">
                  <c:v>-16923.340000000011</c:v>
                </c:pt>
                <c:pt idx="9">
                  <c:v>-18992.240000000009</c:v>
                </c:pt>
                <c:pt idx="10">
                  <c:v>-21196.079999999991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CD-4CCB-9C20-E01AC4CC74B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Max_Drawdown!$B$5:$L$5</c:f>
              <c:numCache>
                <c:formatCode>General</c:formatCode>
                <c:ptCount val="11"/>
                <c:pt idx="0">
                  <c:v>-4577.070000000007</c:v>
                </c:pt>
                <c:pt idx="1">
                  <c:v>-5966.2599999999948</c:v>
                </c:pt>
                <c:pt idx="2">
                  <c:v>-7664.4399999999878</c:v>
                </c:pt>
                <c:pt idx="3">
                  <c:v>-9427.9200000000128</c:v>
                </c:pt>
                <c:pt idx="4">
                  <c:v>-11073.749999999991</c:v>
                </c:pt>
                <c:pt idx="5">
                  <c:v>-12875.650000000011</c:v>
                </c:pt>
                <c:pt idx="6">
                  <c:v>-14215.95</c:v>
                </c:pt>
                <c:pt idx="7">
                  <c:v>-14954.03</c:v>
                </c:pt>
                <c:pt idx="8">
                  <c:v>-16757.670000000009</c:v>
                </c:pt>
                <c:pt idx="9">
                  <c:v>-18799.579999999991</c:v>
                </c:pt>
                <c:pt idx="10">
                  <c:v>-20868.14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CD-4CCB-9C20-E01AC4CC74B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Max_Drawdown!$B$6:$L$6</c:f>
              <c:numCache>
                <c:formatCode>General</c:formatCode>
                <c:ptCount val="11"/>
                <c:pt idx="0">
                  <c:v>-4576.7200000000012</c:v>
                </c:pt>
                <c:pt idx="1">
                  <c:v>-5964.5099999999948</c:v>
                </c:pt>
                <c:pt idx="2">
                  <c:v>-7661.4399999999878</c:v>
                </c:pt>
                <c:pt idx="3">
                  <c:v>-9422.070000000007</c:v>
                </c:pt>
                <c:pt idx="4">
                  <c:v>-11092.350000000009</c:v>
                </c:pt>
                <c:pt idx="5">
                  <c:v>-12962.350000000009</c:v>
                </c:pt>
                <c:pt idx="6">
                  <c:v>-14359.199999999981</c:v>
                </c:pt>
                <c:pt idx="7">
                  <c:v>-15161.180000000009</c:v>
                </c:pt>
                <c:pt idx="8">
                  <c:v>-17270.220000000019</c:v>
                </c:pt>
                <c:pt idx="9">
                  <c:v>-19360.98</c:v>
                </c:pt>
                <c:pt idx="10">
                  <c:v>-21430.760000000009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CD-4CCB-9C20-E01AC4CC74BB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Max_Drawdown!$B$7:$L$7</c:f>
              <c:numCache>
                <c:formatCode>General</c:formatCode>
                <c:ptCount val="11"/>
                <c:pt idx="0">
                  <c:v>-4576.7200000000012</c:v>
                </c:pt>
                <c:pt idx="1">
                  <c:v>-5964.5099999999948</c:v>
                </c:pt>
                <c:pt idx="2">
                  <c:v>-7661.4399999999878</c:v>
                </c:pt>
                <c:pt idx="3">
                  <c:v>-9422.070000000007</c:v>
                </c:pt>
                <c:pt idx="4">
                  <c:v>-11092.350000000009</c:v>
                </c:pt>
                <c:pt idx="5">
                  <c:v>-12962.350000000009</c:v>
                </c:pt>
                <c:pt idx="6">
                  <c:v>-14358.499999999991</c:v>
                </c:pt>
                <c:pt idx="7">
                  <c:v>-15166.97</c:v>
                </c:pt>
                <c:pt idx="8">
                  <c:v>-17394.070000000011</c:v>
                </c:pt>
                <c:pt idx="9">
                  <c:v>-19486.98000000001</c:v>
                </c:pt>
                <c:pt idx="10">
                  <c:v>-21558.100000000009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CD-4CCB-9C20-E01AC4CC7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8337455"/>
        <c:axId val="1538332463"/>
      </c:lineChart>
      <c:catAx>
        <c:axId val="1538337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332463"/>
        <c:crosses val="autoZero"/>
        <c:auto val="1"/>
        <c:lblAlgn val="ctr"/>
        <c:lblOffset val="100"/>
        <c:noMultiLvlLbl val="0"/>
      </c:catAx>
      <c:valAx>
        <c:axId val="153833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33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114299</xdr:colOff>
      <xdr:row>13</xdr:row>
      <xdr:rowOff>152400</xdr:rowOff>
    </xdr:from>
    <xdr:to>
      <xdr:col>20</xdr:col>
      <xdr:colOff>600074</xdr:colOff>
      <xdr:row>36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13</xdr:row>
      <xdr:rowOff>152400</xdr:rowOff>
    </xdr:from>
    <xdr:to>
      <xdr:col>18</xdr:col>
      <xdr:colOff>419100</xdr:colOff>
      <xdr:row>28</xdr:row>
      <xdr:rowOff>38100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47625</xdr:rowOff>
    </xdr:from>
    <xdr:to>
      <xdr:col>7</xdr:col>
      <xdr:colOff>304800</xdr:colOff>
      <xdr:row>29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419099</xdr:colOff>
      <xdr:row>3</xdr:row>
      <xdr:rowOff>133349</xdr:rowOff>
    </xdr:from>
    <xdr:to>
      <xdr:col>25</xdr:col>
      <xdr:colOff>314324</xdr:colOff>
      <xdr:row>37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409574</xdr:colOff>
      <xdr:row>5</xdr:row>
      <xdr:rowOff>133350</xdr:rowOff>
    </xdr:from>
    <xdr:to>
      <xdr:col>23</xdr:col>
      <xdr:colOff>95249</xdr:colOff>
      <xdr:row>34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I24" sqref="I24"/>
    </sheetView>
  </sheetViews>
  <sheetFormatPr defaultRowHeight="15" x14ac:dyDescent="0.25"/>
  <sheetData>
    <row r="1" spans="1:12" x14ac:dyDescent="0.25">
      <c r="A1" s="1" t="s">
        <v>0</v>
      </c>
      <c r="B1" s="1">
        <v>50</v>
      </c>
      <c r="C1" s="1">
        <v>60</v>
      </c>
      <c r="D1" s="1">
        <v>70</v>
      </c>
      <c r="E1" s="1">
        <v>80</v>
      </c>
      <c r="F1" s="1">
        <v>90</v>
      </c>
      <c r="G1" s="1">
        <v>100</v>
      </c>
      <c r="H1" s="1">
        <v>110</v>
      </c>
      <c r="I1" s="1">
        <v>120</v>
      </c>
      <c r="J1" s="1">
        <v>130</v>
      </c>
      <c r="K1" s="1">
        <v>140</v>
      </c>
      <c r="L1" s="1">
        <v>150</v>
      </c>
    </row>
    <row r="2" spans="1:12" x14ac:dyDescent="0.25">
      <c r="A2" s="1">
        <v>50</v>
      </c>
      <c r="B2" s="4">
        <v>0.60563052732461098</v>
      </c>
      <c r="C2">
        <v>0.55933294758317942</v>
      </c>
      <c r="D2">
        <v>0.49873036195033821</v>
      </c>
      <c r="E2">
        <v>0.445617418691378</v>
      </c>
      <c r="F2">
        <v>0.39655383304853059</v>
      </c>
      <c r="G2">
        <v>0.35309746843578882</v>
      </c>
      <c r="H2">
        <v>0.32175832735950027</v>
      </c>
      <c r="I2">
        <v>0.29362277097187012</v>
      </c>
      <c r="J2">
        <v>0.26439343513062141</v>
      </c>
      <c r="K2">
        <v>0.23058572727670831</v>
      </c>
      <c r="L2">
        <v>0.2017994563056274</v>
      </c>
    </row>
    <row r="3" spans="1:12" x14ac:dyDescent="0.25">
      <c r="A3" s="1">
        <v>60</v>
      </c>
      <c r="B3">
        <v>0.59573294231028118</v>
      </c>
      <c r="C3">
        <v>0.547528232238219</v>
      </c>
      <c r="D3">
        <v>0.4878429075256065</v>
      </c>
      <c r="E3">
        <v>0.4373148906036694</v>
      </c>
      <c r="F3">
        <v>0.39161799795163871</v>
      </c>
      <c r="G3">
        <v>0.35680331691510142</v>
      </c>
      <c r="H3">
        <v>0.32172481674370179</v>
      </c>
      <c r="I3">
        <v>0.29351300895448551</v>
      </c>
      <c r="J3">
        <v>0.26395335038720169</v>
      </c>
      <c r="K3">
        <v>0.2310128693290539</v>
      </c>
      <c r="L3">
        <v>0.20374527978225729</v>
      </c>
    </row>
    <row r="4" spans="1:12" x14ac:dyDescent="0.25">
      <c r="A4" s="1">
        <v>70</v>
      </c>
      <c r="B4">
        <v>0.58584886288620452</v>
      </c>
      <c r="C4">
        <v>0.53390197315388299</v>
      </c>
      <c r="D4">
        <v>0.47356503961730861</v>
      </c>
      <c r="E4">
        <v>0.42230271982454481</v>
      </c>
      <c r="F4">
        <v>0.37687249633351622</v>
      </c>
      <c r="G4">
        <v>0.33916706431789212</v>
      </c>
      <c r="H4">
        <v>0.30925292112909092</v>
      </c>
      <c r="I4">
        <v>0.27957065045742902</v>
      </c>
      <c r="J4">
        <v>0.25015588647067682</v>
      </c>
      <c r="K4">
        <v>0.21859552799331991</v>
      </c>
      <c r="L4" s="3">
        <v>0.19274377597473319</v>
      </c>
    </row>
    <row r="5" spans="1:12" x14ac:dyDescent="0.25">
      <c r="A5" s="1">
        <v>80</v>
      </c>
      <c r="B5">
        <v>0.58103166989130806</v>
      </c>
      <c r="C5">
        <v>0.52616996359281809</v>
      </c>
      <c r="D5">
        <v>0.46461682800135579</v>
      </c>
      <c r="E5">
        <v>0.41224129548995841</v>
      </c>
      <c r="F5">
        <v>0.36958751789258881</v>
      </c>
      <c r="G5">
        <v>0.33307920179965728</v>
      </c>
      <c r="H5">
        <v>0.30444926992024141</v>
      </c>
      <c r="I5">
        <v>0.27592787250092649</v>
      </c>
      <c r="J5">
        <v>0.24769852370704271</v>
      </c>
      <c r="K5">
        <v>0.2177868285320114</v>
      </c>
      <c r="L5">
        <v>0.1929825625202298</v>
      </c>
    </row>
    <row r="6" spans="1:12" x14ac:dyDescent="0.25">
      <c r="A6" s="1">
        <v>90</v>
      </c>
      <c r="B6">
        <v>0.57829225711720511</v>
      </c>
      <c r="C6">
        <v>0.5222407509772844</v>
      </c>
      <c r="D6">
        <v>0.46134440078119332</v>
      </c>
      <c r="E6">
        <v>0.40860707000767688</v>
      </c>
      <c r="F6">
        <v>0.36668860292578048</v>
      </c>
      <c r="G6">
        <v>0.33165018307686778</v>
      </c>
      <c r="H6">
        <v>0.30439707874315092</v>
      </c>
      <c r="I6">
        <v>0.27645374330912459</v>
      </c>
      <c r="J6">
        <v>0.24860564684594871</v>
      </c>
      <c r="K6">
        <v>0.21882773108899811</v>
      </c>
      <c r="L6">
        <v>0.19418061676471771</v>
      </c>
    </row>
    <row r="7" spans="1:12" x14ac:dyDescent="0.25">
      <c r="A7" s="1">
        <v>100</v>
      </c>
      <c r="B7">
        <v>0.57801391811864844</v>
      </c>
      <c r="C7">
        <v>0.52172093427874866</v>
      </c>
      <c r="D7">
        <v>0.46077138269376178</v>
      </c>
      <c r="E7">
        <v>0.4081195469492821</v>
      </c>
      <c r="F7">
        <v>0.366034783514541</v>
      </c>
      <c r="G7">
        <v>0.33082851406068159</v>
      </c>
      <c r="H7">
        <v>0.30340452179286642</v>
      </c>
      <c r="I7">
        <v>0.27542321040832612</v>
      </c>
      <c r="J7">
        <v>0.2476334783331639</v>
      </c>
      <c r="K7">
        <v>0.21791205314673379</v>
      </c>
      <c r="L7">
        <v>0.19339955345079829</v>
      </c>
    </row>
    <row r="13" spans="1:12" x14ac:dyDescent="0.25">
      <c r="I13" s="5">
        <f>MIN(B2:L7)</f>
        <v>0.19274377597473319</v>
      </c>
      <c r="J13" s="4">
        <f>MAX(B2:L7)</f>
        <v>0.60563052732461098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W6" sqref="W6"/>
    </sheetView>
  </sheetViews>
  <sheetFormatPr defaultRowHeight="15" x14ac:dyDescent="0.25"/>
  <sheetData>
    <row r="1" spans="1:12" x14ac:dyDescent="0.25">
      <c r="A1" s="1" t="s">
        <v>0</v>
      </c>
      <c r="B1" s="1">
        <v>50</v>
      </c>
      <c r="C1" s="1">
        <v>60</v>
      </c>
      <c r="D1" s="1">
        <v>70</v>
      </c>
      <c r="E1" s="1">
        <v>80</v>
      </c>
      <c r="F1" s="1">
        <v>90</v>
      </c>
      <c r="G1" s="1">
        <v>100</v>
      </c>
      <c r="H1" s="1">
        <v>110</v>
      </c>
      <c r="I1" s="1">
        <v>120</v>
      </c>
      <c r="J1" s="1">
        <v>130</v>
      </c>
      <c r="K1" s="1">
        <v>140</v>
      </c>
      <c r="L1" s="1">
        <v>150</v>
      </c>
    </row>
    <row r="2" spans="1:12" x14ac:dyDescent="0.25">
      <c r="A2" s="1">
        <v>50</v>
      </c>
      <c r="B2">
        <v>0.77911646586345384</v>
      </c>
      <c r="C2" s="4">
        <v>0.7831325301204819</v>
      </c>
      <c r="D2">
        <v>0.77911646586345384</v>
      </c>
      <c r="E2">
        <v>0.74698795180722888</v>
      </c>
      <c r="F2">
        <v>0.73895582329317266</v>
      </c>
      <c r="G2">
        <v>0.71887550200803207</v>
      </c>
      <c r="H2">
        <v>0.67871485943775101</v>
      </c>
      <c r="I2">
        <v>0.67068273092369479</v>
      </c>
      <c r="J2">
        <v>0.62650602409638556</v>
      </c>
      <c r="K2">
        <v>0.61445783132530118</v>
      </c>
      <c r="L2">
        <v>0.61044176706827313</v>
      </c>
    </row>
    <row r="3" spans="1:12" x14ac:dyDescent="0.25">
      <c r="A3" s="1">
        <v>60</v>
      </c>
      <c r="B3">
        <v>0.77510040160642568</v>
      </c>
      <c r="C3">
        <v>0.77108433734939763</v>
      </c>
      <c r="D3">
        <v>0.75903614457831325</v>
      </c>
      <c r="E3">
        <v>0.73895582329317266</v>
      </c>
      <c r="F3">
        <v>0.7269076305220884</v>
      </c>
      <c r="G3">
        <v>0.6987951807228916</v>
      </c>
      <c r="H3">
        <v>0.66265060240963858</v>
      </c>
      <c r="I3">
        <v>0.63453815261044177</v>
      </c>
      <c r="J3">
        <v>0.59839357429718876</v>
      </c>
      <c r="K3">
        <v>0.57429718875502012</v>
      </c>
      <c r="L3">
        <v>0.57028112449799195</v>
      </c>
    </row>
    <row r="4" spans="1:12" x14ac:dyDescent="0.25">
      <c r="A4" s="1">
        <v>70</v>
      </c>
      <c r="B4">
        <v>0.76706827309236947</v>
      </c>
      <c r="C4">
        <v>0.76706827309236947</v>
      </c>
      <c r="D4">
        <v>0.75100401606425704</v>
      </c>
      <c r="E4">
        <v>0.73092369477911645</v>
      </c>
      <c r="F4">
        <v>0.72289156626506024</v>
      </c>
      <c r="G4">
        <v>0.68273092369477917</v>
      </c>
      <c r="H4">
        <v>0.64257028112449799</v>
      </c>
      <c r="I4">
        <v>0.59839357429718876</v>
      </c>
      <c r="J4">
        <v>0.5662650602409639</v>
      </c>
      <c r="K4">
        <v>0.55823293172690758</v>
      </c>
      <c r="L4">
        <v>0.54618473895582331</v>
      </c>
    </row>
    <row r="5" spans="1:12" x14ac:dyDescent="0.25">
      <c r="A5" s="1">
        <v>80</v>
      </c>
      <c r="B5">
        <v>0.76706827309236947</v>
      </c>
      <c r="C5">
        <v>0.76305220883534142</v>
      </c>
      <c r="D5">
        <v>0.74297188755020083</v>
      </c>
      <c r="E5">
        <v>0.72289156626506024</v>
      </c>
      <c r="F5">
        <v>0.69076305220883538</v>
      </c>
      <c r="G5">
        <v>0.66666666666666663</v>
      </c>
      <c r="H5">
        <v>0.61847389558232935</v>
      </c>
      <c r="I5">
        <v>0.57429718875502012</v>
      </c>
      <c r="J5">
        <v>0.54618473895582331</v>
      </c>
      <c r="K5">
        <v>0.54618473895582331</v>
      </c>
      <c r="L5" s="3">
        <v>0.52610441767068272</v>
      </c>
    </row>
    <row r="6" spans="1:12" x14ac:dyDescent="0.25">
      <c r="A6" s="1">
        <v>90</v>
      </c>
      <c r="B6">
        <v>0.77108433734939763</v>
      </c>
      <c r="C6">
        <v>0.76305220883534142</v>
      </c>
      <c r="D6">
        <v>0.74297188755020083</v>
      </c>
      <c r="E6">
        <v>0.7269076305220884</v>
      </c>
      <c r="F6">
        <v>0.69477911646586343</v>
      </c>
      <c r="G6">
        <v>0.66265060240963858</v>
      </c>
      <c r="H6">
        <v>0.61445783132530118</v>
      </c>
      <c r="I6">
        <v>0.57028112449799195</v>
      </c>
      <c r="J6">
        <v>0.54216867469879515</v>
      </c>
      <c r="K6">
        <v>0.5381526104417671</v>
      </c>
      <c r="L6" s="3">
        <v>0.52610441767068272</v>
      </c>
    </row>
    <row r="7" spans="1:12" x14ac:dyDescent="0.25">
      <c r="A7" s="1">
        <v>100</v>
      </c>
      <c r="B7">
        <v>0.77108433734939763</v>
      </c>
      <c r="C7">
        <v>0.76305220883534142</v>
      </c>
      <c r="D7">
        <v>0.74297188755020083</v>
      </c>
      <c r="E7">
        <v>0.7269076305220884</v>
      </c>
      <c r="F7">
        <v>0.6987951807228916</v>
      </c>
      <c r="G7">
        <v>0.66265060240963858</v>
      </c>
      <c r="H7">
        <v>0.61445783132530118</v>
      </c>
      <c r="I7">
        <v>0.57028112449799195</v>
      </c>
      <c r="J7">
        <v>0.54216867469879515</v>
      </c>
      <c r="K7">
        <v>0.5381526104417671</v>
      </c>
      <c r="L7" s="3">
        <v>0.52610441767068272</v>
      </c>
    </row>
    <row r="13" spans="1:12" x14ac:dyDescent="0.25">
      <c r="I13" s="5">
        <f>MIN(B2:L7)</f>
        <v>0.52610441767068272</v>
      </c>
      <c r="J13" s="4">
        <f>MAX(B2:L7)</f>
        <v>0.7831325301204819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6" sqref="B6:L7"/>
    </sheetView>
  </sheetViews>
  <sheetFormatPr defaultRowHeight="15" x14ac:dyDescent="0.25"/>
  <sheetData>
    <row r="1" spans="1:12" x14ac:dyDescent="0.25">
      <c r="A1" s="1" t="s">
        <v>0</v>
      </c>
      <c r="B1" s="1">
        <v>50</v>
      </c>
      <c r="C1" s="1">
        <v>60</v>
      </c>
      <c r="D1" s="1">
        <v>70</v>
      </c>
      <c r="E1" s="1">
        <v>80</v>
      </c>
      <c r="F1" s="1">
        <v>90</v>
      </c>
      <c r="G1" s="1">
        <v>100</v>
      </c>
      <c r="H1" s="1">
        <v>110</v>
      </c>
      <c r="I1" s="1">
        <v>120</v>
      </c>
      <c r="J1" s="1">
        <v>130</v>
      </c>
      <c r="K1" s="1">
        <v>140</v>
      </c>
      <c r="L1" s="1">
        <v>150</v>
      </c>
    </row>
    <row r="2" spans="1:12" x14ac:dyDescent="0.25">
      <c r="A2" s="1">
        <v>50</v>
      </c>
      <c r="B2">
        <v>158973.67999999991</v>
      </c>
      <c r="C2">
        <v>157120.77000000011</v>
      </c>
      <c r="D2">
        <v>148098.5100000001</v>
      </c>
      <c r="E2">
        <v>139685.43</v>
      </c>
      <c r="F2">
        <v>133397.4</v>
      </c>
      <c r="G2">
        <v>127400.9999999999</v>
      </c>
      <c r="H2">
        <v>127000.79</v>
      </c>
      <c r="I2">
        <v>124335.02</v>
      </c>
      <c r="J2">
        <v>120217.31999999991</v>
      </c>
      <c r="K2">
        <v>112224.52</v>
      </c>
      <c r="L2" s="3">
        <v>104569.1700000001</v>
      </c>
    </row>
    <row r="3" spans="1:12" x14ac:dyDescent="0.25">
      <c r="A3" s="1">
        <v>60</v>
      </c>
      <c r="B3">
        <v>162298.34000000011</v>
      </c>
      <c r="C3">
        <v>163324.85</v>
      </c>
      <c r="D3">
        <v>156665.51</v>
      </c>
      <c r="E3">
        <v>150385.87</v>
      </c>
      <c r="F3">
        <v>145751.17999999991</v>
      </c>
      <c r="G3">
        <v>141650.95000000001</v>
      </c>
      <c r="H3">
        <v>142542.23999999979</v>
      </c>
      <c r="I3">
        <v>139709.53000000009</v>
      </c>
      <c r="J3">
        <v>134204.24999999991</v>
      </c>
      <c r="K3">
        <v>125010.1599999999</v>
      </c>
      <c r="L3">
        <v>116795.91</v>
      </c>
    </row>
    <row r="4" spans="1:12" x14ac:dyDescent="0.25">
      <c r="A4" s="1">
        <v>70</v>
      </c>
      <c r="B4">
        <v>164187.78</v>
      </c>
      <c r="C4">
        <v>166705.95000000001</v>
      </c>
      <c r="D4">
        <v>161362.89999999991</v>
      </c>
      <c r="E4">
        <v>155508.04</v>
      </c>
      <c r="F4">
        <v>150934.09999999989</v>
      </c>
      <c r="G4">
        <v>147232.4499999999</v>
      </c>
      <c r="H4">
        <v>148380.30999999991</v>
      </c>
      <c r="I4">
        <v>144702.26999999999</v>
      </c>
      <c r="J4">
        <v>138246.74</v>
      </c>
      <c r="K4">
        <v>128561.5299999999</v>
      </c>
      <c r="L4">
        <v>119955.14</v>
      </c>
    </row>
    <row r="5" spans="1:12" x14ac:dyDescent="0.25">
      <c r="A5" s="1">
        <v>80</v>
      </c>
      <c r="B5">
        <v>165743.24999999991</v>
      </c>
      <c r="C5">
        <v>169163.0500000001</v>
      </c>
      <c r="D5">
        <v>163976.29999999999</v>
      </c>
      <c r="E5">
        <v>158099.1700000001</v>
      </c>
      <c r="F5">
        <v>154036.27999999991</v>
      </c>
      <c r="G5">
        <v>150322.70000000001</v>
      </c>
      <c r="H5">
        <v>152129.44</v>
      </c>
      <c r="I5">
        <v>148830.49000000019</v>
      </c>
      <c r="J5">
        <v>142671.54</v>
      </c>
      <c r="K5">
        <v>133271.19000000009</v>
      </c>
      <c r="L5">
        <v>124784.36</v>
      </c>
    </row>
    <row r="6" spans="1:12" x14ac:dyDescent="0.25">
      <c r="A6" s="1">
        <v>90</v>
      </c>
      <c r="B6">
        <v>166813.26</v>
      </c>
      <c r="C6" s="2">
        <v>170262.38</v>
      </c>
      <c r="D6">
        <v>165444.59999999989</v>
      </c>
      <c r="E6">
        <v>159372.97</v>
      </c>
      <c r="F6">
        <v>155176.57</v>
      </c>
      <c r="G6">
        <v>151796.2999999999</v>
      </c>
      <c r="H6">
        <v>153712.9599999999</v>
      </c>
      <c r="I6">
        <v>150876.85999999999</v>
      </c>
      <c r="J6">
        <v>144933.79999999999</v>
      </c>
      <c r="K6">
        <v>135514.79999999999</v>
      </c>
      <c r="L6">
        <v>126978.71</v>
      </c>
    </row>
    <row r="7" spans="1:12" x14ac:dyDescent="0.25">
      <c r="A7" s="1">
        <v>100</v>
      </c>
      <c r="B7">
        <v>166741.57</v>
      </c>
      <c r="C7">
        <v>170203.93</v>
      </c>
      <c r="D7">
        <v>165397.5799999999</v>
      </c>
      <c r="E7">
        <v>159349.32000000009</v>
      </c>
      <c r="F7">
        <v>155075.92999999991</v>
      </c>
      <c r="G7">
        <v>151564.4</v>
      </c>
      <c r="H7">
        <v>153292.43</v>
      </c>
      <c r="I7">
        <v>150342.22</v>
      </c>
      <c r="J7">
        <v>144446.2600000001</v>
      </c>
      <c r="K7">
        <v>135035.00000000009</v>
      </c>
      <c r="L7">
        <v>126538.7900000001</v>
      </c>
    </row>
    <row r="8" spans="1:12" x14ac:dyDescent="0.25">
      <c r="B8">
        <f>AVERAGE(B5:E7)</f>
        <v>165047.28166666665</v>
      </c>
    </row>
    <row r="13" spans="1:12" x14ac:dyDescent="0.25">
      <c r="I13" s="3">
        <f>MIN(B2:L7)</f>
        <v>104569.1700000001</v>
      </c>
      <c r="J13" s="4">
        <f>MAX(B2:L7)</f>
        <v>170262.38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A3" workbookViewId="0">
      <selection activeCell="B2" sqref="B2:L7"/>
    </sheetView>
  </sheetViews>
  <sheetFormatPr defaultRowHeight="15" x14ac:dyDescent="0.25"/>
  <sheetData>
    <row r="1" spans="1:12" x14ac:dyDescent="0.25">
      <c r="A1" s="1" t="s">
        <v>0</v>
      </c>
      <c r="B1" s="1">
        <v>50</v>
      </c>
      <c r="C1" s="1">
        <v>60</v>
      </c>
      <c r="D1" s="1">
        <v>70</v>
      </c>
      <c r="E1" s="1">
        <v>80</v>
      </c>
      <c r="F1" s="1">
        <v>90</v>
      </c>
      <c r="G1" s="1">
        <v>100</v>
      </c>
      <c r="H1" s="1">
        <v>110</v>
      </c>
      <c r="I1" s="1">
        <v>120</v>
      </c>
      <c r="J1" s="1">
        <v>130</v>
      </c>
      <c r="K1" s="1">
        <v>140</v>
      </c>
      <c r="L1" s="1">
        <v>150</v>
      </c>
    </row>
    <row r="2" spans="1:12" x14ac:dyDescent="0.25">
      <c r="A2" s="1">
        <v>50</v>
      </c>
      <c r="B2" s="4">
        <v>-4496.9000000000087</v>
      </c>
      <c r="C2">
        <v>-5897.5099999999948</v>
      </c>
      <c r="D2">
        <v>-7137.5500000000029</v>
      </c>
      <c r="E2">
        <v>-8597.1300000000047</v>
      </c>
      <c r="F2">
        <v>-10572.02</v>
      </c>
      <c r="G2">
        <v>-12529.650000000011</v>
      </c>
      <c r="H2">
        <v>-13459.079999999971</v>
      </c>
      <c r="I2">
        <v>-13865.81999999998</v>
      </c>
      <c r="J2">
        <v>-16219.65000000002</v>
      </c>
      <c r="K2">
        <v>-18473.27000000003</v>
      </c>
      <c r="L2">
        <v>-21398.399999999991</v>
      </c>
    </row>
    <row r="3" spans="1:12" x14ac:dyDescent="0.25">
      <c r="A3" s="1">
        <v>60</v>
      </c>
      <c r="B3">
        <v>-4546.570000000007</v>
      </c>
      <c r="C3">
        <v>-5888.9699999999866</v>
      </c>
      <c r="D3">
        <v>-7432.4400000000023</v>
      </c>
      <c r="E3">
        <v>-9104.4100000000035</v>
      </c>
      <c r="F3">
        <v>-10698.45</v>
      </c>
      <c r="G3">
        <v>-12506.95</v>
      </c>
      <c r="H3">
        <v>-13838.58999999998</v>
      </c>
      <c r="I3">
        <v>-14665.23</v>
      </c>
      <c r="J3">
        <v>-16678.35000000002</v>
      </c>
      <c r="K3">
        <v>-18825.339999999978</v>
      </c>
      <c r="L3">
        <v>-21426.06000000003</v>
      </c>
    </row>
    <row r="4" spans="1:12" x14ac:dyDescent="0.25">
      <c r="A4" s="1">
        <v>70</v>
      </c>
      <c r="B4">
        <v>-4577.6700000000128</v>
      </c>
      <c r="C4">
        <v>-5969.2599999999948</v>
      </c>
      <c r="D4">
        <v>-7665.9899999999907</v>
      </c>
      <c r="E4">
        <v>-9430.0800000000163</v>
      </c>
      <c r="F4">
        <v>-11059.60999999999</v>
      </c>
      <c r="G4">
        <v>-12861.900000000011</v>
      </c>
      <c r="H4">
        <v>-14171.87</v>
      </c>
      <c r="I4">
        <v>-14969.680000000009</v>
      </c>
      <c r="J4">
        <v>-16923.340000000011</v>
      </c>
      <c r="K4">
        <v>-18992.240000000009</v>
      </c>
      <c r="L4">
        <v>-21196.079999999991</v>
      </c>
    </row>
    <row r="5" spans="1:12" x14ac:dyDescent="0.25">
      <c r="A5" s="1">
        <v>80</v>
      </c>
      <c r="B5">
        <v>-4577.070000000007</v>
      </c>
      <c r="C5">
        <v>-5966.2599999999948</v>
      </c>
      <c r="D5">
        <v>-7664.4399999999878</v>
      </c>
      <c r="E5">
        <v>-9427.9200000000128</v>
      </c>
      <c r="F5">
        <v>-11073.749999999991</v>
      </c>
      <c r="G5">
        <v>-12875.650000000011</v>
      </c>
      <c r="H5">
        <v>-14215.95</v>
      </c>
      <c r="I5">
        <v>-14954.03</v>
      </c>
      <c r="J5">
        <v>-16757.670000000009</v>
      </c>
      <c r="K5">
        <v>-18799.579999999991</v>
      </c>
      <c r="L5">
        <v>-20868.14</v>
      </c>
    </row>
    <row r="6" spans="1:12" x14ac:dyDescent="0.25">
      <c r="A6" s="1">
        <v>90</v>
      </c>
      <c r="B6">
        <v>-4576.7200000000012</v>
      </c>
      <c r="C6">
        <v>-5964.5099999999948</v>
      </c>
      <c r="D6">
        <v>-7661.4399999999878</v>
      </c>
      <c r="E6">
        <v>-9422.070000000007</v>
      </c>
      <c r="F6">
        <v>-11092.350000000009</v>
      </c>
      <c r="G6">
        <v>-12962.350000000009</v>
      </c>
      <c r="H6">
        <v>-14359.199999999981</v>
      </c>
      <c r="I6">
        <v>-15161.180000000009</v>
      </c>
      <c r="J6">
        <v>-17270.220000000019</v>
      </c>
      <c r="K6">
        <v>-19360.98</v>
      </c>
      <c r="L6">
        <v>-21430.760000000009</v>
      </c>
    </row>
    <row r="7" spans="1:12" x14ac:dyDescent="0.25">
      <c r="A7" s="1">
        <v>100</v>
      </c>
      <c r="B7">
        <v>-4576.7200000000012</v>
      </c>
      <c r="C7">
        <v>-5964.5099999999948</v>
      </c>
      <c r="D7">
        <v>-7661.4399999999878</v>
      </c>
      <c r="E7">
        <v>-9422.070000000007</v>
      </c>
      <c r="F7">
        <v>-11092.350000000009</v>
      </c>
      <c r="G7">
        <v>-12962.350000000009</v>
      </c>
      <c r="H7">
        <v>-14358.499999999991</v>
      </c>
      <c r="I7">
        <v>-15166.97</v>
      </c>
      <c r="J7">
        <v>-17394.070000000011</v>
      </c>
      <c r="K7">
        <v>-19486.98000000001</v>
      </c>
      <c r="L7" s="3">
        <v>-21558.100000000009</v>
      </c>
    </row>
    <row r="13" spans="1:12" x14ac:dyDescent="0.25">
      <c r="I13" s="5">
        <f>MIN(B2:L7)</f>
        <v>-21558.100000000009</v>
      </c>
      <c r="J13" s="4">
        <f>MAX(B2:L7)</f>
        <v>-4496.9000000000087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Sharpe</vt:lpstr>
      <vt:lpstr>Win_rate</vt:lpstr>
      <vt:lpstr>Total_PnL</vt:lpstr>
      <vt:lpstr>Max_Drawdown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Axxela</cp:lastModifiedBy>
  <dcterms:created xsi:type="dcterms:W3CDTF">2025-07-03T16:00:05Z</dcterms:created>
  <dcterms:modified xsi:type="dcterms:W3CDTF">2025-07-03T18:10:59Z</dcterms:modified>
</cp:coreProperties>
</file>