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<sst xmlns="http://schemas.openxmlformats.org/spreadsheetml/2006/main" count="768" uniqueCount="548">
  <si>
    <t xml:space="preserve">file</t>
  </si>
  <si>
    <t xml:space="preserve">start_time</t>
  </si>
  <si>
    <t xml:space="preserve">audio_path</t>
  </si>
  <si>
    <t xml:space="preserve">sample_rate</t>
  </si>
  <si>
    <t xml:space="preserve">length</t>
  </si>
  <si>
    <t xml:space="preserve">mfcc_shape</t>
  </si>
  <si>
    <t xml:space="preserve">emotion_counts</t>
  </si>
  <si>
    <t xml:space="preserve">emotion_detected</t>
  </si>
  <si>
    <t xml:space="preserve">end_time</t>
  </si>
  <si>
    <t xml:space="preserve">processing_time</t>
  </si>
  <si>
    <t xml:space="preserve">true_label</t>
  </si>
  <si>
    <t xml:space="preserve">correct_prediction</t>
  </si>
  <si>
    <t xml:space="preserve">duong_angry.wav</t>
  </si>
  <si>
    <t xml:space="preserve">2024-07-22 14:14:47,161</t>
  </si>
  <si>
    <t xml:space="preserve">uploads/duong_angry.wav</t>
  </si>
  <si>
    <t xml:space="preserve">(313, 39, 1)</t>
  </si>
  <si>
    <t xml:space="preserve">Counter({'disgust': 130, 'surprise': 81, 'angry': 50, 'happy': 30, 'sad': 15, 'fear': 6, 'neutral': 1})</t>
  </si>
  <si>
    <t xml:space="preserve">disgust</t>
  </si>
  <si>
    <t xml:space="preserve">2024-07-22 14:14:49,309</t>
  </si>
  <si>
    <t xml:space="preserve">angry.wav</t>
  </si>
  <si>
    <t xml:space="preserve">phi_disgust.wav</t>
  </si>
  <si>
    <t xml:space="preserve">2024-07-22 14:14:55,596</t>
  </si>
  <si>
    <t xml:space="preserve">uploads/phi_disgust.wav</t>
  </si>
  <si>
    <t xml:space="preserve">(394, 39, 1)</t>
  </si>
  <si>
    <t xml:space="preserve">Counter({'disgust': 138, 'surprise': 116, 'happy': 72, 'angry': 31, 'sad': 28, 'fear': 7, 'neutral': 2})</t>
  </si>
  <si>
    <t xml:space="preserve">2024-07-22 14:14:55,817</t>
  </si>
  <si>
    <t xml:space="preserve">duong_fear.wav</t>
  </si>
  <si>
    <t xml:space="preserve">2024-07-22 14:15:03,356</t>
  </si>
  <si>
    <t xml:space="preserve">uploads/duong_fear.wav</t>
  </si>
  <si>
    <t xml:space="preserve">(302, 39, 1)</t>
  </si>
  <si>
    <t xml:space="preserve">Counter({'surprise': 95, 'disgust': 86, 'happy': 47, 'sad': 29, 'angry': 21, 'neutral': 16, 'fear': 8})</t>
  </si>
  <si>
    <t xml:space="preserve">surprise</t>
  </si>
  <si>
    <t xml:space="preserve">2024-07-22 14:15:03,560</t>
  </si>
  <si>
    <t xml:space="preserve">fear</t>
  </si>
  <si>
    <t xml:space="preserve">toan_happy_1.wav</t>
  </si>
  <si>
    <t xml:space="preserve">2024-07-22 14:15:10,454</t>
  </si>
  <si>
    <t xml:space="preserve">uploads/toan_happy_1.wav</t>
  </si>
  <si>
    <t xml:space="preserve">(396, 39, 1)</t>
  </si>
  <si>
    <t xml:space="preserve">Counter({'happy': 152, 'disgust': 76, 'surprise': 48, 'angry': 41, 'neutral': 35, 'sad': 27, 'fear': 17})</t>
  </si>
  <si>
    <t xml:space="preserve">happy</t>
  </si>
  <si>
    <t xml:space="preserve">2024-07-22 14:15:10,664</t>
  </si>
  <si>
    <t xml:space="preserve">toan_neutral_1.wav</t>
  </si>
  <si>
    <t xml:space="preserve">2024-07-22 14:15:17,308</t>
  </si>
  <si>
    <t xml:space="preserve">uploads/toan_neutral_1.wav</t>
  </si>
  <si>
    <t xml:space="preserve">(177, 39, 1)</t>
  </si>
  <si>
    <t xml:space="preserve">Counter({'surprise': 79, 'happy': 49, 'disgust': 27, 'sad': 9, 'angry': 8, 'fear': 4, 'neutral': 1})</t>
  </si>
  <si>
    <t xml:space="preserve">2024-07-22 14:15:17,510</t>
  </si>
  <si>
    <t xml:space="preserve">neutral</t>
  </si>
  <si>
    <t xml:space="preserve">toan_sad_1.wav</t>
  </si>
  <si>
    <t xml:space="preserve">2024-07-22 14:15:25,080</t>
  </si>
  <si>
    <t xml:space="preserve">uploads/toan_sad_1.wav</t>
  </si>
  <si>
    <t xml:space="preserve">(530, 39, 1)</t>
  </si>
  <si>
    <t xml:space="preserve">Counter({'happy': 199, 'surprise': 114, 'disgust': 73, 'angry': 50, 'sad': 41, 'fear': 35, 'neutral': 18})</t>
  </si>
  <si>
    <t xml:space="preserve">2024-07-22 14:15:25,309</t>
  </si>
  <si>
    <t xml:space="preserve">sad</t>
  </si>
  <si>
    <t xml:space="preserve">thoai_surprise.wav</t>
  </si>
  <si>
    <t xml:space="preserve">2024-07-22 14:15:32,327</t>
  </si>
  <si>
    <t xml:space="preserve">uploads/thoai_surprise.wav</t>
  </si>
  <si>
    <t xml:space="preserve">(289, 39, 1)</t>
  </si>
  <si>
    <t xml:space="preserve">Counter({'surprise': 79, 'happy': 66, 'disgust': 52, 'neutral': 30, 'sad': 28, 'angry': 27, 'fear': 7})</t>
  </si>
  <si>
    <t xml:space="preserve">2024-07-22 14:15:32,533</t>
  </si>
  <si>
    <t xml:space="preserve">phi_angry.wav</t>
  </si>
  <si>
    <t xml:space="preserve">2024-07-22 14:17:48,951</t>
  </si>
  <si>
    <t xml:space="preserve">uploads/phi_angry.wav</t>
  </si>
  <si>
    <t xml:space="preserve">(366, 39, 1)</t>
  </si>
  <si>
    <t xml:space="preserve">Counter({'surprise': 105, 'disgust': 94, 'happy': 64, 'angry': 46, 'sad': 45, 'fear': 10, 'neutral': 2})</t>
  </si>
  <si>
    <t xml:space="preserve">2024-07-22 14:17:49,121</t>
  </si>
  <si>
    <t xml:space="preserve">angry</t>
  </si>
  <si>
    <t xml:space="preserve">tam_angry.wav</t>
  </si>
  <si>
    <t xml:space="preserve">2024-07-22 14:18:24,758</t>
  </si>
  <si>
    <t xml:space="preserve">uploads/tam_angry.wav</t>
  </si>
  <si>
    <t xml:space="preserve">(375, 39, 1)</t>
  </si>
  <si>
    <t xml:space="preserve">Counter({'surprise': 146, 'disgust': 77, 'happy': 60, 'sad': 53, 'angry': 21, 'fear': 10, 'neutral': 8})</t>
  </si>
  <si>
    <t xml:space="preserve">2024-07-22 14:18:24,977</t>
  </si>
  <si>
    <t xml:space="preserve">thoai_angry.wav</t>
  </si>
  <si>
    <t xml:space="preserve">2024-07-22 14:18:33,820</t>
  </si>
  <si>
    <t xml:space="preserve">uploads/thoai_angry.wav</t>
  </si>
  <si>
    <t xml:space="preserve">(239, 39, 1)</t>
  </si>
  <si>
    <t xml:space="preserve">Counter({'surprise': 78, 'happy': 71, 'disgust': 35, 'sad': 22, 'fear': 16, 'angry': 11, 'neutral': 6})</t>
  </si>
  <si>
    <t xml:space="preserve">2024-07-22 14:18:34,017</t>
  </si>
  <si>
    <t xml:space="preserve">toan_angry_1.wav</t>
  </si>
  <si>
    <t xml:space="preserve">2024-07-22 14:18:42,277</t>
  </si>
  <si>
    <t xml:space="preserve">uploads/toan_angry_1.wav</t>
  </si>
  <si>
    <t xml:space="preserve">(364, 39, 1)</t>
  </si>
  <si>
    <t xml:space="preserve">Counter({'surprise': 102, 'happy': 98, 'disgust': 87, 'angry': 29, 'neutral': 28, 'sad': 14, 'fear': 6})</t>
  </si>
  <si>
    <t xml:space="preserve">2024-07-22 14:18:42,425</t>
  </si>
  <si>
    <t xml:space="preserve">toan_angry_2.wav</t>
  </si>
  <si>
    <t xml:space="preserve">2024-07-22 14:18:48,987</t>
  </si>
  <si>
    <t xml:space="preserve">uploads/toan_angry_2.wav</t>
  </si>
  <si>
    <t xml:space="preserve">Counter({'happy': 118, 'surprise': 115, 'disgust': 75, 'sad': 33, 'neutral': 23, 'angry': 19, 'fear': 13})</t>
  </si>
  <si>
    <t xml:space="preserve">2024-07-22 14:18:49,144</t>
  </si>
  <si>
    <t xml:space="preserve">toan_angry_3.wav</t>
  </si>
  <si>
    <t xml:space="preserve">2024-07-22 14:18:56,096</t>
  </si>
  <si>
    <t xml:space="preserve">uploads/toan_angry_3.wav</t>
  </si>
  <si>
    <t xml:space="preserve">(270, 39, 1)</t>
  </si>
  <si>
    <t xml:space="preserve">Counter({'surprise': 85, 'happy': 58, 'disgust': 50, 'angry': 29, 'neutral': 29, 'sad': 11, 'fear': 8})</t>
  </si>
  <si>
    <t xml:space="preserve">2024-07-22 14:18:56,251</t>
  </si>
  <si>
    <t xml:space="preserve">toan_angry_4.wav</t>
  </si>
  <si>
    <t xml:space="preserve">2024-07-22 14:19:03,182</t>
  </si>
  <si>
    <t xml:space="preserve">uploads/toan_angry_4.wav</t>
  </si>
  <si>
    <t xml:space="preserve">(309, 39, 1)</t>
  </si>
  <si>
    <t xml:space="preserve">Counter({'happy': 102, 'surprise': 83, 'disgust': 56, 'neutral': 30, 'angry': 16, 'sad': 11, 'fear': 11})</t>
  </si>
  <si>
    <t xml:space="preserve">2024-07-22 14:19:03,391</t>
  </si>
  <si>
    <t xml:space="preserve">toan_angry_5.wav</t>
  </si>
  <si>
    <t xml:space="preserve">2024-07-22 14:19:14,022</t>
  </si>
  <si>
    <t xml:space="preserve">uploads/toan_angry_5.wav</t>
  </si>
  <si>
    <t xml:space="preserve">(409, 39, 1)</t>
  </si>
  <si>
    <t xml:space="preserve">Counter({'happy': 137, 'surprise': 110, 'disgust': 88, 'neutral': 32, 'angry': 30, 'sad': 9, 'fear': 3})</t>
  </si>
  <si>
    <t xml:space="preserve">2024-07-22 14:19:14,197</t>
  </si>
  <si>
    <t xml:space="preserve">toan_angry_6.wav</t>
  </si>
  <si>
    <t xml:space="preserve">2024-07-22 14:19:22,864</t>
  </si>
  <si>
    <t xml:space="preserve">uploads/toan_angry_6.wav</t>
  </si>
  <si>
    <t xml:space="preserve">(373, 39, 1)</t>
  </si>
  <si>
    <t xml:space="preserve">Counter({'happy': 129, 'surprise': 99, 'disgust': 71, 'neutral': 32, 'angry': 26, 'sad': 9, 'fear': 7})</t>
  </si>
  <si>
    <t xml:space="preserve">2024-07-22 14:19:23,022</t>
  </si>
  <si>
    <t xml:space="preserve">toan_angry_7.wav</t>
  </si>
  <si>
    <t xml:space="preserve">2024-07-22 14:19:31,203</t>
  </si>
  <si>
    <t xml:space="preserve">uploads/toan_angry_7.wav</t>
  </si>
  <si>
    <t xml:space="preserve">(393, 39, 1)</t>
  </si>
  <si>
    <t xml:space="preserve">Counter({'surprise': 118, 'happy': 108, 'disgust': 90, 'angry': 31, 'neutral': 21, 'sad': 20, 'fear': 5})</t>
  </si>
  <si>
    <t xml:space="preserve">2024-07-22 14:19:31,430</t>
  </si>
  <si>
    <t xml:space="preserve">toan_angry_8.wav</t>
  </si>
  <si>
    <t xml:space="preserve">2024-07-22 14:19:39,087</t>
  </si>
  <si>
    <t xml:space="preserve">uploads/toan_angry_8.wav</t>
  </si>
  <si>
    <t xml:space="preserve">(336, 39, 1)</t>
  </si>
  <si>
    <t xml:space="preserve">Counter({'surprise': 111, 'happy': 96, 'disgust': 65, 'neutral': 26, 'sad': 15, 'angry': 15, 'fear': 8})</t>
  </si>
  <si>
    <t xml:space="preserve">2024-07-22 14:19:39,304</t>
  </si>
  <si>
    <t xml:space="preserve">toan_angry_9.wav</t>
  </si>
  <si>
    <t xml:space="preserve">2024-07-22 14:19:45,773</t>
  </si>
  <si>
    <t xml:space="preserve">uploads/toan_angry_9.wav</t>
  </si>
  <si>
    <t xml:space="preserve">(308, 39, 1)</t>
  </si>
  <si>
    <t xml:space="preserve">Counter({'happy': 100, 'surprise': 90, 'disgust': 61, 'neutral': 21, 'sad': 17, 'angry': 15, 'fear': 4})</t>
  </si>
  <si>
    <t xml:space="preserve">2024-07-22 14:19:45,973</t>
  </si>
  <si>
    <t xml:space="preserve">toan_angry_10.wav</t>
  </si>
  <si>
    <t xml:space="preserve">2024-07-22 14:19:53,488</t>
  </si>
  <si>
    <t xml:space="preserve">uploads/toan_angry_10.wav</t>
  </si>
  <si>
    <t xml:space="preserve">Counter({'surprise': 114, 'happy': 110, 'sad': 49, 'disgust': 44, 'angry': 27, 'fear': 15, 'neutral': 14})</t>
  </si>
  <si>
    <t xml:space="preserve">2024-07-22 14:19:53,687</t>
  </si>
  <si>
    <t xml:space="preserve">duong_disgust.wav</t>
  </si>
  <si>
    <t xml:space="preserve">2024-07-22 14:20:07,964</t>
  </si>
  <si>
    <t xml:space="preserve">uploads/duong_disgust.wav</t>
  </si>
  <si>
    <t xml:space="preserve">Counter({'disgust': 113, 'happy': 69, 'angry': 52, 'surprise': 49, 'neutral': 39, 'fear': 28, 'sad': 25})</t>
  </si>
  <si>
    <t xml:space="preserve">2024-07-22 14:20:08,124</t>
  </si>
  <si>
    <t xml:space="preserve">2024-07-22 14:20:13,423</t>
  </si>
  <si>
    <t xml:space="preserve">2024-07-22 14:20:13,595</t>
  </si>
  <si>
    <t xml:space="preserve">tam_disgust.wav</t>
  </si>
  <si>
    <t xml:space="preserve">2024-07-22 14:20:18,676</t>
  </si>
  <si>
    <t xml:space="preserve">uploads/tam_disgust.wav</t>
  </si>
  <si>
    <t xml:space="preserve">(634, 39, 1)</t>
  </si>
  <si>
    <t xml:space="preserve">Counter({'happy': 192, 'surprise': 155, 'disgust': 87, 'angry': 68, 'sad': 47, 'fear': 43, 'neutral': 42})</t>
  </si>
  <si>
    <t xml:space="preserve">2024-07-22 14:20:18,934</t>
  </si>
  <si>
    <t xml:space="preserve">thoai_disgust.wav</t>
  </si>
  <si>
    <t xml:space="preserve">2024-07-22 14:20:25,156</t>
  </si>
  <si>
    <t xml:space="preserve">uploads/thoai_disgust.wav</t>
  </si>
  <si>
    <t xml:space="preserve">Counter({'surprise': 103, 'happy': 75, 'disgust': 74, 'angry': 19, 'sad': 18, 'fear': 12, 'neutral': 1})</t>
  </si>
  <si>
    <t xml:space="preserve">2024-07-22 14:20:25,313</t>
  </si>
  <si>
    <t xml:space="preserve">toan_disgust_bontam.wav</t>
  </si>
  <si>
    <t xml:space="preserve">2024-07-22 14:20:31,110</t>
  </si>
  <si>
    <t xml:space="preserve">uploads/toan_disgust_bontam.wav</t>
  </si>
  <si>
    <t xml:space="preserve">(89, 39, 1)</t>
  </si>
  <si>
    <t xml:space="preserve">Counter({'happy': 31, 'angry': 24, 'surprise': 11, 'disgust': 9, 'neutral': 9, 'sad': 3, 'fear': 2})</t>
  </si>
  <si>
    <t xml:space="preserve">2024-07-22 14:20:31,243</t>
  </si>
  <si>
    <t xml:space="preserve">toan_disgust_bupbe.wav</t>
  </si>
  <si>
    <t xml:space="preserve">2024-07-22 14:20:37,365</t>
  </si>
  <si>
    <t xml:space="preserve">uploads/toan_disgust_bupbe.wav</t>
  </si>
  <si>
    <t xml:space="preserve">(86, 39, 1)</t>
  </si>
  <si>
    <t xml:space="preserve">Counter({'happy': 25, 'disgust': 19, 'surprise': 18, 'angry': 14, 'neutral': 7, 'sad': 3})</t>
  </si>
  <si>
    <t xml:space="preserve">2024-07-22 14:20:37,560</t>
  </si>
  <si>
    <t xml:space="preserve">toan_disgust_cailo.wav</t>
  </si>
  <si>
    <t xml:space="preserve">2024-07-22 14:20:46,858</t>
  </si>
  <si>
    <t xml:space="preserve">uploads/toan_disgust_cailo.wav</t>
  </si>
  <si>
    <t xml:space="preserve">(91, 39, 1)</t>
  </si>
  <si>
    <t xml:space="preserve">Counter({'surprise': 25, 'angry': 16, 'disgust': 16, 'neutral': 13, 'sad': 12, 'happy': 7, 'fear': 2})</t>
  </si>
  <si>
    <t xml:space="preserve">2024-07-22 14:20:47,047</t>
  </si>
  <si>
    <t xml:space="preserve">toan_disgust_caima.wav</t>
  </si>
  <si>
    <t xml:space="preserve">2024-07-22 14:21:24,219</t>
  </si>
  <si>
    <t xml:space="preserve">uploads/toan_disgust_caima.wav</t>
  </si>
  <si>
    <t xml:space="preserve">(92, 39, 1)</t>
  </si>
  <si>
    <t xml:space="preserve">Counter({'surprise': 30, 'happy': 19, 'neutral': 18, 'disgust': 13, 'sad': 9, 'angry': 3})</t>
  </si>
  <si>
    <t xml:space="preserve">2024-07-22 14:21:24,424</t>
  </si>
  <si>
    <t xml:space="preserve">toan_disgust_daomuong.wav</t>
  </si>
  <si>
    <t xml:space="preserve">2024-07-22 14:21:32,370</t>
  </si>
  <si>
    <t xml:space="preserve">uploads/toan_disgust_daomuong.wav</t>
  </si>
  <si>
    <t xml:space="preserve">(98, 39, 1)</t>
  </si>
  <si>
    <t xml:space="preserve">Counter({'surprise': 45, 'neutral': 19, 'happy': 13, 'disgust': 9, 'angry': 6, 'sad': 5, 'fear': 1})</t>
  </si>
  <si>
    <t xml:space="preserve">2024-07-22 14:21:32,556</t>
  </si>
  <si>
    <t xml:space="preserve">toan_disgust_dibo.wav</t>
  </si>
  <si>
    <t xml:space="preserve">2024-07-22 14:21:41,658</t>
  </si>
  <si>
    <t xml:space="preserve">uploads/toan_disgust_dibo.wav</t>
  </si>
  <si>
    <t xml:space="preserve">(95, 39, 1)</t>
  </si>
  <si>
    <t xml:space="preserve">Counter({'happy': 23, 'angry': 20, 'surprise': 15, 'fear': 15, 'sad': 8, 'disgust': 7, 'neutral': 7})</t>
  </si>
  <si>
    <t xml:space="preserve">2024-07-22 14:21:41,844</t>
  </si>
  <si>
    <t xml:space="preserve">toan_disgust_doan.wav</t>
  </si>
  <si>
    <t xml:space="preserve">2024-07-22 14:21:49,412</t>
  </si>
  <si>
    <t xml:space="preserve">uploads/toan_disgust_doan.wav</t>
  </si>
  <si>
    <t xml:space="preserve">Counter({'angry': 32, 'neutral': 26, 'happy': 18, 'surprise': 17, 'disgust': 5})</t>
  </si>
  <si>
    <t xml:space="preserve">2024-07-22 14:21:49,541</t>
  </si>
  <si>
    <t xml:space="preserve">toan_disgust_gap.wav</t>
  </si>
  <si>
    <t xml:space="preserve">2024-07-22 14:22:02,682</t>
  </si>
  <si>
    <t xml:space="preserve">uploads/toan_disgust_gap.wav</t>
  </si>
  <si>
    <t xml:space="preserve">(72, 39, 1)</t>
  </si>
  <si>
    <t xml:space="preserve">Counter({'happy': 33, 'surprise': 16, 'disgust': 12, 'neutral': 7, 'sad': 3, 'angry': 1})</t>
  </si>
  <si>
    <t xml:space="preserve">2024-07-22 14:22:02,865</t>
  </si>
  <si>
    <t xml:space="preserve">toan_disgust_hatdau.wav</t>
  </si>
  <si>
    <t xml:space="preserve">2024-07-22 14:22:09,985</t>
  </si>
  <si>
    <t xml:space="preserve">uploads/toan_disgust_hatdau.wav</t>
  </si>
  <si>
    <t xml:space="preserve">(106, 39, 1)</t>
  </si>
  <si>
    <t xml:space="preserve">Counter({'happy': 42, 'surprise': 18, 'disgust': 12, 'fear': 10, 'angry': 10, 'neutral': 8, 'sad': 6})</t>
  </si>
  <si>
    <t xml:space="preserve">2024-07-22 14:22:10,116</t>
  </si>
  <si>
    <t xml:space="preserve">toan_disgust_khaokhat.wav</t>
  </si>
  <si>
    <t xml:space="preserve">2024-07-22 14:22:29,957</t>
  </si>
  <si>
    <t xml:space="preserve">uploads/toan_disgust_khaokhat.wav</t>
  </si>
  <si>
    <t xml:space="preserve">(82, 39, 1)</t>
  </si>
  <si>
    <t xml:space="preserve">Counter({'happy': 20, 'angry': 19, 'surprise': 18, 'disgust': 14, 'neutral': 7, 'sad': 2, 'fear': 2})</t>
  </si>
  <si>
    <t xml:space="preserve">2024-07-22 14:22:30,086</t>
  </si>
  <si>
    <t xml:space="preserve">toan_disgust_nghi.wav</t>
  </si>
  <si>
    <t xml:space="preserve">2024-07-22 14:22:37,075</t>
  </si>
  <si>
    <t xml:space="preserve">uploads/toan_disgust_nghi.wav</t>
  </si>
  <si>
    <t xml:space="preserve">(81, 39, 1)</t>
  </si>
  <si>
    <t xml:space="preserve">Counter({'happy': 31, 'disgust': 20, 'surprise': 12, 'neutral': 8, 'angry': 8, 'sad': 2})</t>
  </si>
  <si>
    <t xml:space="preserve">2024-07-22 14:22:37,207</t>
  </si>
  <si>
    <t xml:space="preserve">toan_disgust_nhavua.wav</t>
  </si>
  <si>
    <t xml:space="preserve">2024-07-22 14:22:45,563</t>
  </si>
  <si>
    <t xml:space="preserve">uploads/toan_disgust_nhavua.wav</t>
  </si>
  <si>
    <t xml:space="preserve">Counter({'happy': 29, 'disgust': 18, 'surprise': 12, 'angry': 9, 'neutral': 8, 'fear': 3, 'sad': 2})</t>
  </si>
  <si>
    <t xml:space="preserve">2024-07-22 14:22:45,690</t>
  </si>
  <si>
    <t xml:space="preserve">toan_disgust_noichuyen.wav</t>
  </si>
  <si>
    <t xml:space="preserve">2024-07-22 14:22:52,867</t>
  </si>
  <si>
    <t xml:space="preserve">uploads/toan_disgust_noichuyen.wav</t>
  </si>
  <si>
    <t xml:space="preserve">(112, 39, 1)</t>
  </si>
  <si>
    <t xml:space="preserve">Counter({'happy': 45, 'disgust': 22, 'surprise': 19, 'neutral': 17, 'angry': 9})</t>
  </si>
  <si>
    <t xml:space="preserve">2024-07-22 14:22:53,001</t>
  </si>
  <si>
    <t xml:space="preserve">toan_disgust_noidau.wav</t>
  </si>
  <si>
    <t xml:space="preserve">2024-07-22 14:23:00,021</t>
  </si>
  <si>
    <t xml:space="preserve">uploads/toan_disgust_noidau.wav</t>
  </si>
  <si>
    <t xml:space="preserve">Counter({'disgust': 21, 'angry': 18, 'surprise': 17, 'neutral': 15, 'happy': 14, 'fear': 4, 'sad': 2})</t>
  </si>
  <si>
    <t xml:space="preserve">2024-07-22 14:23:00,146</t>
  </si>
  <si>
    <t xml:space="preserve">toan_disgust_sanh.wav</t>
  </si>
  <si>
    <t xml:space="preserve">2024-07-22 14:23:10,563</t>
  </si>
  <si>
    <t xml:space="preserve">uploads/toan_disgust_sanh.wav</t>
  </si>
  <si>
    <t xml:space="preserve">Counter({'happy': 23, 'neutral': 19, 'surprise': 15, 'disgust': 11, 'angry': 11, 'sad': 2})</t>
  </si>
  <si>
    <t xml:space="preserve">2024-07-22 14:23:10,687</t>
  </si>
  <si>
    <t xml:space="preserve">toan_disgust_song.wav</t>
  </si>
  <si>
    <t xml:space="preserve">2024-07-22 14:23:17,638</t>
  </si>
  <si>
    <t xml:space="preserve">uploads/toan_disgust_song.wav</t>
  </si>
  <si>
    <t xml:space="preserve">(84, 39, 1)</t>
  </si>
  <si>
    <t xml:space="preserve">Counter({'disgust': 15, 'neutral': 15, 'happy': 14, 'sad': 14, 'surprise': 13, 'angry': 13})</t>
  </si>
  <si>
    <t xml:space="preserve">2024-07-22 14:23:17,772</t>
  </si>
  <si>
    <t xml:space="preserve">toan_disgust_tapgiay.wav</t>
  </si>
  <si>
    <t xml:space="preserve">2024-07-22 14:23:25,136</t>
  </si>
  <si>
    <t xml:space="preserve">uploads/toan_disgust_tapgiay.wav</t>
  </si>
  <si>
    <t xml:space="preserve">Counter({'happy': 40, 'surprise': 15, 'angry': 13, 'disgust': 12, 'neutral': 9, 'fear': 5, 'sad': 1})</t>
  </si>
  <si>
    <t xml:space="preserve">2024-07-22 14:23:25,323</t>
  </si>
  <si>
    <t xml:space="preserve">toan_disgust_taxi.wav</t>
  </si>
  <si>
    <t xml:space="preserve">2024-07-22 14:23:33,654</t>
  </si>
  <si>
    <t xml:space="preserve">uploads/toan_disgust_taxi.wav</t>
  </si>
  <si>
    <t xml:space="preserve">(103, 39, 1)</t>
  </si>
  <si>
    <t xml:space="preserve">Counter({'happy': 31, 'surprise': 25, 'angry': 21, 'disgust': 9, 'neutral': 9, 'sad': 5, 'fear': 3})</t>
  </si>
  <si>
    <t xml:space="preserve">2024-07-22 14:23:33,836</t>
  </si>
  <si>
    <t xml:space="preserve">toan_disgust_thamgia.wav</t>
  </si>
  <si>
    <t xml:space="preserve">2024-07-22 14:23:39,884</t>
  </si>
  <si>
    <t xml:space="preserve">uploads/toan_disgust_thamgia.wav</t>
  </si>
  <si>
    <t xml:space="preserve">Counter({'disgust': 25, 'surprise': 21, 'sad': 17, 'happy': 11, 'neutral': 5, 'angry': 5, 'fear': 5})</t>
  </si>
  <si>
    <t xml:space="preserve">2024-07-22 14:23:40,019</t>
  </si>
  <si>
    <t xml:space="preserve">toan_disgust_thatbai.wav</t>
  </si>
  <si>
    <t xml:space="preserve">2024-07-22 14:23:47,350</t>
  </si>
  <si>
    <t xml:space="preserve">uploads/toan_disgust_thatbai.wav</t>
  </si>
  <si>
    <t xml:space="preserve">Counter({'happy': 24, 'surprise': 22, 'sad': 17, 'neutral': 10, 'disgust': 7, 'angry': 7, 'fear': 5})</t>
  </si>
  <si>
    <t xml:space="preserve">2024-07-22 14:23:47,482</t>
  </si>
  <si>
    <t xml:space="preserve">2024-07-22 14:23:53,535</t>
  </si>
  <si>
    <t xml:space="preserve">2024-07-22 14:23:53,694</t>
  </si>
  <si>
    <t xml:space="preserve">phi_fear.wav</t>
  </si>
  <si>
    <t xml:space="preserve">2024-07-22 14:23:59,631</t>
  </si>
  <si>
    <t xml:space="preserve">uploads/phi_fear.wav</t>
  </si>
  <si>
    <t xml:space="preserve">(418, 39, 1)</t>
  </si>
  <si>
    <t xml:space="preserve">Counter({'disgust': 130, 'surprise': 94, 'happy': 79, 'angry': 46, 'sad': 32, 'neutral': 23, 'fear': 14})</t>
  </si>
  <si>
    <t xml:space="preserve">2024-07-22 14:23:59,838</t>
  </si>
  <si>
    <t xml:space="preserve">tam_fear.wav</t>
  </si>
  <si>
    <t xml:space="preserve">2024-07-22 14:24:06,526</t>
  </si>
  <si>
    <t xml:space="preserve">uploads/tam_fear.wav</t>
  </si>
  <si>
    <t xml:space="preserve">(521, 39, 1)</t>
  </si>
  <si>
    <t xml:space="preserve">Counter({'surprise': 126, 'happy': 116, 'disgust': 76, 'sad': 61, 'angry': 59, 'fear': 54, 'neutral': 29})</t>
  </si>
  <si>
    <t xml:space="preserve">2024-07-22 14:24:06,709</t>
  </si>
  <si>
    <t xml:space="preserve">thoai_fear.wav</t>
  </si>
  <si>
    <t xml:space="preserve">2024-07-22 14:24:11,909</t>
  </si>
  <si>
    <t xml:space="preserve">uploads/thoai_fear.wav</t>
  </si>
  <si>
    <t xml:space="preserve">(269, 39, 1)</t>
  </si>
  <si>
    <t xml:space="preserve">Counter({'disgust': 77, 'happy': 69, 'surprise': 57, 'fear': 26, 'angry': 20, 'sad': 17, 'neutral': 3})</t>
  </si>
  <si>
    <t xml:space="preserve">2024-07-22 14:24:12,119</t>
  </si>
  <si>
    <t xml:space="preserve">duong_happy.wav</t>
  </si>
  <si>
    <t xml:space="preserve">2024-07-22 14:24:17,708</t>
  </si>
  <si>
    <t xml:space="preserve">uploads/duong_happy.wav</t>
  </si>
  <si>
    <t xml:space="preserve">(416, 39, 1)</t>
  </si>
  <si>
    <t xml:space="preserve">Counter({'surprise': 123, 'happy': 95, 'disgust': 86, 'angry': 48, 'sad': 30, 'fear': 19, 'neutral': 15})</t>
  </si>
  <si>
    <t xml:space="preserve">2024-07-22 14:24:17,870</t>
  </si>
  <si>
    <t xml:space="preserve">phi_happy.wav</t>
  </si>
  <si>
    <t xml:space="preserve">2024-07-22 14:24:23,171</t>
  </si>
  <si>
    <t xml:space="preserve">uploads/phi_happy.wav</t>
  </si>
  <si>
    <t xml:space="preserve">(438, 39, 1)</t>
  </si>
  <si>
    <t xml:space="preserve">Counter({'disgust': 134, 'surprise': 94, 'happy': 67, 'angry': 44, 'sad': 39, 'neutral': 35, 'fear': 25})</t>
  </si>
  <si>
    <t xml:space="preserve">2024-07-22 14:24:23,340</t>
  </si>
  <si>
    <t xml:space="preserve">tam_happy.wav</t>
  </si>
  <si>
    <t xml:space="preserve">2024-07-22 14:24:31,342</t>
  </si>
  <si>
    <t xml:space="preserve">uploads/tam_happy.wav</t>
  </si>
  <si>
    <t xml:space="preserve">(508, 39, 1)</t>
  </si>
  <si>
    <t xml:space="preserve">Counter({'angry': 96, 'fear': 94, 'surprise': 87, 'happy': 70, 'disgust': 67, 'sad': 54, 'neutral': 40})</t>
  </si>
  <si>
    <t xml:space="preserve">2024-07-22 14:24:31,524</t>
  </si>
  <si>
    <t xml:space="preserve">thoai_happy.wav</t>
  </si>
  <si>
    <t xml:space="preserve">2024-07-22 14:24:43,282</t>
  </si>
  <si>
    <t xml:space="preserve">uploads/thoai_happy.wav</t>
  </si>
  <si>
    <t xml:space="preserve">(333, 39, 1)</t>
  </si>
  <si>
    <t xml:space="preserve">Counter({'surprise': 90, 'happy': 88, 'sad': 44, 'disgust': 42, 'neutral': 26, 'fear': 24, 'angry': 19})</t>
  </si>
  <si>
    <t xml:space="preserve">2024-07-22 14:24:43,442</t>
  </si>
  <si>
    <t xml:space="preserve">2024-07-22 14:24:51,369</t>
  </si>
  <si>
    <t xml:space="preserve">2024-07-22 14:24:51,570</t>
  </si>
  <si>
    <t xml:space="preserve">toan_happy_2.wav</t>
  </si>
  <si>
    <t xml:space="preserve">2024-07-22 14:24:58,180</t>
  </si>
  <si>
    <t xml:space="preserve">uploads/toan_happy_2.wav</t>
  </si>
  <si>
    <t xml:space="preserve">(473, 39, 1)</t>
  </si>
  <si>
    <t xml:space="preserve">Counter({'happy': 152, 'surprise': 99, 'disgust': 70, 'sad': 48, 'angry': 46, 'fear': 38, 'neutral': 20})</t>
  </si>
  <si>
    <t xml:space="preserve">2024-07-22 14:24:58,357</t>
  </si>
  <si>
    <t xml:space="preserve">toan_happy_3.wav</t>
  </si>
  <si>
    <t xml:space="preserve">2024-07-22 14:25:04,623</t>
  </si>
  <si>
    <t xml:space="preserve">uploads/toan_happy_3.wav</t>
  </si>
  <si>
    <t xml:space="preserve">(446, 39, 1)</t>
  </si>
  <si>
    <t xml:space="preserve">Counter({'happy': 151, 'disgust': 82, 'surprise': 80, 'angry': 60, 'sad': 26, 'neutral': 25, 'fear': 22})</t>
  </si>
  <si>
    <t xml:space="preserve">2024-07-22 14:25:04,852</t>
  </si>
  <si>
    <t xml:space="preserve">toan_happy_4.wav</t>
  </si>
  <si>
    <t xml:space="preserve">2024-07-22 14:25:12,134</t>
  </si>
  <si>
    <t xml:space="preserve">uploads/toan_happy_4.wav</t>
  </si>
  <si>
    <t xml:space="preserve">Counter({'happy': 151, 'surprise': 119, 'disgust': 79, 'angry': 49, 'sad': 47, 'fear': 37, 'neutral': 26})</t>
  </si>
  <si>
    <t xml:space="preserve">2024-07-22 14:25:12,310</t>
  </si>
  <si>
    <t xml:space="preserve">toan_happy_5.wav</t>
  </si>
  <si>
    <t xml:space="preserve">2024-07-22 14:25:19,922</t>
  </si>
  <si>
    <t xml:space="preserve">uploads/toan_happy_5.wav</t>
  </si>
  <si>
    <t xml:space="preserve">(561, 39, 1)</t>
  </si>
  <si>
    <t xml:space="preserve">Counter({'happy': 188, 'disgust': 105, 'surprise': 87, 'angry': 57, 'neutral': 51, 'sad': 37, 'fear': 36})</t>
  </si>
  <si>
    <t xml:space="preserve">2024-07-22 14:25:20,105</t>
  </si>
  <si>
    <t xml:space="preserve">toan_happy_6.wav</t>
  </si>
  <si>
    <t xml:space="preserve">2024-07-22 14:25:28,362</t>
  </si>
  <si>
    <t xml:space="preserve">uploads/toan_happy_6.wav</t>
  </si>
  <si>
    <t xml:space="preserve">(509, 39, 1)</t>
  </si>
  <si>
    <t xml:space="preserve">Counter({'happy': 168, 'surprise': 96, 'disgust': 86, 'sad': 68, 'angry': 48, 'neutral': 24, 'fear': 19})</t>
  </si>
  <si>
    <t xml:space="preserve">2024-07-22 14:25:28,612</t>
  </si>
  <si>
    <t xml:space="preserve">toan_happy_7.wav</t>
  </si>
  <si>
    <t xml:space="preserve">2024-07-22 14:25:36,738</t>
  </si>
  <si>
    <t xml:space="preserve">uploads/toan_happy_7.wav</t>
  </si>
  <si>
    <t xml:space="preserve">(624, 39, 1)</t>
  </si>
  <si>
    <t xml:space="preserve">Counter({'happy': 173, 'surprise': 129, 'disgust': 108, 'angry': 73, 'fear': 53, 'sad': 50, 'neutral': 38})</t>
  </si>
  <si>
    <t xml:space="preserve">2024-07-22 14:25:36,924</t>
  </si>
  <si>
    <t xml:space="preserve">toan_happy_8.wav</t>
  </si>
  <si>
    <t xml:space="preserve">2024-07-22 14:25:44,578</t>
  </si>
  <si>
    <t xml:space="preserve">uploads/toan_happy_8.wav</t>
  </si>
  <si>
    <t xml:space="preserve">(589, 39, 1)</t>
  </si>
  <si>
    <t xml:space="preserve">Counter({'happy': 205, 'disgust': 111, 'surprise': 98, 'angry': 70, 'sad': 47, 'neutral': 40, 'fear': 18})</t>
  </si>
  <si>
    <t xml:space="preserve">2024-07-22 14:25:44,767</t>
  </si>
  <si>
    <t xml:space="preserve">toan_happy_9.wav</t>
  </si>
  <si>
    <t xml:space="preserve">2024-07-22 14:25:53,325</t>
  </si>
  <si>
    <t xml:space="preserve">uploads/toan_happy_9.wav</t>
  </si>
  <si>
    <t xml:space="preserve">(518, 39, 1)</t>
  </si>
  <si>
    <t xml:space="preserve">Counter({'happy': 188, 'disgust': 109, 'surprise': 100, 'neutral': 43, 'angry': 38, 'sad': 21, 'fear': 19})</t>
  </si>
  <si>
    <t xml:space="preserve">2024-07-22 14:25:53,558</t>
  </si>
  <si>
    <t xml:space="preserve">toan_happy_10.wav</t>
  </si>
  <si>
    <t xml:space="preserve">2024-07-22 14:26:01,473</t>
  </si>
  <si>
    <t xml:space="preserve">uploads/toan_happy_10.wav</t>
  </si>
  <si>
    <t xml:space="preserve">(602, 39, 1)</t>
  </si>
  <si>
    <t xml:space="preserve">Counter({'happy': 242, 'disgust': 112, 'surprise': 104, 'neutral': 57, 'angry': 46, 'fear': 27, 'sad': 14})</t>
  </si>
  <si>
    <t xml:space="preserve">2024-07-22 14:26:01,650</t>
  </si>
  <si>
    <t xml:space="preserve">duong_neutral.wav</t>
  </si>
  <si>
    <t xml:space="preserve">2024-07-22 14:26:16,330</t>
  </si>
  <si>
    <t xml:space="preserve">uploads/duong_neutral.wav</t>
  </si>
  <si>
    <t xml:space="preserve">(379, 39, 1)</t>
  </si>
  <si>
    <t xml:space="preserve">Counter({'surprise': 108, 'sad': 100, 'happy': 73, 'disgust': 55, 'angry': 23, 'fear': 16, 'neutral': 4})</t>
  </si>
  <si>
    <t xml:space="preserve">2024-07-22 14:26:16,492</t>
  </si>
  <si>
    <t xml:space="preserve">phi_neutral.wav</t>
  </si>
  <si>
    <t xml:space="preserve">2024-07-22 14:26:25,435</t>
  </si>
  <si>
    <t xml:space="preserve">uploads/phi_neutral.wav</t>
  </si>
  <si>
    <t xml:space="preserve">(436, 39, 1)</t>
  </si>
  <si>
    <t xml:space="preserve">Counter({'surprise': 124, 'sad': 98, 'disgust': 64, 'happy': 58, 'angry': 50, 'fear': 34, 'neutral': 8})</t>
  </si>
  <si>
    <t xml:space="preserve">2024-07-22 14:26:25,598</t>
  </si>
  <si>
    <t xml:space="preserve">tam_neutral.wav</t>
  </si>
  <si>
    <t xml:space="preserve">2024-07-22 14:26:31,760</t>
  </si>
  <si>
    <t xml:space="preserve">uploads/tam_neutral.wav</t>
  </si>
  <si>
    <t xml:space="preserve">(925, 39, 1)</t>
  </si>
  <si>
    <t xml:space="preserve">Counter({'surprise': 264, 'happy': 184, 'sad': 152, 'disgust': 128, 'fear': 79, 'angry': 75, 'neutral': 43})</t>
  </si>
  <si>
    <t xml:space="preserve">2024-07-22 14:26:31,985</t>
  </si>
  <si>
    <t xml:space="preserve">thoai_neutral.wav</t>
  </si>
  <si>
    <t xml:space="preserve">2024-07-22 14:26:37,666</t>
  </si>
  <si>
    <t xml:space="preserve">uploads/thoai_neutral.wav</t>
  </si>
  <si>
    <t xml:space="preserve">(247, 39, 1)</t>
  </si>
  <si>
    <t xml:space="preserve">Counter({'happy': 69, 'surprise': 58, 'disgust': 44, 'sad': 32, 'fear': 23, 'angry': 18, 'neutral': 3})</t>
  </si>
  <si>
    <t xml:space="preserve">2024-07-22 14:26:37,815</t>
  </si>
  <si>
    <t xml:space="preserve">2024-07-22 14:26:44,006</t>
  </si>
  <si>
    <t xml:space="preserve">2024-07-22 14:26:44,138</t>
  </si>
  <si>
    <t xml:space="preserve">toan_neutral_2.wav</t>
  </si>
  <si>
    <t xml:space="preserve">2024-07-22 14:26:51,130</t>
  </si>
  <si>
    <t xml:space="preserve">uploads/toan_neutral_2.wav</t>
  </si>
  <si>
    <t xml:space="preserve">(193, 39, 1)</t>
  </si>
  <si>
    <t xml:space="preserve">Counter({'surprise': 87, 'happy': 45, 'disgust': 35, 'angry': 15, 'sad': 9, 'fear': 2})</t>
  </si>
  <si>
    <t xml:space="preserve">2024-07-22 14:26:51,278</t>
  </si>
  <si>
    <t xml:space="preserve">toan_neutral_3.wav</t>
  </si>
  <si>
    <t xml:space="preserve">2024-07-22 14:27:05,125</t>
  </si>
  <si>
    <t xml:space="preserve">uploads/toan_neutral_3.wav</t>
  </si>
  <si>
    <t xml:space="preserve">(190, 39, 1)</t>
  </si>
  <si>
    <t xml:space="preserve">Counter({'surprise': 88, 'disgust': 43, 'happy': 33, 'neutral': 8, 'fear': 7, 'angry': 6, 'sad': 5})</t>
  </si>
  <si>
    <t xml:space="preserve">2024-07-22 14:27:05,268</t>
  </si>
  <si>
    <t xml:space="preserve">toan_neutral_4.wav</t>
  </si>
  <si>
    <t xml:space="preserve">2024-07-22 14:27:14,771</t>
  </si>
  <si>
    <t xml:space="preserve">uploads/toan_neutral_4.wav</t>
  </si>
  <si>
    <t xml:space="preserve">(129, 39, 1)</t>
  </si>
  <si>
    <t xml:space="preserve">Counter({'surprise': 55, 'happy': 33, 'disgust': 26, 'sad': 11, 'angry': 3, 'fear': 1})</t>
  </si>
  <si>
    <t xml:space="preserve">2024-07-22 14:27:14,918</t>
  </si>
  <si>
    <t xml:space="preserve">toan_neutral_5.wav</t>
  </si>
  <si>
    <t xml:space="preserve">2024-07-22 14:27:25,281</t>
  </si>
  <si>
    <t xml:space="preserve">uploads/toan_neutral_5.wav</t>
  </si>
  <si>
    <t xml:space="preserve">(83, 39, 1)</t>
  </si>
  <si>
    <t xml:space="preserve">Counter({'surprise': 29, 'happy': 27, 'disgust': 14, 'angry': 10, 'fear': 2, 'sad': 1})</t>
  </si>
  <si>
    <t xml:space="preserve">2024-07-22 14:27:25,506</t>
  </si>
  <si>
    <t xml:space="preserve">toan_neutral_6.wav</t>
  </si>
  <si>
    <t xml:space="preserve">2024-07-22 14:27:33,305</t>
  </si>
  <si>
    <t xml:space="preserve">uploads/toan_neutral_6.wav</t>
  </si>
  <si>
    <t xml:space="preserve">Counter({'happy': 39, 'disgust': 21, 'surprise': 17, 'angry': 3, 'neutral': 3, 'sad': 1})</t>
  </si>
  <si>
    <t xml:space="preserve">2024-07-22 14:27:33,424</t>
  </si>
  <si>
    <t xml:space="preserve">toan_neutral_7.wav</t>
  </si>
  <si>
    <t xml:space="preserve">2024-07-22 14:27:40,805</t>
  </si>
  <si>
    <t xml:space="preserve">uploads/toan_neutral_7.wav</t>
  </si>
  <si>
    <t xml:space="preserve">(85, 39, 1)</t>
  </si>
  <si>
    <t xml:space="preserve">Counter({'happy': 34, 'surprise': 19, 'disgust': 16, 'sad': 7, 'neutral': 5, 'angry': 3, 'fear': 1})</t>
  </si>
  <si>
    <t xml:space="preserve">2024-07-22 14:27:40,930</t>
  </si>
  <si>
    <t xml:space="preserve">toan_neutral_8.wav</t>
  </si>
  <si>
    <t xml:space="preserve">2024-07-22 14:27:47,293</t>
  </si>
  <si>
    <t xml:space="preserve">uploads/toan_neutral_8.wav</t>
  </si>
  <si>
    <t xml:space="preserve">(109, 39, 1)</t>
  </si>
  <si>
    <t xml:space="preserve">Counter({'happy': 44, 'surprise': 29, 'disgust': 25, 'sad': 4, 'neutral': 4, 'angry': 3})</t>
  </si>
  <si>
    <t xml:space="preserve">2024-07-22 14:27:47,439</t>
  </si>
  <si>
    <t xml:space="preserve">toan_neutral_9.wav</t>
  </si>
  <si>
    <t xml:space="preserve">2024-07-22 14:27:53,954</t>
  </si>
  <si>
    <t xml:space="preserve">uploads/toan_neutral_9.wav</t>
  </si>
  <si>
    <t xml:space="preserve">(94, 39, 1)</t>
  </si>
  <si>
    <t xml:space="preserve">Counter({'happy': 31, 'surprise': 30, 'disgust': 20, 'sad': 9, 'angry': 3, 'fear': 1})</t>
  </si>
  <si>
    <t xml:space="preserve">2024-07-22 14:27:54,089</t>
  </si>
  <si>
    <t xml:space="preserve">toan_neutral_10.wav</t>
  </si>
  <si>
    <t xml:space="preserve">2024-07-22 14:28:01,265</t>
  </si>
  <si>
    <t xml:space="preserve">uploads/toan_neutral_10.wav</t>
  </si>
  <si>
    <t xml:space="preserve">(120, 39, 1)</t>
  </si>
  <si>
    <t xml:space="preserve">Counter({'surprise': 44, 'happy': 39, 'disgust': 25, 'sad': 7, 'angry': 4, 'neutral': 1})</t>
  </si>
  <si>
    <t xml:space="preserve">2024-07-22 14:28:01,462</t>
  </si>
  <si>
    <t xml:space="preserve">duong_sad.wav</t>
  </si>
  <si>
    <t xml:space="preserve">2024-07-22 14:28:09,801</t>
  </si>
  <si>
    <t xml:space="preserve">uploads/duong_sad.wav</t>
  </si>
  <si>
    <t xml:space="preserve">(445, 39, 1)</t>
  </si>
  <si>
    <t xml:space="preserve">Counter({'surprise': 149, 'disgust': 94, 'happy': 81, 'angry': 46, 'sad': 46, 'fear': 23, 'neutral': 6})</t>
  </si>
  <si>
    <t xml:space="preserve">2024-07-22 14:28:09,973</t>
  </si>
  <si>
    <t xml:space="preserve">phi_sad.wav</t>
  </si>
  <si>
    <t xml:space="preserve">2024-07-22 14:28:15,698</t>
  </si>
  <si>
    <t xml:space="preserve">uploads/phi_sad.wav</t>
  </si>
  <si>
    <t xml:space="preserve">(480, 39, 1)</t>
  </si>
  <si>
    <t xml:space="preserve">Counter({'surprise': 143, 'disgust': 98, 'happy': 85, 'sad': 71, 'angry': 40, 'fear': 27, 'neutral': 16})</t>
  </si>
  <si>
    <t xml:space="preserve">2024-07-22 14:28:15,879</t>
  </si>
  <si>
    <t xml:space="preserve">tam_sad.wav</t>
  </si>
  <si>
    <t xml:space="preserve">2024-07-22 14:28:21,697</t>
  </si>
  <si>
    <t xml:space="preserve">uploads/tam_sad.wav</t>
  </si>
  <si>
    <t xml:space="preserve">(555, 39, 1)</t>
  </si>
  <si>
    <t xml:space="preserve">Counter({'happy': 120, 'surprise': 119, 'fear': 77, 'disgust': 71, 'angry': 71, 'sad': 70, 'neutral': 27})</t>
  </si>
  <si>
    <t xml:space="preserve">2024-07-22 14:28:21,942</t>
  </si>
  <si>
    <t xml:space="preserve">thoai_sad.wav</t>
  </si>
  <si>
    <t xml:space="preserve">2024-07-22 14:28:30,778</t>
  </si>
  <si>
    <t xml:space="preserve">uploads/thoai_sad.wav</t>
  </si>
  <si>
    <t xml:space="preserve">(320, 39, 1)</t>
  </si>
  <si>
    <t xml:space="preserve">Counter({'surprise': 87, 'happy': 62, 'sad': 49, 'angry': 46, 'disgust': 37, 'fear': 31, 'neutral': 8})</t>
  </si>
  <si>
    <t xml:space="preserve">2024-07-22 14:28:30,931</t>
  </si>
  <si>
    <t xml:space="preserve">2024-07-22 14:28:39,356</t>
  </si>
  <si>
    <t xml:space="preserve">2024-07-22 14:28:39,531</t>
  </si>
  <si>
    <t xml:space="preserve">toan_sad_2.wav</t>
  </si>
  <si>
    <t xml:space="preserve">2024-07-22 14:28:46,282</t>
  </si>
  <si>
    <t xml:space="preserve">uploads/toan_sad_2.wav</t>
  </si>
  <si>
    <t xml:space="preserve">(490, 39, 1)</t>
  </si>
  <si>
    <t xml:space="preserve">Counter({'happy': 160, 'surprise': 131, 'disgust': 59, 'angry': 51, 'fear': 40, 'sad': 30, 'neutral': 19})</t>
  </si>
  <si>
    <t xml:space="preserve">2024-07-22 14:28:46,456</t>
  </si>
  <si>
    <t xml:space="preserve">toan_sad_3.wav</t>
  </si>
  <si>
    <t xml:space="preserve">2024-07-22 14:28:53,765</t>
  </si>
  <si>
    <t xml:space="preserve">uploads/toan_sad_3.wav</t>
  </si>
  <si>
    <t xml:space="preserve">(353, 39, 1)</t>
  </si>
  <si>
    <t xml:space="preserve">Counter({'surprise': 100, 'happy': 99, 'fear': 45, 'disgust': 41, 'sad': 38, 'angry': 25, 'neutral': 5})</t>
  </si>
  <si>
    <t xml:space="preserve">2024-07-22 14:28:53,956</t>
  </si>
  <si>
    <t xml:space="preserve">toan_sad_4.wav</t>
  </si>
  <si>
    <t xml:space="preserve">2024-07-22 14:29:01,803</t>
  </si>
  <si>
    <t xml:space="preserve">uploads/toan_sad_4.wav</t>
  </si>
  <si>
    <t xml:space="preserve">Counter({'happy': 127, 'surprise': 99, 'disgust': 71, 'sad': 53, 'angry': 44, 'fear': 38, 'neutral': 14})</t>
  </si>
  <si>
    <t xml:space="preserve">2024-07-22 14:29:01,984</t>
  </si>
  <si>
    <t xml:space="preserve">toan_sad_5.wav</t>
  </si>
  <si>
    <t xml:space="preserve">2024-07-22 14:29:08,589</t>
  </si>
  <si>
    <t xml:space="preserve">uploads/toan_sad_5.wav</t>
  </si>
  <si>
    <t xml:space="preserve">(489, 39, 1)</t>
  </si>
  <si>
    <t xml:space="preserve">Counter({'happy': 145, 'surprise': 110, 'sad': 94, 'disgust': 65, 'angry': 34, 'fear': 26, 'neutral': 15})</t>
  </si>
  <si>
    <t xml:space="preserve">2024-07-22 14:29:08,764</t>
  </si>
  <si>
    <t xml:space="preserve">toan_sad_6.wav</t>
  </si>
  <si>
    <t xml:space="preserve">2024-07-22 14:29:16,088</t>
  </si>
  <si>
    <t xml:space="preserve">uploads/toan_sad_6.wav</t>
  </si>
  <si>
    <t xml:space="preserve">(700, 39, 1)</t>
  </si>
  <si>
    <t xml:space="preserve">Counter({'disgust': 232, 'sad': 139, 'happy': 135, 'surprise': 80, 'fear': 54, 'angry': 31, 'neutral': 29})</t>
  </si>
  <si>
    <t xml:space="preserve">2024-07-22 14:29:16,293</t>
  </si>
  <si>
    <t xml:space="preserve">toan_sad_7.wav</t>
  </si>
  <si>
    <t xml:space="preserve">2024-07-22 14:29:43,376</t>
  </si>
  <si>
    <t xml:space="preserve">uploads/toan_sad_7.wav</t>
  </si>
  <si>
    <t xml:space="preserve">Counter({'happy': 126, 'surprise': 77, 'sad': 48, 'disgust': 38, 'fear': 33, 'angry': 20, 'neutral': 11})</t>
  </si>
  <si>
    <t xml:space="preserve">2024-07-22 14:29:43,536</t>
  </si>
  <si>
    <t xml:space="preserve">toan_sad_8.wav</t>
  </si>
  <si>
    <t xml:space="preserve">2024-07-22 14:29:50,897</t>
  </si>
  <si>
    <t xml:space="preserve">uploads/toan_sad_8.wav</t>
  </si>
  <si>
    <t xml:space="preserve">(495, 39, 1)</t>
  </si>
  <si>
    <t xml:space="preserve">Counter({'happy': 168, 'surprise': 112, 'disgust': 83, 'sad': 53, 'angry': 36, 'neutral': 27, 'fear': 16})</t>
  </si>
  <si>
    <t xml:space="preserve">2024-07-22 14:29:51,071</t>
  </si>
  <si>
    <t xml:space="preserve">toan_sad_9.wav</t>
  </si>
  <si>
    <t xml:space="preserve">2024-07-22 14:29:56,896</t>
  </si>
  <si>
    <t xml:space="preserve">uploads/toan_sad_9.wav</t>
  </si>
  <si>
    <t xml:space="preserve">(430, 39, 1)</t>
  </si>
  <si>
    <t xml:space="preserve">Counter({'happy': 211, 'disgust': 73, 'surprise': 68, 'angry': 33, 'neutral': 19, 'fear': 14, 'sad': 12})</t>
  </si>
  <si>
    <t xml:space="preserve">2024-07-22 14:29:57,086</t>
  </si>
  <si>
    <t xml:space="preserve">toan_sad_10.wav</t>
  </si>
  <si>
    <t xml:space="preserve">2024-07-22 14:30:02,874</t>
  </si>
  <si>
    <t xml:space="preserve">uploads/toan_sad_10.wav</t>
  </si>
  <si>
    <t xml:space="preserve">(327, 39, 1)</t>
  </si>
  <si>
    <t xml:space="preserve">Counter({'happy': 89, 'surprise': 79, 'disgust': 58, 'sad': 53, 'fear': 19, 'angry': 17, 'neutral': 12})</t>
  </si>
  <si>
    <t xml:space="preserve">2024-07-22 14:30:03,031</t>
  </si>
  <si>
    <t xml:space="preserve">duong_surprise.wav</t>
  </si>
  <si>
    <t xml:space="preserve">2024-07-22 14:30:08,282</t>
  </si>
  <si>
    <t xml:space="preserve">uploads/duong_surprise.wav</t>
  </si>
  <si>
    <t xml:space="preserve">Counter({'angry': 87, 'happy': 55, 'fear': 49, 'disgust': 43, 'surprise': 37, 'neutral': 26, 'sad': 12})</t>
  </si>
  <si>
    <t xml:space="preserve">2024-07-22 14:30:08,434</t>
  </si>
  <si>
    <t xml:space="preserve">phi_surprise.wav</t>
  </si>
  <si>
    <t xml:space="preserve">2024-07-22 14:30:14,610</t>
  </si>
  <si>
    <t xml:space="preserve">uploads/phi_surprise.wav</t>
  </si>
  <si>
    <t xml:space="preserve">(280, 39, 1)</t>
  </si>
  <si>
    <t xml:space="preserve">Counter({'disgust': 93, 'surprise': 88, 'happy': 45, 'sad': 29, 'angry': 15, 'fear': 10})</t>
  </si>
  <si>
    <t xml:space="preserve">2024-07-22 14:30:14,758</t>
  </si>
  <si>
    <t xml:space="preserve">tam_surprise.wav</t>
  </si>
  <si>
    <t xml:space="preserve">2024-07-22 14:30:20,258</t>
  </si>
  <si>
    <t xml:space="preserve">uploads/tam_surprise.wav</t>
  </si>
  <si>
    <t xml:space="preserve">(500, 39, 1)</t>
  </si>
  <si>
    <t xml:space="preserve">Counter({'surprise': 117, 'happy': 99, 'disgust': 83, 'angry': 79, 'fear': 52, 'sad': 41, 'neutral': 29})</t>
  </si>
  <si>
    <t xml:space="preserve">2024-07-22 14:30:20,440</t>
  </si>
  <si>
    <t xml:space="preserve">2024-07-22 14:30:27,505</t>
  </si>
  <si>
    <t xml:space="preserve">2024-07-22 14:30:27,656</t>
  </si>
  <si>
    <t xml:space="preserve">Excel report saved to: emotion_recognition_report.xlsx</t>
  </si>
  <si>
    <t xml:space="preserve">Total samples: 94</t>
  </si>
  <si>
    <t xml:space="preserve">Correct predictions</t>
  </si>
  <si>
    <t xml:space="preserve">Accuracy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</si>
</sst>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6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b val="true"/>
      <sz val="11"/>
      <color theme="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101"/>
  <sheetViews>
    <sheetView showFormulas="false" showGridLines="true" showRowColHeaders="true" showZeros="true" rightToLeft="false" tabSelected="true" showOutlineSymbols="true" defaultGridColor="true" view="normal" topLeftCell="A79" colorId="64" zoomScale="100" zoomScaleNormal="100" zoomScalePageLayoutView="100" workbookViewId="0">
      <selection pane="topLeft" activeCell="D103" activeCellId="0" sqref="D103"/>
    </sheetView>
  </sheetViews>
  <sheetFormatPr defaultColWidth="8.59765625" defaultRowHeight="15" zeroHeight="false" outlineLevelRow="0" outlineLevelCol="0"/>
  <cols>
    <col collapsed="false" customWidth="true" hidden="false" outlineLevel="0" max="1" min="1" style="1" width="31"/>
    <col collapsed="false" customWidth="true" hidden="false" outlineLevel="0" max="2" min="2" style="1" width="19.48"/>
    <col collapsed="false" customWidth="true" hidden="false" outlineLevel="0" max="3" min="3" style="1" width="28.18"/>
    <col collapsed="false" customWidth="true" hidden="false" outlineLevel="0" max="4" min="4" style="1" width="10.16"/>
    <col collapsed="false" customWidth="true" hidden="false" outlineLevel="0" max="5" min="5" style="1" width="16.91"/>
    <col collapsed="false" customWidth="true" hidden="false" outlineLevel="0" max="6" min="6" style="1" width="20.22"/>
    <col collapsed="false" customWidth="true" hidden="false" outlineLevel="0" max="7" min="7" style="1" width="52.21"/>
    <col collapsed="false" customWidth="true" hidden="false" outlineLevel="0" max="8" min="8" style="1" width="14.34"/>
    <col collapsed="false" customWidth="true" hidden="false" outlineLevel="0" max="9" min="9" style="1" width="24.14"/>
    <col collapsed="false" customWidth="true" hidden="false" outlineLevel="0" max="10" min="10" style="1" width="18.25"/>
    <col collapsed="false" customWidth="true" hidden="false" outlineLevel="0" max="11" min="11" style="1" width="20.71"/>
    <col collapsed="false" customWidth="true" hidden="false" outlineLevel="0" max="12" min="12" style="1" width="23.65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customFormat="false" ht="15" hidden="false" customHeight="false" outlineLevel="0" collapsed="false">
      <c r="A2" s="1" t="s">
        <v>12</v>
      </c>
      <c r="B2" s="1" t="s">
        <v>13</v>
      </c>
      <c r="C2" s="1" t="s">
        <v>14</v>
      </c>
      <c r="D2" s="1" t="n">
        <v>44100</v>
      </c>
      <c r="E2" s="1" t="n">
        <v>159936</v>
      </c>
      <c r="F2" s="1" t="s">
        <v>15</v>
      </c>
      <c r="G2" s="1" t="s">
        <v>16</v>
      </c>
      <c r="H2" s="1" t="s">
        <v>17</v>
      </c>
      <c r="I2" s="1" t="s">
        <v>18</v>
      </c>
      <c r="J2" s="1" t="n">
        <v>2.148</v>
      </c>
      <c r="K2" s="1" t="s">
        <v>19</v>
      </c>
      <c r="L2" s="3" t="b">
        <f aca="false">FALSE()</f>
        <v>0</v>
      </c>
    </row>
    <row r="3" customFormat="false" ht="15" hidden="false" customHeight="false" outlineLevel="0" collapsed="false">
      <c r="A3" s="1" t="s">
        <v>20</v>
      </c>
      <c r="B3" s="1" t="s">
        <v>21</v>
      </c>
      <c r="C3" s="1" t="s">
        <v>22</v>
      </c>
      <c r="D3" s="1" t="n">
        <v>44100</v>
      </c>
      <c r="E3" s="1" t="n">
        <v>201332</v>
      </c>
      <c r="F3" s="1" t="s">
        <v>23</v>
      </c>
      <c r="G3" s="1" t="s">
        <v>24</v>
      </c>
      <c r="H3" s="1" t="s">
        <v>17</v>
      </c>
      <c r="I3" s="1" t="s">
        <v>25</v>
      </c>
      <c r="J3" s="1" t="n">
        <v>0.221</v>
      </c>
      <c r="K3" s="1" t="s">
        <v>17</v>
      </c>
      <c r="L3" s="3" t="b">
        <f aca="false">TRUE()</f>
        <v>1</v>
      </c>
    </row>
    <row r="4" customFormat="false" ht="15" hidden="false" customHeight="false" outlineLevel="0" collapsed="false">
      <c r="A4" s="1" t="s">
        <v>26</v>
      </c>
      <c r="B4" s="1" t="s">
        <v>27</v>
      </c>
      <c r="C4" s="1" t="s">
        <v>28</v>
      </c>
      <c r="D4" s="1" t="n">
        <v>44100</v>
      </c>
      <c r="E4" s="1" t="n">
        <v>154292</v>
      </c>
      <c r="F4" s="1" t="s">
        <v>29</v>
      </c>
      <c r="G4" s="1" t="s">
        <v>30</v>
      </c>
      <c r="H4" s="1" t="s">
        <v>31</v>
      </c>
      <c r="I4" s="1" t="s">
        <v>32</v>
      </c>
      <c r="J4" s="1" t="n">
        <v>0.204</v>
      </c>
      <c r="K4" s="1" t="s">
        <v>33</v>
      </c>
      <c r="L4" s="3" t="b">
        <f aca="false">FALSE()</f>
        <v>0</v>
      </c>
    </row>
    <row r="5" customFormat="false" ht="15" hidden="false" customHeight="false" outlineLevel="0" collapsed="false">
      <c r="A5" s="1" t="s">
        <v>34</v>
      </c>
      <c r="B5" s="1" t="s">
        <v>35</v>
      </c>
      <c r="C5" s="1" t="s">
        <v>36</v>
      </c>
      <c r="D5" s="1" t="n">
        <v>22050</v>
      </c>
      <c r="E5" s="1" t="n">
        <v>202657</v>
      </c>
      <c r="F5" s="1" t="s">
        <v>37</v>
      </c>
      <c r="G5" s="1" t="s">
        <v>38</v>
      </c>
      <c r="H5" s="1" t="s">
        <v>39</v>
      </c>
      <c r="I5" s="1" t="s">
        <v>40</v>
      </c>
      <c r="J5" s="1" t="n">
        <v>0.21</v>
      </c>
      <c r="K5" s="1" t="s">
        <v>39</v>
      </c>
      <c r="L5" s="3" t="b">
        <f aca="false">TRUE()</f>
        <v>1</v>
      </c>
    </row>
    <row r="6" customFormat="false" ht="15" hidden="false" customHeight="false" outlineLevel="0" collapsed="false">
      <c r="A6" s="1" t="s">
        <v>41</v>
      </c>
      <c r="B6" s="1" t="s">
        <v>42</v>
      </c>
      <c r="C6" s="1" t="s">
        <v>43</v>
      </c>
      <c r="D6" s="1" t="n">
        <v>22050</v>
      </c>
      <c r="E6" s="1" t="n">
        <v>90253</v>
      </c>
      <c r="F6" s="1" t="s">
        <v>44</v>
      </c>
      <c r="G6" s="1" t="s">
        <v>45</v>
      </c>
      <c r="H6" s="1" t="s">
        <v>31</v>
      </c>
      <c r="I6" s="1" t="s">
        <v>46</v>
      </c>
      <c r="J6" s="1" t="n">
        <v>0.202</v>
      </c>
      <c r="K6" s="1" t="s">
        <v>47</v>
      </c>
      <c r="L6" s="3" t="b">
        <f aca="false">FALSE()</f>
        <v>0</v>
      </c>
    </row>
    <row r="7" customFormat="false" ht="15" hidden="false" customHeight="false" outlineLevel="0" collapsed="false">
      <c r="A7" s="1" t="s">
        <v>48</v>
      </c>
      <c r="B7" s="1" t="s">
        <v>49</v>
      </c>
      <c r="C7" s="1" t="s">
        <v>50</v>
      </c>
      <c r="D7" s="1" t="n">
        <v>22050</v>
      </c>
      <c r="E7" s="1" t="n">
        <v>270981</v>
      </c>
      <c r="F7" s="1" t="s">
        <v>51</v>
      </c>
      <c r="G7" s="1" t="s">
        <v>52</v>
      </c>
      <c r="H7" s="1" t="s">
        <v>39</v>
      </c>
      <c r="I7" s="1" t="s">
        <v>53</v>
      </c>
      <c r="J7" s="1" t="n">
        <v>0.229</v>
      </c>
      <c r="K7" s="1" t="s">
        <v>54</v>
      </c>
      <c r="L7" s="3" t="b">
        <f aca="false">FALSE()</f>
        <v>0</v>
      </c>
    </row>
    <row r="8" customFormat="false" ht="15" hidden="false" customHeight="false" outlineLevel="0" collapsed="false">
      <c r="A8" s="1" t="s">
        <v>55</v>
      </c>
      <c r="B8" s="1" t="s">
        <v>56</v>
      </c>
      <c r="C8" s="1" t="s">
        <v>57</v>
      </c>
      <c r="D8" s="1" t="n">
        <v>44100</v>
      </c>
      <c r="E8" s="1" t="n">
        <v>147705</v>
      </c>
      <c r="F8" s="1" t="s">
        <v>58</v>
      </c>
      <c r="G8" s="1" t="s">
        <v>59</v>
      </c>
      <c r="H8" s="1" t="s">
        <v>31</v>
      </c>
      <c r="I8" s="1" t="s">
        <v>60</v>
      </c>
      <c r="J8" s="1" t="n">
        <v>0.206</v>
      </c>
      <c r="K8" s="1" t="s">
        <v>31</v>
      </c>
      <c r="L8" s="3" t="b">
        <f aca="false">TRUE()</f>
        <v>1</v>
      </c>
    </row>
    <row r="9" customFormat="false" ht="15" hidden="false" customHeight="false" outlineLevel="0" collapsed="false">
      <c r="A9" s="1" t="s">
        <v>61</v>
      </c>
      <c r="B9" s="1" t="s">
        <v>62</v>
      </c>
      <c r="C9" s="1" t="s">
        <v>63</v>
      </c>
      <c r="D9" s="1" t="n">
        <v>44100</v>
      </c>
      <c r="E9" s="1" t="n">
        <v>187220</v>
      </c>
      <c r="F9" s="1" t="s">
        <v>64</v>
      </c>
      <c r="G9" s="1" t="s">
        <v>65</v>
      </c>
      <c r="H9" s="1" t="s">
        <v>31</v>
      </c>
      <c r="I9" s="1" t="s">
        <v>66</v>
      </c>
      <c r="J9" s="1" t="n">
        <v>0.17</v>
      </c>
      <c r="K9" s="1" t="s">
        <v>67</v>
      </c>
      <c r="L9" s="3" t="b">
        <f aca="false">FALSE()</f>
        <v>0</v>
      </c>
    </row>
    <row r="10" customFormat="false" ht="15" hidden="false" customHeight="false" outlineLevel="0" collapsed="false">
      <c r="A10" s="1" t="s">
        <v>68</v>
      </c>
      <c r="B10" s="1" t="s">
        <v>69</v>
      </c>
      <c r="C10" s="1" t="s">
        <v>70</v>
      </c>
      <c r="D10" s="1" t="n">
        <v>44100</v>
      </c>
      <c r="E10" s="1" t="n">
        <v>191924</v>
      </c>
      <c r="F10" s="1" t="s">
        <v>71</v>
      </c>
      <c r="G10" s="1" t="s">
        <v>72</v>
      </c>
      <c r="H10" s="1" t="s">
        <v>31</v>
      </c>
      <c r="I10" s="1" t="s">
        <v>73</v>
      </c>
      <c r="J10" s="1" t="n">
        <v>0.219</v>
      </c>
      <c r="K10" s="1" t="s">
        <v>67</v>
      </c>
      <c r="L10" s="3" t="b">
        <f aca="false">FALSE()</f>
        <v>0</v>
      </c>
    </row>
    <row r="11" customFormat="false" ht="15" hidden="false" customHeight="false" outlineLevel="0" collapsed="false">
      <c r="A11" s="1" t="s">
        <v>74</v>
      </c>
      <c r="B11" s="1" t="s">
        <v>75</v>
      </c>
      <c r="C11" s="1" t="s">
        <v>76</v>
      </c>
      <c r="D11" s="1" t="n">
        <v>44100</v>
      </c>
      <c r="E11" s="1" t="n">
        <v>122304</v>
      </c>
      <c r="F11" s="1" t="s">
        <v>77</v>
      </c>
      <c r="G11" s="1" t="s">
        <v>78</v>
      </c>
      <c r="H11" s="1" t="s">
        <v>31</v>
      </c>
      <c r="I11" s="1" t="s">
        <v>79</v>
      </c>
      <c r="J11" s="1" t="n">
        <v>0.197</v>
      </c>
      <c r="K11" s="1" t="s">
        <v>67</v>
      </c>
      <c r="L11" s="3" t="b">
        <f aca="false">FALSE()</f>
        <v>0</v>
      </c>
    </row>
    <row r="12" customFormat="false" ht="15" hidden="false" customHeight="false" outlineLevel="0" collapsed="false">
      <c r="A12" s="1" t="s">
        <v>80</v>
      </c>
      <c r="B12" s="1" t="s">
        <v>81</v>
      </c>
      <c r="C12" s="1" t="s">
        <v>82</v>
      </c>
      <c r="D12" s="1" t="n">
        <v>22050</v>
      </c>
      <c r="E12" s="1" t="n">
        <v>186127</v>
      </c>
      <c r="F12" s="1" t="s">
        <v>83</v>
      </c>
      <c r="G12" s="1" t="s">
        <v>84</v>
      </c>
      <c r="H12" s="1" t="s">
        <v>31</v>
      </c>
      <c r="I12" s="1" t="s">
        <v>85</v>
      </c>
      <c r="J12" s="1" t="n">
        <v>0.148</v>
      </c>
      <c r="K12" s="1" t="s">
        <v>67</v>
      </c>
      <c r="L12" s="3" t="b">
        <f aca="false">FALSE()</f>
        <v>0</v>
      </c>
    </row>
    <row r="13" customFormat="false" ht="15" hidden="false" customHeight="false" outlineLevel="0" collapsed="false">
      <c r="A13" s="1" t="s">
        <v>86</v>
      </c>
      <c r="B13" s="1" t="s">
        <v>87</v>
      </c>
      <c r="C13" s="1" t="s">
        <v>88</v>
      </c>
      <c r="D13" s="1" t="n">
        <v>22050</v>
      </c>
      <c r="E13" s="1" t="n">
        <v>202657</v>
      </c>
      <c r="F13" s="1" t="s">
        <v>37</v>
      </c>
      <c r="G13" s="1" t="s">
        <v>89</v>
      </c>
      <c r="H13" s="1" t="s">
        <v>39</v>
      </c>
      <c r="I13" s="1" t="s">
        <v>90</v>
      </c>
      <c r="J13" s="1" t="n">
        <v>0.157</v>
      </c>
      <c r="K13" s="1" t="s">
        <v>67</v>
      </c>
      <c r="L13" s="3" t="b">
        <f aca="false">FALSE()</f>
        <v>0</v>
      </c>
    </row>
    <row r="14" customFormat="false" ht="15" hidden="false" customHeight="false" outlineLevel="0" collapsed="false">
      <c r="A14" s="1" t="s">
        <v>91</v>
      </c>
      <c r="B14" s="1" t="s">
        <v>92</v>
      </c>
      <c r="C14" s="1" t="s">
        <v>93</v>
      </c>
      <c r="D14" s="1" t="n">
        <v>22050</v>
      </c>
      <c r="E14" s="1" t="n">
        <v>138190</v>
      </c>
      <c r="F14" s="1" t="s">
        <v>94</v>
      </c>
      <c r="G14" s="1" t="s">
        <v>95</v>
      </c>
      <c r="H14" s="1" t="s">
        <v>31</v>
      </c>
      <c r="I14" s="1" t="s">
        <v>96</v>
      </c>
      <c r="J14" s="1" t="n">
        <v>0.155</v>
      </c>
      <c r="K14" s="1" t="s">
        <v>67</v>
      </c>
      <c r="L14" s="3" t="b">
        <f aca="false">FALSE()</f>
        <v>0</v>
      </c>
    </row>
    <row r="15" customFormat="false" ht="15" hidden="false" customHeight="false" outlineLevel="0" collapsed="false">
      <c r="A15" s="1" t="s">
        <v>97</v>
      </c>
      <c r="B15" s="1" t="s">
        <v>98</v>
      </c>
      <c r="C15" s="1" t="s">
        <v>99</v>
      </c>
      <c r="D15" s="1" t="n">
        <v>22050</v>
      </c>
      <c r="E15" s="1" t="n">
        <v>158026</v>
      </c>
      <c r="F15" s="1" t="s">
        <v>100</v>
      </c>
      <c r="G15" s="1" t="s">
        <v>101</v>
      </c>
      <c r="H15" s="1" t="s">
        <v>39</v>
      </c>
      <c r="I15" s="1" t="s">
        <v>102</v>
      </c>
      <c r="J15" s="1" t="n">
        <v>0.209</v>
      </c>
      <c r="K15" s="1" t="s">
        <v>67</v>
      </c>
      <c r="L15" s="3" t="b">
        <f aca="false">FALSE()</f>
        <v>0</v>
      </c>
    </row>
    <row r="16" customFormat="false" ht="15" hidden="false" customHeight="false" outlineLevel="0" collapsed="false">
      <c r="A16" s="1" t="s">
        <v>103</v>
      </c>
      <c r="B16" s="1" t="s">
        <v>104</v>
      </c>
      <c r="C16" s="1" t="s">
        <v>105</v>
      </c>
      <c r="D16" s="1" t="n">
        <v>22050</v>
      </c>
      <c r="E16" s="1" t="n">
        <v>209269</v>
      </c>
      <c r="F16" s="1" t="s">
        <v>106</v>
      </c>
      <c r="G16" s="1" t="s">
        <v>107</v>
      </c>
      <c r="H16" s="1" t="s">
        <v>39</v>
      </c>
      <c r="I16" s="1" t="s">
        <v>108</v>
      </c>
      <c r="J16" s="1" t="n">
        <v>0.175</v>
      </c>
      <c r="K16" s="1" t="s">
        <v>67</v>
      </c>
      <c r="L16" s="3" t="b">
        <f aca="false">FALSE()</f>
        <v>0</v>
      </c>
    </row>
    <row r="17" customFormat="false" ht="15" hidden="false" customHeight="false" outlineLevel="0" collapsed="false">
      <c r="A17" s="1" t="s">
        <v>109</v>
      </c>
      <c r="B17" s="1" t="s">
        <v>110</v>
      </c>
      <c r="C17" s="1" t="s">
        <v>111</v>
      </c>
      <c r="D17" s="1" t="n">
        <v>22050</v>
      </c>
      <c r="E17" s="1" t="n">
        <v>190535</v>
      </c>
      <c r="F17" s="1" t="s">
        <v>112</v>
      </c>
      <c r="G17" s="1" t="s">
        <v>113</v>
      </c>
      <c r="H17" s="1" t="s">
        <v>39</v>
      </c>
      <c r="I17" s="1" t="s">
        <v>114</v>
      </c>
      <c r="J17" s="1" t="n">
        <v>0.158</v>
      </c>
      <c r="K17" s="1" t="s">
        <v>67</v>
      </c>
      <c r="L17" s="3" t="b">
        <f aca="false">FALSE()</f>
        <v>0</v>
      </c>
    </row>
    <row r="18" customFormat="false" ht="15" hidden="false" customHeight="false" outlineLevel="0" collapsed="false">
      <c r="A18" s="1" t="s">
        <v>115</v>
      </c>
      <c r="B18" s="1" t="s">
        <v>116</v>
      </c>
      <c r="C18" s="1" t="s">
        <v>117</v>
      </c>
      <c r="D18" s="1" t="n">
        <v>22050</v>
      </c>
      <c r="E18" s="1" t="n">
        <v>201004</v>
      </c>
      <c r="F18" s="1" t="s">
        <v>118</v>
      </c>
      <c r="G18" s="1" t="s">
        <v>119</v>
      </c>
      <c r="H18" s="1" t="s">
        <v>31</v>
      </c>
      <c r="I18" s="1" t="s">
        <v>120</v>
      </c>
      <c r="J18" s="1" t="n">
        <v>0.227</v>
      </c>
      <c r="K18" s="1" t="s">
        <v>67</v>
      </c>
      <c r="L18" s="3" t="b">
        <f aca="false">FALSE()</f>
        <v>0</v>
      </c>
    </row>
    <row r="19" customFormat="false" ht="15" hidden="false" customHeight="false" outlineLevel="0" collapsed="false">
      <c r="A19" s="1" t="s">
        <v>121</v>
      </c>
      <c r="B19" s="1" t="s">
        <v>122</v>
      </c>
      <c r="C19" s="1" t="s">
        <v>123</v>
      </c>
      <c r="D19" s="1" t="n">
        <v>22050</v>
      </c>
      <c r="E19" s="1" t="n">
        <v>171801</v>
      </c>
      <c r="F19" s="1" t="s">
        <v>124</v>
      </c>
      <c r="G19" s="1" t="s">
        <v>125</v>
      </c>
      <c r="H19" s="1" t="s">
        <v>31</v>
      </c>
      <c r="I19" s="1" t="s">
        <v>126</v>
      </c>
      <c r="J19" s="1" t="n">
        <v>0.217</v>
      </c>
      <c r="K19" s="1" t="s">
        <v>67</v>
      </c>
      <c r="L19" s="3" t="b">
        <f aca="false">FALSE()</f>
        <v>0</v>
      </c>
    </row>
    <row r="20" customFormat="false" ht="15" hidden="false" customHeight="false" outlineLevel="0" collapsed="false">
      <c r="A20" s="1" t="s">
        <v>127</v>
      </c>
      <c r="B20" s="1" t="s">
        <v>128</v>
      </c>
      <c r="C20" s="1" t="s">
        <v>129</v>
      </c>
      <c r="D20" s="1" t="n">
        <v>22050</v>
      </c>
      <c r="E20" s="1" t="n">
        <v>157475</v>
      </c>
      <c r="F20" s="1" t="s">
        <v>130</v>
      </c>
      <c r="G20" s="1" t="s">
        <v>131</v>
      </c>
      <c r="H20" s="1" t="s">
        <v>39</v>
      </c>
      <c r="I20" s="1" t="s">
        <v>132</v>
      </c>
      <c r="J20" s="1" t="n">
        <v>0.2</v>
      </c>
      <c r="K20" s="1" t="s">
        <v>67</v>
      </c>
      <c r="L20" s="3" t="b">
        <f aca="false">FALSE()</f>
        <v>0</v>
      </c>
    </row>
    <row r="21" customFormat="false" ht="15" hidden="false" customHeight="false" outlineLevel="0" collapsed="false">
      <c r="A21" s="1" t="s">
        <v>133</v>
      </c>
      <c r="B21" s="1" t="s">
        <v>134</v>
      </c>
      <c r="C21" s="1" t="s">
        <v>135</v>
      </c>
      <c r="D21" s="1" t="n">
        <v>22050</v>
      </c>
      <c r="E21" s="1" t="n">
        <v>190535</v>
      </c>
      <c r="F21" s="1" t="s">
        <v>112</v>
      </c>
      <c r="G21" s="1" t="s">
        <v>136</v>
      </c>
      <c r="H21" s="1" t="s">
        <v>31</v>
      </c>
      <c r="I21" s="1" t="s">
        <v>137</v>
      </c>
      <c r="J21" s="1" t="n">
        <v>0.199</v>
      </c>
      <c r="K21" s="1" t="s">
        <v>67</v>
      </c>
      <c r="L21" s="3" t="b">
        <f aca="false">FALSE()</f>
        <v>0</v>
      </c>
    </row>
    <row r="22" customFormat="false" ht="15" hidden="false" customHeight="false" outlineLevel="0" collapsed="false">
      <c r="A22" s="1" t="s">
        <v>138</v>
      </c>
      <c r="B22" s="1" t="s">
        <v>139</v>
      </c>
      <c r="C22" s="1" t="s">
        <v>140</v>
      </c>
      <c r="D22" s="1" t="n">
        <v>44100</v>
      </c>
      <c r="E22" s="1" t="n">
        <v>191924</v>
      </c>
      <c r="F22" s="1" t="s">
        <v>71</v>
      </c>
      <c r="G22" s="1" t="s">
        <v>141</v>
      </c>
      <c r="H22" s="1" t="s">
        <v>17</v>
      </c>
      <c r="I22" s="1" t="s">
        <v>142</v>
      </c>
      <c r="J22" s="1" t="n">
        <v>0.16</v>
      </c>
      <c r="K22" s="1" t="s">
        <v>17</v>
      </c>
      <c r="L22" s="3" t="b">
        <f aca="false">TRUE()</f>
        <v>1</v>
      </c>
    </row>
    <row r="23" customFormat="false" ht="15" hidden="false" customHeight="false" outlineLevel="0" collapsed="false">
      <c r="A23" s="1" t="s">
        <v>20</v>
      </c>
      <c r="B23" s="1" t="s">
        <v>143</v>
      </c>
      <c r="C23" s="1" t="s">
        <v>22</v>
      </c>
      <c r="D23" s="1" t="n">
        <v>44100</v>
      </c>
      <c r="E23" s="1" t="n">
        <v>201332</v>
      </c>
      <c r="F23" s="1" t="s">
        <v>23</v>
      </c>
      <c r="G23" s="1" t="s">
        <v>24</v>
      </c>
      <c r="H23" s="1" t="s">
        <v>17</v>
      </c>
      <c r="I23" s="1" t="s">
        <v>144</v>
      </c>
      <c r="J23" s="1" t="n">
        <v>0.172</v>
      </c>
      <c r="K23" s="1" t="s">
        <v>17</v>
      </c>
      <c r="L23" s="3" t="b">
        <f aca="false">TRUE()</f>
        <v>1</v>
      </c>
    </row>
    <row r="24" customFormat="false" ht="15" hidden="false" customHeight="false" outlineLevel="0" collapsed="false">
      <c r="A24" s="1" t="s">
        <v>145</v>
      </c>
      <c r="B24" s="1" t="s">
        <v>146</v>
      </c>
      <c r="C24" s="1" t="s">
        <v>147</v>
      </c>
      <c r="D24" s="1" t="n">
        <v>44100</v>
      </c>
      <c r="E24" s="1" t="n">
        <v>324576</v>
      </c>
      <c r="F24" s="1" t="s">
        <v>148</v>
      </c>
      <c r="G24" s="1" t="s">
        <v>149</v>
      </c>
      <c r="H24" s="1" t="s">
        <v>39</v>
      </c>
      <c r="I24" s="1" t="s">
        <v>150</v>
      </c>
      <c r="J24" s="1" t="n">
        <v>0.258</v>
      </c>
      <c r="K24" s="1" t="s">
        <v>17</v>
      </c>
      <c r="L24" s="3" t="b">
        <f aca="false">FALSE()</f>
        <v>0</v>
      </c>
    </row>
    <row r="25" customFormat="false" ht="15" hidden="false" customHeight="false" outlineLevel="0" collapsed="false">
      <c r="A25" s="1" t="s">
        <v>151</v>
      </c>
      <c r="B25" s="1" t="s">
        <v>152</v>
      </c>
      <c r="C25" s="1" t="s">
        <v>153</v>
      </c>
      <c r="D25" s="1" t="n">
        <v>44100</v>
      </c>
      <c r="E25" s="1" t="n">
        <v>154292</v>
      </c>
      <c r="F25" s="1" t="s">
        <v>29</v>
      </c>
      <c r="G25" s="1" t="s">
        <v>154</v>
      </c>
      <c r="H25" s="1" t="s">
        <v>31</v>
      </c>
      <c r="I25" s="1" t="s">
        <v>155</v>
      </c>
      <c r="J25" s="1" t="n">
        <v>0.157</v>
      </c>
      <c r="K25" s="1" t="s">
        <v>17</v>
      </c>
      <c r="L25" s="3" t="b">
        <f aca="false">FALSE()</f>
        <v>0</v>
      </c>
    </row>
    <row r="26" customFormat="false" ht="15" hidden="false" customHeight="false" outlineLevel="0" collapsed="false">
      <c r="A26" s="1" t="s">
        <v>156</v>
      </c>
      <c r="B26" s="1" t="s">
        <v>157</v>
      </c>
      <c r="C26" s="1" t="s">
        <v>158</v>
      </c>
      <c r="D26" s="1" t="n">
        <v>22050</v>
      </c>
      <c r="E26" s="1" t="n">
        <v>45071</v>
      </c>
      <c r="F26" s="1" t="s">
        <v>159</v>
      </c>
      <c r="G26" s="1" t="s">
        <v>160</v>
      </c>
      <c r="H26" s="1" t="s">
        <v>39</v>
      </c>
      <c r="I26" s="1" t="s">
        <v>161</v>
      </c>
      <c r="J26" s="1" t="n">
        <v>0.133</v>
      </c>
      <c r="K26" s="1" t="s">
        <v>17</v>
      </c>
      <c r="L26" s="3" t="b">
        <f aca="false">FALSE()</f>
        <v>0</v>
      </c>
    </row>
    <row r="27" customFormat="false" ht="15" hidden="false" customHeight="false" outlineLevel="0" collapsed="false">
      <c r="A27" s="1" t="s">
        <v>162</v>
      </c>
      <c r="B27" s="1" t="s">
        <v>163</v>
      </c>
      <c r="C27" s="1" t="s">
        <v>164</v>
      </c>
      <c r="D27" s="1" t="n">
        <v>22050</v>
      </c>
      <c r="E27" s="1" t="n">
        <v>43969</v>
      </c>
      <c r="F27" s="1" t="s">
        <v>165</v>
      </c>
      <c r="G27" s="1" t="s">
        <v>166</v>
      </c>
      <c r="H27" s="1" t="s">
        <v>39</v>
      </c>
      <c r="I27" s="1" t="s">
        <v>167</v>
      </c>
      <c r="J27" s="1" t="n">
        <v>0.195</v>
      </c>
      <c r="K27" s="1" t="s">
        <v>17</v>
      </c>
      <c r="L27" s="3" t="b">
        <f aca="false">FALSE()</f>
        <v>0</v>
      </c>
    </row>
    <row r="28" customFormat="false" ht="15" hidden="false" customHeight="false" outlineLevel="0" collapsed="false">
      <c r="A28" s="1" t="s">
        <v>168</v>
      </c>
      <c r="B28" s="1" t="s">
        <v>169</v>
      </c>
      <c r="C28" s="1" t="s">
        <v>170</v>
      </c>
      <c r="D28" s="1" t="n">
        <v>22050</v>
      </c>
      <c r="E28" s="1" t="n">
        <v>46173</v>
      </c>
      <c r="F28" s="1" t="s">
        <v>171</v>
      </c>
      <c r="G28" s="1" t="s">
        <v>172</v>
      </c>
      <c r="H28" s="1" t="s">
        <v>31</v>
      </c>
      <c r="I28" s="1" t="s">
        <v>173</v>
      </c>
      <c r="J28" s="1" t="n">
        <v>0.189</v>
      </c>
      <c r="K28" s="1" t="s">
        <v>17</v>
      </c>
      <c r="L28" s="3" t="b">
        <f aca="false">FALSE()</f>
        <v>0</v>
      </c>
    </row>
    <row r="29" customFormat="false" ht="15" hidden="false" customHeight="false" outlineLevel="0" collapsed="false">
      <c r="A29" s="1" t="s">
        <v>174</v>
      </c>
      <c r="B29" s="1" t="s">
        <v>175</v>
      </c>
      <c r="C29" s="1" t="s">
        <v>176</v>
      </c>
      <c r="D29" s="1" t="n">
        <v>22050</v>
      </c>
      <c r="E29" s="1" t="n">
        <v>46724</v>
      </c>
      <c r="F29" s="1" t="s">
        <v>177</v>
      </c>
      <c r="G29" s="1" t="s">
        <v>178</v>
      </c>
      <c r="H29" s="1" t="s">
        <v>31</v>
      </c>
      <c r="I29" s="1" t="s">
        <v>179</v>
      </c>
      <c r="J29" s="1" t="n">
        <v>0.205</v>
      </c>
      <c r="K29" s="1" t="s">
        <v>17</v>
      </c>
      <c r="L29" s="3" t="b">
        <f aca="false">FALSE()</f>
        <v>0</v>
      </c>
    </row>
    <row r="30" customFormat="false" ht="15" hidden="false" customHeight="false" outlineLevel="0" collapsed="false">
      <c r="A30" s="1" t="s">
        <v>180</v>
      </c>
      <c r="B30" s="1" t="s">
        <v>181</v>
      </c>
      <c r="C30" s="1" t="s">
        <v>182</v>
      </c>
      <c r="D30" s="1" t="n">
        <v>22050</v>
      </c>
      <c r="E30" s="1" t="n">
        <v>50030</v>
      </c>
      <c r="F30" s="1" t="s">
        <v>183</v>
      </c>
      <c r="G30" s="1" t="s">
        <v>184</v>
      </c>
      <c r="H30" s="1" t="s">
        <v>31</v>
      </c>
      <c r="I30" s="1" t="s">
        <v>185</v>
      </c>
      <c r="J30" s="1" t="n">
        <v>0.186</v>
      </c>
      <c r="K30" s="1" t="s">
        <v>17</v>
      </c>
      <c r="L30" s="3" t="b">
        <f aca="false">FALSE()</f>
        <v>0</v>
      </c>
    </row>
    <row r="31" customFormat="false" ht="15" hidden="false" customHeight="false" outlineLevel="0" collapsed="false">
      <c r="A31" s="1" t="s">
        <v>186</v>
      </c>
      <c r="B31" s="1" t="s">
        <v>187</v>
      </c>
      <c r="C31" s="1" t="s">
        <v>188</v>
      </c>
      <c r="D31" s="1" t="n">
        <v>22050</v>
      </c>
      <c r="E31" s="1" t="n">
        <v>48377</v>
      </c>
      <c r="F31" s="1" t="s">
        <v>189</v>
      </c>
      <c r="G31" s="1" t="s">
        <v>190</v>
      </c>
      <c r="H31" s="1" t="s">
        <v>39</v>
      </c>
      <c r="I31" s="1" t="s">
        <v>191</v>
      </c>
      <c r="J31" s="1" t="n">
        <v>0.186</v>
      </c>
      <c r="K31" s="1" t="s">
        <v>17</v>
      </c>
      <c r="L31" s="3" t="b">
        <f aca="false">FALSE()</f>
        <v>0</v>
      </c>
    </row>
    <row r="32" customFormat="false" ht="15" hidden="false" customHeight="false" outlineLevel="0" collapsed="false">
      <c r="A32" s="1" t="s">
        <v>192</v>
      </c>
      <c r="B32" s="1" t="s">
        <v>193</v>
      </c>
      <c r="C32" s="1" t="s">
        <v>194</v>
      </c>
      <c r="D32" s="1" t="n">
        <v>22050</v>
      </c>
      <c r="E32" s="1" t="n">
        <v>50030</v>
      </c>
      <c r="F32" s="1" t="s">
        <v>183</v>
      </c>
      <c r="G32" s="1" t="s">
        <v>195</v>
      </c>
      <c r="H32" s="1" t="s">
        <v>67</v>
      </c>
      <c r="I32" s="1" t="s">
        <v>196</v>
      </c>
      <c r="J32" s="1" t="n">
        <v>0.129</v>
      </c>
      <c r="K32" s="1" t="s">
        <v>17</v>
      </c>
      <c r="L32" s="3" t="b">
        <f aca="false">FALSE()</f>
        <v>0</v>
      </c>
    </row>
    <row r="33" customFormat="false" ht="15" hidden="false" customHeight="false" outlineLevel="0" collapsed="false">
      <c r="A33" s="1" t="s">
        <v>197</v>
      </c>
      <c r="B33" s="1" t="s">
        <v>198</v>
      </c>
      <c r="C33" s="1" t="s">
        <v>199</v>
      </c>
      <c r="D33" s="1" t="n">
        <v>22050</v>
      </c>
      <c r="E33" s="1" t="n">
        <v>36793</v>
      </c>
      <c r="F33" s="1" t="s">
        <v>200</v>
      </c>
      <c r="G33" s="1" t="s">
        <v>201</v>
      </c>
      <c r="H33" s="1" t="s">
        <v>39</v>
      </c>
      <c r="I33" s="1" t="s">
        <v>202</v>
      </c>
      <c r="J33" s="1" t="n">
        <v>0.183</v>
      </c>
      <c r="K33" s="1" t="s">
        <v>17</v>
      </c>
      <c r="L33" s="3" t="b">
        <f aca="false">FALSE()</f>
        <v>0</v>
      </c>
    </row>
    <row r="34" customFormat="false" ht="15" hidden="false" customHeight="false" outlineLevel="0" collapsed="false">
      <c r="A34" s="1" t="s">
        <v>203</v>
      </c>
      <c r="B34" s="1" t="s">
        <v>204</v>
      </c>
      <c r="C34" s="1" t="s">
        <v>205</v>
      </c>
      <c r="D34" s="1" t="n">
        <v>22050</v>
      </c>
      <c r="E34" s="1" t="n">
        <v>53887</v>
      </c>
      <c r="F34" s="1" t="s">
        <v>206</v>
      </c>
      <c r="G34" s="1" t="s">
        <v>207</v>
      </c>
      <c r="H34" s="1" t="s">
        <v>39</v>
      </c>
      <c r="I34" s="1" t="s">
        <v>208</v>
      </c>
      <c r="J34" s="1" t="n">
        <v>0.131</v>
      </c>
      <c r="K34" s="1" t="s">
        <v>17</v>
      </c>
      <c r="L34" s="3" t="b">
        <f aca="false">FALSE()</f>
        <v>0</v>
      </c>
    </row>
    <row r="35" customFormat="false" ht="15" hidden="false" customHeight="false" outlineLevel="0" collapsed="false">
      <c r="A35" s="1" t="s">
        <v>209</v>
      </c>
      <c r="B35" s="1" t="s">
        <v>210</v>
      </c>
      <c r="C35" s="1" t="s">
        <v>211</v>
      </c>
      <c r="D35" s="1" t="n">
        <v>22050</v>
      </c>
      <c r="E35" s="1" t="n">
        <v>41765</v>
      </c>
      <c r="F35" s="1" t="s">
        <v>212</v>
      </c>
      <c r="G35" s="1" t="s">
        <v>213</v>
      </c>
      <c r="H35" s="1" t="s">
        <v>39</v>
      </c>
      <c r="I35" s="1" t="s">
        <v>214</v>
      </c>
      <c r="J35" s="1" t="n">
        <v>0.129</v>
      </c>
      <c r="K35" s="1" t="s">
        <v>17</v>
      </c>
      <c r="L35" s="3" t="b">
        <f aca="false">FALSE()</f>
        <v>0</v>
      </c>
    </row>
    <row r="36" customFormat="false" ht="15" hidden="false" customHeight="false" outlineLevel="0" collapsed="false">
      <c r="A36" s="1" t="s">
        <v>215</v>
      </c>
      <c r="B36" s="1" t="s">
        <v>216</v>
      </c>
      <c r="C36" s="1" t="s">
        <v>217</v>
      </c>
      <c r="D36" s="1" t="n">
        <v>22050</v>
      </c>
      <c r="E36" s="1" t="n">
        <v>41214</v>
      </c>
      <c r="F36" s="1" t="s">
        <v>218</v>
      </c>
      <c r="G36" s="1" t="s">
        <v>219</v>
      </c>
      <c r="H36" s="1" t="s">
        <v>39</v>
      </c>
      <c r="I36" s="1" t="s">
        <v>220</v>
      </c>
      <c r="J36" s="1" t="n">
        <v>0.132</v>
      </c>
      <c r="K36" s="1" t="s">
        <v>17</v>
      </c>
      <c r="L36" s="3" t="b">
        <f aca="false">FALSE()</f>
        <v>0</v>
      </c>
    </row>
    <row r="37" customFormat="false" ht="15" hidden="false" customHeight="false" outlineLevel="0" collapsed="false">
      <c r="A37" s="1" t="s">
        <v>221</v>
      </c>
      <c r="B37" s="1" t="s">
        <v>222</v>
      </c>
      <c r="C37" s="1" t="s">
        <v>223</v>
      </c>
      <c r="D37" s="1" t="n">
        <v>22050</v>
      </c>
      <c r="E37" s="1" t="n">
        <v>41214</v>
      </c>
      <c r="F37" s="1" t="s">
        <v>218</v>
      </c>
      <c r="G37" s="1" t="s">
        <v>224</v>
      </c>
      <c r="H37" s="1" t="s">
        <v>39</v>
      </c>
      <c r="I37" s="1" t="s">
        <v>225</v>
      </c>
      <c r="J37" s="1" t="n">
        <v>0.127</v>
      </c>
      <c r="K37" s="1" t="s">
        <v>17</v>
      </c>
      <c r="L37" s="3" t="b">
        <f aca="false">FALSE()</f>
        <v>0</v>
      </c>
    </row>
    <row r="38" customFormat="false" ht="15" hidden="false" customHeight="false" outlineLevel="0" collapsed="false">
      <c r="A38" s="1" t="s">
        <v>226</v>
      </c>
      <c r="B38" s="1" t="s">
        <v>227</v>
      </c>
      <c r="C38" s="1" t="s">
        <v>228</v>
      </c>
      <c r="D38" s="1" t="n">
        <v>22050</v>
      </c>
      <c r="E38" s="1" t="n">
        <v>57193</v>
      </c>
      <c r="F38" s="1" t="s">
        <v>229</v>
      </c>
      <c r="G38" s="1" t="s">
        <v>230</v>
      </c>
      <c r="H38" s="1" t="s">
        <v>39</v>
      </c>
      <c r="I38" s="1" t="s">
        <v>231</v>
      </c>
      <c r="J38" s="1" t="n">
        <v>0.134</v>
      </c>
      <c r="K38" s="1" t="s">
        <v>17</v>
      </c>
      <c r="L38" s="3" t="b">
        <f aca="false">FALSE()</f>
        <v>0</v>
      </c>
    </row>
    <row r="39" customFormat="false" ht="15" hidden="false" customHeight="false" outlineLevel="0" collapsed="false">
      <c r="A39" s="1" t="s">
        <v>232</v>
      </c>
      <c r="B39" s="1" t="s">
        <v>233</v>
      </c>
      <c r="C39" s="1" t="s">
        <v>234</v>
      </c>
      <c r="D39" s="1" t="n">
        <v>22050</v>
      </c>
      <c r="E39" s="1" t="n">
        <v>46173</v>
      </c>
      <c r="F39" s="1" t="s">
        <v>171</v>
      </c>
      <c r="G39" s="1" t="s">
        <v>235</v>
      </c>
      <c r="H39" s="1" t="s">
        <v>17</v>
      </c>
      <c r="I39" s="1" t="s">
        <v>236</v>
      </c>
      <c r="J39" s="1" t="n">
        <v>0.125</v>
      </c>
      <c r="K39" s="1" t="s">
        <v>17</v>
      </c>
      <c r="L39" s="3" t="b">
        <f aca="false">TRUE()</f>
        <v>1</v>
      </c>
    </row>
    <row r="40" customFormat="false" ht="15" hidden="false" customHeight="false" outlineLevel="0" collapsed="false">
      <c r="A40" s="1" t="s">
        <v>237</v>
      </c>
      <c r="B40" s="1" t="s">
        <v>238</v>
      </c>
      <c r="C40" s="1" t="s">
        <v>239</v>
      </c>
      <c r="D40" s="1" t="n">
        <v>22050</v>
      </c>
      <c r="E40" s="1" t="n">
        <v>41214</v>
      </c>
      <c r="F40" s="1" t="s">
        <v>218</v>
      </c>
      <c r="G40" s="1" t="s">
        <v>240</v>
      </c>
      <c r="H40" s="1" t="s">
        <v>39</v>
      </c>
      <c r="I40" s="1" t="s">
        <v>241</v>
      </c>
      <c r="J40" s="1" t="n">
        <v>0.124</v>
      </c>
      <c r="K40" s="1" t="s">
        <v>17</v>
      </c>
      <c r="L40" s="3" t="b">
        <f aca="false">FALSE()</f>
        <v>0</v>
      </c>
    </row>
    <row r="41" customFormat="false" ht="15" hidden="false" customHeight="false" outlineLevel="0" collapsed="false">
      <c r="A41" s="1" t="s">
        <v>242</v>
      </c>
      <c r="B41" s="1" t="s">
        <v>243</v>
      </c>
      <c r="C41" s="1" t="s">
        <v>244</v>
      </c>
      <c r="D41" s="1" t="n">
        <v>22050</v>
      </c>
      <c r="E41" s="1" t="n">
        <v>42867</v>
      </c>
      <c r="F41" s="1" t="s">
        <v>245</v>
      </c>
      <c r="G41" s="1" t="s">
        <v>246</v>
      </c>
      <c r="H41" s="1" t="s">
        <v>17</v>
      </c>
      <c r="I41" s="1" t="s">
        <v>247</v>
      </c>
      <c r="J41" s="1" t="n">
        <v>0.134</v>
      </c>
      <c r="K41" s="1" t="s">
        <v>17</v>
      </c>
      <c r="L41" s="3" t="b">
        <f aca="false">TRUE()</f>
        <v>1</v>
      </c>
    </row>
    <row r="42" customFormat="false" ht="15" hidden="false" customHeight="false" outlineLevel="0" collapsed="false">
      <c r="A42" s="1" t="s">
        <v>248</v>
      </c>
      <c r="B42" s="1" t="s">
        <v>249</v>
      </c>
      <c r="C42" s="1" t="s">
        <v>250</v>
      </c>
      <c r="D42" s="1" t="n">
        <v>22050</v>
      </c>
      <c r="E42" s="1" t="n">
        <v>48377</v>
      </c>
      <c r="F42" s="1" t="s">
        <v>189</v>
      </c>
      <c r="G42" s="1" t="s">
        <v>251</v>
      </c>
      <c r="H42" s="1" t="s">
        <v>39</v>
      </c>
      <c r="I42" s="1" t="s">
        <v>252</v>
      </c>
      <c r="J42" s="1" t="n">
        <v>0.187</v>
      </c>
      <c r="K42" s="1" t="s">
        <v>17</v>
      </c>
      <c r="L42" s="3" t="b">
        <f aca="false">FALSE()</f>
        <v>0</v>
      </c>
    </row>
    <row r="43" customFormat="false" ht="15" hidden="false" customHeight="false" outlineLevel="0" collapsed="false">
      <c r="A43" s="1" t="s">
        <v>253</v>
      </c>
      <c r="B43" s="1" t="s">
        <v>254</v>
      </c>
      <c r="C43" s="1" t="s">
        <v>255</v>
      </c>
      <c r="D43" s="1" t="n">
        <v>22050</v>
      </c>
      <c r="E43" s="1" t="n">
        <v>52234</v>
      </c>
      <c r="F43" s="1" t="s">
        <v>256</v>
      </c>
      <c r="G43" s="1" t="s">
        <v>257</v>
      </c>
      <c r="H43" s="1" t="s">
        <v>39</v>
      </c>
      <c r="I43" s="1" t="s">
        <v>258</v>
      </c>
      <c r="J43" s="1" t="n">
        <v>0.182</v>
      </c>
      <c r="K43" s="1" t="s">
        <v>17</v>
      </c>
      <c r="L43" s="3" t="b">
        <f aca="false">FALSE()</f>
        <v>0</v>
      </c>
    </row>
    <row r="44" customFormat="false" ht="15" hidden="false" customHeight="false" outlineLevel="0" collapsed="false">
      <c r="A44" s="1" t="s">
        <v>259</v>
      </c>
      <c r="B44" s="1" t="s">
        <v>260</v>
      </c>
      <c r="C44" s="1" t="s">
        <v>261</v>
      </c>
      <c r="D44" s="1" t="n">
        <v>22050</v>
      </c>
      <c r="E44" s="1" t="n">
        <v>45071</v>
      </c>
      <c r="F44" s="1" t="s">
        <v>159</v>
      </c>
      <c r="G44" s="1" t="s">
        <v>262</v>
      </c>
      <c r="H44" s="1" t="s">
        <v>17</v>
      </c>
      <c r="I44" s="1" t="s">
        <v>263</v>
      </c>
      <c r="J44" s="1" t="n">
        <v>0.135</v>
      </c>
      <c r="K44" s="1" t="s">
        <v>17</v>
      </c>
      <c r="L44" s="3" t="b">
        <f aca="false">TRUE()</f>
        <v>1</v>
      </c>
    </row>
    <row r="45" customFormat="false" ht="15" hidden="false" customHeight="false" outlineLevel="0" collapsed="false">
      <c r="A45" s="1" t="s">
        <v>264</v>
      </c>
      <c r="B45" s="1" t="s">
        <v>265</v>
      </c>
      <c r="C45" s="1" t="s">
        <v>266</v>
      </c>
      <c r="D45" s="1" t="n">
        <v>22050</v>
      </c>
      <c r="E45" s="1" t="n">
        <v>46724</v>
      </c>
      <c r="F45" s="1" t="s">
        <v>177</v>
      </c>
      <c r="G45" s="1" t="s">
        <v>267</v>
      </c>
      <c r="H45" s="1" t="s">
        <v>39</v>
      </c>
      <c r="I45" s="1" t="s">
        <v>268</v>
      </c>
      <c r="J45" s="1" t="n">
        <v>0.132</v>
      </c>
      <c r="K45" s="1" t="s">
        <v>17</v>
      </c>
      <c r="L45" s="3" t="b">
        <f aca="false">FALSE()</f>
        <v>0</v>
      </c>
    </row>
    <row r="46" customFormat="false" ht="15" hidden="false" customHeight="false" outlineLevel="0" collapsed="false">
      <c r="A46" s="1" t="s">
        <v>26</v>
      </c>
      <c r="B46" s="1" t="s">
        <v>269</v>
      </c>
      <c r="C46" s="1" t="s">
        <v>28</v>
      </c>
      <c r="D46" s="1" t="n">
        <v>44100</v>
      </c>
      <c r="E46" s="1" t="n">
        <v>154292</v>
      </c>
      <c r="F46" s="1" t="s">
        <v>29</v>
      </c>
      <c r="G46" s="1" t="s">
        <v>30</v>
      </c>
      <c r="H46" s="1" t="s">
        <v>31</v>
      </c>
      <c r="I46" s="1" t="s">
        <v>270</v>
      </c>
      <c r="J46" s="1" t="n">
        <v>0.159</v>
      </c>
      <c r="K46" s="1" t="s">
        <v>33</v>
      </c>
      <c r="L46" s="3" t="b">
        <f aca="false">FALSE()</f>
        <v>0</v>
      </c>
    </row>
    <row r="47" customFormat="false" ht="15" hidden="false" customHeight="false" outlineLevel="0" collapsed="false">
      <c r="A47" s="1" t="s">
        <v>271</v>
      </c>
      <c r="B47" s="1" t="s">
        <v>272</v>
      </c>
      <c r="C47" s="1" t="s">
        <v>273</v>
      </c>
      <c r="D47" s="1" t="n">
        <v>44100</v>
      </c>
      <c r="E47" s="1" t="n">
        <v>213561</v>
      </c>
      <c r="F47" s="1" t="s">
        <v>274</v>
      </c>
      <c r="G47" s="1" t="s">
        <v>275</v>
      </c>
      <c r="H47" s="1" t="s">
        <v>17</v>
      </c>
      <c r="I47" s="1" t="s">
        <v>276</v>
      </c>
      <c r="J47" s="1" t="n">
        <v>0.207</v>
      </c>
      <c r="K47" s="1" t="s">
        <v>33</v>
      </c>
      <c r="L47" s="3" t="b">
        <f aca="false">FALSE()</f>
        <v>0</v>
      </c>
    </row>
    <row r="48" customFormat="false" ht="15" hidden="false" customHeight="false" outlineLevel="0" collapsed="false">
      <c r="A48" s="1" t="s">
        <v>277</v>
      </c>
      <c r="B48" s="1" t="s">
        <v>278</v>
      </c>
      <c r="C48" s="1" t="s">
        <v>279</v>
      </c>
      <c r="D48" s="1" t="n">
        <v>44100</v>
      </c>
      <c r="E48" s="1" t="n">
        <v>266247</v>
      </c>
      <c r="F48" s="1" t="s">
        <v>280</v>
      </c>
      <c r="G48" s="1" t="s">
        <v>281</v>
      </c>
      <c r="H48" s="1" t="s">
        <v>31</v>
      </c>
      <c r="I48" s="1" t="s">
        <v>282</v>
      </c>
      <c r="J48" s="1" t="n">
        <v>0.183</v>
      </c>
      <c r="K48" s="1" t="s">
        <v>33</v>
      </c>
      <c r="L48" s="3" t="b">
        <f aca="false">FALSE()</f>
        <v>0</v>
      </c>
    </row>
    <row r="49" customFormat="false" ht="15" hidden="false" customHeight="false" outlineLevel="0" collapsed="false">
      <c r="A49" s="1" t="s">
        <v>283</v>
      </c>
      <c r="B49" s="1" t="s">
        <v>284</v>
      </c>
      <c r="C49" s="1" t="s">
        <v>285</v>
      </c>
      <c r="D49" s="1" t="n">
        <v>44100</v>
      </c>
      <c r="E49" s="1" t="n">
        <v>137357</v>
      </c>
      <c r="F49" s="1" t="s">
        <v>286</v>
      </c>
      <c r="G49" s="1" t="s">
        <v>287</v>
      </c>
      <c r="H49" s="1" t="s">
        <v>17</v>
      </c>
      <c r="I49" s="1" t="s">
        <v>288</v>
      </c>
      <c r="J49" s="1" t="n">
        <v>0.21</v>
      </c>
      <c r="K49" s="1" t="s">
        <v>33</v>
      </c>
      <c r="L49" s="3" t="b">
        <f aca="false">FALSE()</f>
        <v>0</v>
      </c>
    </row>
    <row r="50" customFormat="false" ht="15" hidden="false" customHeight="false" outlineLevel="0" collapsed="false">
      <c r="A50" s="1" t="s">
        <v>289</v>
      </c>
      <c r="B50" s="1" t="s">
        <v>290</v>
      </c>
      <c r="C50" s="1" t="s">
        <v>291</v>
      </c>
      <c r="D50" s="1" t="n">
        <v>44100</v>
      </c>
      <c r="E50" s="1" t="n">
        <v>212621</v>
      </c>
      <c r="F50" s="1" t="s">
        <v>292</v>
      </c>
      <c r="G50" s="1" t="s">
        <v>293</v>
      </c>
      <c r="H50" s="1" t="s">
        <v>31</v>
      </c>
      <c r="I50" s="1" t="s">
        <v>294</v>
      </c>
      <c r="J50" s="1" t="n">
        <v>0.162</v>
      </c>
      <c r="K50" s="1" t="s">
        <v>39</v>
      </c>
      <c r="L50" s="3" t="b">
        <f aca="false">FALSE()</f>
        <v>0</v>
      </c>
    </row>
    <row r="51" customFormat="false" ht="15" hidden="false" customHeight="false" outlineLevel="0" collapsed="false">
      <c r="A51" s="1" t="s">
        <v>295</v>
      </c>
      <c r="B51" s="1" t="s">
        <v>296</v>
      </c>
      <c r="C51" s="1" t="s">
        <v>297</v>
      </c>
      <c r="D51" s="1" t="n">
        <v>44100</v>
      </c>
      <c r="E51" s="1" t="n">
        <v>223911</v>
      </c>
      <c r="F51" s="1" t="s">
        <v>298</v>
      </c>
      <c r="G51" s="1" t="s">
        <v>299</v>
      </c>
      <c r="H51" s="1" t="s">
        <v>17</v>
      </c>
      <c r="I51" s="1" t="s">
        <v>300</v>
      </c>
      <c r="J51" s="1" t="n">
        <v>0.169</v>
      </c>
      <c r="K51" s="1" t="s">
        <v>39</v>
      </c>
      <c r="L51" s="3" t="b">
        <f aca="false">FALSE()</f>
        <v>0</v>
      </c>
    </row>
    <row r="52" customFormat="false" ht="15" hidden="false" customHeight="false" outlineLevel="0" collapsed="false">
      <c r="A52" s="1" t="s">
        <v>301</v>
      </c>
      <c r="B52" s="1" t="s">
        <v>302</v>
      </c>
      <c r="C52" s="1" t="s">
        <v>303</v>
      </c>
      <c r="D52" s="1" t="n">
        <v>44100</v>
      </c>
      <c r="E52" s="1" t="n">
        <v>259661</v>
      </c>
      <c r="F52" s="1" t="s">
        <v>304</v>
      </c>
      <c r="G52" s="1" t="s">
        <v>305</v>
      </c>
      <c r="H52" s="1" t="s">
        <v>67</v>
      </c>
      <c r="I52" s="1" t="s">
        <v>306</v>
      </c>
      <c r="J52" s="1" t="n">
        <v>0.182</v>
      </c>
      <c r="K52" s="1" t="s">
        <v>39</v>
      </c>
      <c r="L52" s="3" t="b">
        <f aca="false">FALSE()</f>
        <v>0</v>
      </c>
    </row>
    <row r="53" customFormat="false" ht="15" hidden="false" customHeight="false" outlineLevel="0" collapsed="false">
      <c r="A53" s="1" t="s">
        <v>307</v>
      </c>
      <c r="B53" s="1" t="s">
        <v>308</v>
      </c>
      <c r="C53" s="1" t="s">
        <v>309</v>
      </c>
      <c r="D53" s="1" t="n">
        <v>44100</v>
      </c>
      <c r="E53" s="1" t="n">
        <v>170285</v>
      </c>
      <c r="F53" s="1" t="s">
        <v>310</v>
      </c>
      <c r="G53" s="1" t="s">
        <v>311</v>
      </c>
      <c r="H53" s="1" t="s">
        <v>31</v>
      </c>
      <c r="I53" s="1" t="s">
        <v>312</v>
      </c>
      <c r="J53" s="1" t="n">
        <v>0.16</v>
      </c>
      <c r="K53" s="1" t="s">
        <v>39</v>
      </c>
      <c r="L53" s="3" t="b">
        <f aca="false">FALSE()</f>
        <v>0</v>
      </c>
    </row>
    <row r="54" customFormat="false" ht="15" hidden="false" customHeight="false" outlineLevel="0" collapsed="false">
      <c r="A54" s="1" t="s">
        <v>34</v>
      </c>
      <c r="B54" s="1" t="s">
        <v>313</v>
      </c>
      <c r="C54" s="1" t="s">
        <v>36</v>
      </c>
      <c r="D54" s="1" t="n">
        <v>22050</v>
      </c>
      <c r="E54" s="1" t="n">
        <v>202657</v>
      </c>
      <c r="F54" s="1" t="s">
        <v>37</v>
      </c>
      <c r="G54" s="1" t="s">
        <v>38</v>
      </c>
      <c r="H54" s="1" t="s">
        <v>39</v>
      </c>
      <c r="I54" s="1" t="s">
        <v>314</v>
      </c>
      <c r="J54" s="1" t="n">
        <v>0.201</v>
      </c>
      <c r="K54" s="1" t="s">
        <v>39</v>
      </c>
      <c r="L54" s="3" t="b">
        <f aca="false">TRUE()</f>
        <v>1</v>
      </c>
    </row>
    <row r="55" customFormat="false" ht="15" hidden="false" customHeight="false" outlineLevel="0" collapsed="false">
      <c r="A55" s="1" t="s">
        <v>315</v>
      </c>
      <c r="B55" s="1" t="s">
        <v>316</v>
      </c>
      <c r="C55" s="1" t="s">
        <v>317</v>
      </c>
      <c r="D55" s="1" t="n">
        <v>22050</v>
      </c>
      <c r="E55" s="1" t="n">
        <v>241778</v>
      </c>
      <c r="F55" s="1" t="s">
        <v>318</v>
      </c>
      <c r="G55" s="1" t="s">
        <v>319</v>
      </c>
      <c r="H55" s="1" t="s">
        <v>39</v>
      </c>
      <c r="I55" s="1" t="s">
        <v>320</v>
      </c>
      <c r="J55" s="1" t="n">
        <v>0.177</v>
      </c>
      <c r="K55" s="1" t="s">
        <v>39</v>
      </c>
      <c r="L55" s="3" t="b">
        <f aca="false">TRUE()</f>
        <v>1</v>
      </c>
    </row>
    <row r="56" customFormat="false" ht="15" hidden="false" customHeight="false" outlineLevel="0" collapsed="false">
      <c r="A56" s="1" t="s">
        <v>321</v>
      </c>
      <c r="B56" s="1" t="s">
        <v>322</v>
      </c>
      <c r="C56" s="1" t="s">
        <v>323</v>
      </c>
      <c r="D56" s="1" t="n">
        <v>22050</v>
      </c>
      <c r="E56" s="1" t="n">
        <v>228003</v>
      </c>
      <c r="F56" s="1" t="s">
        <v>324</v>
      </c>
      <c r="G56" s="1" t="s">
        <v>325</v>
      </c>
      <c r="H56" s="1" t="s">
        <v>39</v>
      </c>
      <c r="I56" s="1" t="s">
        <v>326</v>
      </c>
      <c r="J56" s="1" t="n">
        <v>0.229</v>
      </c>
      <c r="K56" s="1" t="s">
        <v>39</v>
      </c>
      <c r="L56" s="3" t="b">
        <f aca="false">TRUE()</f>
        <v>1</v>
      </c>
    </row>
    <row r="57" customFormat="false" ht="15" hidden="false" customHeight="false" outlineLevel="0" collapsed="false">
      <c r="A57" s="1" t="s">
        <v>327</v>
      </c>
      <c r="B57" s="1" t="s">
        <v>328</v>
      </c>
      <c r="C57" s="1" t="s">
        <v>329</v>
      </c>
      <c r="D57" s="1" t="n">
        <v>22050</v>
      </c>
      <c r="E57" s="1" t="n">
        <v>259961</v>
      </c>
      <c r="F57" s="1" t="s">
        <v>304</v>
      </c>
      <c r="G57" s="1" t="s">
        <v>330</v>
      </c>
      <c r="H57" s="1" t="s">
        <v>39</v>
      </c>
      <c r="I57" s="1" t="s">
        <v>331</v>
      </c>
      <c r="J57" s="1" t="n">
        <v>0.176</v>
      </c>
      <c r="K57" s="1" t="s">
        <v>39</v>
      </c>
      <c r="L57" s="3" t="b">
        <f aca="false">TRUE()</f>
        <v>1</v>
      </c>
    </row>
    <row r="58" customFormat="false" ht="15" hidden="false" customHeight="false" outlineLevel="0" collapsed="false">
      <c r="A58" s="1" t="s">
        <v>332</v>
      </c>
      <c r="B58" s="1" t="s">
        <v>333</v>
      </c>
      <c r="C58" s="1" t="s">
        <v>334</v>
      </c>
      <c r="D58" s="1" t="n">
        <v>22050</v>
      </c>
      <c r="E58" s="1" t="n">
        <v>286960</v>
      </c>
      <c r="F58" s="1" t="s">
        <v>335</v>
      </c>
      <c r="G58" s="1" t="s">
        <v>336</v>
      </c>
      <c r="H58" s="1" t="s">
        <v>39</v>
      </c>
      <c r="I58" s="1" t="s">
        <v>337</v>
      </c>
      <c r="J58" s="1" t="n">
        <v>0.183</v>
      </c>
      <c r="K58" s="1" t="s">
        <v>39</v>
      </c>
      <c r="L58" s="3" t="b">
        <f aca="false">TRUE()</f>
        <v>1</v>
      </c>
    </row>
    <row r="59" customFormat="false" ht="15" hidden="false" customHeight="false" outlineLevel="0" collapsed="false">
      <c r="A59" s="1" t="s">
        <v>338</v>
      </c>
      <c r="B59" s="1" t="s">
        <v>339</v>
      </c>
      <c r="C59" s="1" t="s">
        <v>340</v>
      </c>
      <c r="D59" s="1" t="n">
        <v>22050</v>
      </c>
      <c r="E59" s="1" t="n">
        <v>260512</v>
      </c>
      <c r="F59" s="1" t="s">
        <v>341</v>
      </c>
      <c r="G59" s="1" t="s">
        <v>342</v>
      </c>
      <c r="H59" s="1" t="s">
        <v>39</v>
      </c>
      <c r="I59" s="1" t="s">
        <v>343</v>
      </c>
      <c r="J59" s="1" t="n">
        <v>0.25</v>
      </c>
      <c r="K59" s="1" t="s">
        <v>39</v>
      </c>
      <c r="L59" s="3" t="b">
        <f aca="false">TRUE()</f>
        <v>1</v>
      </c>
    </row>
    <row r="60" customFormat="false" ht="15" hidden="false" customHeight="false" outlineLevel="0" collapsed="false">
      <c r="A60" s="1" t="s">
        <v>344</v>
      </c>
      <c r="B60" s="1" t="s">
        <v>345</v>
      </c>
      <c r="C60" s="1" t="s">
        <v>346</v>
      </c>
      <c r="D60" s="1" t="n">
        <v>22050</v>
      </c>
      <c r="E60" s="1" t="n">
        <v>319469</v>
      </c>
      <c r="F60" s="1" t="s">
        <v>347</v>
      </c>
      <c r="G60" s="1" t="s">
        <v>348</v>
      </c>
      <c r="H60" s="1" t="s">
        <v>39</v>
      </c>
      <c r="I60" s="1" t="s">
        <v>349</v>
      </c>
      <c r="J60" s="1" t="n">
        <v>0.186</v>
      </c>
      <c r="K60" s="1" t="s">
        <v>39</v>
      </c>
      <c r="L60" s="3" t="b">
        <f aca="false">TRUE()</f>
        <v>1</v>
      </c>
    </row>
    <row r="61" customFormat="false" ht="15" hidden="false" customHeight="false" outlineLevel="0" collapsed="false">
      <c r="A61" s="1" t="s">
        <v>350</v>
      </c>
      <c r="B61" s="1" t="s">
        <v>351</v>
      </c>
      <c r="C61" s="1" t="s">
        <v>352</v>
      </c>
      <c r="D61" s="1" t="n">
        <v>22050</v>
      </c>
      <c r="E61" s="1" t="n">
        <v>301286</v>
      </c>
      <c r="F61" s="1" t="s">
        <v>353</v>
      </c>
      <c r="G61" s="1" t="s">
        <v>354</v>
      </c>
      <c r="H61" s="1" t="s">
        <v>39</v>
      </c>
      <c r="I61" s="1" t="s">
        <v>355</v>
      </c>
      <c r="J61" s="1" t="n">
        <v>0.189</v>
      </c>
      <c r="K61" s="1" t="s">
        <v>39</v>
      </c>
      <c r="L61" s="3" t="b">
        <f aca="false">TRUE()</f>
        <v>1</v>
      </c>
    </row>
    <row r="62" customFormat="false" ht="15" hidden="false" customHeight="false" outlineLevel="0" collapsed="false">
      <c r="A62" s="1" t="s">
        <v>356</v>
      </c>
      <c r="B62" s="1" t="s">
        <v>357</v>
      </c>
      <c r="C62" s="1" t="s">
        <v>358</v>
      </c>
      <c r="D62" s="1" t="n">
        <v>22050</v>
      </c>
      <c r="E62" s="1" t="n">
        <v>264920</v>
      </c>
      <c r="F62" s="1" t="s">
        <v>359</v>
      </c>
      <c r="G62" s="1" t="s">
        <v>360</v>
      </c>
      <c r="H62" s="1" t="s">
        <v>39</v>
      </c>
      <c r="I62" s="1" t="s">
        <v>361</v>
      </c>
      <c r="J62" s="1" t="n">
        <v>0.233</v>
      </c>
      <c r="K62" s="1" t="s">
        <v>39</v>
      </c>
      <c r="L62" s="3" t="b">
        <f aca="false">TRUE()</f>
        <v>1</v>
      </c>
    </row>
    <row r="63" customFormat="false" ht="15" hidden="false" customHeight="false" outlineLevel="0" collapsed="false">
      <c r="A63" s="1" t="s">
        <v>362</v>
      </c>
      <c r="B63" s="1" t="s">
        <v>363</v>
      </c>
      <c r="C63" s="1" t="s">
        <v>364</v>
      </c>
      <c r="D63" s="1" t="n">
        <v>22050</v>
      </c>
      <c r="E63" s="1" t="n">
        <v>307898</v>
      </c>
      <c r="F63" s="1" t="s">
        <v>365</v>
      </c>
      <c r="G63" s="1" t="s">
        <v>366</v>
      </c>
      <c r="H63" s="1" t="s">
        <v>39</v>
      </c>
      <c r="I63" s="1" t="s">
        <v>367</v>
      </c>
      <c r="J63" s="1" t="n">
        <v>0.177</v>
      </c>
      <c r="K63" s="1" t="s">
        <v>39</v>
      </c>
      <c r="L63" s="3" t="b">
        <f aca="false">TRUE()</f>
        <v>1</v>
      </c>
    </row>
    <row r="64" customFormat="false" ht="15" hidden="false" customHeight="false" outlineLevel="0" collapsed="false">
      <c r="A64" s="1" t="s">
        <v>368</v>
      </c>
      <c r="B64" s="1" t="s">
        <v>369</v>
      </c>
      <c r="C64" s="1" t="s">
        <v>370</v>
      </c>
      <c r="D64" s="1" t="n">
        <v>44100</v>
      </c>
      <c r="E64" s="1" t="n">
        <v>193805</v>
      </c>
      <c r="F64" s="1" t="s">
        <v>371</v>
      </c>
      <c r="G64" s="1" t="s">
        <v>372</v>
      </c>
      <c r="H64" s="1" t="s">
        <v>31</v>
      </c>
      <c r="I64" s="1" t="s">
        <v>373</v>
      </c>
      <c r="J64" s="1" t="n">
        <v>0.162</v>
      </c>
      <c r="K64" s="1" t="s">
        <v>47</v>
      </c>
      <c r="L64" s="3" t="b">
        <f aca="false">FALSE()</f>
        <v>0</v>
      </c>
    </row>
    <row r="65" customFormat="false" ht="15" hidden="false" customHeight="false" outlineLevel="0" collapsed="false">
      <c r="A65" s="1" t="s">
        <v>374</v>
      </c>
      <c r="B65" s="1" t="s">
        <v>375</v>
      </c>
      <c r="C65" s="1" t="s">
        <v>376</v>
      </c>
      <c r="D65" s="1" t="n">
        <v>44100</v>
      </c>
      <c r="E65" s="1" t="n">
        <v>222969</v>
      </c>
      <c r="F65" s="1" t="s">
        <v>377</v>
      </c>
      <c r="G65" s="1" t="s">
        <v>378</v>
      </c>
      <c r="H65" s="1" t="s">
        <v>31</v>
      </c>
      <c r="I65" s="1" t="s">
        <v>379</v>
      </c>
      <c r="J65" s="1" t="n">
        <v>0.163</v>
      </c>
      <c r="K65" s="1" t="s">
        <v>47</v>
      </c>
      <c r="L65" s="3" t="b">
        <f aca="false">FALSE()</f>
        <v>0</v>
      </c>
    </row>
    <row r="66" customFormat="false" ht="15" hidden="false" customHeight="false" outlineLevel="0" collapsed="false">
      <c r="A66" s="1" t="s">
        <v>380</v>
      </c>
      <c r="B66" s="1" t="s">
        <v>381</v>
      </c>
      <c r="C66" s="1" t="s">
        <v>382</v>
      </c>
      <c r="D66" s="1" t="n">
        <v>44100</v>
      </c>
      <c r="E66" s="1" t="n">
        <v>473223</v>
      </c>
      <c r="F66" s="1" t="s">
        <v>383</v>
      </c>
      <c r="G66" s="1" t="s">
        <v>384</v>
      </c>
      <c r="H66" s="1" t="s">
        <v>31</v>
      </c>
      <c r="I66" s="1" t="s">
        <v>385</v>
      </c>
      <c r="J66" s="1" t="n">
        <v>0.225</v>
      </c>
      <c r="K66" s="1" t="s">
        <v>47</v>
      </c>
      <c r="L66" s="3" t="b">
        <f aca="false">FALSE()</f>
        <v>0</v>
      </c>
    </row>
    <row r="67" customFormat="false" ht="15" hidden="false" customHeight="false" outlineLevel="0" collapsed="false">
      <c r="A67" s="1" t="s">
        <v>386</v>
      </c>
      <c r="B67" s="1" t="s">
        <v>387</v>
      </c>
      <c r="C67" s="1" t="s">
        <v>388</v>
      </c>
      <c r="D67" s="1" t="n">
        <v>44100</v>
      </c>
      <c r="E67" s="1" t="n">
        <v>126068</v>
      </c>
      <c r="F67" s="1" t="s">
        <v>389</v>
      </c>
      <c r="G67" s="1" t="s">
        <v>390</v>
      </c>
      <c r="H67" s="1" t="s">
        <v>39</v>
      </c>
      <c r="I67" s="1" t="s">
        <v>391</v>
      </c>
      <c r="J67" s="1" t="n">
        <v>0.149</v>
      </c>
      <c r="K67" s="1" t="s">
        <v>47</v>
      </c>
      <c r="L67" s="3" t="b">
        <f aca="false">FALSE()</f>
        <v>0</v>
      </c>
    </row>
    <row r="68" customFormat="false" ht="15" hidden="false" customHeight="false" outlineLevel="0" collapsed="false">
      <c r="A68" s="1" t="s">
        <v>41</v>
      </c>
      <c r="B68" s="1" t="s">
        <v>392</v>
      </c>
      <c r="C68" s="1" t="s">
        <v>43</v>
      </c>
      <c r="D68" s="1" t="n">
        <v>22050</v>
      </c>
      <c r="E68" s="1" t="n">
        <v>90253</v>
      </c>
      <c r="F68" s="1" t="s">
        <v>44</v>
      </c>
      <c r="G68" s="1" t="s">
        <v>45</v>
      </c>
      <c r="H68" s="1" t="s">
        <v>31</v>
      </c>
      <c r="I68" s="1" t="s">
        <v>393</v>
      </c>
      <c r="J68" s="1" t="n">
        <v>0.132</v>
      </c>
      <c r="K68" s="1" t="s">
        <v>47</v>
      </c>
      <c r="L68" s="3" t="b">
        <f aca="false">FALSE()</f>
        <v>0</v>
      </c>
    </row>
    <row r="69" customFormat="false" ht="15" hidden="false" customHeight="false" outlineLevel="0" collapsed="false">
      <c r="A69" s="1" t="s">
        <v>394</v>
      </c>
      <c r="B69" s="1" t="s">
        <v>395</v>
      </c>
      <c r="C69" s="1" t="s">
        <v>396</v>
      </c>
      <c r="D69" s="1" t="n">
        <v>22050</v>
      </c>
      <c r="E69" s="1" t="n">
        <v>98518</v>
      </c>
      <c r="F69" s="1" t="s">
        <v>397</v>
      </c>
      <c r="G69" s="1" t="s">
        <v>398</v>
      </c>
      <c r="H69" s="1" t="s">
        <v>31</v>
      </c>
      <c r="I69" s="1" t="s">
        <v>399</v>
      </c>
      <c r="J69" s="1" t="n">
        <v>0.148</v>
      </c>
      <c r="K69" s="1" t="s">
        <v>47</v>
      </c>
      <c r="L69" s="3" t="b">
        <f aca="false">FALSE()</f>
        <v>0</v>
      </c>
    </row>
    <row r="70" customFormat="false" ht="15" hidden="false" customHeight="false" outlineLevel="0" collapsed="false">
      <c r="A70" s="1" t="s">
        <v>400</v>
      </c>
      <c r="B70" s="1" t="s">
        <v>401</v>
      </c>
      <c r="C70" s="1" t="s">
        <v>402</v>
      </c>
      <c r="D70" s="1" t="n">
        <v>22050</v>
      </c>
      <c r="E70" s="1" t="n">
        <v>96865</v>
      </c>
      <c r="F70" s="1" t="s">
        <v>403</v>
      </c>
      <c r="G70" s="1" t="s">
        <v>404</v>
      </c>
      <c r="H70" s="1" t="s">
        <v>31</v>
      </c>
      <c r="I70" s="1" t="s">
        <v>405</v>
      </c>
      <c r="J70" s="1" t="n">
        <v>0.143</v>
      </c>
      <c r="K70" s="1" t="s">
        <v>47</v>
      </c>
      <c r="L70" s="3" t="b">
        <f aca="false">FALSE()</f>
        <v>0</v>
      </c>
    </row>
    <row r="71" customFormat="false" ht="15" hidden="false" customHeight="false" outlineLevel="0" collapsed="false">
      <c r="A71" s="1" t="s">
        <v>406</v>
      </c>
      <c r="B71" s="1" t="s">
        <v>407</v>
      </c>
      <c r="C71" s="1" t="s">
        <v>408</v>
      </c>
      <c r="D71" s="1" t="n">
        <v>22050</v>
      </c>
      <c r="E71" s="1" t="n">
        <v>66009</v>
      </c>
      <c r="F71" s="1" t="s">
        <v>409</v>
      </c>
      <c r="G71" s="1" t="s">
        <v>410</v>
      </c>
      <c r="H71" s="1" t="s">
        <v>31</v>
      </c>
      <c r="I71" s="1" t="s">
        <v>411</v>
      </c>
      <c r="J71" s="1" t="n">
        <v>0.147</v>
      </c>
      <c r="K71" s="1" t="s">
        <v>47</v>
      </c>
      <c r="L71" s="3" t="b">
        <f aca="false">FALSE()</f>
        <v>0</v>
      </c>
    </row>
    <row r="72" customFormat="false" ht="15" hidden="false" customHeight="false" outlineLevel="0" collapsed="false">
      <c r="A72" s="1" t="s">
        <v>412</v>
      </c>
      <c r="B72" s="1" t="s">
        <v>413</v>
      </c>
      <c r="C72" s="1" t="s">
        <v>414</v>
      </c>
      <c r="D72" s="1" t="n">
        <v>22050</v>
      </c>
      <c r="E72" s="1" t="n">
        <v>42316</v>
      </c>
      <c r="F72" s="1" t="s">
        <v>415</v>
      </c>
      <c r="G72" s="1" t="s">
        <v>416</v>
      </c>
      <c r="H72" s="1" t="s">
        <v>31</v>
      </c>
      <c r="I72" s="1" t="s">
        <v>417</v>
      </c>
      <c r="J72" s="1" t="n">
        <v>0.225</v>
      </c>
      <c r="K72" s="1" t="s">
        <v>47</v>
      </c>
      <c r="L72" s="3" t="b">
        <f aca="false">FALSE()</f>
        <v>0</v>
      </c>
    </row>
    <row r="73" customFormat="false" ht="15" hidden="false" customHeight="false" outlineLevel="0" collapsed="false">
      <c r="A73" s="1" t="s">
        <v>418</v>
      </c>
      <c r="B73" s="1" t="s">
        <v>419</v>
      </c>
      <c r="C73" s="1" t="s">
        <v>420</v>
      </c>
      <c r="D73" s="1" t="n">
        <v>22050</v>
      </c>
      <c r="E73" s="1" t="n">
        <v>42867</v>
      </c>
      <c r="F73" s="1" t="s">
        <v>245</v>
      </c>
      <c r="G73" s="1" t="s">
        <v>421</v>
      </c>
      <c r="H73" s="1" t="s">
        <v>39</v>
      </c>
      <c r="I73" s="1" t="s">
        <v>422</v>
      </c>
      <c r="J73" s="1" t="n">
        <v>0.119</v>
      </c>
      <c r="K73" s="1" t="s">
        <v>47</v>
      </c>
      <c r="L73" s="3" t="b">
        <f aca="false">FALSE()</f>
        <v>0</v>
      </c>
    </row>
    <row r="74" customFormat="false" ht="15" hidden="false" customHeight="false" outlineLevel="0" collapsed="false">
      <c r="A74" s="1" t="s">
        <v>423</v>
      </c>
      <c r="B74" s="1" t="s">
        <v>424</v>
      </c>
      <c r="C74" s="1" t="s">
        <v>425</v>
      </c>
      <c r="D74" s="1" t="n">
        <v>22050</v>
      </c>
      <c r="E74" s="1" t="n">
        <v>43418</v>
      </c>
      <c r="F74" s="1" t="s">
        <v>426</v>
      </c>
      <c r="G74" s="1" t="s">
        <v>427</v>
      </c>
      <c r="H74" s="1" t="s">
        <v>39</v>
      </c>
      <c r="I74" s="1" t="s">
        <v>428</v>
      </c>
      <c r="J74" s="1" t="n">
        <v>0.125</v>
      </c>
      <c r="K74" s="1" t="s">
        <v>47</v>
      </c>
      <c r="L74" s="3" t="b">
        <f aca="false">FALSE()</f>
        <v>0</v>
      </c>
    </row>
    <row r="75" customFormat="false" ht="15" hidden="false" customHeight="false" outlineLevel="0" collapsed="false">
      <c r="A75" s="1" t="s">
        <v>429</v>
      </c>
      <c r="B75" s="1" t="s">
        <v>430</v>
      </c>
      <c r="C75" s="1" t="s">
        <v>431</v>
      </c>
      <c r="D75" s="1" t="n">
        <v>22050</v>
      </c>
      <c r="E75" s="1" t="n">
        <v>55540</v>
      </c>
      <c r="F75" s="1" t="s">
        <v>432</v>
      </c>
      <c r="G75" s="1" t="s">
        <v>433</v>
      </c>
      <c r="H75" s="1" t="s">
        <v>39</v>
      </c>
      <c r="I75" s="1" t="s">
        <v>434</v>
      </c>
      <c r="J75" s="1" t="n">
        <v>0.146</v>
      </c>
      <c r="K75" s="1" t="s">
        <v>47</v>
      </c>
      <c r="L75" s="3" t="b">
        <f aca="false">FALSE()</f>
        <v>0</v>
      </c>
    </row>
    <row r="76" customFormat="false" ht="15" hidden="false" customHeight="false" outlineLevel="0" collapsed="false">
      <c r="A76" s="1" t="s">
        <v>435</v>
      </c>
      <c r="B76" s="1" t="s">
        <v>436</v>
      </c>
      <c r="C76" s="1" t="s">
        <v>437</v>
      </c>
      <c r="D76" s="1" t="n">
        <v>22050</v>
      </c>
      <c r="E76" s="1" t="n">
        <v>47826</v>
      </c>
      <c r="F76" s="1" t="s">
        <v>438</v>
      </c>
      <c r="G76" s="1" t="s">
        <v>439</v>
      </c>
      <c r="H76" s="1" t="s">
        <v>39</v>
      </c>
      <c r="I76" s="1" t="s">
        <v>440</v>
      </c>
      <c r="J76" s="1" t="n">
        <v>0.135</v>
      </c>
      <c r="K76" s="1" t="s">
        <v>47</v>
      </c>
      <c r="L76" s="3" t="b">
        <f aca="false">FALSE()</f>
        <v>0</v>
      </c>
    </row>
    <row r="77" customFormat="false" ht="15" hidden="false" customHeight="false" outlineLevel="0" collapsed="false">
      <c r="A77" s="1" t="s">
        <v>441</v>
      </c>
      <c r="B77" s="1" t="s">
        <v>442</v>
      </c>
      <c r="C77" s="1" t="s">
        <v>443</v>
      </c>
      <c r="D77" s="1" t="n">
        <v>22050</v>
      </c>
      <c r="E77" s="1" t="n">
        <v>61050</v>
      </c>
      <c r="F77" s="1" t="s">
        <v>444</v>
      </c>
      <c r="G77" s="1" t="s">
        <v>445</v>
      </c>
      <c r="H77" s="1" t="s">
        <v>31</v>
      </c>
      <c r="I77" s="1" t="s">
        <v>446</v>
      </c>
      <c r="J77" s="1" t="n">
        <v>0.197</v>
      </c>
      <c r="K77" s="1" t="s">
        <v>47</v>
      </c>
      <c r="L77" s="3" t="b">
        <f aca="false">FALSE()</f>
        <v>0</v>
      </c>
    </row>
    <row r="78" customFormat="false" ht="15" hidden="false" customHeight="false" outlineLevel="0" collapsed="false">
      <c r="A78" s="1" t="s">
        <v>447</v>
      </c>
      <c r="B78" s="1" t="s">
        <v>448</v>
      </c>
      <c r="C78" s="1" t="s">
        <v>449</v>
      </c>
      <c r="D78" s="1" t="n">
        <v>44100</v>
      </c>
      <c r="E78" s="1" t="n">
        <v>227673</v>
      </c>
      <c r="F78" s="1" t="s">
        <v>450</v>
      </c>
      <c r="G78" s="1" t="s">
        <v>451</v>
      </c>
      <c r="H78" s="1" t="s">
        <v>31</v>
      </c>
      <c r="I78" s="1" t="s">
        <v>452</v>
      </c>
      <c r="J78" s="1" t="n">
        <v>0.172</v>
      </c>
      <c r="K78" s="1" t="s">
        <v>54</v>
      </c>
      <c r="L78" s="3" t="b">
        <f aca="false">FALSE()</f>
        <v>0</v>
      </c>
    </row>
    <row r="79" customFormat="false" ht="15" hidden="false" customHeight="false" outlineLevel="0" collapsed="false">
      <c r="A79" s="1" t="s">
        <v>453</v>
      </c>
      <c r="B79" s="1" t="s">
        <v>454</v>
      </c>
      <c r="C79" s="1" t="s">
        <v>455</v>
      </c>
      <c r="D79" s="1" t="n">
        <v>44100</v>
      </c>
      <c r="E79" s="1" t="n">
        <v>245549</v>
      </c>
      <c r="F79" s="1" t="s">
        <v>456</v>
      </c>
      <c r="G79" s="1" t="s">
        <v>457</v>
      </c>
      <c r="H79" s="1" t="s">
        <v>31</v>
      </c>
      <c r="I79" s="1" t="s">
        <v>458</v>
      </c>
      <c r="J79" s="1" t="n">
        <v>0.181</v>
      </c>
      <c r="K79" s="1" t="s">
        <v>54</v>
      </c>
      <c r="L79" s="3" t="b">
        <f aca="false">FALSE()</f>
        <v>0</v>
      </c>
    </row>
    <row r="80" customFormat="false" ht="15" hidden="false" customHeight="false" outlineLevel="0" collapsed="false">
      <c r="A80" s="1" t="s">
        <v>459</v>
      </c>
      <c r="B80" s="1" t="s">
        <v>460</v>
      </c>
      <c r="C80" s="1" t="s">
        <v>461</v>
      </c>
      <c r="D80" s="1" t="n">
        <v>44100</v>
      </c>
      <c r="E80" s="1" t="n">
        <v>284121</v>
      </c>
      <c r="F80" s="1" t="s">
        <v>462</v>
      </c>
      <c r="G80" s="1" t="s">
        <v>463</v>
      </c>
      <c r="H80" s="1" t="s">
        <v>39</v>
      </c>
      <c r="I80" s="1" t="s">
        <v>464</v>
      </c>
      <c r="J80" s="1" t="n">
        <v>0.245</v>
      </c>
      <c r="K80" s="1" t="s">
        <v>54</v>
      </c>
      <c r="L80" s="3" t="b">
        <f aca="false">FALSE()</f>
        <v>0</v>
      </c>
    </row>
    <row r="81" customFormat="false" ht="15" hidden="false" customHeight="false" outlineLevel="0" collapsed="false">
      <c r="A81" s="1" t="s">
        <v>465</v>
      </c>
      <c r="B81" s="1" t="s">
        <v>466</v>
      </c>
      <c r="C81" s="1" t="s">
        <v>467</v>
      </c>
      <c r="D81" s="1" t="n">
        <v>44100</v>
      </c>
      <c r="E81" s="1" t="n">
        <v>163700</v>
      </c>
      <c r="F81" s="1" t="s">
        <v>468</v>
      </c>
      <c r="G81" s="1" t="s">
        <v>469</v>
      </c>
      <c r="H81" s="1" t="s">
        <v>31</v>
      </c>
      <c r="I81" s="1" t="s">
        <v>470</v>
      </c>
      <c r="J81" s="1" t="n">
        <v>0.153</v>
      </c>
      <c r="K81" s="1" t="s">
        <v>54</v>
      </c>
      <c r="L81" s="3" t="b">
        <f aca="false">FALSE()</f>
        <v>0</v>
      </c>
    </row>
    <row r="82" customFormat="false" ht="15" hidden="false" customHeight="false" outlineLevel="0" collapsed="false">
      <c r="A82" s="1" t="s">
        <v>48</v>
      </c>
      <c r="B82" s="1" t="s">
        <v>471</v>
      </c>
      <c r="C82" s="1" t="s">
        <v>50</v>
      </c>
      <c r="D82" s="1" t="n">
        <v>22050</v>
      </c>
      <c r="E82" s="1" t="n">
        <v>270981</v>
      </c>
      <c r="F82" s="1" t="s">
        <v>51</v>
      </c>
      <c r="G82" s="1" t="s">
        <v>52</v>
      </c>
      <c r="H82" s="1" t="s">
        <v>39</v>
      </c>
      <c r="I82" s="1" t="s">
        <v>472</v>
      </c>
      <c r="J82" s="1" t="n">
        <v>0.175</v>
      </c>
      <c r="K82" s="1" t="s">
        <v>54</v>
      </c>
      <c r="L82" s="3" t="b">
        <f aca="false">FALSE()</f>
        <v>0</v>
      </c>
    </row>
    <row r="83" customFormat="false" ht="15" hidden="false" customHeight="false" outlineLevel="0" collapsed="false">
      <c r="A83" s="1" t="s">
        <v>473</v>
      </c>
      <c r="B83" s="1" t="s">
        <v>474</v>
      </c>
      <c r="C83" s="1" t="s">
        <v>475</v>
      </c>
      <c r="D83" s="1" t="n">
        <v>22050</v>
      </c>
      <c r="E83" s="1" t="n">
        <v>250594</v>
      </c>
      <c r="F83" s="1" t="s">
        <v>476</v>
      </c>
      <c r="G83" s="1" t="s">
        <v>477</v>
      </c>
      <c r="H83" s="1" t="s">
        <v>39</v>
      </c>
      <c r="I83" s="1" t="s">
        <v>478</v>
      </c>
      <c r="J83" s="1" t="n">
        <v>0.174</v>
      </c>
      <c r="K83" s="1" t="s">
        <v>54</v>
      </c>
      <c r="L83" s="3" t="b">
        <f aca="false">FALSE()</f>
        <v>0</v>
      </c>
    </row>
    <row r="84" customFormat="false" ht="15" hidden="false" customHeight="false" outlineLevel="0" collapsed="false">
      <c r="A84" s="1" t="s">
        <v>479</v>
      </c>
      <c r="B84" s="1" t="s">
        <v>480</v>
      </c>
      <c r="C84" s="1" t="s">
        <v>481</v>
      </c>
      <c r="D84" s="1" t="n">
        <v>22050</v>
      </c>
      <c r="E84" s="1" t="n">
        <v>180617</v>
      </c>
      <c r="F84" s="1" t="s">
        <v>482</v>
      </c>
      <c r="G84" s="1" t="s">
        <v>483</v>
      </c>
      <c r="H84" s="1" t="s">
        <v>31</v>
      </c>
      <c r="I84" s="1" t="s">
        <v>484</v>
      </c>
      <c r="J84" s="1" t="n">
        <v>0.191</v>
      </c>
      <c r="K84" s="1" t="s">
        <v>54</v>
      </c>
      <c r="L84" s="3" t="b">
        <f aca="false">FALSE()</f>
        <v>0</v>
      </c>
    </row>
    <row r="85" customFormat="false" ht="15" hidden="false" customHeight="false" outlineLevel="0" collapsed="false">
      <c r="A85" s="1" t="s">
        <v>485</v>
      </c>
      <c r="B85" s="1" t="s">
        <v>486</v>
      </c>
      <c r="C85" s="1" t="s">
        <v>487</v>
      </c>
      <c r="D85" s="1" t="n">
        <v>22050</v>
      </c>
      <c r="E85" s="1" t="n">
        <v>228003</v>
      </c>
      <c r="F85" s="1" t="s">
        <v>324</v>
      </c>
      <c r="G85" s="1" t="s">
        <v>488</v>
      </c>
      <c r="H85" s="1" t="s">
        <v>39</v>
      </c>
      <c r="I85" s="1" t="s">
        <v>489</v>
      </c>
      <c r="J85" s="1" t="n">
        <v>0.181</v>
      </c>
      <c r="K85" s="1" t="s">
        <v>54</v>
      </c>
      <c r="L85" s="3" t="b">
        <f aca="false">FALSE()</f>
        <v>0</v>
      </c>
    </row>
    <row r="86" customFormat="false" ht="15" hidden="false" customHeight="false" outlineLevel="0" collapsed="false">
      <c r="A86" s="1" t="s">
        <v>490</v>
      </c>
      <c r="B86" s="1" t="s">
        <v>491</v>
      </c>
      <c r="C86" s="1" t="s">
        <v>492</v>
      </c>
      <c r="D86" s="1" t="n">
        <v>22050</v>
      </c>
      <c r="E86" s="1" t="n">
        <v>250043</v>
      </c>
      <c r="F86" s="1" t="s">
        <v>493</v>
      </c>
      <c r="G86" s="1" t="s">
        <v>494</v>
      </c>
      <c r="H86" s="1" t="s">
        <v>39</v>
      </c>
      <c r="I86" s="1" t="s">
        <v>495</v>
      </c>
      <c r="J86" s="1" t="n">
        <v>0.175</v>
      </c>
      <c r="K86" s="1" t="s">
        <v>54</v>
      </c>
      <c r="L86" s="3" t="b">
        <f aca="false">FALSE()</f>
        <v>0</v>
      </c>
    </row>
    <row r="87" customFormat="false" ht="15" hidden="false" customHeight="false" outlineLevel="0" collapsed="false">
      <c r="A87" s="1" t="s">
        <v>496</v>
      </c>
      <c r="B87" s="1" t="s">
        <v>497</v>
      </c>
      <c r="C87" s="1" t="s">
        <v>498</v>
      </c>
      <c r="D87" s="1" t="n">
        <v>22050</v>
      </c>
      <c r="E87" s="1" t="n">
        <v>358299</v>
      </c>
      <c r="F87" s="1" t="s">
        <v>499</v>
      </c>
      <c r="G87" s="1" t="s">
        <v>500</v>
      </c>
      <c r="H87" s="1" t="s">
        <v>17</v>
      </c>
      <c r="I87" s="1" t="s">
        <v>501</v>
      </c>
      <c r="J87" s="1" t="n">
        <v>0.205</v>
      </c>
      <c r="K87" s="1" t="s">
        <v>54</v>
      </c>
      <c r="L87" s="3" t="b">
        <f aca="false">FALSE()</f>
        <v>0</v>
      </c>
    </row>
    <row r="88" customFormat="false" ht="15" hidden="false" customHeight="false" outlineLevel="0" collapsed="false">
      <c r="A88" s="1" t="s">
        <v>502</v>
      </c>
      <c r="B88" s="1" t="s">
        <v>503</v>
      </c>
      <c r="C88" s="1" t="s">
        <v>504</v>
      </c>
      <c r="D88" s="1" t="n">
        <v>22050</v>
      </c>
      <c r="E88" s="1" t="n">
        <v>180617</v>
      </c>
      <c r="F88" s="1" t="s">
        <v>482</v>
      </c>
      <c r="G88" s="1" t="s">
        <v>505</v>
      </c>
      <c r="H88" s="1" t="s">
        <v>39</v>
      </c>
      <c r="I88" s="1" t="s">
        <v>506</v>
      </c>
      <c r="J88" s="1" t="n">
        <v>0.16</v>
      </c>
      <c r="K88" s="1" t="s">
        <v>54</v>
      </c>
      <c r="L88" s="3" t="b">
        <f aca="false">FALSE()</f>
        <v>0</v>
      </c>
    </row>
    <row r="89" customFormat="false" ht="15" hidden="false" customHeight="false" outlineLevel="0" collapsed="false">
      <c r="A89" s="1" t="s">
        <v>507</v>
      </c>
      <c r="B89" s="1" t="s">
        <v>508</v>
      </c>
      <c r="C89" s="1" t="s">
        <v>509</v>
      </c>
      <c r="D89" s="1" t="n">
        <v>22050</v>
      </c>
      <c r="E89" s="1" t="n">
        <v>253349</v>
      </c>
      <c r="F89" s="1" t="s">
        <v>510</v>
      </c>
      <c r="G89" s="1" t="s">
        <v>511</v>
      </c>
      <c r="H89" s="1" t="s">
        <v>39</v>
      </c>
      <c r="I89" s="1" t="s">
        <v>512</v>
      </c>
      <c r="J89" s="1" t="n">
        <v>0.174</v>
      </c>
      <c r="K89" s="1" t="s">
        <v>54</v>
      </c>
      <c r="L89" s="3" t="b">
        <f aca="false">FALSE()</f>
        <v>0</v>
      </c>
    </row>
    <row r="90" customFormat="false" ht="15" hidden="false" customHeight="false" outlineLevel="0" collapsed="false">
      <c r="A90" s="1" t="s">
        <v>513</v>
      </c>
      <c r="B90" s="1" t="s">
        <v>514</v>
      </c>
      <c r="C90" s="1" t="s">
        <v>515</v>
      </c>
      <c r="D90" s="1" t="n">
        <v>22050</v>
      </c>
      <c r="E90" s="1" t="n">
        <v>219738</v>
      </c>
      <c r="F90" s="1" t="s">
        <v>516</v>
      </c>
      <c r="G90" s="1" t="s">
        <v>517</v>
      </c>
      <c r="H90" s="1" t="s">
        <v>39</v>
      </c>
      <c r="I90" s="1" t="s">
        <v>518</v>
      </c>
      <c r="J90" s="1" t="n">
        <v>0.19</v>
      </c>
      <c r="K90" s="1" t="s">
        <v>54</v>
      </c>
      <c r="L90" s="3" t="b">
        <f aca="false">FALSE()</f>
        <v>0</v>
      </c>
    </row>
    <row r="91" customFormat="false" ht="15" hidden="false" customHeight="false" outlineLevel="0" collapsed="false">
      <c r="A91" s="1" t="s">
        <v>519</v>
      </c>
      <c r="B91" s="1" t="s">
        <v>520</v>
      </c>
      <c r="C91" s="1" t="s">
        <v>521</v>
      </c>
      <c r="D91" s="1" t="n">
        <v>22050</v>
      </c>
      <c r="E91" s="1" t="n">
        <v>167393</v>
      </c>
      <c r="F91" s="1" t="s">
        <v>522</v>
      </c>
      <c r="G91" s="1" t="s">
        <v>523</v>
      </c>
      <c r="H91" s="1" t="s">
        <v>39</v>
      </c>
      <c r="I91" s="1" t="s">
        <v>524</v>
      </c>
      <c r="J91" s="1" t="n">
        <v>0.157</v>
      </c>
      <c r="K91" s="1" t="s">
        <v>54</v>
      </c>
      <c r="L91" s="3" t="b">
        <f aca="false">FALSE()</f>
        <v>0</v>
      </c>
    </row>
    <row r="92" customFormat="false" ht="15" hidden="false" customHeight="false" outlineLevel="0" collapsed="false">
      <c r="A92" s="1" t="s">
        <v>525</v>
      </c>
      <c r="B92" s="1" t="s">
        <v>526</v>
      </c>
      <c r="C92" s="1" t="s">
        <v>527</v>
      </c>
      <c r="D92" s="1" t="n">
        <v>44100</v>
      </c>
      <c r="E92" s="1" t="n">
        <v>158055</v>
      </c>
      <c r="F92" s="1" t="s">
        <v>100</v>
      </c>
      <c r="G92" s="1" t="s">
        <v>528</v>
      </c>
      <c r="H92" s="1" t="s">
        <v>67</v>
      </c>
      <c r="I92" s="1" t="s">
        <v>529</v>
      </c>
      <c r="J92" s="1" t="n">
        <v>0.152</v>
      </c>
      <c r="K92" s="1" t="s">
        <v>31</v>
      </c>
      <c r="L92" s="3" t="b">
        <f aca="false">FALSE()</f>
        <v>0</v>
      </c>
    </row>
    <row r="93" customFormat="false" ht="15" hidden="false" customHeight="false" outlineLevel="0" collapsed="false">
      <c r="A93" s="1" t="s">
        <v>530</v>
      </c>
      <c r="B93" s="1" t="s">
        <v>531</v>
      </c>
      <c r="C93" s="1" t="s">
        <v>532</v>
      </c>
      <c r="D93" s="1" t="n">
        <v>44100</v>
      </c>
      <c r="E93" s="1" t="n">
        <v>143001</v>
      </c>
      <c r="F93" s="1" t="s">
        <v>533</v>
      </c>
      <c r="G93" s="1" t="s">
        <v>534</v>
      </c>
      <c r="H93" s="1" t="s">
        <v>17</v>
      </c>
      <c r="I93" s="1" t="s">
        <v>535</v>
      </c>
      <c r="J93" s="1" t="n">
        <v>0.148</v>
      </c>
      <c r="K93" s="1" t="s">
        <v>31</v>
      </c>
      <c r="L93" s="3" t="b">
        <f aca="false">FALSE()</f>
        <v>0</v>
      </c>
    </row>
    <row r="94" customFormat="false" ht="15" hidden="false" customHeight="false" outlineLevel="0" collapsed="false">
      <c r="A94" s="1" t="s">
        <v>536</v>
      </c>
      <c r="B94" s="1" t="s">
        <v>537</v>
      </c>
      <c r="C94" s="1" t="s">
        <v>538</v>
      </c>
      <c r="D94" s="1" t="n">
        <v>44100</v>
      </c>
      <c r="E94" s="1" t="n">
        <v>255897</v>
      </c>
      <c r="F94" s="1" t="s">
        <v>539</v>
      </c>
      <c r="G94" s="1" t="s">
        <v>540</v>
      </c>
      <c r="H94" s="1" t="s">
        <v>31</v>
      </c>
      <c r="I94" s="1" t="s">
        <v>541</v>
      </c>
      <c r="J94" s="1" t="n">
        <v>0.182</v>
      </c>
      <c r="K94" s="1" t="s">
        <v>31</v>
      </c>
      <c r="L94" s="3" t="b">
        <f aca="false">TRUE()</f>
        <v>1</v>
      </c>
    </row>
    <row r="95" customFormat="false" ht="15" hidden="false" customHeight="false" outlineLevel="0" collapsed="false">
      <c r="A95" s="1" t="s">
        <v>55</v>
      </c>
      <c r="B95" s="1" t="s">
        <v>542</v>
      </c>
      <c r="C95" s="1" t="s">
        <v>57</v>
      </c>
      <c r="D95" s="1" t="n">
        <v>44100</v>
      </c>
      <c r="E95" s="1" t="n">
        <v>147705</v>
      </c>
      <c r="F95" s="1" t="s">
        <v>58</v>
      </c>
      <c r="G95" s="1" t="s">
        <v>59</v>
      </c>
      <c r="H95" s="1" t="s">
        <v>31</v>
      </c>
      <c r="I95" s="1" t="s">
        <v>543</v>
      </c>
      <c r="J95" s="1" t="n">
        <v>0.151</v>
      </c>
      <c r="K95" s="1" t="s">
        <v>31</v>
      </c>
      <c r="L95" s="3" t="b">
        <f aca="false">TRUE()</f>
        <v>1</v>
      </c>
    </row>
    <row r="98" customFormat="false" ht="15" hidden="false" customHeight="false" outlineLevel="0" collapsed="false">
      <c r="A98" s="4" t="s">
        <v>544</v>
      </c>
    </row>
    <row r="99" customFormat="false" ht="15" hidden="false" customHeight="false" outlineLevel="0" collapsed="false">
      <c r="A99" s="1" t="s">
        <v>545</v>
      </c>
    </row>
    <row r="100" customFormat="false" ht="15" hidden="false" customHeight="false" outlineLevel="0" collapsed="false">
      <c r="A100" s="1" t="s">
        <v>546</v>
      </c>
      <c r="B100" s="1" t="n">
        <f aca="false">COUNTIF(L:L, 1)</f>
        <v>20</v>
      </c>
    </row>
    <row r="101" customFormat="false" ht="15" hidden="false" customHeight="false" outlineLevel="0" collapsed="false">
      <c r="A101" s="1" t="s">
        <v>547</v>
      </c>
      <c r="B101" s="1" t="n">
        <f aca="false">20/94*100</f>
        <v>21.2765957446809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42</TotalTime>
  <Application>LibreOffice/24.2.4.2$Linux_X86_64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2024-07-22T07:55:03Z</dcterms:created>
  <dc:creator>openpyxl</dc:creator>
  <dc:description/>
  <dc:language>en-US</dc:language>
  <cp:lastModifiedBy/>
  <dcterms:modified xsi:type="dcterms:W3CDTF">2024-07-23T14:22:35Z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