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SUPER Materials\1. Quotation\10. VIJA Technology\1. Titanium Gr. 2 Round Bar &amp; 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K4" i="1"/>
  <c r="I4" i="1" l="1"/>
  <c r="H4" i="1"/>
  <c r="F6" i="1"/>
  <c r="D5" i="1"/>
  <c r="F4" i="1"/>
</calcChain>
</file>

<file path=xl/sharedStrings.xml><?xml version="1.0" encoding="utf-8"?>
<sst xmlns="http://schemas.openxmlformats.org/spreadsheetml/2006/main" count="11" uniqueCount="11">
  <si>
    <t>Số lượng (cây)</t>
  </si>
  <si>
    <t>Tổng chiều dài (in)</t>
  </si>
  <si>
    <t>Số tiền thối lại</t>
  </si>
  <si>
    <t>Chiều dài mỗi cây (in)</t>
  </si>
  <si>
    <t>Đơn giá có VAT (VNĐ/in)</t>
  </si>
  <si>
    <t>Tổng tiền hàng chưa VAT 
(VNĐ)</t>
  </si>
  <si>
    <t>Tổng tiền hàng có VAT 
(VNĐ)</t>
  </si>
  <si>
    <t>VNĐ</t>
  </si>
  <si>
    <r>
      <rPr>
        <b/>
        <sz val="11"/>
        <color theme="1"/>
        <rFont val="Calibri"/>
        <family val="2"/>
        <scheme val="minor"/>
      </rPr>
      <t>Báo giá</t>
    </r>
    <r>
      <rPr>
        <sz val="11"/>
        <color theme="1"/>
        <rFont val="Calibri"/>
        <family val="2"/>
        <scheme val="minor"/>
      </rPr>
      <t xml:space="preserve"> (random length)</t>
    </r>
  </si>
  <si>
    <r>
      <rPr>
        <b/>
        <sz val="11"/>
        <color theme="1"/>
        <rFont val="Calibri"/>
        <family val="2"/>
        <scheme val="minor"/>
      </rPr>
      <t>Thực tế</t>
    </r>
    <r>
      <rPr>
        <sz val="11"/>
        <color theme="1"/>
        <rFont val="Calibri"/>
        <family val="2"/>
        <scheme val="minor"/>
      </rPr>
      <t xml:space="preserve"> (actual length)</t>
    </r>
  </si>
  <si>
    <r>
      <t xml:space="preserve">Chênh lệch tổng chiều dài giữa </t>
    </r>
    <r>
      <rPr>
        <b/>
        <sz val="11"/>
        <color theme="1"/>
        <rFont val="Calibri"/>
        <family val="2"/>
        <scheme val="minor"/>
      </rPr>
      <t>báo giá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thực tế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</si>
</sst>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3" fontId="0" fillId="3" borderId="0" xfId="0" applyNumberFormat="1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3" fontId="0" fillId="3" borderId="1" xfId="0" applyNumberFormat="1" applyFill="1" applyBorder="1"/>
    <xf numFmtId="3" fontId="0" fillId="3" borderId="2" xfId="0" applyNumberFormat="1" applyFill="1" applyBorder="1"/>
    <xf numFmtId="3" fontId="1" fillId="3" borderId="1" xfId="0" applyNumberFormat="1" applyFont="1" applyFill="1" applyBorder="1"/>
    <xf numFmtId="3" fontId="2" fillId="3" borderId="1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"/>
  <sheetViews>
    <sheetView tabSelected="1" workbookViewId="0">
      <selection activeCell="F7" sqref="F7"/>
    </sheetView>
  </sheetViews>
  <sheetFormatPr defaultRowHeight="15" x14ac:dyDescent="0.25"/>
  <cols>
    <col min="1" max="2" width="9.140625" style="1"/>
    <col min="3" max="3" width="27.28515625" style="1" customWidth="1"/>
    <col min="4" max="5" width="9.140625" style="1"/>
    <col min="6" max="6" width="9.140625" style="2"/>
    <col min="7" max="8" width="14.140625" style="2" bestFit="1" customWidth="1"/>
    <col min="9" max="9" width="9" style="2" bestFit="1" customWidth="1"/>
    <col min="10" max="16384" width="9.140625" style="1"/>
  </cols>
  <sheetData>
    <row r="3" spans="3:11" s="11" customFormat="1" ht="47.25" customHeight="1" x14ac:dyDescent="0.25">
      <c r="C3" s="9"/>
      <c r="D3" s="9" t="s">
        <v>3</v>
      </c>
      <c r="E3" s="9" t="s">
        <v>0</v>
      </c>
      <c r="F3" s="10" t="s">
        <v>1</v>
      </c>
      <c r="G3" s="10" t="s">
        <v>5</v>
      </c>
      <c r="H3" s="10" t="s">
        <v>6</v>
      </c>
      <c r="I3" s="10" t="s">
        <v>4</v>
      </c>
    </row>
    <row r="4" spans="3:11" x14ac:dyDescent="0.25">
      <c r="C4" s="3" t="s">
        <v>8</v>
      </c>
      <c r="D4" s="4">
        <v>144</v>
      </c>
      <c r="E4" s="4">
        <v>2</v>
      </c>
      <c r="F4" s="5">
        <f>D4*E4</f>
        <v>288</v>
      </c>
      <c r="G4" s="5">
        <v>117076000</v>
      </c>
      <c r="H4" s="5">
        <f>G4*1.1</f>
        <v>128783600.00000001</v>
      </c>
      <c r="I4" s="5">
        <f>H4/F4</f>
        <v>447165.27777777781</v>
      </c>
      <c r="K4" s="1">
        <f>G4/F4</f>
        <v>406513.88888888888</v>
      </c>
    </row>
    <row r="5" spans="3:11" x14ac:dyDescent="0.25">
      <c r="C5" s="4" t="s">
        <v>9</v>
      </c>
      <c r="D5" s="4">
        <f>F5/E5</f>
        <v>138.5</v>
      </c>
      <c r="E5" s="4">
        <v>2</v>
      </c>
      <c r="F5" s="6">
        <v>277</v>
      </c>
    </row>
    <row r="6" spans="3:11" x14ac:dyDescent="0.25">
      <c r="C6" s="12" t="s">
        <v>10</v>
      </c>
      <c r="D6" s="13"/>
      <c r="E6" s="14"/>
      <c r="F6" s="7">
        <f>F4-F5</f>
        <v>11</v>
      </c>
    </row>
    <row r="7" spans="3:11" x14ac:dyDescent="0.25">
      <c r="C7" s="15" t="s">
        <v>2</v>
      </c>
      <c r="D7" s="16"/>
      <c r="E7" s="17"/>
      <c r="F7" s="8">
        <f>F6*I4</f>
        <v>4918818.055555556</v>
      </c>
      <c r="G7" s="2" t="s">
        <v>7</v>
      </c>
    </row>
  </sheetData>
  <mergeCells count="2">
    <mergeCell ref="C6:E6"/>
    <mergeCell ref="C7:E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2019-06-25T07:16:13Z</dcterms:created>
  <dcterms:modified xsi:type="dcterms:W3CDTF">2019-06-27T17:07:13Z</dcterms:modified>
</cp:coreProperties>
</file>