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3" i="1" l="1"/>
  <c r="H15" i="1" s="1"/>
  <c r="H16" i="1" s="1"/>
  <c r="H4" i="1" l="1"/>
</calcChain>
</file>

<file path=xl/sharedStrings.xml><?xml version="1.0" encoding="utf-8"?>
<sst xmlns="http://schemas.openxmlformats.org/spreadsheetml/2006/main" count="16" uniqueCount="16">
  <si>
    <t>Seamless Pipe A/SA312 TP304/304L-SC</t>
  </si>
  <si>
    <t>21.34 x 2.77 x 1500.0</t>
  </si>
  <si>
    <t>Material</t>
  </si>
  <si>
    <t>Dimension (mm)</t>
  </si>
  <si>
    <t>Shipping cost</t>
  </si>
  <si>
    <t>COO cost</t>
  </si>
  <si>
    <t>Bank cost</t>
  </si>
  <si>
    <t>Custom clearance cost</t>
  </si>
  <si>
    <t>Import tax cost</t>
  </si>
  <si>
    <t>To door cost</t>
  </si>
  <si>
    <t>VAT cost</t>
  </si>
  <si>
    <t>SUM</t>
  </si>
  <si>
    <t>Margin</t>
  </si>
  <si>
    <t>Total</t>
  </si>
  <si>
    <t>Profit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</si>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</sst>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2" borderId="0" xfId="0" applyFill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6"/>
  <sheetViews>
    <sheetView tabSelected="1" workbookViewId="0">
      <selection activeCell="K13" sqref="K13:K18"/>
    </sheetView>
  </sheetViews>
  <sheetFormatPr defaultRowHeight="15" x14ac:dyDescent="0.25"/>
  <cols>
    <col min="4" max="4" width="35.5703125" bestFit="1" customWidth="1"/>
    <col min="5" max="5" width="18.7109375" bestFit="1" customWidth="1"/>
    <col min="7" max="7" width="20.85546875" style="1" bestFit="1" customWidth="1"/>
    <col min="8" max="8" width="11.7109375" style="3" bestFit="1" customWidth="1"/>
  </cols>
  <sheetData>
    <row r="3" spans="4:8" x14ac:dyDescent="0.25">
      <c r="D3" t="s">
        <v>2</v>
      </c>
      <c r="E3" t="s">
        <v>3</v>
      </c>
    </row>
    <row r="4" spans="4:8" x14ac:dyDescent="0.25">
      <c r="D4" t="s">
        <v>0</v>
      </c>
      <c r="E4" t="s">
        <v>1</v>
      </c>
      <c r="F4">
        <v>1</v>
      </c>
      <c r="G4" s="1">
        <v>526760</v>
      </c>
      <c r="H4" s="3">
        <f>F4*G4</f>
        <v>526760</v>
      </c>
    </row>
    <row r="5" spans="4:8" x14ac:dyDescent="0.25">
      <c r="G5" s="2" t="s">
        <v>4</v>
      </c>
      <c r="H5" s="3">
        <v>300000</v>
      </c>
    </row>
    <row r="6" spans="4:8" x14ac:dyDescent="0.25">
      <c r="G6" s="2" t="s">
        <v>5</v>
      </c>
      <c r="H6" s="3">
        <v>0</v>
      </c>
    </row>
    <row r="7" spans="4:8" x14ac:dyDescent="0.25">
      <c r="G7" s="2" t="s">
        <v>6</v>
      </c>
      <c r="H7" s="3">
        <v>20000</v>
      </c>
    </row>
    <row r="8" spans="4:8" x14ac:dyDescent="0.25">
      <c r="G8" s="2" t="s">
        <v>7</v>
      </c>
      <c r="H8" s="3">
        <v>0</v>
      </c>
    </row>
    <row r="9" spans="4:8" x14ac:dyDescent="0.25">
      <c r="G9" s="2" t="s">
        <v>8</v>
      </c>
      <c r="H9" s="3">
        <v>0</v>
      </c>
    </row>
    <row r="10" spans="4:8" x14ac:dyDescent="0.25">
      <c r="G10" s="2" t="s">
        <v>9</v>
      </c>
      <c r="H10" s="3">
        <v>500000</v>
      </c>
    </row>
    <row r="11" spans="4:8" x14ac:dyDescent="0.25">
      <c r="G11" s="2" t="s">
        <v>10</v>
      </c>
      <c r="H11" s="3" t="s">
        <v>15</v>
      </c>
    </row>
    <row r="12" spans="4:8" x14ac:dyDescent="0.25">
      <c r="G12" s="2"/>
    </row>
    <row r="13" spans="4:8" x14ac:dyDescent="0.25">
      <c r="G13" s="2" t="s">
        <v>11</v>
      </c>
      <c r="H13" s="3">
        <f>SUM(H4:H11)</f>
        <v>1346760</v>
      </c>
    </row>
    <row r="14" spans="4:8" x14ac:dyDescent="0.25">
      <c r="G14" s="2" t="s">
        <v>12</v>
      </c>
      <c r="H14" s="3">
        <v>1.1499999999999999</v>
      </c>
    </row>
    <row r="15" spans="4:8" x14ac:dyDescent="0.25">
      <c r="G15" s="2" t="s">
        <v>13</v>
      </c>
      <c r="H15" s="3">
        <f>H13*(1+H14)</f>
        <v>2895534</v>
      </c>
    </row>
    <row r="16" spans="4:8" x14ac:dyDescent="0.25">
      <c r="G16" s="2" t="s">
        <v>14</v>
      </c>
      <c r="H16" s="3">
        <f>H15-H13</f>
        <v>1548774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2019-04-04T03:56:29Z</dcterms:modified>
</cp:coreProperties>
</file>