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 SUPER Materials\1. Quotation\6. PTSC Quang Ngai\6. Thép Tấm, Thép Hình\Quotation to Customer\"/>
    </mc:Choice>
  </mc:AlternateContent>
  <bookViews>
    <workbookView xWindow="0" yWindow="0" windowWidth="20490" windowHeight="7455"/>
  </bookViews>
  <sheets>
    <sheet name="CTY SIÊU VẬT LIỆU_BÁO GIÁ" sheetId="1" r:id="rId1"/>
  </sheets>
  <definedNames>
    <definedName name="_xlnm._FilterDatabase" localSheetId="0" hidden="1">'CTY SIÊU VẬT LIỆU_BÁO GIÁ'!#REF!</definedName>
    <definedName name="_xlnm.Print_Area" localSheetId="0">'CTY SIÊU VẬT LIỆU_BÁO GIÁ'!$A$2:$H$34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6" i="1"/>
  <c r="H27" i="1" s="1"/>
  <c r="E27" i="1"/>
</calcChain>
</file>

<file path=xl/sharedStrings.xml><?xml version="1.0" encoding="utf-8"?>
<sst xmlns="http://schemas.openxmlformats.org/spreadsheetml/2006/main" count="122" uniqueCount="46">
  <si>
    <t>Kích thước (mm)</t>
  </si>
  <si>
    <t>Vật liệu</t>
  </si>
  <si>
    <t>Xuất xứ</t>
  </si>
  <si>
    <t>ĐVT</t>
  </si>
  <si>
    <t>Đơn giá (VNĐ/ĐVT)</t>
  </si>
  <si>
    <t>Thành tiên (VNĐ)</t>
  </si>
  <si>
    <t>Hàn Quốc</t>
  </si>
  <si>
    <t>Trung Quốc</t>
  </si>
  <si>
    <t>Terms &amp; Conditions:-</t>
  </si>
  <si>
    <t>Điều kiện thanh toán: Tạm ứng trước 50% ngay sau khi ký Hợp đồng, 50% còn lại thanh toán trong vòng 15 ngày kể từ ngày nhận hàng</t>
  </si>
  <si>
    <t>Hàng hóa đầy đủ CO, CQ</t>
  </si>
  <si>
    <t>Địa điểm giao hàng: Tại kho PTSC QN ở Dung Quất, Quảng Ngãi</t>
  </si>
  <si>
    <t>100x100x10 x 6000</t>
  </si>
  <si>
    <t>50x50x5 x 6000</t>
  </si>
  <si>
    <t>40x40x4 x 6000</t>
  </si>
  <si>
    <t>25x25x3 x 6000</t>
  </si>
  <si>
    <t>75x75x6 x 6000</t>
  </si>
  <si>
    <t>S355JR</t>
  </si>
  <si>
    <t>Thép hình chữ V</t>
  </si>
  <si>
    <t>Thép tấm</t>
  </si>
  <si>
    <t>150x150x7x10 x 6000</t>
  </si>
  <si>
    <t>100x100x6x8 x 6000</t>
  </si>
  <si>
    <t>Thép hình chữ H</t>
  </si>
  <si>
    <t>150x75x6.5x10 x 6000</t>
  </si>
  <si>
    <t>Thép hình chữ U</t>
  </si>
  <si>
    <t>Ø20 x 6000</t>
  </si>
  <si>
    <t>Cây đặc</t>
  </si>
  <si>
    <t xml:space="preserve">100x100x6 x 6000 </t>
  </si>
  <si>
    <t>Thép hộp vuông</t>
  </si>
  <si>
    <t>Hàng hóa</t>
  </si>
  <si>
    <t>Cây</t>
  </si>
  <si>
    <t>13 x 1000 x 1000</t>
  </si>
  <si>
    <t>Tấm</t>
  </si>
  <si>
    <t>Số lượng</t>
  </si>
  <si>
    <t>Thời gian giao hàng: 7-10 ngày kể từ ngày nhận được tạm ứng</t>
  </si>
  <si>
    <t>Báo Giá Số: SVL-PTSCQN/140819</t>
  </si>
  <si>
    <t>120x53x5.5x9 x 6000</t>
  </si>
  <si>
    <t>100x46x4.5x7.6 x 6000</t>
  </si>
  <si>
    <t>Ngày: 16/08/2019</t>
  </si>
  <si>
    <t>Lần báo giá số: 02</t>
  </si>
  <si>
    <t>150x150x8 x 6000</t>
  </si>
  <si>
    <t>63x63x6 x 6000</t>
  </si>
  <si>
    <t>2 x 1250 x 2410</t>
  </si>
  <si>
    <t>100x100x8 x 6000</t>
  </si>
  <si>
    <t>200x80x7.5x10 x 6000</t>
  </si>
  <si>
    <r>
      <t xml:space="preserve">Giá trên </t>
    </r>
    <r>
      <rPr>
        <b/>
        <u/>
        <sz val="11"/>
        <rFont val="Times New Roman"/>
        <family val="1"/>
      </rPr>
      <t>đã</t>
    </r>
    <r>
      <rPr>
        <sz val="11"/>
        <rFont val="Times New Roman"/>
        <family val="1"/>
      </rPr>
      <t xml:space="preserve"> bao gồm chi phí vận chuyển, nhưng </t>
    </r>
    <r>
      <rPr>
        <b/>
        <u/>
        <sz val="11"/>
        <rFont val="Times New Roman"/>
        <family val="1"/>
      </rPr>
      <t>chưa</t>
    </r>
    <r>
      <rPr>
        <sz val="11"/>
        <rFont val="Times New Roman"/>
        <family val="1"/>
      </rPr>
      <t xml:space="preserve"> bao gồm VAT 10%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</si>
</sst>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3" fontId="1" fillId="0" borderId="0" xfId="0" applyNumberFormat="1" applyFo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3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3" fontId="4" fillId="0" borderId="0" xfId="0" applyNumberFormat="1" applyFont="1"/>
    <xf numFmtId="3" fontId="4" fillId="3" borderId="1" xfId="0" applyNumberFormat="1" applyFont="1" applyFill="1" applyBorder="1"/>
    <xf numFmtId="3" fontId="4" fillId="3" borderId="1" xfId="0" applyNumberFormat="1" applyFont="1" applyFill="1" applyBorder="1" applyAlignment="1">
      <alignment vertical="center"/>
    </xf>
    <xf numFmtId="3" fontId="6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/>
    <xf numFmtId="0" fontId="4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1" fillId="0" borderId="0" xfId="0" applyNumberFormat="1" applyFont="1" applyFill="1" applyBorder="1"/>
    <xf numFmtId="0" fontId="4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4"/>
  <sheetViews>
    <sheetView tabSelected="1" view="pageBreakPreview" topLeftCell="A15" zoomScaleNormal="85" zoomScaleSheetLayoutView="100" workbookViewId="0">
      <selection activeCell="H26" sqref="A5:H26"/>
    </sheetView>
  </sheetViews>
  <sheetFormatPr defaultRowHeight="15" x14ac:dyDescent="0.25"/>
  <cols>
    <col min="1" max="1" width="15.28515625" style="9" bestFit="1" customWidth="1"/>
    <col min="2" max="2" width="20.28515625" style="30" customWidth="1"/>
    <col min="3" max="3" width="8.140625" style="6" bestFit="1" customWidth="1"/>
    <col min="4" max="4" width="11.140625" style="6" bestFit="1" customWidth="1"/>
    <col min="5" max="5" width="6.28515625" style="6" bestFit="1" customWidth="1"/>
    <col min="6" max="6" width="6" style="6" customWidth="1"/>
    <col min="7" max="7" width="12" style="19" bestFit="1" customWidth="1"/>
    <col min="8" max="8" width="12.5703125" style="4" customWidth="1"/>
    <col min="9" max="9" width="10.85546875" style="4" bestFit="1" customWidth="1"/>
    <col min="10" max="16384" width="9.140625" style="4"/>
  </cols>
  <sheetData>
    <row r="2" spans="1:8" x14ac:dyDescent="0.25">
      <c r="H2" s="8" t="s">
        <v>35</v>
      </c>
    </row>
    <row r="3" spans="1:8" x14ac:dyDescent="0.25">
      <c r="H3" s="8" t="s">
        <v>38</v>
      </c>
    </row>
    <row r="4" spans="1:8" x14ac:dyDescent="0.25">
      <c r="H4" s="8" t="s">
        <v>39</v>
      </c>
    </row>
    <row r="5" spans="1:8" s="2" customFormat="1" ht="40.5" customHeight="1" x14ac:dyDescent="0.25">
      <c r="A5" s="23" t="s">
        <v>29</v>
      </c>
      <c r="B5" s="31" t="s">
        <v>0</v>
      </c>
      <c r="C5" s="24" t="s">
        <v>1</v>
      </c>
      <c r="D5" s="24" t="s">
        <v>2</v>
      </c>
      <c r="E5" s="24" t="s">
        <v>33</v>
      </c>
      <c r="F5" s="24" t="s">
        <v>3</v>
      </c>
      <c r="G5" s="25" t="s">
        <v>4</v>
      </c>
      <c r="H5" s="24" t="s">
        <v>5</v>
      </c>
    </row>
    <row r="6" spans="1:8" s="14" customFormat="1" x14ac:dyDescent="0.25">
      <c r="A6" s="15" t="s">
        <v>19</v>
      </c>
      <c r="B6" s="13" t="s">
        <v>42</v>
      </c>
      <c r="C6" s="11" t="s">
        <v>17</v>
      </c>
      <c r="D6" s="11" t="s">
        <v>6</v>
      </c>
      <c r="E6" s="11">
        <v>17</v>
      </c>
      <c r="F6" s="11" t="s">
        <v>32</v>
      </c>
      <c r="G6" s="20">
        <v>1188560.4083302496</v>
      </c>
      <c r="H6" s="26">
        <f>E6*G6</f>
        <v>20205526.941614244</v>
      </c>
    </row>
    <row r="7" spans="1:8" s="14" customFormat="1" x14ac:dyDescent="0.25">
      <c r="A7" s="15" t="s">
        <v>19</v>
      </c>
      <c r="B7" s="13" t="s">
        <v>31</v>
      </c>
      <c r="C7" s="11" t="s">
        <v>17</v>
      </c>
      <c r="D7" s="11" t="s">
        <v>6</v>
      </c>
      <c r="E7" s="11">
        <v>1</v>
      </c>
      <c r="F7" s="11" t="s">
        <v>32</v>
      </c>
      <c r="G7" s="20">
        <v>3045377.8097258471</v>
      </c>
      <c r="H7" s="26">
        <f t="shared" ref="H7:H26" si="0">E7*G7</f>
        <v>3045377.8097258471</v>
      </c>
    </row>
    <row r="8" spans="1:8" s="14" customFormat="1" x14ac:dyDescent="0.25">
      <c r="A8" s="15" t="s">
        <v>18</v>
      </c>
      <c r="B8" s="13" t="s">
        <v>12</v>
      </c>
      <c r="C8" s="11" t="s">
        <v>17</v>
      </c>
      <c r="D8" s="11" t="s">
        <v>7</v>
      </c>
      <c r="E8" s="11">
        <v>4</v>
      </c>
      <c r="F8" s="11" t="s">
        <v>30</v>
      </c>
      <c r="G8" s="20">
        <v>2277005.562348864</v>
      </c>
      <c r="H8" s="26">
        <f t="shared" si="0"/>
        <v>9108022.2493954562</v>
      </c>
    </row>
    <row r="9" spans="1:8" s="14" customFormat="1" x14ac:dyDescent="0.25">
      <c r="A9" s="15" t="s">
        <v>18</v>
      </c>
      <c r="B9" s="13" t="s">
        <v>13</v>
      </c>
      <c r="C9" s="11" t="s">
        <v>17</v>
      </c>
      <c r="D9" s="11" t="s">
        <v>7</v>
      </c>
      <c r="E9" s="11">
        <v>12</v>
      </c>
      <c r="F9" s="11" t="s">
        <v>30</v>
      </c>
      <c r="G9" s="20">
        <v>569250.60527098563</v>
      </c>
      <c r="H9" s="26">
        <f t="shared" si="0"/>
        <v>6831007.263251828</v>
      </c>
    </row>
    <row r="10" spans="1:8" s="14" customFormat="1" x14ac:dyDescent="0.25">
      <c r="A10" s="15" t="s">
        <v>18</v>
      </c>
      <c r="B10" s="13" t="s">
        <v>14</v>
      </c>
      <c r="C10" s="11" t="s">
        <v>17</v>
      </c>
      <c r="D10" s="11" t="s">
        <v>7</v>
      </c>
      <c r="E10" s="11">
        <v>13</v>
      </c>
      <c r="F10" s="11" t="s">
        <v>30</v>
      </c>
      <c r="G10" s="20">
        <v>364320.76432522142</v>
      </c>
      <c r="H10" s="26">
        <f t="shared" si="0"/>
        <v>4736169.9362278786</v>
      </c>
    </row>
    <row r="11" spans="1:8" s="14" customFormat="1" x14ac:dyDescent="0.25">
      <c r="A11" s="15" t="s">
        <v>18</v>
      </c>
      <c r="B11" s="13" t="s">
        <v>15</v>
      </c>
      <c r="C11" s="11" t="s">
        <v>17</v>
      </c>
      <c r="D11" s="11" t="s">
        <v>7</v>
      </c>
      <c r="E11" s="11">
        <v>1</v>
      </c>
      <c r="F11" s="11" t="s">
        <v>30</v>
      </c>
      <c r="G11" s="20">
        <v>168976.49328727159</v>
      </c>
      <c r="H11" s="26">
        <f t="shared" si="0"/>
        <v>168976.49328727159</v>
      </c>
    </row>
    <row r="12" spans="1:8" s="14" customFormat="1" x14ac:dyDescent="0.25">
      <c r="A12" s="15" t="s">
        <v>18</v>
      </c>
      <c r="B12" s="13" t="s">
        <v>43</v>
      </c>
      <c r="C12" s="11" t="s">
        <v>17</v>
      </c>
      <c r="D12" s="11" t="s">
        <v>7</v>
      </c>
      <c r="E12" s="11">
        <v>1</v>
      </c>
      <c r="F12" s="11" t="s">
        <v>30</v>
      </c>
      <c r="G12" s="20">
        <v>1840778.1027066573</v>
      </c>
      <c r="H12" s="26">
        <f t="shared" si="0"/>
        <v>1840778.1027066573</v>
      </c>
    </row>
    <row r="13" spans="1:8" s="14" customFormat="1" x14ac:dyDescent="0.25">
      <c r="A13" s="15" t="s">
        <v>18</v>
      </c>
      <c r="B13" s="13" t="s">
        <v>16</v>
      </c>
      <c r="C13" s="11" t="s">
        <v>17</v>
      </c>
      <c r="D13" s="11" t="s">
        <v>7</v>
      </c>
      <c r="E13" s="11">
        <v>1</v>
      </c>
      <c r="F13" s="11" t="s">
        <v>30</v>
      </c>
      <c r="G13" s="20">
        <v>1035437.8791015524</v>
      </c>
      <c r="H13" s="26">
        <f t="shared" si="0"/>
        <v>1035437.8791015524</v>
      </c>
    </row>
    <row r="14" spans="1:8" s="14" customFormat="1" x14ac:dyDescent="0.25">
      <c r="A14" s="15" t="s">
        <v>18</v>
      </c>
      <c r="B14" s="13" t="s">
        <v>41</v>
      </c>
      <c r="C14" s="11" t="s">
        <v>17</v>
      </c>
      <c r="D14" s="11" t="s">
        <v>7</v>
      </c>
      <c r="E14" s="11">
        <v>1</v>
      </c>
      <c r="F14" s="11" t="s">
        <v>30</v>
      </c>
      <c r="G14" s="20">
        <v>950749.37681917404</v>
      </c>
      <c r="H14" s="26">
        <f t="shared" si="0"/>
        <v>950749.37681917404</v>
      </c>
    </row>
    <row r="15" spans="1:8" s="14" customFormat="1" x14ac:dyDescent="0.25">
      <c r="A15" s="15" t="s">
        <v>18</v>
      </c>
      <c r="B15" s="13" t="s">
        <v>40</v>
      </c>
      <c r="C15" s="11" t="s">
        <v>17</v>
      </c>
      <c r="D15" s="11" t="s">
        <v>7</v>
      </c>
      <c r="E15" s="11">
        <v>4</v>
      </c>
      <c r="F15" s="11" t="s">
        <v>30</v>
      </c>
      <c r="G15" s="20">
        <v>2903204.1593808751</v>
      </c>
      <c r="H15" s="26">
        <f t="shared" si="0"/>
        <v>11612816.6375235</v>
      </c>
    </row>
    <row r="16" spans="1:8" s="14" customFormat="1" x14ac:dyDescent="0.25">
      <c r="A16" s="27" t="s">
        <v>22</v>
      </c>
      <c r="B16" s="27" t="s">
        <v>20</v>
      </c>
      <c r="C16" s="11" t="s">
        <v>17</v>
      </c>
      <c r="D16" s="11" t="s">
        <v>7</v>
      </c>
      <c r="E16" s="11">
        <v>1</v>
      </c>
      <c r="F16" s="11" t="s">
        <v>30</v>
      </c>
      <c r="G16" s="20">
        <v>5135496.9568377743</v>
      </c>
      <c r="H16" s="26">
        <f t="shared" si="0"/>
        <v>5135496.9568377743</v>
      </c>
    </row>
    <row r="17" spans="1:8" s="14" customFormat="1" x14ac:dyDescent="0.25">
      <c r="A17" s="27" t="s">
        <v>22</v>
      </c>
      <c r="B17" s="27" t="s">
        <v>21</v>
      </c>
      <c r="C17" s="11" t="s">
        <v>17</v>
      </c>
      <c r="D17" s="11" t="s">
        <v>7</v>
      </c>
      <c r="E17" s="11">
        <v>2</v>
      </c>
      <c r="F17" s="11" t="s">
        <v>30</v>
      </c>
      <c r="G17" s="21">
        <v>2836562.2240722454</v>
      </c>
      <c r="H17" s="26">
        <f t="shared" si="0"/>
        <v>5673124.4481444908</v>
      </c>
    </row>
    <row r="18" spans="1:8" s="14" customFormat="1" x14ac:dyDescent="0.25">
      <c r="A18" s="27" t="s">
        <v>22</v>
      </c>
      <c r="B18" s="32" t="s">
        <v>21</v>
      </c>
      <c r="C18" s="11" t="s">
        <v>17</v>
      </c>
      <c r="D18" s="11" t="s">
        <v>7</v>
      </c>
      <c r="E18" s="17">
        <v>1</v>
      </c>
      <c r="F18" s="11" t="s">
        <v>30</v>
      </c>
      <c r="G18" s="21">
        <v>2836562.2240722454</v>
      </c>
      <c r="H18" s="26">
        <f t="shared" si="0"/>
        <v>2836562.2240722454</v>
      </c>
    </row>
    <row r="19" spans="1:8" s="14" customFormat="1" x14ac:dyDescent="0.25">
      <c r="A19" s="15" t="s">
        <v>24</v>
      </c>
      <c r="B19" s="13" t="s">
        <v>23</v>
      </c>
      <c r="C19" s="11" t="s">
        <v>17</v>
      </c>
      <c r="D19" s="11" t="s">
        <v>7</v>
      </c>
      <c r="E19" s="11">
        <v>4</v>
      </c>
      <c r="F19" s="11" t="s">
        <v>30</v>
      </c>
      <c r="G19" s="20">
        <v>3032388.679275638</v>
      </c>
      <c r="H19" s="26">
        <f t="shared" si="0"/>
        <v>12129554.717102552</v>
      </c>
    </row>
    <row r="20" spans="1:8" s="14" customFormat="1" x14ac:dyDescent="0.25">
      <c r="A20" s="27" t="s">
        <v>24</v>
      </c>
      <c r="B20" s="32" t="s">
        <v>37</v>
      </c>
      <c r="C20" s="11" t="s">
        <v>17</v>
      </c>
      <c r="D20" s="11" t="s">
        <v>7</v>
      </c>
      <c r="E20" s="17">
        <v>1</v>
      </c>
      <c r="F20" s="11" t="s">
        <v>30</v>
      </c>
      <c r="G20" s="21">
        <v>1525963.6735435384</v>
      </c>
      <c r="H20" s="26">
        <f t="shared" si="0"/>
        <v>1525963.6735435384</v>
      </c>
    </row>
    <row r="21" spans="1:8" s="14" customFormat="1" x14ac:dyDescent="0.25">
      <c r="A21" s="15" t="s">
        <v>24</v>
      </c>
      <c r="B21" s="13" t="s">
        <v>44</v>
      </c>
      <c r="C21" s="11" t="s">
        <v>17</v>
      </c>
      <c r="D21" s="11" t="s">
        <v>7</v>
      </c>
      <c r="E21" s="11">
        <v>3</v>
      </c>
      <c r="F21" s="11" t="s">
        <v>30</v>
      </c>
      <c r="G21" s="20">
        <v>3342148.8131801388</v>
      </c>
      <c r="H21" s="26">
        <f t="shared" si="0"/>
        <v>10026446.439540416</v>
      </c>
    </row>
    <row r="22" spans="1:8" s="14" customFormat="1" x14ac:dyDescent="0.25">
      <c r="A22" s="27" t="s">
        <v>24</v>
      </c>
      <c r="B22" s="32" t="s">
        <v>36</v>
      </c>
      <c r="C22" s="17" t="s">
        <v>17</v>
      </c>
      <c r="D22" s="18" t="s">
        <v>7</v>
      </c>
      <c r="E22" s="17">
        <v>1</v>
      </c>
      <c r="F22" s="17" t="s">
        <v>30</v>
      </c>
      <c r="G22" s="21">
        <v>1525976.2386032245</v>
      </c>
      <c r="H22" s="26">
        <f t="shared" si="0"/>
        <v>1525976.2386032245</v>
      </c>
    </row>
    <row r="23" spans="1:8" s="14" customFormat="1" x14ac:dyDescent="0.25">
      <c r="A23" s="15" t="s">
        <v>24</v>
      </c>
      <c r="B23" s="13" t="s">
        <v>37</v>
      </c>
      <c r="C23" s="11" t="s">
        <v>17</v>
      </c>
      <c r="D23" s="11" t="s">
        <v>7</v>
      </c>
      <c r="E23" s="11">
        <v>4</v>
      </c>
      <c r="F23" s="11" t="s">
        <v>30</v>
      </c>
      <c r="G23" s="21">
        <v>1525963.6735435384</v>
      </c>
      <c r="H23" s="26">
        <f t="shared" si="0"/>
        <v>6103854.6941741537</v>
      </c>
    </row>
    <row r="24" spans="1:8" s="14" customFormat="1" x14ac:dyDescent="0.25">
      <c r="A24" s="27" t="s">
        <v>26</v>
      </c>
      <c r="B24" s="13" t="s">
        <v>25</v>
      </c>
      <c r="C24" s="11" t="s">
        <v>17</v>
      </c>
      <c r="D24" s="11" t="s">
        <v>7</v>
      </c>
      <c r="E24" s="11">
        <v>3</v>
      </c>
      <c r="F24" s="11" t="s">
        <v>30</v>
      </c>
      <c r="G24" s="20">
        <v>588987.1727724761</v>
      </c>
      <c r="H24" s="26">
        <f t="shared" si="0"/>
        <v>1766961.5183174284</v>
      </c>
    </row>
    <row r="25" spans="1:8" s="16" customFormat="1" x14ac:dyDescent="0.25">
      <c r="A25" s="15" t="s">
        <v>28</v>
      </c>
      <c r="B25" s="32" t="s">
        <v>27</v>
      </c>
      <c r="C25" s="12" t="s">
        <v>17</v>
      </c>
      <c r="D25" s="12" t="s">
        <v>7</v>
      </c>
      <c r="E25" s="12">
        <v>2</v>
      </c>
      <c r="F25" s="12" t="s">
        <v>30</v>
      </c>
      <c r="G25" s="21">
        <v>3444359.2911943831</v>
      </c>
      <c r="H25" s="26">
        <f t="shared" si="0"/>
        <v>6888718.5823887661</v>
      </c>
    </row>
    <row r="26" spans="1:8" s="5" customFormat="1" x14ac:dyDescent="0.25">
      <c r="A26" s="28" t="s">
        <v>28</v>
      </c>
      <c r="B26" s="33" t="s">
        <v>27</v>
      </c>
      <c r="C26" s="3" t="s">
        <v>17</v>
      </c>
      <c r="D26" s="3" t="s">
        <v>7</v>
      </c>
      <c r="E26" s="3">
        <v>1</v>
      </c>
      <c r="F26" s="3" t="s">
        <v>30</v>
      </c>
      <c r="G26" s="21">
        <v>3444359.2911943831</v>
      </c>
      <c r="H26" s="26">
        <f t="shared" si="0"/>
        <v>3444359.2911943831</v>
      </c>
    </row>
    <row r="27" spans="1:8" s="1" customFormat="1" ht="14.25" x14ac:dyDescent="0.2">
      <c r="A27" s="9"/>
      <c r="B27" s="34"/>
      <c r="C27" s="7"/>
      <c r="D27" s="7"/>
      <c r="E27" s="7">
        <f>SUM(E6:E26)</f>
        <v>78</v>
      </c>
      <c r="F27" s="7"/>
      <c r="G27" s="22"/>
      <c r="H27" s="29">
        <f>SUM(H6:H26)</f>
        <v>116591881.4735724</v>
      </c>
    </row>
    <row r="28" spans="1:8" s="1" customFormat="1" ht="14.25" x14ac:dyDescent="0.2">
      <c r="A28" s="9"/>
      <c r="B28" s="35" t="s">
        <v>8</v>
      </c>
      <c r="C28" s="7"/>
      <c r="D28" s="7"/>
      <c r="E28" s="7"/>
      <c r="F28" s="7"/>
      <c r="G28" s="22"/>
      <c r="H28" s="10"/>
    </row>
    <row r="29" spans="1:8" x14ac:dyDescent="0.25">
      <c r="B29" s="30" t="s">
        <v>34</v>
      </c>
    </row>
    <row r="30" spans="1:8" x14ac:dyDescent="0.25">
      <c r="B30" s="30" t="s">
        <v>11</v>
      </c>
    </row>
    <row r="31" spans="1:8" x14ac:dyDescent="0.25">
      <c r="B31" s="36" t="s">
        <v>9</v>
      </c>
      <c r="C31" s="36"/>
      <c r="D31" s="36"/>
      <c r="E31" s="36"/>
      <c r="F31" s="36"/>
      <c r="G31" s="36"/>
      <c r="H31" s="36"/>
    </row>
    <row r="32" spans="1:8" x14ac:dyDescent="0.25">
      <c r="B32" s="36"/>
      <c r="C32" s="36"/>
      <c r="D32" s="36"/>
      <c r="E32" s="36"/>
      <c r="F32" s="36"/>
      <c r="G32" s="36"/>
      <c r="H32" s="36"/>
    </row>
    <row r="33" spans="2:2" x14ac:dyDescent="0.25">
      <c r="B33" s="30" t="s">
        <v>10</v>
      </c>
    </row>
    <row r="34" spans="2:2" x14ac:dyDescent="0.25">
      <c r="B34" s="30" t="s">
        <v>45</v>
      </c>
    </row>
  </sheetData>
  <mergeCells count="1">
    <mergeCell ref="B31:H32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CTY SIÊU VẬT LIỆU_BÁO GIÁ</vt:lpstr>
      <vt:lpstr>'CTY SIÊU VẬT LIỆU_BÁO GIÁ'!Print_Area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Thoa</dc:creator>
  <cp:lastModifiedBy>Administrator</cp:lastModifiedBy>
  <cp:lastPrinted>2019-08-16T02:42:57Z</cp:lastPrinted>
  <dcterms:created xsi:type="dcterms:W3CDTF">2019-08-12T07:53:58Z</dcterms:created>
  <dcterms:modified xsi:type="dcterms:W3CDTF">2019-08-22T10:22:11Z</dcterms:modified>
</cp:coreProperties>
</file>