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SUPER Materials\2. Purchase Order\English Version\12. Sandmeyer Steel\PO\"/>
    </mc:Choice>
  </mc:AlternateContent>
  <bookViews>
    <workbookView xWindow="240" yWindow="165" windowWidth="20115" windowHeight="8445"/>
  </bookViews>
  <sheets>
    <sheet name="Sheet1" sheetId="1" r:id="rId1"/>
  </sheets>
  <definedNames>
    <definedName name="_xlnm.Print_Area" localSheetId="0">Sheet1!$A$1:$J$48</definedName>
  </definedNames>
  <calcPr calcId="152511"/>
</workbook>
</file>

<file path=xl/calcChain.xml><?xml version="1.0" encoding="utf-8"?>
<calcChain xmlns="http://schemas.openxmlformats.org/spreadsheetml/2006/main">
  <c r="H25" i="1" l="1"/>
  <c r="J22" i="1" l="1"/>
  <c r="J19" i="1"/>
  <c r="J25" i="1" s="1"/>
</calcChain>
</file>

<file path=xl/sharedStrings.xml><?xml version="1.0" encoding="utf-8"?>
<sst xmlns="http://schemas.openxmlformats.org/spreadsheetml/2006/main" count="42" uniqueCount="40">
  <si>
    <t>PURCHASE ORDER</t>
  </si>
  <si>
    <t>No.</t>
  </si>
  <si>
    <t>Items and Description</t>
  </si>
  <si>
    <t xml:space="preserve">* Payment: </t>
  </si>
  <si>
    <t>Quantity
(Pc)</t>
  </si>
  <si>
    <t>CONFIRMATION OF SELLER</t>
  </si>
  <si>
    <t>100% in advance.</t>
  </si>
  <si>
    <t xml:space="preserve">* Required documents: </t>
  </si>
  <si>
    <t>CONFIRMATION OF BUYER</t>
  </si>
  <si>
    <t xml:space="preserve">* Delivery term: </t>
  </si>
  <si>
    <t>SUPER MATERIALS ONE MEMBER COMPANY LIMITED</t>
  </si>
  <si>
    <t xml:space="preserve">* Lead time: </t>
  </si>
  <si>
    <t>TOTAL</t>
  </si>
  <si>
    <r>
      <rPr>
        <b/>
        <sz val="11"/>
        <color theme="1"/>
        <rFont val="Times New Roman"/>
        <family val="1"/>
      </rPr>
      <t>Tax Code.</t>
    </r>
    <r>
      <rPr>
        <sz val="11"/>
        <color theme="1"/>
        <rFont val="Times New Roman"/>
        <family val="1"/>
      </rPr>
      <t xml:space="preserve"> 0315502282 | </t>
    </r>
    <r>
      <rPr>
        <b/>
        <sz val="11"/>
        <color theme="1"/>
        <rFont val="Times New Roman"/>
        <family val="1"/>
      </rPr>
      <t>Postal Code.</t>
    </r>
    <r>
      <rPr>
        <sz val="11"/>
        <color theme="1"/>
        <rFont val="Times New Roman"/>
        <family val="1"/>
      </rPr>
      <t xml:space="preserve"> 700000</t>
    </r>
  </si>
  <si>
    <r>
      <rPr>
        <b/>
        <sz val="11"/>
        <color theme="1"/>
        <rFont val="Times New Roman"/>
        <family val="1"/>
      </rPr>
      <t>T.</t>
    </r>
    <r>
      <rPr>
        <sz val="11"/>
        <color theme="1"/>
        <rFont val="Times New Roman"/>
        <family val="1"/>
      </rPr>
      <t xml:space="preserve"> +84 98 9944 746 </t>
    </r>
    <r>
      <rPr>
        <b/>
        <sz val="11"/>
        <color theme="1"/>
        <rFont val="Times New Roman"/>
        <family val="1"/>
      </rPr>
      <t>|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F.</t>
    </r>
    <r>
      <rPr>
        <sz val="11"/>
        <color theme="1"/>
        <rFont val="Times New Roman"/>
        <family val="1"/>
      </rPr>
      <t> -</t>
    </r>
  </si>
  <si>
    <r>
      <rPr>
        <b/>
        <sz val="11"/>
        <color theme="1"/>
        <rFont val="Times New Roman"/>
        <family val="1"/>
      </rPr>
      <t>E.</t>
    </r>
    <r>
      <rPr>
        <sz val="11"/>
        <color theme="1"/>
        <rFont val="Times New Roman"/>
        <family val="1"/>
      </rPr>
      <t xml:space="preserve"> purchasing@ss-materials.com </t>
    </r>
    <r>
      <rPr>
        <b/>
        <sz val="11"/>
        <color theme="1"/>
        <rFont val="Times New Roman"/>
        <family val="1"/>
      </rPr>
      <t>|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W.</t>
    </r>
    <r>
      <rPr>
        <sz val="11"/>
        <color theme="1"/>
        <rFont val="Times New Roman"/>
        <family val="1"/>
      </rPr>
      <t xml:space="preserve"> www.ss-materials.com</t>
    </r>
  </si>
  <si>
    <t>Total Weight
(Kg)</t>
  </si>
  <si>
    <t>* Packing:</t>
  </si>
  <si>
    <r>
      <t xml:space="preserve">A. </t>
    </r>
    <r>
      <rPr>
        <sz val="11"/>
        <color theme="1"/>
        <rFont val="Times New Roman"/>
        <family val="1"/>
      </rPr>
      <t>187/7 Dien Bien Phu Street, Da Kao Ward, District 1, Ho Chi Minh City, Vietnam</t>
    </r>
  </si>
  <si>
    <t>Date: Sept 23, 2019</t>
  </si>
  <si>
    <t>3 to 4 working days.</t>
  </si>
  <si>
    <t>* Marking:</t>
  </si>
  <si>
    <t>Unit Price
(USD/Pc)</t>
  </si>
  <si>
    <t>Total Price
(USD)</t>
  </si>
  <si>
    <t>USD</t>
  </si>
  <si>
    <r>
      <t xml:space="preserve">Certificate of Origin </t>
    </r>
    <r>
      <rPr>
        <i/>
        <sz val="12"/>
        <color theme="1"/>
        <rFont val="Times New Roman"/>
        <family val="1"/>
      </rPr>
      <t>(certified by your company, no need Chamber of Commerce)</t>
    </r>
    <r>
      <rPr>
        <sz val="12"/>
        <color theme="1"/>
        <rFont val="Times New Roman"/>
        <family val="1"/>
      </rPr>
      <t>, Mill Test Certificates, Commercial Invoice, Packing List.</t>
    </r>
  </si>
  <si>
    <t xml:space="preserve">Standard packing for export by sea.
</t>
  </si>
  <si>
    <t>PO No.: SM-SANDMEYER/230919</t>
  </si>
  <si>
    <t>Number of page: 01</t>
  </si>
  <si>
    <r>
      <rPr>
        <u/>
        <sz val="12"/>
        <color theme="1"/>
        <rFont val="Times New Roman"/>
        <family val="1"/>
      </rPr>
      <t>TO: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SANDMEYER STEEL COMPANY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10001 Sandmeyer Lane, Philadelphia, PA 19116, USA
</t>
    </r>
    <r>
      <rPr>
        <b/>
        <sz val="12"/>
        <color theme="1"/>
        <rFont val="Times New Roman"/>
        <family val="1"/>
      </rPr>
      <t>T.</t>
    </r>
    <r>
      <rPr>
        <sz val="12"/>
        <color theme="1"/>
        <rFont val="Times New Roman"/>
        <family val="1"/>
      </rPr>
      <t xml:space="preserve"> +1 215 464 7100 | </t>
    </r>
    <r>
      <rPr>
        <b/>
        <sz val="12"/>
        <color theme="1"/>
        <rFont val="Times New Roman"/>
        <family val="1"/>
      </rPr>
      <t>F.</t>
    </r>
    <r>
      <rPr>
        <sz val="12"/>
        <color theme="1"/>
        <rFont val="Times New Roman"/>
        <family val="1"/>
      </rPr>
      <t xml:space="preserve"> +1 215 698 4128
</t>
    </r>
    <r>
      <rPr>
        <b/>
        <sz val="12"/>
        <color theme="1"/>
        <rFont val="Times New Roman"/>
        <family val="1"/>
      </rPr>
      <t>Attn:</t>
    </r>
    <r>
      <rPr>
        <sz val="12"/>
        <color theme="1"/>
        <rFont val="Times New Roman"/>
        <family val="1"/>
      </rPr>
      <t xml:space="preserve"> Jim Hewins</t>
    </r>
  </si>
  <si>
    <t xml:space="preserve">Thank you for your quote #914623-01, we are pleased to ORDER the following materials: </t>
  </si>
  <si>
    <t>SSC TYPE 410 (UNS S41000) - ASTM A240/A240M</t>
  </si>
  <si>
    <t>Dimension:  Plate 95.25 mm x 265.0 mm x 585.0 mm</t>
  </si>
  <si>
    <t>Mill Origin: New Castle Stainless Plate / USA</t>
  </si>
  <si>
    <t>Dimension:  Plate 63.5mm x 160.0 mm x 366.0 mm</t>
  </si>
  <si>
    <t>EXW PHILADELPHIA PA, USA.</t>
  </si>
  <si>
    <t>EXW PHILADELPHIA PA, USA</t>
  </si>
  <si>
    <t>Steel plates have original marking on surface, in case plates are cut from a big plate please mark Material Grade, Dimension, Mill Maker and Heat Number on its surface by marker.</t>
  </si>
  <si>
    <r>
      <rPr>
        <u/>
        <sz val="12"/>
        <color theme="1"/>
        <rFont val="Times New Roman"/>
        <family val="1"/>
      </rPr>
      <t>FROM: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SUPER MATERIALS ONE MEMBER COMPANY LIMITED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187/7 Dien Bien Phu Street, Da Kao Ward, District 1
Ho Chi Minh City, Vietnam
</t>
    </r>
    <r>
      <rPr>
        <b/>
        <sz val="12"/>
        <color theme="1"/>
        <rFont val="Times New Roman"/>
        <family val="1"/>
      </rPr>
      <t>T.</t>
    </r>
    <r>
      <rPr>
        <sz val="12"/>
        <color theme="1"/>
        <rFont val="Times New Roman"/>
        <family val="1"/>
      </rPr>
      <t xml:space="preserve"> +84 98 9944 746 | </t>
    </r>
    <r>
      <rPr>
        <b/>
        <sz val="12"/>
        <color theme="1"/>
        <rFont val="Times New Roman"/>
        <family val="1"/>
      </rPr>
      <t>F.</t>
    </r>
    <r>
      <rPr>
        <sz val="12"/>
        <color theme="1"/>
        <rFont val="Times New Roman"/>
        <family val="1"/>
      </rPr>
      <t> -</t>
    </r>
  </si>
  <si>
    <t>**All bank charges inside Vietnam are covered by Buyer and all bank charges outside Vietnam has to be covered by Seller.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</si>
</sst>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22"/>
      <color theme="1"/>
      <name val="Times New Roman"/>
      <family val="1"/>
    </font>
    <font>
      <i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/>
    </xf>
    <xf numFmtId="0" fontId="7" fillId="2" borderId="0" xfId="0" applyFont="1" applyFill="1" applyBorder="1"/>
    <xf numFmtId="0" fontId="2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horizontal="center" vertical="top"/>
    </xf>
    <xf numFmtId="4" fontId="5" fillId="2" borderId="0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/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4" fontId="2" fillId="2" borderId="1" xfId="0" applyNumberFormat="1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right" vertical="center"/>
    </xf>
    <xf numFmtId="4" fontId="1" fillId="2" borderId="0" xfId="0" applyNumberFormat="1" applyFont="1" applyFill="1" applyBorder="1" applyAlignment="1">
      <alignment horizontal="center" vertical="center"/>
    </xf>
    <xf numFmtId="4" fontId="1" fillId="2" borderId="0" xfId="0" applyNumberFormat="1" applyFont="1" applyFill="1" applyBorder="1" applyAlignment="1">
      <alignment horizontal="left" vertical="center"/>
    </xf>
    <xf numFmtId="4" fontId="3" fillId="2" borderId="0" xfId="0" applyNumberFormat="1" applyFont="1" applyFill="1" applyBorder="1" applyAlignment="1">
      <alignment horizontal="center" vertical="center" wrapText="1"/>
    </xf>
    <xf numFmtId="4" fontId="3" fillId="2" borderId="0" xfId="0" applyNumberFormat="1" applyFont="1" applyFill="1" applyBorder="1" applyAlignment="1">
      <alignment horizontal="left" vertical="center" wrapText="1"/>
    </xf>
    <xf numFmtId="4" fontId="3" fillId="2" borderId="0" xfId="0" applyNumberFormat="1" applyFont="1" applyFill="1" applyBorder="1" applyAlignment="1">
      <alignment vertical="center" wrapText="1"/>
    </xf>
    <xf numFmtId="4" fontId="3" fillId="2" borderId="0" xfId="0" applyNumberFormat="1" applyFont="1" applyFill="1" applyBorder="1" applyAlignment="1">
      <alignment horizontal="center" vertical="center"/>
    </xf>
    <xf numFmtId="4" fontId="3" fillId="2" borderId="0" xfId="0" applyNumberFormat="1" applyFont="1" applyFill="1" applyBorder="1" applyAlignment="1">
      <alignment vertical="center"/>
    </xf>
    <xf numFmtId="4" fontId="2" fillId="2" borderId="0" xfId="0" applyNumberFormat="1" applyFont="1" applyFill="1" applyBorder="1" applyAlignment="1">
      <alignment vertical="top"/>
    </xf>
    <xf numFmtId="4" fontId="2" fillId="2" borderId="1" xfId="0" applyNumberFormat="1" applyFont="1" applyFill="1" applyBorder="1" applyAlignment="1">
      <alignment vertical="top"/>
    </xf>
    <xf numFmtId="4" fontId="2" fillId="2" borderId="0" xfId="0" applyNumberFormat="1" applyFont="1" applyFill="1" applyBorder="1" applyAlignment="1"/>
    <xf numFmtId="4" fontId="7" fillId="2" borderId="2" xfId="0" applyNumberFormat="1" applyFont="1" applyFill="1" applyBorder="1" applyAlignment="1">
      <alignment horizontal="center"/>
    </xf>
    <xf numFmtId="4" fontId="7" fillId="2" borderId="2" xfId="0" applyNumberFormat="1" applyFont="1" applyFill="1" applyBorder="1" applyAlignment="1"/>
    <xf numFmtId="4" fontId="2" fillId="2" borderId="0" xfId="0" applyNumberFormat="1" applyFont="1" applyFill="1" applyBorder="1"/>
    <xf numFmtId="4" fontId="5" fillId="2" borderId="0" xfId="0" applyNumberFormat="1" applyFont="1" applyFill="1" applyBorder="1" applyAlignment="1">
      <alignment horizontal="left" wrapText="1"/>
    </xf>
    <xf numFmtId="4" fontId="7" fillId="2" borderId="0" xfId="0" applyNumberFormat="1" applyFont="1" applyFill="1" applyBorder="1" applyAlignment="1">
      <alignment horizontal="center"/>
    </xf>
    <xf numFmtId="4" fontId="7" fillId="2" borderId="0" xfId="0" applyNumberFormat="1" applyFont="1" applyFill="1" applyBorder="1"/>
    <xf numFmtId="0" fontId="2" fillId="2" borderId="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16568</xdr:colOff>
      <xdr:row>0</xdr:row>
      <xdr:rowOff>215346</xdr:rowOff>
    </xdr:from>
    <xdr:to>
      <xdr:col>9</xdr:col>
      <xdr:colOff>664844</xdr:colOff>
      <xdr:row>4</xdr:row>
      <xdr:rowOff>136939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6090" y="215346"/>
          <a:ext cx="1374916" cy="807832"/>
        </a:xfrm>
        <a:prstGeom prst="rect">
          <a:avLst/>
        </a:prstGeom>
      </xdr:spPr>
    </xdr:pic>
    <xdr:clientData/>
  </xdr:twoCellAnchor>
  <xdr:twoCellAnchor editAs="oneCell">
    <xdr:from>
      <xdr:col>0</xdr:col>
      <xdr:colOff>463826</xdr:colOff>
      <xdr:row>36</xdr:row>
      <xdr:rowOff>182219</xdr:rowOff>
    </xdr:from>
    <xdr:to>
      <xdr:col>3</xdr:col>
      <xdr:colOff>882416</xdr:colOff>
      <xdr:row>46</xdr:row>
      <xdr:rowOff>91945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261" y="8324023"/>
          <a:ext cx="2658718" cy="1897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tabSelected="1" view="pageBreakPreview" topLeftCell="A29" zoomScale="130" zoomScaleNormal="100" zoomScaleSheetLayoutView="130" workbookViewId="0">
      <selection activeCell="F39" sqref="F39"/>
    </sheetView>
  </sheetViews>
  <sheetFormatPr defaultRowHeight="15.75" x14ac:dyDescent="0.25"/>
  <cols>
    <col min="1" max="1" width="7.28515625" style="2" customWidth="1"/>
    <col min="2" max="2" width="11.140625" style="2" customWidth="1"/>
    <col min="3" max="3" width="15.140625" style="2" customWidth="1"/>
    <col min="4" max="4" width="13.5703125" style="2" customWidth="1"/>
    <col min="5" max="5" width="15.5703125" style="2" customWidth="1"/>
    <col min="6" max="6" width="14.85546875" style="2" customWidth="1"/>
    <col min="7" max="7" width="9.5703125" style="2" bestFit="1" customWidth="1"/>
    <col min="8" max="8" width="13.7109375" style="2" bestFit="1" customWidth="1"/>
    <col min="9" max="9" width="10.85546875" style="17" bestFit="1" customWidth="1"/>
    <col min="10" max="10" width="14.5703125" style="44" customWidth="1"/>
    <col min="11" max="11" width="3.85546875" style="2" customWidth="1"/>
    <col min="12" max="16384" width="9.140625" style="2"/>
  </cols>
  <sheetData>
    <row r="1" spans="1:11" ht="22.5" customHeight="1" x14ac:dyDescent="0.25">
      <c r="A1" s="52" t="s">
        <v>10</v>
      </c>
      <c r="B1" s="52"/>
      <c r="C1" s="52"/>
      <c r="D1" s="52"/>
      <c r="E1" s="52"/>
      <c r="F1" s="52"/>
      <c r="G1" s="52"/>
      <c r="H1" s="52"/>
      <c r="I1" s="32"/>
      <c r="J1" s="33"/>
      <c r="K1" s="1"/>
    </row>
    <row r="2" spans="1:11" ht="15.75" customHeight="1" x14ac:dyDescent="0.25">
      <c r="A2" s="53" t="s">
        <v>13</v>
      </c>
      <c r="B2" s="53"/>
      <c r="C2" s="53"/>
      <c r="D2" s="53"/>
      <c r="E2" s="53"/>
      <c r="F2" s="53"/>
      <c r="G2" s="53"/>
      <c r="H2" s="53"/>
      <c r="I2" s="34"/>
      <c r="J2" s="35"/>
    </row>
    <row r="3" spans="1:11" ht="15.75" customHeight="1" x14ac:dyDescent="0.25">
      <c r="A3" s="54" t="s">
        <v>18</v>
      </c>
      <c r="B3" s="53"/>
      <c r="C3" s="53"/>
      <c r="D3" s="53"/>
      <c r="E3" s="53"/>
      <c r="F3" s="53"/>
      <c r="G3" s="53"/>
      <c r="H3" s="53"/>
      <c r="I3" s="34"/>
      <c r="J3" s="36"/>
    </row>
    <row r="4" spans="1:11" ht="15.75" customHeight="1" x14ac:dyDescent="0.25">
      <c r="A4" s="55" t="s">
        <v>14</v>
      </c>
      <c r="B4" s="55"/>
      <c r="C4" s="55"/>
      <c r="D4" s="55"/>
      <c r="E4" s="55"/>
      <c r="F4" s="55"/>
      <c r="G4" s="55"/>
      <c r="H4" s="55"/>
      <c r="I4" s="37"/>
      <c r="J4" s="38"/>
    </row>
    <row r="5" spans="1:11" ht="15.75" customHeight="1" x14ac:dyDescent="0.25">
      <c r="A5" s="55" t="s">
        <v>15</v>
      </c>
      <c r="B5" s="55"/>
      <c r="C5" s="55"/>
      <c r="D5" s="55"/>
      <c r="E5" s="55"/>
      <c r="F5" s="55"/>
      <c r="G5" s="55"/>
      <c r="H5" s="55"/>
      <c r="I5" s="37"/>
      <c r="J5" s="38"/>
    </row>
    <row r="6" spans="1:11" ht="25.5" customHeight="1" x14ac:dyDescent="0.25">
      <c r="A6" s="57" t="s">
        <v>0</v>
      </c>
      <c r="B6" s="57"/>
      <c r="C6" s="57"/>
      <c r="D6" s="57"/>
      <c r="E6" s="57"/>
      <c r="F6" s="57"/>
      <c r="G6" s="57"/>
      <c r="H6" s="57"/>
      <c r="I6" s="57"/>
      <c r="J6" s="57"/>
    </row>
    <row r="7" spans="1:11" ht="13.5" customHeight="1" x14ac:dyDescent="0.25">
      <c r="A7" s="58" t="s">
        <v>27</v>
      </c>
      <c r="B7" s="58"/>
      <c r="C7" s="58"/>
      <c r="D7" s="58"/>
      <c r="E7" s="58"/>
      <c r="F7" s="58"/>
      <c r="G7" s="58"/>
      <c r="H7" s="58"/>
      <c r="I7" s="58"/>
      <c r="J7" s="58"/>
    </row>
    <row r="8" spans="1:11" s="4" customFormat="1" ht="15.75" customHeight="1" x14ac:dyDescent="0.25">
      <c r="A8" s="58" t="s">
        <v>19</v>
      </c>
      <c r="B8" s="58"/>
      <c r="C8" s="58"/>
      <c r="D8" s="58"/>
      <c r="E8" s="58"/>
      <c r="F8" s="58"/>
      <c r="G8" s="58"/>
      <c r="H8" s="58"/>
      <c r="I8" s="58"/>
      <c r="J8" s="58"/>
    </row>
    <row r="9" spans="1:11" s="4" customFormat="1" ht="15.75" customHeight="1" x14ac:dyDescent="0.25">
      <c r="A9" s="31"/>
      <c r="B9" s="31"/>
      <c r="C9" s="31"/>
      <c r="D9" s="31"/>
      <c r="E9" s="31"/>
      <c r="F9" s="31"/>
      <c r="G9" s="31"/>
      <c r="H9" s="31"/>
      <c r="I9" s="31"/>
      <c r="J9" s="31" t="s">
        <v>28</v>
      </c>
    </row>
    <row r="10" spans="1:11" ht="15.75" customHeight="1" x14ac:dyDescent="0.25">
      <c r="A10" s="48" t="s">
        <v>38</v>
      </c>
      <c r="B10" s="48"/>
      <c r="C10" s="48"/>
      <c r="D10" s="48"/>
      <c r="E10" s="48"/>
      <c r="F10" s="5"/>
      <c r="G10" s="48" t="s">
        <v>29</v>
      </c>
      <c r="H10" s="48"/>
      <c r="I10" s="48"/>
      <c r="J10" s="48"/>
    </row>
    <row r="11" spans="1:11" x14ac:dyDescent="0.25">
      <c r="A11" s="48"/>
      <c r="B11" s="48"/>
      <c r="C11" s="48"/>
      <c r="D11" s="48"/>
      <c r="E11" s="48"/>
      <c r="F11" s="5"/>
      <c r="G11" s="48"/>
      <c r="H11" s="48"/>
      <c r="I11" s="48"/>
      <c r="J11" s="48"/>
    </row>
    <row r="12" spans="1:11" x14ac:dyDescent="0.25">
      <c r="A12" s="48"/>
      <c r="B12" s="48"/>
      <c r="C12" s="48"/>
      <c r="D12" s="48"/>
      <c r="E12" s="48"/>
      <c r="F12" s="5"/>
      <c r="G12" s="48"/>
      <c r="H12" s="48"/>
      <c r="I12" s="48"/>
      <c r="J12" s="48"/>
    </row>
    <row r="13" spans="1:11" x14ac:dyDescent="0.25">
      <c r="A13" s="48"/>
      <c r="B13" s="48"/>
      <c r="C13" s="48"/>
      <c r="D13" s="48"/>
      <c r="E13" s="48"/>
      <c r="F13" s="5"/>
      <c r="G13" s="48"/>
      <c r="H13" s="48"/>
      <c r="I13" s="48"/>
      <c r="J13" s="48"/>
    </row>
    <row r="14" spans="1:11" x14ac:dyDescent="0.25">
      <c r="A14" s="48"/>
      <c r="B14" s="48"/>
      <c r="C14" s="48"/>
      <c r="D14" s="48"/>
      <c r="E14" s="48"/>
      <c r="F14" s="5"/>
      <c r="G14" s="48"/>
      <c r="H14" s="48"/>
      <c r="I14" s="48"/>
      <c r="J14" s="48"/>
    </row>
    <row r="15" spans="1:11" x14ac:dyDescent="0.25">
      <c r="A15" s="48"/>
      <c r="B15" s="48"/>
      <c r="C15" s="48"/>
      <c r="D15" s="48"/>
      <c r="E15" s="48"/>
      <c r="F15" s="5"/>
      <c r="G15" s="48"/>
      <c r="H15" s="48"/>
      <c r="I15" s="48"/>
      <c r="J15" s="48"/>
    </row>
    <row r="16" spans="1:11" ht="16.5" customHeight="1" x14ac:dyDescent="0.25">
      <c r="A16" s="7" t="s">
        <v>30</v>
      </c>
      <c r="B16" s="5"/>
      <c r="C16" s="5"/>
      <c r="D16" s="5"/>
      <c r="E16" s="5"/>
      <c r="F16" s="5"/>
      <c r="G16" s="7"/>
      <c r="H16" s="7"/>
      <c r="I16" s="18"/>
      <c r="J16" s="39"/>
    </row>
    <row r="17" spans="1:10" ht="4.5" customHeight="1" thickBot="1" x14ac:dyDescent="0.3">
      <c r="A17" s="26"/>
      <c r="B17" s="26"/>
      <c r="C17" s="26"/>
      <c r="D17" s="26"/>
      <c r="E17" s="26"/>
      <c r="F17" s="26"/>
      <c r="G17" s="27"/>
      <c r="H17" s="27"/>
      <c r="I17" s="28"/>
      <c r="J17" s="40"/>
    </row>
    <row r="18" spans="1:10" s="3" customFormat="1" ht="31.5" customHeight="1" thickBot="1" x14ac:dyDescent="0.3">
      <c r="A18" s="22" t="s">
        <v>1</v>
      </c>
      <c r="B18" s="23" t="s">
        <v>2</v>
      </c>
      <c r="C18" s="23"/>
      <c r="D18" s="23"/>
      <c r="E18" s="23"/>
      <c r="F18" s="22"/>
      <c r="G18" s="24" t="s">
        <v>4</v>
      </c>
      <c r="H18" s="24" t="s">
        <v>16</v>
      </c>
      <c r="I18" s="25" t="s">
        <v>22</v>
      </c>
      <c r="J18" s="25" t="s">
        <v>23</v>
      </c>
    </row>
    <row r="19" spans="1:10" x14ac:dyDescent="0.25">
      <c r="A19" s="10">
        <v>1</v>
      </c>
      <c r="B19" s="20" t="s">
        <v>31</v>
      </c>
      <c r="G19" s="16">
        <v>1</v>
      </c>
      <c r="H19" s="16">
        <v>118.8</v>
      </c>
      <c r="I19" s="17">
        <v>1095</v>
      </c>
      <c r="J19" s="41">
        <f>I19*G19</f>
        <v>1095</v>
      </c>
    </row>
    <row r="20" spans="1:10" ht="15.75" customHeight="1" x14ac:dyDescent="0.25">
      <c r="A20" s="10"/>
      <c r="B20" s="9" t="s">
        <v>33</v>
      </c>
      <c r="C20" s="6"/>
      <c r="D20" s="6"/>
      <c r="E20" s="6"/>
      <c r="H20" s="16"/>
      <c r="J20" s="41"/>
    </row>
    <row r="21" spans="1:10" x14ac:dyDescent="0.25">
      <c r="A21" s="10"/>
      <c r="B21" s="15" t="s">
        <v>32</v>
      </c>
      <c r="C21" s="29"/>
      <c r="D21" s="29"/>
      <c r="E21" s="29"/>
      <c r="H21" s="16"/>
      <c r="J21" s="41"/>
    </row>
    <row r="22" spans="1:10" x14ac:dyDescent="0.25">
      <c r="A22" s="10">
        <v>2</v>
      </c>
      <c r="B22" s="20" t="s">
        <v>31</v>
      </c>
      <c r="G22" s="16">
        <v>1</v>
      </c>
      <c r="H22" s="16">
        <v>29.9</v>
      </c>
      <c r="I22" s="17">
        <v>299</v>
      </c>
      <c r="J22" s="41">
        <f>I22*G22</f>
        <v>299</v>
      </c>
    </row>
    <row r="23" spans="1:10" ht="15.75" customHeight="1" x14ac:dyDescent="0.25">
      <c r="A23" s="10"/>
      <c r="B23" s="9" t="s">
        <v>33</v>
      </c>
      <c r="C23" s="30"/>
      <c r="D23" s="30"/>
      <c r="E23" s="30"/>
      <c r="H23" s="16"/>
      <c r="J23" s="41"/>
    </row>
    <row r="24" spans="1:10" ht="16.5" thickBot="1" x14ac:dyDescent="0.3">
      <c r="A24" s="10"/>
      <c r="B24" s="15" t="s">
        <v>34</v>
      </c>
      <c r="C24" s="30"/>
      <c r="D24" s="30"/>
      <c r="E24" s="30"/>
      <c r="H24" s="16"/>
      <c r="J24" s="41"/>
    </row>
    <row r="25" spans="1:10" s="8" customFormat="1" ht="16.5" thickBot="1" x14ac:dyDescent="0.3">
      <c r="A25" s="56" t="s">
        <v>12</v>
      </c>
      <c r="B25" s="56"/>
      <c r="C25" s="56" t="s">
        <v>36</v>
      </c>
      <c r="D25" s="56"/>
      <c r="E25" s="56"/>
      <c r="F25" s="56"/>
      <c r="G25" s="56"/>
      <c r="H25" s="21">
        <f>SUM(H19:H24)</f>
        <v>148.69999999999999</v>
      </c>
      <c r="I25" s="42" t="s">
        <v>24</v>
      </c>
      <c r="J25" s="43">
        <f>SUM(J19:J24)</f>
        <v>1394</v>
      </c>
    </row>
    <row r="26" spans="1:10" ht="6.75" customHeight="1" x14ac:dyDescent="0.25"/>
    <row r="27" spans="1:10" ht="15" customHeight="1" x14ac:dyDescent="0.25">
      <c r="A27" s="9" t="s">
        <v>11</v>
      </c>
      <c r="B27" s="7"/>
      <c r="D27" s="7" t="s">
        <v>20</v>
      </c>
      <c r="E27" s="7"/>
      <c r="F27" s="7"/>
      <c r="G27" s="10"/>
      <c r="H27" s="10"/>
      <c r="I27" s="18"/>
      <c r="J27" s="18"/>
    </row>
    <row r="28" spans="1:10" x14ac:dyDescent="0.25">
      <c r="A28" s="9" t="s">
        <v>9</v>
      </c>
      <c r="B28" s="7"/>
      <c r="D28" s="7" t="s">
        <v>35</v>
      </c>
      <c r="E28" s="7"/>
      <c r="F28" s="7"/>
      <c r="G28" s="10"/>
      <c r="H28" s="10"/>
      <c r="I28" s="18"/>
      <c r="J28" s="18"/>
    </row>
    <row r="29" spans="1:10" x14ac:dyDescent="0.25">
      <c r="A29" s="7" t="s">
        <v>3</v>
      </c>
      <c r="B29" s="7"/>
      <c r="D29" s="7" t="s">
        <v>6</v>
      </c>
      <c r="E29" s="7"/>
      <c r="F29" s="7"/>
      <c r="G29" s="10"/>
      <c r="H29" s="10"/>
      <c r="I29" s="18"/>
      <c r="J29" s="18"/>
    </row>
    <row r="30" spans="1:10" ht="15.75" customHeight="1" x14ac:dyDescent="0.25">
      <c r="A30" s="7" t="s">
        <v>7</v>
      </c>
      <c r="B30" s="7"/>
      <c r="D30" s="48" t="s">
        <v>25</v>
      </c>
      <c r="E30" s="48"/>
      <c r="F30" s="48"/>
      <c r="G30" s="48"/>
      <c r="H30" s="48"/>
      <c r="I30" s="48"/>
      <c r="J30" s="48"/>
    </row>
    <row r="31" spans="1:10" ht="15.75" customHeight="1" x14ac:dyDescent="0.25">
      <c r="A31" s="7"/>
      <c r="B31" s="7"/>
      <c r="D31" s="48"/>
      <c r="E31" s="48"/>
      <c r="F31" s="48"/>
      <c r="G31" s="48"/>
      <c r="H31" s="48"/>
      <c r="I31" s="48"/>
      <c r="J31" s="48"/>
    </row>
    <row r="32" spans="1:10" ht="15.75" customHeight="1" x14ac:dyDescent="0.25">
      <c r="A32" s="7" t="s">
        <v>17</v>
      </c>
      <c r="B32" s="7"/>
      <c r="D32" s="7" t="s">
        <v>26</v>
      </c>
      <c r="E32" s="7"/>
      <c r="F32" s="7"/>
      <c r="G32" s="7"/>
      <c r="H32" s="7"/>
      <c r="I32" s="39"/>
      <c r="J32" s="39"/>
    </row>
    <row r="33" spans="1:10" x14ac:dyDescent="0.25">
      <c r="A33" s="7" t="s">
        <v>21</v>
      </c>
      <c r="B33" s="7"/>
      <c r="D33" s="48" t="s">
        <v>37</v>
      </c>
      <c r="E33" s="48"/>
      <c r="F33" s="48"/>
      <c r="G33" s="48"/>
      <c r="H33" s="48"/>
      <c r="I33" s="48"/>
      <c r="J33" s="48"/>
    </row>
    <row r="34" spans="1:10" x14ac:dyDescent="0.25">
      <c r="D34" s="48"/>
      <c r="E34" s="48"/>
      <c r="F34" s="48"/>
      <c r="G34" s="48"/>
      <c r="H34" s="48"/>
      <c r="I34" s="48"/>
      <c r="J34" s="48"/>
    </row>
    <row r="35" spans="1:10" ht="15.75" customHeight="1" x14ac:dyDescent="0.25">
      <c r="A35" s="49" t="s">
        <v>39</v>
      </c>
      <c r="B35" s="49"/>
      <c r="C35" s="49"/>
      <c r="D35" s="49"/>
      <c r="E35" s="49"/>
      <c r="F35" s="49"/>
      <c r="G35" s="49"/>
      <c r="H35" s="49"/>
      <c r="I35" s="49"/>
      <c r="J35" s="49"/>
    </row>
    <row r="36" spans="1:10" x14ac:dyDescent="0.25">
      <c r="A36" s="13"/>
      <c r="B36" s="12"/>
      <c r="C36" s="12"/>
      <c r="D36" s="12"/>
      <c r="E36" s="12"/>
      <c r="F36" s="12"/>
      <c r="G36" s="12"/>
      <c r="H36" s="12"/>
      <c r="I36" s="19"/>
      <c r="J36" s="45"/>
    </row>
    <row r="37" spans="1:10" ht="15.75" customHeight="1" x14ac:dyDescent="0.25">
      <c r="A37" s="50" t="s">
        <v>8</v>
      </c>
      <c r="B37" s="50"/>
      <c r="C37" s="50"/>
      <c r="D37" s="50"/>
      <c r="E37" s="50"/>
      <c r="F37" s="8"/>
      <c r="G37" s="51" t="s">
        <v>5</v>
      </c>
      <c r="H37" s="51"/>
      <c r="I37" s="51"/>
      <c r="J37" s="51"/>
    </row>
    <row r="38" spans="1:10" s="8" customFormat="1" x14ac:dyDescent="0.25">
      <c r="A38" s="14"/>
      <c r="B38" s="14"/>
      <c r="C38" s="14"/>
      <c r="D38" s="14"/>
      <c r="G38" s="11"/>
      <c r="H38" s="11"/>
      <c r="I38" s="46"/>
      <c r="J38" s="47"/>
    </row>
    <row r="43" spans="1:10" x14ac:dyDescent="0.25">
      <c r="B43" s="15"/>
      <c r="C43" s="15"/>
      <c r="D43" s="15"/>
    </row>
    <row r="44" spans="1:10" x14ac:dyDescent="0.25">
      <c r="A44" s="16"/>
      <c r="B44" s="16"/>
      <c r="C44" s="16"/>
      <c r="D44" s="16"/>
    </row>
  </sheetData>
  <mergeCells count="17">
    <mergeCell ref="C25:G25"/>
    <mergeCell ref="A25:B25"/>
    <mergeCell ref="A6:J6"/>
    <mergeCell ref="A7:J7"/>
    <mergeCell ref="A8:J8"/>
    <mergeCell ref="G10:J15"/>
    <mergeCell ref="A10:E15"/>
    <mergeCell ref="A1:H1"/>
    <mergeCell ref="A2:H2"/>
    <mergeCell ref="A3:H3"/>
    <mergeCell ref="A4:H4"/>
    <mergeCell ref="A5:H5"/>
    <mergeCell ref="D30:J31"/>
    <mergeCell ref="D33:J34"/>
    <mergeCell ref="A35:J35"/>
    <mergeCell ref="A37:E37"/>
    <mergeCell ref="G37:J37"/>
  </mergeCells>
  <printOptions horizontalCentered="1"/>
  <pageMargins left="0.7" right="0.5" top="0.75" bottom="0.75" header="0.3" footer="0.3"/>
  <pageSetup paperSize="9" scale="71" fitToHeight="0" orientation="portrait" r:id="rId1"/>
  <headerFooter>
    <oddFooter>&amp;R1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Administrator</cp:lastModifiedBy>
  <cp:lastPrinted>2019-09-22T11:02:26Z</cp:lastPrinted>
  <dcterms:created xsi:type="dcterms:W3CDTF">2018-01-19T10:35:45Z</dcterms:created>
  <dcterms:modified xsi:type="dcterms:W3CDTF">2019-09-22T15:33:51Z</dcterms:modified>
</cp:coreProperties>
</file>