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1. SUPER Materials\2. Purchase Order\English Version\5. Titanium Industries\1. Titanium Gr. 2 Round Bar &amp; Plate\PO\"/>
    </mc:Choice>
  </mc:AlternateContent>
  <bookViews>
    <workbookView xWindow="240" yWindow="165" windowWidth="20115" windowHeight="8445"/>
  </bookViews>
  <sheets>
    <sheet name="Sheet1" sheetId="1" r:id="rId1"/>
  </sheets>
  <definedNames>
    <definedName name="_xlnm.Print_Area" localSheetId="0">Sheet1!$C$1:$M$60</definedName>
  </definedNames>
  <calcPr calcId="152511"/>
</workbook>
</file>

<file path=xl/calcChain.xml><?xml version="1.0" encoding="utf-8"?>
<calcChain xmlns="http://schemas.openxmlformats.org/spreadsheetml/2006/main">
  <c r="M25" i="1" l="1"/>
  <c r="M28" i="1"/>
  <c r="M29" i="1"/>
  <c r="M22" i="1"/>
  <c r="L31" i="1" s="1"/>
</calcChain>
</file>

<file path=xl/sharedStrings.xml><?xml version="1.0" encoding="utf-8"?>
<sst xmlns="http://schemas.openxmlformats.org/spreadsheetml/2006/main" count="41" uniqueCount="41">
  <si>
    <t>PURCHASE ORDER</t>
  </si>
  <si>
    <t>No.</t>
  </si>
  <si>
    <t>Items and Description</t>
  </si>
  <si>
    <t xml:space="preserve">* Payment: </t>
  </si>
  <si>
    <t xml:space="preserve">Thank you for your offer, we are pleased to ORDER the following materials: </t>
  </si>
  <si>
    <t>Quantity
(Pc)</t>
  </si>
  <si>
    <t>Total Price
(USD)</t>
  </si>
  <si>
    <t>USD</t>
  </si>
  <si>
    <t>Unit Price
(USD/pc)</t>
  </si>
  <si>
    <t>* Packing &amp; marking:</t>
  </si>
  <si>
    <t>CONFIRMATION OF SELLER</t>
  </si>
  <si>
    <t>100% in advance.</t>
  </si>
  <si>
    <t xml:space="preserve">* Required documents: </t>
  </si>
  <si>
    <t>CONFIRMATION OF BUYER</t>
  </si>
  <si>
    <t>Thanks &amp; Best Regards,</t>
  </si>
  <si>
    <t xml:space="preserve">* Delivery term: </t>
  </si>
  <si>
    <t>SUPER MATERIALS ONE MEMBER COMPANY LIMITED</t>
  </si>
  <si>
    <r>
      <rPr>
        <u/>
        <sz val="12"/>
        <color theme="1"/>
        <rFont val="Calibri"/>
        <family val="2"/>
        <scheme val="minor"/>
      </rPr>
      <t>FROM:</t>
    </r>
    <r>
      <rPr>
        <sz val="12"/>
        <color theme="1"/>
        <rFont val="Calibri"/>
        <family val="2"/>
        <scheme val="minor"/>
      </rPr>
      <t xml:space="preserve">
</t>
    </r>
    <r>
      <rPr>
        <b/>
        <sz val="12"/>
        <color theme="1"/>
        <rFont val="Calibri"/>
        <family val="2"/>
        <scheme val="minor"/>
      </rPr>
      <t>SUPER MATERIALS ONE MEMBER COMPANY LIMITED</t>
    </r>
    <r>
      <rPr>
        <sz val="12"/>
        <color theme="1"/>
        <rFont val="Calibri"/>
        <family val="2"/>
        <scheme val="minor"/>
      </rPr>
      <t xml:space="preserve">
201/15 Le Van Viet Street, Hiep Phu Ward, District 9, Ho Chi Minh City, Vietnam
T. +84 98 9944 746 | F. -</t>
    </r>
  </si>
  <si>
    <t>Spec: ASTM B348 Gr. 2
MILL ORIGIN: TSI Titanium / USA
Heat No.: HN6865</t>
  </si>
  <si>
    <t>Size: 1.75”DIA X 144”RL</t>
  </si>
  <si>
    <t>Spec: ASTM B265 Gr. 2
MILL ORIGIN: ATI / USA
Heat No.: UCR8F78</t>
  </si>
  <si>
    <t>Packing charge</t>
  </si>
  <si>
    <t>Maximum 02 weeks upon receipt of advanced payment.</t>
  </si>
  <si>
    <t xml:space="preserve">* Lead time: </t>
  </si>
  <si>
    <t>PO No.: 050619/PO/SM-Ti</t>
  </si>
  <si>
    <t>Date: June 05, 2019</t>
  </si>
  <si>
    <t>Inland transfer</t>
  </si>
  <si>
    <t>TOTAL</t>
  </si>
  <si>
    <t>Ex-Works New Jersey warehouse, USA</t>
  </si>
  <si>
    <t>Ex-Works New Jersey warehouse, USA.</t>
  </si>
  <si>
    <t>*Please attach carefully all the required documents mentioned above in/on the cargo.
**All banking expenses inside Vietnam are covered by Buyer and all banking expenses outside Vietnam has to be covered by Seller.</t>
  </si>
  <si>
    <t>Tax Code. 0315502282 | Postal Code. 700000</t>
  </si>
  <si>
    <r>
      <rPr>
        <b/>
        <sz val="10"/>
        <color theme="1"/>
        <rFont val="Calibri"/>
        <family val="2"/>
        <scheme val="minor"/>
      </rPr>
      <t xml:space="preserve">A. </t>
    </r>
    <r>
      <rPr>
        <sz val="10"/>
        <color theme="1"/>
        <rFont val="Calibri"/>
        <family val="2"/>
        <scheme val="minor"/>
      </rPr>
      <t xml:space="preserve">201/15 Le Van Viet Street, Hiep Phu Ward, District 9, Ho Chi Minh City, Vietnam </t>
    </r>
  </si>
  <si>
    <r>
      <rPr>
        <b/>
        <sz val="10"/>
        <color theme="1"/>
        <rFont val="Calibri"/>
        <family val="2"/>
        <scheme val="minor"/>
      </rPr>
      <t>T.</t>
    </r>
    <r>
      <rPr>
        <sz val="10"/>
        <color theme="1"/>
        <rFont val="Calibri"/>
        <family val="2"/>
        <scheme val="minor"/>
      </rPr>
      <t xml:space="preserve"> +84 98 9944 746 </t>
    </r>
    <r>
      <rPr>
        <b/>
        <sz val="10"/>
        <color theme="1"/>
        <rFont val="Calibri"/>
        <family val="2"/>
        <scheme val="minor"/>
      </rPr>
      <t>|</t>
    </r>
    <r>
      <rPr>
        <sz val="10"/>
        <color theme="1"/>
        <rFont val="Calibri"/>
        <family val="2"/>
        <scheme val="minor"/>
      </rPr>
      <t xml:space="preserve"> </t>
    </r>
    <r>
      <rPr>
        <b/>
        <sz val="10"/>
        <color theme="1"/>
        <rFont val="Calibri"/>
        <family val="2"/>
        <scheme val="minor"/>
      </rPr>
      <t>F.</t>
    </r>
    <r>
      <rPr>
        <sz val="10"/>
        <color theme="1"/>
        <rFont val="Calibri"/>
        <family val="2"/>
        <scheme val="minor"/>
      </rPr>
      <t> -</t>
    </r>
  </si>
  <si>
    <r>
      <rPr>
        <u/>
        <sz val="12"/>
        <color theme="1"/>
        <rFont val="Calibri"/>
        <family val="2"/>
        <scheme val="minor"/>
      </rPr>
      <t>TO:</t>
    </r>
    <r>
      <rPr>
        <sz val="12"/>
        <color theme="1"/>
        <rFont val="Calibri"/>
        <family val="2"/>
        <scheme val="minor"/>
      </rPr>
      <t xml:space="preserve">
</t>
    </r>
    <r>
      <rPr>
        <b/>
        <sz val="12"/>
        <color theme="1"/>
        <rFont val="Calibri"/>
        <family val="2"/>
        <scheme val="minor"/>
      </rPr>
      <t>TITANIUM INDUSTRIES</t>
    </r>
    <r>
      <rPr>
        <sz val="12"/>
        <color theme="1"/>
        <rFont val="Calibri"/>
        <family val="2"/>
        <scheme val="minor"/>
      </rPr>
      <t xml:space="preserve">
No 31, Wuquan 3rd Rd., New Taipei Industrial Park, New Taipei City 24891, Taiwan
T. +886 963935363 | F. +886 222988779
Attn: Mr. KC Hoh</t>
    </r>
  </si>
  <si>
    <t>Round bar Titanium Grade 2</t>
  </si>
  <si>
    <t xml:space="preserve">Plate Titanium Grade 2 </t>
  </si>
  <si>
    <t>Shear tolerance: -0"/+0.0625"
Size: 0.7874”T X 0.866”W X 1.181”L</t>
  </si>
  <si>
    <t>Mill Test Reports (certified as true copy), Certificate of Origin, Commercial Invoice, Packing List.</t>
  </si>
  <si>
    <t>Pack in wooden pallet and shrink-wrapped in protective plastic, packing carefully with wrapping to avoid scratch. Stick two items stay together, not separately.
Round bar has original marking on surface about size, material grade, Heat No., mill maker, origin. Regarding plates, take pictures about original marking of the big plate and send to us before cutting into small ones.
Send pictures about materials before and after and packing.</t>
  </si>
  <si>
    <r>
      <rPr>
        <b/>
        <sz val="10"/>
        <color theme="1"/>
        <rFont val="Calibri"/>
        <family val="2"/>
        <scheme val="minor"/>
      </rPr>
      <t>E.</t>
    </r>
    <r>
      <rPr>
        <sz val="10"/>
        <color theme="1"/>
        <rFont val="Calibri"/>
        <family val="2"/>
        <scheme val="minor"/>
      </rPr>
      <t xml:space="preserve"> purchasing@ss-materials.com </t>
    </r>
    <r>
      <rPr>
        <b/>
        <sz val="10"/>
        <color theme="1"/>
        <rFont val="Calibri"/>
        <family val="2"/>
        <scheme val="minor"/>
      </rPr>
      <t>|</t>
    </r>
    <r>
      <rPr>
        <sz val="10"/>
        <color theme="1"/>
        <rFont val="Calibri"/>
        <family val="2"/>
        <scheme val="minor"/>
      </rPr>
      <t xml:space="preserve"> </t>
    </r>
    <r>
      <rPr>
        <b/>
        <sz val="10"/>
        <color theme="1"/>
        <rFont val="Calibri"/>
        <family val="2"/>
        <scheme val="minor"/>
      </rPr>
      <t>W.</t>
    </r>
    <r>
      <rPr>
        <sz val="10"/>
        <color theme="1"/>
        <rFont val="Calibri"/>
        <family val="2"/>
        <scheme val="minor"/>
      </rPr>
      <t xml:space="preserve"> www.ss-materials.com</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</si>
</sst>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sz val="12"/>
      <color theme="1"/>
      <name val="Calibri"/>
      <family val="2"/>
      <scheme val="minor"/>
    </font>
    <font>
      <b/>
      <sz val="18"/>
      <color theme="1"/>
      <name val="Calibri"/>
      <family val="2"/>
      <scheme val="minor"/>
    </font>
    <font>
      <b/>
      <sz val="12"/>
      <color theme="1"/>
      <name val="Calibri"/>
      <family val="2"/>
      <scheme val="minor"/>
    </font>
    <font>
      <u/>
      <sz val="12"/>
      <color theme="1"/>
      <name val="Calibri"/>
      <family val="2"/>
      <scheme val="minor"/>
    </font>
    <font>
      <b/>
      <sz val="22"/>
      <color theme="1"/>
      <name val="Calibri"/>
      <family val="2"/>
      <scheme val="minor"/>
    </font>
    <font>
      <i/>
      <sz val="12"/>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64">
    <xf numFmtId="0" fontId="0" fillId="0" borderId="0" xfId="0"/>
    <xf numFmtId="0" fontId="1" fillId="2" borderId="0" xfId="0" applyFont="1" applyFill="1" applyBorder="1"/>
    <xf numFmtId="0" fontId="2" fillId="2" borderId="0" xfId="0" applyFont="1" applyFill="1" applyBorder="1" applyAlignment="1">
      <alignment horizontal="center" vertical="top"/>
    </xf>
    <xf numFmtId="0" fontId="1" fillId="2" borderId="0" xfId="0" applyFont="1" applyFill="1" applyBorder="1" applyAlignment="1">
      <alignment vertical="center"/>
    </xf>
    <xf numFmtId="0" fontId="1" fillId="2" borderId="0" xfId="0" applyFont="1" applyFill="1" applyBorder="1" applyAlignment="1">
      <alignment vertical="top" wrapText="1"/>
    </xf>
    <xf numFmtId="0" fontId="1" fillId="2" borderId="0" xfId="0" applyFont="1" applyFill="1" applyBorder="1" applyAlignment="1">
      <alignment vertical="top"/>
    </xf>
    <xf numFmtId="0" fontId="3" fillId="2" borderId="0" xfId="0" applyFont="1" applyFill="1" applyBorder="1" applyAlignment="1">
      <alignment horizontal="center" vertical="center"/>
    </xf>
    <xf numFmtId="0" fontId="1" fillId="2" borderId="0" xfId="0" applyFont="1" applyFill="1" applyBorder="1" applyAlignment="1"/>
    <xf numFmtId="0" fontId="1" fillId="2" borderId="0" xfId="0" applyFont="1" applyFill="1" applyBorder="1" applyAlignment="1">
      <alignment horizontal="center"/>
    </xf>
    <xf numFmtId="0" fontId="1" fillId="2" borderId="0" xfId="0" applyFont="1" applyFill="1" applyBorder="1" applyAlignment="1">
      <alignment horizontal="center" vertical="center" wrapText="1"/>
    </xf>
    <xf numFmtId="0" fontId="1" fillId="2" borderId="0" xfId="0" applyFont="1" applyFill="1" applyBorder="1" applyAlignment="1">
      <alignment horizontal="center" vertical="center"/>
    </xf>
    <xf numFmtId="0" fontId="1" fillId="2" borderId="0" xfId="0" applyFont="1" applyFill="1" applyBorder="1" applyAlignment="1">
      <alignment horizontal="left" vertical="top" wrapText="1"/>
    </xf>
    <xf numFmtId="0" fontId="1" fillId="2" borderId="0" xfId="0" applyFont="1" applyFill="1" applyBorder="1" applyAlignment="1">
      <alignment horizontal="center" vertical="center"/>
    </xf>
    <xf numFmtId="0" fontId="6" fillId="2" borderId="0" xfId="0" applyFont="1" applyFill="1" applyBorder="1" applyAlignment="1">
      <alignment horizontal="left" wrapText="1"/>
    </xf>
    <xf numFmtId="0" fontId="3" fillId="2" borderId="0" xfId="0" applyFont="1" applyFill="1" applyBorder="1"/>
    <xf numFmtId="0" fontId="6" fillId="2" borderId="0" xfId="0" applyFont="1" applyFill="1" applyBorder="1" applyAlignment="1">
      <alignment horizontal="left" wrapText="1"/>
    </xf>
    <xf numFmtId="0" fontId="3" fillId="2" borderId="0" xfId="0" applyFont="1" applyFill="1" applyBorder="1" applyAlignment="1">
      <alignment horizontal="center" vertical="center" wrapText="1"/>
    </xf>
    <xf numFmtId="0" fontId="1" fillId="2" borderId="0" xfId="0" applyFont="1" applyFill="1" applyBorder="1" applyAlignment="1">
      <alignment horizontal="left"/>
    </xf>
    <xf numFmtId="0" fontId="1" fillId="2" borderId="0" xfId="0" applyFont="1" applyFill="1" applyBorder="1" applyAlignment="1">
      <alignment horizontal="left" vertical="top" wrapText="1"/>
    </xf>
    <xf numFmtId="0" fontId="1" fillId="2" borderId="0" xfId="0" applyFont="1" applyFill="1" applyBorder="1" applyAlignment="1">
      <alignment horizontal="center"/>
    </xf>
    <xf numFmtId="0" fontId="1" fillId="2" borderId="1" xfId="0" applyFont="1" applyFill="1" applyBorder="1" applyAlignment="1"/>
    <xf numFmtId="0" fontId="1" fillId="2" borderId="1" xfId="0" applyFont="1" applyFill="1" applyBorder="1"/>
    <xf numFmtId="0" fontId="1" fillId="2" borderId="0" xfId="0" applyFont="1" applyFill="1" applyBorder="1" applyAlignment="1">
      <alignment horizontal="center" vertical="top"/>
    </xf>
    <xf numFmtId="0" fontId="1" fillId="2" borderId="0" xfId="0" applyFont="1" applyFill="1" applyBorder="1" applyAlignment="1">
      <alignment horizontal="left" vertical="top"/>
    </xf>
    <xf numFmtId="4" fontId="1" fillId="2" borderId="0" xfId="0" applyNumberFormat="1" applyFont="1" applyFill="1" applyBorder="1" applyAlignment="1">
      <alignment vertical="center"/>
    </xf>
    <xf numFmtId="0" fontId="3" fillId="2" borderId="2" xfId="0" applyFont="1" applyFill="1" applyBorder="1"/>
    <xf numFmtId="0" fontId="1" fillId="2" borderId="2" xfId="0" applyFont="1" applyFill="1" applyBorder="1"/>
    <xf numFmtId="0" fontId="1" fillId="2" borderId="2" xfId="0" applyFont="1" applyFill="1" applyBorder="1" applyAlignment="1">
      <alignment horizontal="center" vertical="center"/>
    </xf>
    <xf numFmtId="4" fontId="1" fillId="2" borderId="1" xfId="0" applyNumberFormat="1" applyFont="1" applyFill="1" applyBorder="1" applyAlignment="1">
      <alignment vertical="center"/>
    </xf>
    <xf numFmtId="0" fontId="1" fillId="2" borderId="3" xfId="0" applyFont="1" applyFill="1" applyBorder="1" applyAlignment="1">
      <alignment horizontal="center" vertical="top"/>
    </xf>
    <xf numFmtId="0" fontId="1" fillId="2" borderId="3" xfId="0" applyFont="1" applyFill="1" applyBorder="1" applyAlignment="1">
      <alignment horizontal="left" vertical="top"/>
    </xf>
    <xf numFmtId="0" fontId="1" fillId="2" borderId="3" xfId="0" applyFont="1" applyFill="1" applyBorder="1" applyAlignment="1">
      <alignment horizontal="left" vertical="top" wrapText="1"/>
    </xf>
    <xf numFmtId="0" fontId="1" fillId="2" borderId="3" xfId="0" applyFont="1" applyFill="1" applyBorder="1" applyAlignment="1">
      <alignment horizontal="center"/>
    </xf>
    <xf numFmtId="0" fontId="1" fillId="2" borderId="3" xfId="0" applyFont="1" applyFill="1" applyBorder="1"/>
    <xf numFmtId="4" fontId="1" fillId="2" borderId="3" xfId="0" applyNumberFormat="1" applyFont="1" applyFill="1" applyBorder="1" applyAlignment="1">
      <alignment vertical="center"/>
    </xf>
    <xf numFmtId="164" fontId="1" fillId="2" borderId="0" xfId="0" applyNumberFormat="1" applyFont="1" applyFill="1" applyBorder="1" applyAlignment="1"/>
    <xf numFmtId="164" fontId="1" fillId="2" borderId="0" xfId="0" applyNumberFormat="1" applyFont="1" applyFill="1" applyBorder="1"/>
    <xf numFmtId="164" fontId="1" fillId="2" borderId="1" xfId="0" applyNumberFormat="1" applyFont="1" applyFill="1" applyBorder="1"/>
    <xf numFmtId="164" fontId="1" fillId="2" borderId="2" xfId="0" applyNumberFormat="1" applyFont="1" applyFill="1" applyBorder="1" applyAlignment="1">
      <alignment vertical="center"/>
    </xf>
    <xf numFmtId="164" fontId="1" fillId="2" borderId="3" xfId="0" applyNumberFormat="1" applyFont="1" applyFill="1" applyBorder="1"/>
    <xf numFmtId="164" fontId="1" fillId="2" borderId="1" xfId="0" applyNumberFormat="1" applyFont="1" applyFill="1" applyBorder="1" applyAlignment="1"/>
    <xf numFmtId="164" fontId="1" fillId="2" borderId="2" xfId="0" applyNumberFormat="1" applyFont="1" applyFill="1" applyBorder="1" applyAlignment="1"/>
    <xf numFmtId="164" fontId="1" fillId="2" borderId="3" xfId="0" applyNumberFormat="1" applyFont="1" applyFill="1" applyBorder="1" applyAlignment="1"/>
    <xf numFmtId="0" fontId="1" fillId="2" borderId="0" xfId="0" applyFont="1" applyFill="1" applyBorder="1" applyAlignment="1">
      <alignment horizontal="center" vertical="top"/>
    </xf>
    <xf numFmtId="0" fontId="8" fillId="2" borderId="0" xfId="0" applyFont="1" applyFill="1" applyBorder="1" applyAlignment="1">
      <alignment vertical="center" wrapText="1"/>
    </xf>
    <xf numFmtId="0" fontId="8" fillId="2" borderId="0" xfId="0" applyFont="1" applyFill="1" applyBorder="1" applyAlignment="1">
      <alignment horizontal="left" vertical="center" wrapText="1"/>
    </xf>
    <xf numFmtId="0" fontId="7" fillId="2" borderId="0" xfId="0" applyFont="1" applyFill="1" applyBorder="1" applyAlignment="1">
      <alignment horizontal="left" vertical="center"/>
    </xf>
    <xf numFmtId="0" fontId="1" fillId="2" borderId="0" xfId="0" applyFont="1" applyFill="1" applyBorder="1" applyAlignment="1">
      <alignment horizontal="center"/>
    </xf>
    <xf numFmtId="0" fontId="3" fillId="2" borderId="0" xfId="0" applyFont="1" applyFill="1" applyBorder="1" applyAlignment="1">
      <alignment horizontal="left" vertical="center"/>
    </xf>
    <xf numFmtId="0" fontId="1" fillId="2" borderId="0" xfId="0" applyFont="1" applyFill="1" applyBorder="1" applyAlignment="1">
      <alignment horizontal="left" vertical="top" wrapText="1"/>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1" fillId="2" borderId="0" xfId="0" applyFont="1" applyFill="1" applyBorder="1" applyAlignment="1">
      <alignment horizontal="right"/>
    </xf>
    <xf numFmtId="0" fontId="6" fillId="2" borderId="0" xfId="0" applyFont="1" applyFill="1" applyBorder="1" applyAlignment="1">
      <alignment horizontal="left" wrapText="1"/>
    </xf>
    <xf numFmtId="0" fontId="1" fillId="2" borderId="0" xfId="0" applyFont="1" applyFill="1" applyBorder="1" applyAlignment="1">
      <alignment horizontal="right" vertical="center"/>
    </xf>
    <xf numFmtId="0" fontId="3" fillId="2" borderId="0" xfId="0" applyFont="1" applyFill="1" applyBorder="1" applyAlignment="1">
      <alignment horizontal="right"/>
    </xf>
    <xf numFmtId="0" fontId="8" fillId="2" borderId="0" xfId="0" applyFont="1" applyFill="1" applyBorder="1" applyAlignment="1">
      <alignment vertical="center"/>
    </xf>
    <xf numFmtId="164" fontId="3" fillId="2" borderId="0" xfId="0" applyNumberFormat="1" applyFont="1" applyFill="1" applyBorder="1" applyAlignment="1">
      <alignment horizontal="right"/>
    </xf>
    <xf numFmtId="0" fontId="3" fillId="2" borderId="0" xfId="0" applyFont="1" applyFill="1" applyBorder="1" applyAlignment="1">
      <alignment horizontal="right" vertical="center" wrapText="1"/>
    </xf>
    <xf numFmtId="0" fontId="1" fillId="2" borderId="0" xfId="0" applyFont="1" applyFill="1" applyBorder="1" applyAlignment="1">
      <alignment horizontal="center" vertical="top"/>
    </xf>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1" fillId="2" borderId="1" xfId="0" applyFont="1" applyFill="1" applyBorder="1" applyAlignment="1">
      <alignment horizontal="left" vertical="top" wrapText="1"/>
    </xf>
    <xf numFmtId="0" fontId="5" fillId="2" borderId="0"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23813</xdr:colOff>
      <xdr:row>20</xdr:row>
      <xdr:rowOff>41672</xdr:rowOff>
    </xdr:from>
    <xdr:to>
      <xdr:col>13</xdr:col>
      <xdr:colOff>0</xdr:colOff>
      <xdr:row>20</xdr:row>
      <xdr:rowOff>41673</xdr:rowOff>
    </xdr:to>
    <xdr:cxnSp macro="">
      <xdr:nvCxnSpPr>
        <xdr:cNvPr id="7" name="Straight Connector 6"/>
        <xdr:cNvCxnSpPr/>
      </xdr:nvCxnSpPr>
      <xdr:spPr>
        <a:xfrm flipV="1">
          <a:off x="23813" y="3623072"/>
          <a:ext cx="6319837" cy="1"/>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27388</xdr:colOff>
      <xdr:row>18</xdr:row>
      <xdr:rowOff>110713</xdr:rowOff>
    </xdr:from>
    <xdr:to>
      <xdr:col>13</xdr:col>
      <xdr:colOff>3575</xdr:colOff>
      <xdr:row>18</xdr:row>
      <xdr:rowOff>110714</xdr:rowOff>
    </xdr:to>
    <xdr:cxnSp macro="">
      <xdr:nvCxnSpPr>
        <xdr:cNvPr id="10" name="Straight Connector 9"/>
        <xdr:cNvCxnSpPr/>
      </xdr:nvCxnSpPr>
      <xdr:spPr>
        <a:xfrm flipV="1">
          <a:off x="27388" y="3292063"/>
          <a:ext cx="6319837" cy="1"/>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33338</xdr:colOff>
      <xdr:row>29</xdr:row>
      <xdr:rowOff>138995</xdr:rowOff>
    </xdr:from>
    <xdr:to>
      <xdr:col>13</xdr:col>
      <xdr:colOff>9525</xdr:colOff>
      <xdr:row>29</xdr:row>
      <xdr:rowOff>138996</xdr:rowOff>
    </xdr:to>
    <xdr:cxnSp macro="">
      <xdr:nvCxnSpPr>
        <xdr:cNvPr id="5" name="Straight Connector 4"/>
        <xdr:cNvCxnSpPr/>
      </xdr:nvCxnSpPr>
      <xdr:spPr>
        <a:xfrm flipV="1">
          <a:off x="952708" y="6259843"/>
          <a:ext cx="6138447" cy="1"/>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42863</xdr:colOff>
      <xdr:row>31</xdr:row>
      <xdr:rowOff>41672</xdr:rowOff>
    </xdr:from>
    <xdr:to>
      <xdr:col>13</xdr:col>
      <xdr:colOff>19050</xdr:colOff>
      <xdr:row>31</xdr:row>
      <xdr:rowOff>41673</xdr:rowOff>
    </xdr:to>
    <xdr:cxnSp macro="">
      <xdr:nvCxnSpPr>
        <xdr:cNvPr id="6" name="Straight Connector 5"/>
        <xdr:cNvCxnSpPr/>
      </xdr:nvCxnSpPr>
      <xdr:spPr>
        <a:xfrm flipV="1">
          <a:off x="42863" y="5013722"/>
          <a:ext cx="6319837" cy="1"/>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289893</xdr:colOff>
      <xdr:row>1</xdr:row>
      <xdr:rowOff>132520</xdr:rowOff>
    </xdr:from>
    <xdr:to>
      <xdr:col>12</xdr:col>
      <xdr:colOff>546656</xdr:colOff>
      <xdr:row>5</xdr:row>
      <xdr:rowOff>54113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4697" y="331303"/>
          <a:ext cx="1374916" cy="807832"/>
        </a:xfrm>
        <a:prstGeom prst="rect">
          <a:avLst/>
        </a:prstGeom>
      </xdr:spPr>
    </xdr:pic>
    <xdr:clientData/>
  </xdr:twoCellAnchor>
  <xdr:twoCellAnchor editAs="oneCell">
    <xdr:from>
      <xdr:col>2</xdr:col>
      <xdr:colOff>165650</xdr:colOff>
      <xdr:row>51</xdr:row>
      <xdr:rowOff>33129</xdr:rowOff>
    </xdr:from>
    <xdr:to>
      <xdr:col>5</xdr:col>
      <xdr:colOff>509171</xdr:colOff>
      <xdr:row>58</xdr:row>
      <xdr:rowOff>165651</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5020" y="9748629"/>
          <a:ext cx="2041455" cy="15240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7"/>
  <sheetViews>
    <sheetView tabSelected="1" view="pageBreakPreview" zoomScale="115" zoomScaleNormal="100" zoomScaleSheetLayoutView="115" workbookViewId="0">
      <selection activeCell="P8" sqref="P8"/>
    </sheetView>
  </sheetViews>
  <sheetFormatPr defaultRowHeight="15.75" x14ac:dyDescent="0.25"/>
  <cols>
    <col min="1" max="1" width="9.140625" style="1"/>
    <col min="2" max="2" width="4.5703125" style="1" customWidth="1"/>
    <col min="3" max="3" width="5.5703125" style="1" customWidth="1"/>
    <col min="4" max="4" width="11.140625" style="1" customWidth="1"/>
    <col min="5" max="5" width="8.7109375" style="1" customWidth="1"/>
    <col min="6" max="6" width="8.85546875" style="1" customWidth="1"/>
    <col min="7" max="7" width="8.140625" style="1" customWidth="1"/>
    <col min="8" max="8" width="7.140625" style="1" customWidth="1"/>
    <col min="9" max="9" width="9.42578125" style="1" customWidth="1"/>
    <col min="10" max="11" width="9.140625" style="1" customWidth="1"/>
    <col min="12" max="12" width="7.5703125" style="1" customWidth="1"/>
    <col min="13" max="13" width="9.140625" style="1"/>
    <col min="14" max="14" width="3.85546875" style="1" customWidth="1"/>
    <col min="15" max="16384" width="9.140625" style="1"/>
  </cols>
  <sheetData>
    <row r="2" spans="3:14" ht="22.5" customHeight="1" x14ac:dyDescent="0.25">
      <c r="C2" s="46" t="s">
        <v>16</v>
      </c>
      <c r="D2" s="46"/>
      <c r="E2" s="46"/>
      <c r="F2" s="46"/>
      <c r="G2" s="46"/>
      <c r="H2" s="46"/>
      <c r="I2" s="46"/>
      <c r="J2" s="46"/>
      <c r="K2" s="46"/>
      <c r="L2" s="46"/>
      <c r="M2" s="46"/>
      <c r="N2" s="46"/>
    </row>
    <row r="3" spans="3:14" ht="15.75" customHeight="1" x14ac:dyDescent="0.25">
      <c r="C3" s="45" t="s">
        <v>31</v>
      </c>
      <c r="D3" s="45"/>
      <c r="E3" s="45"/>
      <c r="F3" s="45"/>
      <c r="G3" s="45"/>
      <c r="H3" s="45"/>
      <c r="I3" s="45"/>
      <c r="J3" s="45"/>
      <c r="K3" s="45"/>
      <c r="L3" s="45"/>
      <c r="M3" s="45"/>
    </row>
    <row r="4" spans="3:14" ht="15.75" customHeight="1" x14ac:dyDescent="0.25">
      <c r="C4" s="44" t="s">
        <v>32</v>
      </c>
      <c r="D4" s="44"/>
      <c r="E4" s="44"/>
      <c r="F4" s="44"/>
      <c r="G4" s="44"/>
      <c r="H4" s="44"/>
      <c r="I4" s="44"/>
      <c r="J4" s="44"/>
      <c r="K4" s="44"/>
      <c r="L4" s="44"/>
      <c r="M4" s="44"/>
    </row>
    <row r="5" spans="3:14" x14ac:dyDescent="0.25">
      <c r="C5" s="56" t="s">
        <v>33</v>
      </c>
      <c r="D5" s="56"/>
      <c r="E5" s="56"/>
      <c r="F5" s="56"/>
      <c r="G5" s="56"/>
      <c r="H5" s="56"/>
      <c r="I5" s="56"/>
      <c r="J5" s="56"/>
      <c r="K5" s="56"/>
      <c r="L5" s="56"/>
      <c r="M5" s="56"/>
    </row>
    <row r="6" spans="3:14" x14ac:dyDescent="0.25">
      <c r="C6" s="56" t="s">
        <v>40</v>
      </c>
      <c r="D6" s="56"/>
      <c r="E6" s="56"/>
      <c r="F6" s="56"/>
      <c r="G6" s="56"/>
      <c r="H6" s="56"/>
      <c r="I6" s="56"/>
      <c r="J6" s="56"/>
      <c r="K6" s="56"/>
      <c r="L6" s="56"/>
      <c r="M6" s="56"/>
    </row>
    <row r="7" spans="3:14" x14ac:dyDescent="0.25">
      <c r="C7" s="12"/>
      <c r="D7" s="12"/>
      <c r="E7" s="12"/>
      <c r="F7" s="12"/>
      <c r="G7" s="12"/>
      <c r="H7" s="12"/>
      <c r="I7" s="12"/>
      <c r="J7" s="12"/>
      <c r="K7" s="12"/>
      <c r="L7" s="12"/>
      <c r="M7" s="12"/>
    </row>
    <row r="8" spans="3:14" ht="23.25" customHeight="1" x14ac:dyDescent="0.25">
      <c r="C8" s="63" t="s">
        <v>0</v>
      </c>
      <c r="D8" s="63"/>
      <c r="E8" s="63"/>
      <c r="F8" s="63"/>
      <c r="G8" s="63"/>
      <c r="H8" s="63"/>
      <c r="I8" s="63"/>
      <c r="J8" s="63"/>
      <c r="K8" s="63"/>
      <c r="L8" s="63"/>
      <c r="M8" s="63"/>
    </row>
    <row r="9" spans="3:14" ht="13.5" customHeight="1" x14ac:dyDescent="0.25">
      <c r="C9" s="2"/>
      <c r="D9" s="2"/>
      <c r="E9" s="2"/>
      <c r="F9" s="2"/>
      <c r="G9" s="2"/>
      <c r="H9" s="2"/>
      <c r="I9" s="54" t="s">
        <v>24</v>
      </c>
      <c r="J9" s="54"/>
      <c r="K9" s="54"/>
      <c r="L9" s="54"/>
      <c r="M9" s="54"/>
    </row>
    <row r="10" spans="3:14" s="3" customFormat="1" ht="15.75" customHeight="1" x14ac:dyDescent="0.25">
      <c r="K10" s="54" t="s">
        <v>25</v>
      </c>
      <c r="L10" s="54"/>
      <c r="M10" s="54"/>
    </row>
    <row r="11" spans="3:14" ht="15.75" customHeight="1" x14ac:dyDescent="0.25">
      <c r="C11" s="49" t="s">
        <v>17</v>
      </c>
      <c r="D11" s="49"/>
      <c r="E11" s="49"/>
      <c r="F11" s="49"/>
      <c r="G11" s="49"/>
      <c r="H11" s="4"/>
      <c r="I11" s="49" t="s">
        <v>34</v>
      </c>
      <c r="J11" s="49"/>
      <c r="K11" s="49"/>
      <c r="L11" s="49"/>
      <c r="M11" s="49"/>
    </row>
    <row r="12" spans="3:14" x14ac:dyDescent="0.25">
      <c r="C12" s="49"/>
      <c r="D12" s="49"/>
      <c r="E12" s="49"/>
      <c r="F12" s="49"/>
      <c r="G12" s="49"/>
      <c r="H12" s="4"/>
      <c r="I12" s="49"/>
      <c r="J12" s="49"/>
      <c r="K12" s="49"/>
      <c r="L12" s="49"/>
      <c r="M12" s="49"/>
    </row>
    <row r="13" spans="3:14" x14ac:dyDescent="0.25">
      <c r="C13" s="49"/>
      <c r="D13" s="49"/>
      <c r="E13" s="49"/>
      <c r="F13" s="49"/>
      <c r="G13" s="49"/>
      <c r="H13" s="4"/>
      <c r="I13" s="49"/>
      <c r="J13" s="49"/>
      <c r="K13" s="49"/>
      <c r="L13" s="49"/>
      <c r="M13" s="49"/>
    </row>
    <row r="14" spans="3:14" x14ac:dyDescent="0.25">
      <c r="C14" s="49"/>
      <c r="D14" s="49"/>
      <c r="E14" s="49"/>
      <c r="F14" s="49"/>
      <c r="G14" s="49"/>
      <c r="H14" s="4"/>
      <c r="I14" s="49"/>
      <c r="J14" s="49"/>
      <c r="K14" s="49"/>
      <c r="L14" s="49"/>
      <c r="M14" s="49"/>
    </row>
    <row r="15" spans="3:14" x14ac:dyDescent="0.25">
      <c r="C15" s="49"/>
      <c r="D15" s="49"/>
      <c r="E15" s="49"/>
      <c r="F15" s="49"/>
      <c r="G15" s="49"/>
      <c r="H15" s="4"/>
      <c r="I15" s="49"/>
      <c r="J15" s="49"/>
      <c r="K15" s="49"/>
      <c r="L15" s="49"/>
      <c r="M15" s="49"/>
    </row>
    <row r="16" spans="3:14" x14ac:dyDescent="0.25">
      <c r="C16" s="49"/>
      <c r="D16" s="49"/>
      <c r="E16" s="49"/>
      <c r="F16" s="49"/>
      <c r="G16" s="49"/>
      <c r="H16" s="4"/>
      <c r="I16" s="49"/>
      <c r="J16" s="49"/>
      <c r="K16" s="49"/>
      <c r="L16" s="49"/>
      <c r="M16" s="49"/>
    </row>
    <row r="17" spans="1:13" ht="5.25" customHeight="1" x14ac:dyDescent="0.25">
      <c r="C17" s="11"/>
      <c r="D17" s="11"/>
      <c r="E17" s="11"/>
      <c r="F17" s="11"/>
      <c r="G17" s="11"/>
      <c r="H17" s="4"/>
      <c r="I17" s="11"/>
      <c r="J17" s="11"/>
      <c r="K17" s="11"/>
      <c r="L17" s="11"/>
      <c r="M17" s="11"/>
    </row>
    <row r="18" spans="1:13" x14ac:dyDescent="0.25">
      <c r="C18" s="5" t="s">
        <v>4</v>
      </c>
      <c r="D18" s="4"/>
      <c r="E18" s="4"/>
      <c r="F18" s="4"/>
      <c r="G18" s="4"/>
      <c r="H18" s="4"/>
      <c r="I18" s="5"/>
      <c r="J18" s="5"/>
      <c r="K18" s="5"/>
      <c r="L18" s="5"/>
      <c r="M18" s="5"/>
    </row>
    <row r="19" spans="1:13" ht="9.75" customHeight="1" x14ac:dyDescent="0.25">
      <c r="C19" s="4"/>
      <c r="D19" s="4"/>
      <c r="E19" s="4"/>
      <c r="F19" s="4"/>
      <c r="G19" s="4"/>
      <c r="H19" s="4"/>
      <c r="I19" s="5"/>
      <c r="J19" s="5"/>
      <c r="K19" s="5"/>
      <c r="L19" s="5"/>
      <c r="M19" s="5"/>
    </row>
    <row r="20" spans="1:13" s="10" customFormat="1" ht="29.25" customHeight="1" x14ac:dyDescent="0.25">
      <c r="A20" s="12"/>
      <c r="B20" s="12"/>
      <c r="C20" s="6" t="s">
        <v>1</v>
      </c>
      <c r="D20" s="48" t="s">
        <v>2</v>
      </c>
      <c r="E20" s="48"/>
      <c r="F20" s="48"/>
      <c r="G20" s="48"/>
      <c r="H20" s="6"/>
      <c r="I20" s="16" t="s">
        <v>5</v>
      </c>
      <c r="J20" s="58" t="s">
        <v>8</v>
      </c>
      <c r="K20" s="58"/>
      <c r="L20" s="58" t="s">
        <v>6</v>
      </c>
      <c r="M20" s="58"/>
    </row>
    <row r="21" spans="1:13" s="10" customFormat="1" ht="4.5" customHeight="1" x14ac:dyDescent="0.25">
      <c r="A21" s="12"/>
      <c r="B21" s="12"/>
      <c r="C21" s="6"/>
      <c r="J21" s="9"/>
      <c r="K21" s="9"/>
      <c r="L21" s="9"/>
      <c r="M21" s="9"/>
    </row>
    <row r="22" spans="1:13" x14ac:dyDescent="0.25">
      <c r="C22" s="59">
        <v>1</v>
      </c>
      <c r="D22" s="14" t="s">
        <v>35</v>
      </c>
      <c r="I22" s="19">
        <v>2</v>
      </c>
      <c r="K22" s="35">
        <v>1483.2</v>
      </c>
      <c r="M22" s="35">
        <f>I22*K22</f>
        <v>2966.4</v>
      </c>
    </row>
    <row r="23" spans="1:13" ht="45.75" customHeight="1" x14ac:dyDescent="0.25">
      <c r="C23" s="59"/>
      <c r="D23" s="49" t="s">
        <v>18</v>
      </c>
      <c r="E23" s="49"/>
      <c r="F23" s="49"/>
      <c r="G23" s="49"/>
      <c r="K23" s="36"/>
      <c r="M23" s="35"/>
    </row>
    <row r="24" spans="1:13" ht="15.75" customHeight="1" x14ac:dyDescent="0.25">
      <c r="C24" s="60"/>
      <c r="D24" s="20" t="s">
        <v>19</v>
      </c>
      <c r="E24" s="20"/>
      <c r="F24" s="20"/>
      <c r="G24" s="21"/>
      <c r="H24" s="21"/>
      <c r="I24" s="21"/>
      <c r="J24" s="21"/>
      <c r="K24" s="37"/>
      <c r="L24" s="21"/>
      <c r="M24" s="40"/>
    </row>
    <row r="25" spans="1:13" x14ac:dyDescent="0.25">
      <c r="C25" s="61">
        <v>2</v>
      </c>
      <c r="D25" s="25" t="s">
        <v>36</v>
      </c>
      <c r="E25" s="26"/>
      <c r="F25" s="26"/>
      <c r="G25" s="26"/>
      <c r="H25" s="26"/>
      <c r="I25" s="27">
        <v>110</v>
      </c>
      <c r="J25" s="26"/>
      <c r="K25" s="38">
        <v>7</v>
      </c>
      <c r="L25" s="26"/>
      <c r="M25" s="41">
        <f t="shared" ref="M25:M29" si="0">I25*K25</f>
        <v>770</v>
      </c>
    </row>
    <row r="26" spans="1:13" ht="45.75" customHeight="1" x14ac:dyDescent="0.25">
      <c r="C26" s="59"/>
      <c r="D26" s="49" t="s">
        <v>20</v>
      </c>
      <c r="E26" s="49"/>
      <c r="F26" s="49"/>
      <c r="G26" s="49"/>
      <c r="K26" s="36"/>
      <c r="L26" s="24"/>
      <c r="M26" s="35"/>
    </row>
    <row r="27" spans="1:13" ht="30.75" customHeight="1" x14ac:dyDescent="0.25">
      <c r="C27" s="60"/>
      <c r="D27" s="62" t="s">
        <v>37</v>
      </c>
      <c r="E27" s="62"/>
      <c r="F27" s="62"/>
      <c r="G27" s="62"/>
      <c r="H27" s="62"/>
      <c r="I27" s="21"/>
      <c r="J27" s="21"/>
      <c r="K27" s="37"/>
      <c r="L27" s="28"/>
      <c r="M27" s="40"/>
    </row>
    <row r="28" spans="1:13" x14ac:dyDescent="0.25">
      <c r="C28" s="29">
        <v>3</v>
      </c>
      <c r="D28" s="30" t="s">
        <v>21</v>
      </c>
      <c r="E28" s="31"/>
      <c r="F28" s="31"/>
      <c r="G28" s="31"/>
      <c r="H28" s="31"/>
      <c r="I28" s="32">
        <v>1</v>
      </c>
      <c r="J28" s="33"/>
      <c r="K28" s="39">
        <v>150</v>
      </c>
      <c r="L28" s="34"/>
      <c r="M28" s="42">
        <f t="shared" si="0"/>
        <v>150</v>
      </c>
    </row>
    <row r="29" spans="1:13" x14ac:dyDescent="0.25">
      <c r="C29" s="22">
        <v>4</v>
      </c>
      <c r="D29" s="23" t="s">
        <v>26</v>
      </c>
      <c r="E29" s="18"/>
      <c r="F29" s="18"/>
      <c r="G29" s="18"/>
      <c r="H29" s="18"/>
      <c r="I29" s="19">
        <v>1</v>
      </c>
      <c r="K29" s="36">
        <v>220</v>
      </c>
      <c r="L29" s="24"/>
      <c r="M29" s="35">
        <f t="shared" si="0"/>
        <v>220</v>
      </c>
    </row>
    <row r="30" spans="1:13" x14ac:dyDescent="0.25">
      <c r="C30" s="10"/>
      <c r="I30" s="8"/>
      <c r="J30" s="8"/>
      <c r="K30" s="8"/>
      <c r="L30" s="52"/>
      <c r="M30" s="52"/>
    </row>
    <row r="31" spans="1:13" s="14" customFormat="1" x14ac:dyDescent="0.25">
      <c r="C31" s="51" t="s">
        <v>27</v>
      </c>
      <c r="D31" s="51"/>
      <c r="E31" s="51" t="s">
        <v>28</v>
      </c>
      <c r="F31" s="51"/>
      <c r="G31" s="51"/>
      <c r="H31" s="51"/>
      <c r="I31" s="51"/>
      <c r="J31" s="55" t="s">
        <v>7</v>
      </c>
      <c r="K31" s="55"/>
      <c r="L31" s="57">
        <f>SUM(M22:M29)</f>
        <v>4106.3999999999996</v>
      </c>
      <c r="M31" s="57"/>
    </row>
    <row r="33" spans="3:13" x14ac:dyDescent="0.25">
      <c r="C33" s="23" t="s">
        <v>23</v>
      </c>
      <c r="D33" s="5"/>
      <c r="F33" s="5" t="s">
        <v>22</v>
      </c>
      <c r="G33" s="5"/>
      <c r="H33" s="5"/>
      <c r="I33" s="43"/>
      <c r="J33" s="43"/>
      <c r="K33" s="43"/>
      <c r="L33" s="43"/>
      <c r="M33" s="43"/>
    </row>
    <row r="34" spans="3:13" x14ac:dyDescent="0.25">
      <c r="C34" s="23" t="s">
        <v>15</v>
      </c>
      <c r="D34" s="5"/>
      <c r="F34" s="5" t="s">
        <v>29</v>
      </c>
      <c r="G34" s="5"/>
      <c r="H34" s="5"/>
      <c r="I34" s="43"/>
      <c r="J34" s="43"/>
      <c r="K34" s="43"/>
      <c r="L34" s="43"/>
      <c r="M34" s="43"/>
    </row>
    <row r="35" spans="3:13" x14ac:dyDescent="0.25">
      <c r="C35" s="5" t="s">
        <v>3</v>
      </c>
      <c r="D35" s="5"/>
      <c r="F35" s="5" t="s">
        <v>11</v>
      </c>
      <c r="G35" s="5"/>
      <c r="H35" s="5"/>
      <c r="I35" s="43"/>
      <c r="J35" s="43"/>
      <c r="K35" s="43"/>
      <c r="L35" s="43"/>
      <c r="M35" s="43"/>
    </row>
    <row r="36" spans="3:13" x14ac:dyDescent="0.25">
      <c r="C36" s="5" t="s">
        <v>12</v>
      </c>
      <c r="D36" s="5"/>
      <c r="F36" s="49" t="s">
        <v>38</v>
      </c>
      <c r="G36" s="49"/>
      <c r="H36" s="49"/>
      <c r="I36" s="49"/>
      <c r="J36" s="49"/>
      <c r="K36" s="49"/>
      <c r="L36" s="49"/>
      <c r="M36" s="49"/>
    </row>
    <row r="37" spans="3:13" x14ac:dyDescent="0.25">
      <c r="C37" s="5"/>
      <c r="D37" s="5"/>
      <c r="F37" s="49"/>
      <c r="G37" s="49"/>
      <c r="H37" s="49"/>
      <c r="I37" s="49"/>
      <c r="J37" s="49"/>
      <c r="K37" s="49"/>
      <c r="L37" s="49"/>
      <c r="M37" s="49"/>
    </row>
    <row r="38" spans="3:13" ht="15.75" customHeight="1" x14ac:dyDescent="0.25">
      <c r="C38" s="5" t="s">
        <v>9</v>
      </c>
      <c r="D38" s="5"/>
      <c r="F38" s="49" t="s">
        <v>39</v>
      </c>
      <c r="G38" s="49"/>
      <c r="H38" s="49"/>
      <c r="I38" s="49"/>
      <c r="J38" s="49"/>
      <c r="K38" s="49"/>
      <c r="L38" s="49"/>
      <c r="M38" s="49"/>
    </row>
    <row r="39" spans="3:13" x14ac:dyDescent="0.25">
      <c r="F39" s="49"/>
      <c r="G39" s="49"/>
      <c r="H39" s="49"/>
      <c r="I39" s="49"/>
      <c r="J39" s="49"/>
      <c r="K39" s="49"/>
      <c r="L39" s="49"/>
      <c r="M39" s="49"/>
    </row>
    <row r="40" spans="3:13" x14ac:dyDescent="0.25">
      <c r="F40" s="49"/>
      <c r="G40" s="49"/>
      <c r="H40" s="49"/>
      <c r="I40" s="49"/>
      <c r="J40" s="49"/>
      <c r="K40" s="49"/>
      <c r="L40" s="49"/>
      <c r="M40" s="49"/>
    </row>
    <row r="41" spans="3:13" x14ac:dyDescent="0.25">
      <c r="F41" s="49"/>
      <c r="G41" s="49"/>
      <c r="H41" s="49"/>
      <c r="I41" s="49"/>
      <c r="J41" s="49"/>
      <c r="K41" s="49"/>
      <c r="L41" s="49"/>
      <c r="M41" s="49"/>
    </row>
    <row r="42" spans="3:13" x14ac:dyDescent="0.25">
      <c r="F42" s="49"/>
      <c r="G42" s="49"/>
      <c r="H42" s="49"/>
      <c r="I42" s="49"/>
      <c r="J42" s="49"/>
      <c r="K42" s="49"/>
      <c r="L42" s="49"/>
      <c r="M42" s="49"/>
    </row>
    <row r="43" spans="3:13" x14ac:dyDescent="0.25">
      <c r="F43" s="49"/>
      <c r="G43" s="49"/>
      <c r="H43" s="49"/>
      <c r="I43" s="49"/>
      <c r="J43" s="49"/>
      <c r="K43" s="49"/>
      <c r="L43" s="49"/>
      <c r="M43" s="49"/>
    </row>
    <row r="44" spans="3:13" ht="21" customHeight="1" x14ac:dyDescent="0.25">
      <c r="F44" s="49"/>
      <c r="G44" s="49"/>
      <c r="H44" s="49"/>
      <c r="I44" s="49"/>
      <c r="J44" s="49"/>
      <c r="K44" s="49"/>
      <c r="L44" s="49"/>
      <c r="M44" s="49"/>
    </row>
    <row r="45" spans="3:13" ht="15.75" customHeight="1" x14ac:dyDescent="0.25">
      <c r="C45" s="53" t="s">
        <v>30</v>
      </c>
      <c r="D45" s="53"/>
      <c r="E45" s="53"/>
      <c r="F45" s="53"/>
      <c r="G45" s="53"/>
      <c r="H45" s="53"/>
      <c r="I45" s="53"/>
      <c r="J45" s="53"/>
      <c r="K45" s="53"/>
      <c r="L45" s="53"/>
      <c r="M45" s="53"/>
    </row>
    <row r="46" spans="3:13" x14ac:dyDescent="0.25">
      <c r="C46" s="53"/>
      <c r="D46" s="53"/>
      <c r="E46" s="53"/>
      <c r="F46" s="53"/>
      <c r="G46" s="53"/>
      <c r="H46" s="53"/>
      <c r="I46" s="53"/>
      <c r="J46" s="53"/>
      <c r="K46" s="53"/>
      <c r="L46" s="53"/>
      <c r="M46" s="53"/>
    </row>
    <row r="47" spans="3:13" x14ac:dyDescent="0.25">
      <c r="C47" s="53"/>
      <c r="D47" s="53"/>
      <c r="E47" s="53"/>
      <c r="F47" s="53"/>
      <c r="G47" s="53"/>
      <c r="H47" s="53"/>
      <c r="I47" s="53"/>
      <c r="J47" s="53"/>
      <c r="K47" s="53"/>
      <c r="L47" s="53"/>
      <c r="M47" s="53"/>
    </row>
    <row r="48" spans="3:13" x14ac:dyDescent="0.25">
      <c r="C48" s="15"/>
      <c r="D48" s="15"/>
      <c r="E48" s="15"/>
      <c r="F48" s="15"/>
      <c r="G48" s="15"/>
      <c r="H48" s="15"/>
      <c r="I48" s="15"/>
      <c r="J48" s="15"/>
      <c r="K48" s="15"/>
      <c r="L48" s="15"/>
      <c r="M48" s="15"/>
    </row>
    <row r="49" spans="3:13" x14ac:dyDescent="0.25">
      <c r="C49" s="17" t="s">
        <v>14</v>
      </c>
      <c r="D49" s="13"/>
      <c r="E49" s="13"/>
      <c r="F49" s="13"/>
      <c r="G49" s="13"/>
      <c r="H49" s="13"/>
      <c r="I49" s="13"/>
      <c r="J49" s="13"/>
      <c r="K49" s="13"/>
      <c r="L49" s="13"/>
      <c r="M49" s="13"/>
    </row>
    <row r="50" spans="3:13" ht="15.75" customHeight="1" x14ac:dyDescent="0.25">
      <c r="C50" s="50" t="s">
        <v>13</v>
      </c>
      <c r="D50" s="50"/>
      <c r="E50" s="50"/>
      <c r="F50" s="50"/>
      <c r="G50" s="14"/>
      <c r="H50" s="14"/>
      <c r="I50" s="14"/>
      <c r="J50" s="51" t="s">
        <v>10</v>
      </c>
      <c r="K50" s="51"/>
      <c r="L50" s="51"/>
    </row>
    <row r="51" spans="3:13" s="14" customFormat="1" x14ac:dyDescent="0.25">
      <c r="C51" s="50"/>
      <c r="D51" s="50"/>
      <c r="E51" s="50"/>
      <c r="F51" s="50"/>
      <c r="J51" s="51"/>
      <c r="K51" s="51"/>
      <c r="L51" s="51"/>
    </row>
    <row r="56" spans="3:13" x14ac:dyDescent="0.25">
      <c r="D56" s="7"/>
      <c r="E56" s="7"/>
      <c r="F56" s="7"/>
    </row>
    <row r="57" spans="3:13" x14ac:dyDescent="0.25">
      <c r="C57" s="47"/>
      <c r="D57" s="47"/>
      <c r="E57" s="47"/>
      <c r="F57" s="47"/>
    </row>
  </sheetData>
  <mergeCells count="29">
    <mergeCell ref="C8:M8"/>
    <mergeCell ref="C31:D31"/>
    <mergeCell ref="E31:I31"/>
    <mergeCell ref="L31:M31"/>
    <mergeCell ref="J20:K20"/>
    <mergeCell ref="L20:M20"/>
    <mergeCell ref="K10:M10"/>
    <mergeCell ref="C11:G16"/>
    <mergeCell ref="I11:M16"/>
    <mergeCell ref="D26:G26"/>
    <mergeCell ref="C22:C24"/>
    <mergeCell ref="C25:C27"/>
    <mergeCell ref="D27:H27"/>
    <mergeCell ref="C4:M4"/>
    <mergeCell ref="C3:M3"/>
    <mergeCell ref="C2:N2"/>
    <mergeCell ref="C57:F57"/>
    <mergeCell ref="D20:G20"/>
    <mergeCell ref="F38:M44"/>
    <mergeCell ref="C50:F51"/>
    <mergeCell ref="J50:L51"/>
    <mergeCell ref="L30:M30"/>
    <mergeCell ref="C45:M47"/>
    <mergeCell ref="I9:M9"/>
    <mergeCell ref="D23:G23"/>
    <mergeCell ref="F36:M37"/>
    <mergeCell ref="J31:K31"/>
    <mergeCell ref="C5:M5"/>
    <mergeCell ref="C6:M6"/>
  </mergeCells>
  <printOptions horizontalCentered="1"/>
  <pageMargins left="0.23622047244094491" right="0.23622047244094491" top="0.39370078740157483" bottom="0.39370078740157483" header="0.31496062992125984" footer="0.31496062992125984"/>
  <pageSetup paperSize="9" scale="78" orientation="portrait" r:id="rId1"/>
  <headerFooter>
    <oddFooter>&amp;RPage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 Nguyen</dc:creator>
  <cp:lastModifiedBy>Administrator</cp:lastModifiedBy>
  <cp:lastPrinted>2019-05-30T07:12:23Z</cp:lastPrinted>
  <dcterms:created xsi:type="dcterms:W3CDTF">2018-01-19T10:35:45Z</dcterms:created>
  <dcterms:modified xsi:type="dcterms:W3CDTF">2019-07-10T07:32:24Z</dcterms:modified>
</cp:coreProperties>
</file>