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UPER Materials\2. Purchase Order\English Version\8. Brown McFarlane Ltd\"/>
    </mc:Choice>
  </mc:AlternateContent>
  <bookViews>
    <workbookView xWindow="240" yWindow="165" windowWidth="20115" windowHeight="8445"/>
  </bookViews>
  <sheets>
    <sheet name="Sheet1" sheetId="1" r:id="rId1"/>
  </sheets>
  <definedNames>
    <definedName name="_xlnm.Print_Area" localSheetId="0">Sheet1!$C$1:$L$48</definedName>
  </definedNames>
  <calcPr calcId="152511"/>
</workbook>
</file>

<file path=xl/calcChain.xml><?xml version="1.0" encoding="utf-8"?>
<calcChain xmlns="http://schemas.openxmlformats.org/spreadsheetml/2006/main">
  <c r="L24" i="1" l="1"/>
  <c r="L18" i="1"/>
</calcChain>
</file>

<file path=xl/sharedStrings.xml><?xml version="1.0" encoding="utf-8"?>
<sst xmlns="http://schemas.openxmlformats.org/spreadsheetml/2006/main" count="41" uniqueCount="40">
  <si>
    <t>PURCHASE ORDER</t>
  </si>
  <si>
    <t>No.</t>
  </si>
  <si>
    <t>Items and Description</t>
  </si>
  <si>
    <t xml:space="preserve">* Payment: </t>
  </si>
  <si>
    <t xml:space="preserve">Thank you for your offer, we are pleased to ORDER the following materials: </t>
  </si>
  <si>
    <t>Quantity
(Pc)</t>
  </si>
  <si>
    <t>* Packing &amp; marking:</t>
  </si>
  <si>
    <t>CONFIRMATION OF SELLER</t>
  </si>
  <si>
    <t>100% in advance.</t>
  </si>
  <si>
    <t xml:space="preserve">* Required documents: </t>
  </si>
  <si>
    <t>CONFIRMATION OF BUYER</t>
  </si>
  <si>
    <t xml:space="preserve">* Delivery term: </t>
  </si>
  <si>
    <t>SUPER MATERIALS ONE MEMBER COMPANY LIMITED</t>
  </si>
  <si>
    <t xml:space="preserve">* Lead time: </t>
  </si>
  <si>
    <t>TOTAL</t>
  </si>
  <si>
    <t>PACKING CHARGE</t>
  </si>
  <si>
    <t>-</t>
  </si>
  <si>
    <r>
      <rPr>
        <b/>
        <sz val="11"/>
        <color theme="1"/>
        <rFont val="Times New Roman"/>
        <family val="1"/>
      </rPr>
      <t>Tax Code.</t>
    </r>
    <r>
      <rPr>
        <sz val="11"/>
        <color theme="1"/>
        <rFont val="Times New Roman"/>
        <family val="1"/>
      </rPr>
      <t xml:space="preserve"> 0315502282 | </t>
    </r>
    <r>
      <rPr>
        <b/>
        <sz val="11"/>
        <color theme="1"/>
        <rFont val="Times New Roman"/>
        <family val="1"/>
      </rPr>
      <t>Postal Code.</t>
    </r>
    <r>
      <rPr>
        <sz val="11"/>
        <color theme="1"/>
        <rFont val="Times New Roman"/>
        <family val="1"/>
      </rPr>
      <t xml:space="preserve"> 700000</t>
    </r>
  </si>
  <si>
    <r>
      <rPr>
        <b/>
        <sz val="11"/>
        <color theme="1"/>
        <rFont val="Times New Roman"/>
        <family val="1"/>
      </rPr>
      <t>T.</t>
    </r>
    <r>
      <rPr>
        <sz val="11"/>
        <color theme="1"/>
        <rFont val="Times New Roman"/>
        <family val="1"/>
      </rPr>
      <t xml:space="preserve"> +84 98 9944 746 </t>
    </r>
    <r>
      <rPr>
        <b/>
        <sz val="11"/>
        <color theme="1"/>
        <rFont val="Times New Roman"/>
        <family val="1"/>
      </rPr>
      <t>|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F.</t>
    </r>
    <r>
      <rPr>
        <sz val="11"/>
        <color theme="1"/>
        <rFont val="Times New Roman"/>
        <family val="1"/>
      </rPr>
      <t> -</t>
    </r>
  </si>
  <si>
    <r>
      <rPr>
        <b/>
        <sz val="11"/>
        <color theme="1"/>
        <rFont val="Times New Roman"/>
        <family val="1"/>
      </rPr>
      <t>E.</t>
    </r>
    <r>
      <rPr>
        <sz val="11"/>
        <color theme="1"/>
        <rFont val="Times New Roman"/>
        <family val="1"/>
      </rPr>
      <t xml:space="preserve"> purchasing@ss-materials.com </t>
    </r>
    <r>
      <rPr>
        <b/>
        <sz val="11"/>
        <color theme="1"/>
        <rFont val="Times New Roman"/>
        <family val="1"/>
      </rPr>
      <t>|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W.</t>
    </r>
    <r>
      <rPr>
        <sz val="11"/>
        <color theme="1"/>
        <rFont val="Times New Roman"/>
        <family val="1"/>
      </rPr>
      <t xml:space="preserve"> www.ss-materials.com</t>
    </r>
  </si>
  <si>
    <t>PO No.: SM-BROWNMC/210819</t>
  </si>
  <si>
    <t>Date: Aug 21, 2019</t>
  </si>
  <si>
    <t>Plate S890QL</t>
  </si>
  <si>
    <t>Product No.: 162183001</t>
  </si>
  <si>
    <t>Inspection Lot No.: 162183.5001</t>
  </si>
  <si>
    <t>Dimension: 2000 x 1000 x 40.0mm</t>
  </si>
  <si>
    <t>Total Price
(EURO)</t>
  </si>
  <si>
    <t>Total Weight
(Kg)</t>
  </si>
  <si>
    <t>Unit Price
(EURO/pc)</t>
  </si>
  <si>
    <t>EURO</t>
  </si>
  <si>
    <t>EXW Stoke on Trent, UK</t>
  </si>
  <si>
    <t>Mill Test Certificates, Commercial Invoice, Packing List.</t>
  </si>
  <si>
    <r>
      <t xml:space="preserve">*Please </t>
    </r>
    <r>
      <rPr>
        <b/>
        <i/>
        <u/>
        <sz val="12"/>
        <color theme="1"/>
        <rFont val="Times New Roman"/>
        <family val="1"/>
      </rPr>
      <t>do not</t>
    </r>
    <r>
      <rPr>
        <i/>
        <sz val="12"/>
        <color theme="1"/>
        <rFont val="Times New Roman"/>
        <family val="1"/>
      </rPr>
      <t xml:space="preserve"> attach any required documents mentioned above in/on the cargo. Send these original documents to us by air express.
**All bank charges inside Vietnam are covered by Buyer and all bank charges outside Vietnam has to be covered by Seller.</t>
    </r>
  </si>
  <si>
    <r>
      <rPr>
        <b/>
        <sz val="11"/>
        <color theme="1"/>
        <rFont val="Times New Roman"/>
        <family val="1"/>
      </rPr>
      <t xml:space="preserve">A. </t>
    </r>
    <r>
      <rPr>
        <sz val="11"/>
        <color theme="1"/>
        <rFont val="Times New Roman"/>
        <family val="1"/>
      </rPr>
      <t xml:space="preserve">187/7 Dien Bien Phu Street, Da Kao Ward, District 1, Ho Chi Minh City, Vietnam </t>
    </r>
  </si>
  <si>
    <t>10 to 12 working days.</t>
  </si>
  <si>
    <t>EXW Stoke on Trent, UK.</t>
  </si>
  <si>
    <r>
      <rPr>
        <u/>
        <sz val="12"/>
        <color theme="1"/>
        <rFont val="Times New Roman"/>
        <family val="1"/>
      </rPr>
      <t>TO: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BROWN MCFARLANE LTD.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A.</t>
    </r>
    <r>
      <rPr>
        <sz val="12"/>
        <color theme="1"/>
        <rFont val="Times New Roman"/>
        <family val="1"/>
      </rPr>
      <t xml:space="preserve"> Ladywell Works, New Century Street, Hanley, Stoke-on-Trent, Staffordshire, ST1 5QH, United Kingdom
</t>
    </r>
    <r>
      <rPr>
        <b/>
        <sz val="12"/>
        <color theme="1"/>
        <rFont val="Times New Roman"/>
        <family val="1"/>
      </rPr>
      <t>T.</t>
    </r>
    <r>
      <rPr>
        <sz val="12"/>
        <color theme="1"/>
        <rFont val="Times New Roman"/>
        <family val="1"/>
      </rPr>
      <t xml:space="preserve"> +44 1782 210 545 | </t>
    </r>
    <r>
      <rPr>
        <b/>
        <sz val="12"/>
        <color theme="1"/>
        <rFont val="Times New Roman"/>
        <family val="1"/>
      </rPr>
      <t>M.</t>
    </r>
    <r>
      <rPr>
        <sz val="12"/>
        <color theme="1"/>
        <rFont val="Times New Roman"/>
        <family val="1"/>
      </rPr>
      <t xml:space="preserve"> +44 7557 267 420
</t>
    </r>
    <r>
      <rPr>
        <b/>
        <sz val="12"/>
        <color theme="1"/>
        <rFont val="Times New Roman"/>
        <family val="1"/>
      </rPr>
      <t>Attn:</t>
    </r>
    <r>
      <rPr>
        <sz val="12"/>
        <color theme="1"/>
        <rFont val="Times New Roman"/>
        <family val="1"/>
      </rPr>
      <t xml:space="preserve"> Oliver Gidman</t>
    </r>
  </si>
  <si>
    <t>Mill Origin: ArcelorMittal / Industeel Belgium</t>
  </si>
  <si>
    <t>ISPM 15 Case;
In case material is cut from a big plate, please mark Heat No., Material Grade (name), Dimension, Mill Maker and Origin by stencil on surface of steel plate;
Send us pictures about materials after packing through email.</t>
  </si>
  <si>
    <r>
      <rPr>
        <u/>
        <sz val="12"/>
        <color theme="1"/>
        <rFont val="Times New Roman"/>
        <family val="1"/>
      </rPr>
      <t>FROM: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SUPER MATERIALS ONE MEMBER 
COMPANY LIMITED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A.</t>
    </r>
    <r>
      <rPr>
        <sz val="12"/>
        <color theme="1"/>
        <rFont val="Times New Roman"/>
        <family val="1"/>
      </rPr>
      <t xml:space="preserve"> 201/15 Le Van Viet Street, Hiep Phu Ward, District 9, Ho Chi Minh City, Vietnam 
</t>
    </r>
    <r>
      <rPr>
        <b/>
        <sz val="12"/>
        <color theme="1"/>
        <rFont val="Times New Roman"/>
        <family val="1"/>
      </rPr>
      <t>T.</t>
    </r>
    <r>
      <rPr>
        <sz val="12"/>
        <color theme="1"/>
        <rFont val="Times New Roman"/>
        <family val="1"/>
      </rPr>
      <t xml:space="preserve"> +84 98 9944 746 | </t>
    </r>
    <r>
      <rPr>
        <b/>
        <sz val="12"/>
        <color theme="1"/>
        <rFont val="Times New Roman"/>
        <family val="1"/>
      </rPr>
      <t>F.</t>
    </r>
    <r>
      <rPr>
        <sz val="12"/>
        <color theme="1"/>
        <rFont val="Times New Roman"/>
        <family val="1"/>
      </rPr>
      <t> 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</si>
</sst>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2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/>
    </xf>
    <xf numFmtId="0" fontId="7" fillId="2" borderId="0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vertical="top"/>
    </xf>
    <xf numFmtId="4" fontId="2" fillId="2" borderId="0" xfId="0" applyNumberFormat="1" applyFont="1" applyFill="1" applyBorder="1" applyAlignment="1"/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top"/>
    </xf>
    <xf numFmtId="4" fontId="2" fillId="2" borderId="0" xfId="0" applyNumberFormat="1" applyFont="1" applyFill="1" applyBorder="1" applyAlignment="1">
      <alignment vertical="top" wrapText="1"/>
    </xf>
    <xf numFmtId="4" fontId="5" fillId="2" borderId="0" xfId="0" applyNumberFormat="1" applyFont="1" applyFill="1" applyBorder="1" applyAlignment="1">
      <alignment horizontal="left" wrapText="1"/>
    </xf>
    <xf numFmtId="4" fontId="2" fillId="2" borderId="1" xfId="0" applyNumberFormat="1" applyFont="1" applyFill="1" applyBorder="1" applyAlignment="1"/>
    <xf numFmtId="4" fontId="7" fillId="2" borderId="0" xfId="0" applyNumberFormat="1" applyFont="1" applyFill="1" applyBorder="1"/>
    <xf numFmtId="4" fontId="1" fillId="2" borderId="0" xfId="0" applyNumberFormat="1" applyFont="1" applyFill="1" applyBorder="1" applyAlignment="1">
      <alignment horizontal="left" vertical="center"/>
    </xf>
    <xf numFmtId="4" fontId="3" fillId="2" borderId="0" xfId="0" applyNumberFormat="1" applyFont="1" applyFill="1" applyBorder="1" applyAlignment="1">
      <alignment horizontal="left" vertical="center" wrapText="1"/>
    </xf>
    <xf numFmtId="4" fontId="3" fillId="2" borderId="0" xfId="0" applyNumberFormat="1" applyFont="1" applyFill="1" applyBorder="1" applyAlignment="1">
      <alignment vertical="center" wrapText="1"/>
    </xf>
    <xf numFmtId="4" fontId="3" fillId="2" borderId="0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center"/>
    </xf>
    <xf numFmtId="4" fontId="5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/>
    <xf numFmtId="0" fontId="7" fillId="2" borderId="3" xfId="0" applyFont="1" applyFill="1" applyBorder="1" applyAlignment="1">
      <alignment horizontal="center"/>
    </xf>
    <xf numFmtId="4" fontId="7" fillId="2" borderId="3" xfId="0" applyNumberFormat="1" applyFont="1" applyFill="1" applyBorder="1" applyAlignment="1"/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4" fontId="7" fillId="2" borderId="2" xfId="0" applyNumberFormat="1" applyFont="1" applyFill="1" applyBorder="1" applyAlignment="1">
      <alignment horizontal="center" vertical="center" wrapText="1"/>
    </xf>
    <xf numFmtId="4" fontId="7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4" fontId="2" fillId="2" borderId="2" xfId="0" applyNumberFormat="1" applyFont="1" applyFill="1" applyBorder="1" applyAlignment="1">
      <alignment horizontal="center" vertical="top"/>
    </xf>
    <xf numFmtId="4" fontId="2" fillId="2" borderId="2" xfId="0" applyNumberFormat="1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173937</xdr:colOff>
      <xdr:row>0</xdr:row>
      <xdr:rowOff>107672</xdr:rowOff>
    </xdr:from>
    <xdr:to>
      <xdr:col>11</xdr:col>
      <xdr:colOff>762005</xdr:colOff>
      <xdr:row>4</xdr:row>
      <xdr:rowOff>29265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176" y="306455"/>
          <a:ext cx="1374916" cy="807832"/>
        </a:xfrm>
        <a:prstGeom prst="rect">
          <a:avLst/>
        </a:prstGeom>
      </xdr:spPr>
    </xdr:pic>
    <xdr:clientData/>
  </xdr:twoCellAnchor>
  <xdr:twoCellAnchor editAs="oneCell">
    <xdr:from>
      <xdr:col>3</xdr:col>
      <xdr:colOff>289890</xdr:colOff>
      <xdr:row>38</xdr:row>
      <xdr:rowOff>49693</xdr:rowOff>
    </xdr:from>
    <xdr:to>
      <xdr:col>6</xdr:col>
      <xdr:colOff>244900</xdr:colOff>
      <xdr:row>47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60" y="8199780"/>
          <a:ext cx="2207879" cy="1739350"/>
        </a:xfrm>
        <a:prstGeom prst="rect">
          <a:avLst/>
        </a:prstGeom>
      </xdr:spPr>
    </xdr:pic>
    <xdr:clientData/>
  </xdr:twoCellAnchor>
  <xdr:twoCellAnchor editAs="oneCell">
    <xdr:from>
      <xdr:col>8</xdr:col>
      <xdr:colOff>397566</xdr:colOff>
      <xdr:row>38</xdr:row>
      <xdr:rowOff>66259</xdr:rowOff>
    </xdr:from>
    <xdr:to>
      <xdr:col>11</xdr:col>
      <xdr:colOff>365825</xdr:colOff>
      <xdr:row>45</xdr:row>
      <xdr:rowOff>174611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957" y="8216346"/>
          <a:ext cx="2312238" cy="149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M45"/>
  <sheetViews>
    <sheetView tabSelected="1" view="pageBreakPreview" topLeftCell="B34" zoomScale="115" zoomScaleNormal="100" zoomScaleSheetLayoutView="115" workbookViewId="0">
      <selection activeCell="O42" sqref="O42"/>
    </sheetView>
  </sheetViews>
  <sheetFormatPr defaultRowHeight="15.75" x14ac:dyDescent="0.25"/>
  <cols>
    <col min="1" max="1" width="9.140625" style="2"/>
    <col min="2" max="2" width="3" style="2" customWidth="1"/>
    <col min="3" max="3" width="7.28515625" style="2" customWidth="1"/>
    <col min="4" max="4" width="11.140625" style="2" customWidth="1"/>
    <col min="5" max="5" width="10.85546875" style="2" customWidth="1"/>
    <col min="6" max="6" width="11.85546875" style="2" customWidth="1"/>
    <col min="7" max="7" width="12.28515625" style="2" customWidth="1"/>
    <col min="8" max="8" width="10.140625" style="2" customWidth="1"/>
    <col min="9" max="9" width="9.7109375" style="2" bestFit="1" customWidth="1"/>
    <col min="10" max="10" width="13.7109375" style="2" bestFit="1" customWidth="1"/>
    <col min="11" max="11" width="11.85546875" style="24" bestFit="1" customWidth="1"/>
    <col min="12" max="12" width="11.7109375" style="23" bestFit="1" customWidth="1"/>
    <col min="13" max="13" width="3.85546875" style="2" customWidth="1"/>
    <col min="14" max="16384" width="9.140625" style="2"/>
  </cols>
  <sheetData>
    <row r="1" spans="3:13" ht="22.5" customHeight="1" x14ac:dyDescent="0.25">
      <c r="C1" s="57" t="s">
        <v>12</v>
      </c>
      <c r="D1" s="57"/>
      <c r="E1" s="57"/>
      <c r="F1" s="57"/>
      <c r="G1" s="57"/>
      <c r="H1" s="57"/>
      <c r="I1" s="57"/>
      <c r="J1" s="57"/>
      <c r="K1" s="35"/>
      <c r="L1" s="30"/>
      <c r="M1" s="1"/>
    </row>
    <row r="2" spans="3:13" ht="15.75" customHeight="1" x14ac:dyDescent="0.25">
      <c r="C2" s="58" t="s">
        <v>17</v>
      </c>
      <c r="D2" s="58"/>
      <c r="E2" s="58"/>
      <c r="F2" s="58"/>
      <c r="G2" s="58"/>
      <c r="H2" s="58"/>
      <c r="I2" s="58"/>
      <c r="J2" s="58"/>
      <c r="K2" s="36"/>
      <c r="L2" s="31"/>
    </row>
    <row r="3" spans="3:13" ht="15.75" customHeight="1" x14ac:dyDescent="0.25">
      <c r="C3" s="58" t="s">
        <v>33</v>
      </c>
      <c r="D3" s="58"/>
      <c r="E3" s="58"/>
      <c r="F3" s="58"/>
      <c r="G3" s="58"/>
      <c r="H3" s="58"/>
      <c r="I3" s="58"/>
      <c r="J3" s="58"/>
      <c r="K3" s="36"/>
      <c r="L3" s="32"/>
    </row>
    <row r="4" spans="3:13" ht="15.75" customHeight="1" x14ac:dyDescent="0.25">
      <c r="C4" s="59" t="s">
        <v>18</v>
      </c>
      <c r="D4" s="59"/>
      <c r="E4" s="59"/>
      <c r="F4" s="59"/>
      <c r="G4" s="59"/>
      <c r="H4" s="59"/>
      <c r="I4" s="59"/>
      <c r="J4" s="59"/>
      <c r="K4" s="37"/>
      <c r="L4" s="33"/>
    </row>
    <row r="5" spans="3:13" ht="15.75" customHeight="1" x14ac:dyDescent="0.25">
      <c r="C5" s="59" t="s">
        <v>19</v>
      </c>
      <c r="D5" s="59"/>
      <c r="E5" s="59"/>
      <c r="F5" s="59"/>
      <c r="G5" s="59"/>
      <c r="H5" s="59"/>
      <c r="I5" s="59"/>
      <c r="J5" s="59"/>
      <c r="K5" s="37"/>
      <c r="L5" s="33"/>
    </row>
    <row r="6" spans="3:13" ht="22.5" customHeight="1" x14ac:dyDescent="0.25">
      <c r="C6" s="60" t="s">
        <v>0</v>
      </c>
      <c r="D6" s="60"/>
      <c r="E6" s="60"/>
      <c r="F6" s="60"/>
      <c r="G6" s="60"/>
      <c r="H6" s="60"/>
      <c r="I6" s="60"/>
      <c r="J6" s="60"/>
      <c r="K6" s="60"/>
      <c r="L6" s="60"/>
    </row>
    <row r="7" spans="3:13" ht="13.5" customHeight="1" x14ac:dyDescent="0.25">
      <c r="C7" s="61" t="s">
        <v>20</v>
      </c>
      <c r="D7" s="61"/>
      <c r="E7" s="61"/>
      <c r="F7" s="61"/>
      <c r="G7" s="61"/>
      <c r="H7" s="61"/>
      <c r="I7" s="61"/>
      <c r="J7" s="61"/>
      <c r="K7" s="61"/>
      <c r="L7" s="61"/>
    </row>
    <row r="8" spans="3:13" s="4" customFormat="1" ht="15.75" customHeight="1" x14ac:dyDescent="0.25">
      <c r="C8" s="61" t="s">
        <v>21</v>
      </c>
      <c r="D8" s="61"/>
      <c r="E8" s="61"/>
      <c r="F8" s="61"/>
      <c r="G8" s="61"/>
      <c r="H8" s="61"/>
      <c r="I8" s="61"/>
      <c r="J8" s="61"/>
      <c r="K8" s="61"/>
      <c r="L8" s="61"/>
    </row>
    <row r="9" spans="3:13" ht="15.75" customHeight="1" x14ac:dyDescent="0.25">
      <c r="C9" s="54" t="s">
        <v>39</v>
      </c>
      <c r="D9" s="54"/>
      <c r="E9" s="54"/>
      <c r="F9" s="54"/>
      <c r="G9" s="54"/>
      <c r="H9" s="5"/>
      <c r="I9" s="54" t="s">
        <v>36</v>
      </c>
      <c r="J9" s="54"/>
      <c r="K9" s="54"/>
      <c r="L9" s="54"/>
    </row>
    <row r="10" spans="3:13" x14ac:dyDescent="0.25">
      <c r="C10" s="54"/>
      <c r="D10" s="54"/>
      <c r="E10" s="54"/>
      <c r="F10" s="54"/>
      <c r="G10" s="54"/>
      <c r="H10" s="5"/>
      <c r="I10" s="54"/>
      <c r="J10" s="54"/>
      <c r="K10" s="54"/>
      <c r="L10" s="54"/>
    </row>
    <row r="11" spans="3:13" x14ac:dyDescent="0.25">
      <c r="C11" s="54"/>
      <c r="D11" s="54"/>
      <c r="E11" s="54"/>
      <c r="F11" s="54"/>
      <c r="G11" s="54"/>
      <c r="H11" s="5"/>
      <c r="I11" s="54"/>
      <c r="J11" s="54"/>
      <c r="K11" s="54"/>
      <c r="L11" s="54"/>
    </row>
    <row r="12" spans="3:13" x14ac:dyDescent="0.25">
      <c r="C12" s="54"/>
      <c r="D12" s="54"/>
      <c r="E12" s="54"/>
      <c r="F12" s="54"/>
      <c r="G12" s="54"/>
      <c r="H12" s="5"/>
      <c r="I12" s="54"/>
      <c r="J12" s="54"/>
      <c r="K12" s="54"/>
      <c r="L12" s="54"/>
    </row>
    <row r="13" spans="3:13" x14ac:dyDescent="0.25">
      <c r="C13" s="54"/>
      <c r="D13" s="54"/>
      <c r="E13" s="54"/>
      <c r="F13" s="54"/>
      <c r="G13" s="54"/>
      <c r="H13" s="5"/>
      <c r="I13" s="54"/>
      <c r="J13" s="54"/>
      <c r="K13" s="54"/>
      <c r="L13" s="54"/>
    </row>
    <row r="14" spans="3:13" ht="34.5" customHeight="1" x14ac:dyDescent="0.25">
      <c r="C14" s="54"/>
      <c r="D14" s="54"/>
      <c r="E14" s="54"/>
      <c r="F14" s="54"/>
      <c r="G14" s="54"/>
      <c r="H14" s="5"/>
      <c r="I14" s="54"/>
      <c r="J14" s="54"/>
      <c r="K14" s="54"/>
      <c r="L14" s="54"/>
    </row>
    <row r="15" spans="3:13" ht="16.5" customHeight="1" x14ac:dyDescent="0.25">
      <c r="C15" s="7" t="s">
        <v>4</v>
      </c>
      <c r="D15" s="5"/>
      <c r="E15" s="5"/>
      <c r="F15" s="5"/>
      <c r="G15" s="5"/>
      <c r="H15" s="5"/>
      <c r="I15" s="7"/>
      <c r="J15" s="7"/>
      <c r="K15" s="25"/>
      <c r="L15" s="21"/>
    </row>
    <row r="16" spans="3:13" ht="4.5" customHeight="1" thickBot="1" x14ac:dyDescent="0.3">
      <c r="C16" s="49"/>
      <c r="D16" s="49"/>
      <c r="E16" s="49"/>
      <c r="F16" s="49"/>
      <c r="G16" s="49"/>
      <c r="H16" s="49"/>
      <c r="I16" s="50"/>
      <c r="J16" s="50"/>
      <c r="K16" s="51"/>
      <c r="L16" s="52"/>
    </row>
    <row r="17" spans="3:12" s="3" customFormat="1" ht="31.5" customHeight="1" thickBot="1" x14ac:dyDescent="0.3">
      <c r="C17" s="44" t="s">
        <v>1</v>
      </c>
      <c r="D17" s="45" t="s">
        <v>2</v>
      </c>
      <c r="E17" s="45"/>
      <c r="F17" s="45"/>
      <c r="G17" s="45"/>
      <c r="H17" s="44"/>
      <c r="I17" s="46" t="s">
        <v>5</v>
      </c>
      <c r="J17" s="46" t="s">
        <v>27</v>
      </c>
      <c r="K17" s="47" t="s">
        <v>28</v>
      </c>
      <c r="L17" s="48" t="s">
        <v>26</v>
      </c>
    </row>
    <row r="18" spans="3:12" x14ac:dyDescent="0.25">
      <c r="C18" s="10">
        <v>1</v>
      </c>
      <c r="D18" s="41" t="s">
        <v>22</v>
      </c>
      <c r="I18" s="16">
        <v>1</v>
      </c>
      <c r="J18" s="16">
        <v>628</v>
      </c>
      <c r="K18" s="24">
        <v>2208</v>
      </c>
      <c r="L18" s="22">
        <f>K18*I18</f>
        <v>2208</v>
      </c>
    </row>
    <row r="19" spans="3:12" ht="15.75" customHeight="1" x14ac:dyDescent="0.25">
      <c r="C19" s="10"/>
      <c r="D19" s="9" t="s">
        <v>37</v>
      </c>
      <c r="E19" s="6"/>
      <c r="F19" s="6"/>
      <c r="G19" s="6"/>
      <c r="J19" s="16"/>
      <c r="L19" s="22"/>
    </row>
    <row r="20" spans="3:12" x14ac:dyDescent="0.25">
      <c r="C20" s="10"/>
      <c r="D20" s="9" t="s">
        <v>23</v>
      </c>
      <c r="E20" s="6"/>
      <c r="F20" s="6"/>
      <c r="G20" s="6"/>
      <c r="J20" s="16"/>
      <c r="L20" s="22"/>
    </row>
    <row r="21" spans="3:12" x14ac:dyDescent="0.25">
      <c r="C21" s="10"/>
      <c r="D21" s="2" t="s">
        <v>24</v>
      </c>
      <c r="E21" s="17"/>
      <c r="F21" s="17"/>
      <c r="G21" s="17"/>
      <c r="J21" s="16"/>
      <c r="L21" s="22"/>
    </row>
    <row r="22" spans="3:12" x14ac:dyDescent="0.25">
      <c r="C22" s="10"/>
      <c r="D22" s="15" t="s">
        <v>25</v>
      </c>
      <c r="E22" s="6"/>
      <c r="F22" s="6"/>
      <c r="G22" s="6"/>
      <c r="J22" s="16"/>
      <c r="L22" s="22"/>
    </row>
    <row r="23" spans="3:12" ht="16.5" thickBot="1" x14ac:dyDescent="0.3">
      <c r="C23" s="18">
        <v>2</v>
      </c>
      <c r="D23" s="34" t="s">
        <v>15</v>
      </c>
      <c r="E23" s="19"/>
      <c r="F23" s="19"/>
      <c r="G23" s="19"/>
      <c r="H23" s="19"/>
      <c r="I23" s="20">
        <v>1</v>
      </c>
      <c r="J23" s="20" t="s">
        <v>16</v>
      </c>
      <c r="K23" s="39" t="s">
        <v>16</v>
      </c>
      <c r="L23" s="28">
        <v>240</v>
      </c>
    </row>
    <row r="24" spans="3:12" s="8" customFormat="1" ht="16.5" thickBot="1" x14ac:dyDescent="0.3">
      <c r="C24" s="62" t="s">
        <v>14</v>
      </c>
      <c r="D24" s="62"/>
      <c r="E24" s="62" t="s">
        <v>30</v>
      </c>
      <c r="F24" s="62"/>
      <c r="G24" s="62"/>
      <c r="H24" s="62"/>
      <c r="I24" s="62"/>
      <c r="J24" s="42" t="s">
        <v>29</v>
      </c>
      <c r="K24" s="42"/>
      <c r="L24" s="43">
        <f>SUM(L18:L23)</f>
        <v>2448</v>
      </c>
    </row>
    <row r="25" spans="3:12" ht="6.75" customHeight="1" x14ac:dyDescent="0.25"/>
    <row r="26" spans="3:12" x14ac:dyDescent="0.25">
      <c r="C26" s="9" t="s">
        <v>13</v>
      </c>
      <c r="D26" s="7"/>
      <c r="F26" s="7" t="s">
        <v>34</v>
      </c>
      <c r="G26" s="7"/>
      <c r="H26" s="7"/>
      <c r="I26" s="10"/>
      <c r="J26" s="10"/>
      <c r="K26" s="25"/>
      <c r="L26" s="25"/>
    </row>
    <row r="27" spans="3:12" x14ac:dyDescent="0.25">
      <c r="C27" s="9" t="s">
        <v>11</v>
      </c>
      <c r="D27" s="7"/>
      <c r="F27" s="7" t="s">
        <v>35</v>
      </c>
      <c r="G27" s="7"/>
      <c r="H27" s="7"/>
      <c r="I27" s="10"/>
      <c r="J27" s="10"/>
      <c r="K27" s="25"/>
      <c r="L27" s="25"/>
    </row>
    <row r="28" spans="3:12" x14ac:dyDescent="0.25">
      <c r="C28" s="7" t="s">
        <v>3</v>
      </c>
      <c r="D28" s="7"/>
      <c r="F28" s="7" t="s">
        <v>8</v>
      </c>
      <c r="G28" s="7"/>
      <c r="H28" s="7"/>
      <c r="I28" s="10"/>
      <c r="J28" s="10"/>
      <c r="K28" s="25"/>
      <c r="L28" s="25"/>
    </row>
    <row r="29" spans="3:12" ht="15.75" customHeight="1" x14ac:dyDescent="0.25">
      <c r="C29" s="7" t="s">
        <v>9</v>
      </c>
      <c r="D29" s="7"/>
      <c r="F29" s="7" t="s">
        <v>31</v>
      </c>
      <c r="G29" s="5"/>
      <c r="H29" s="5"/>
      <c r="I29" s="5"/>
      <c r="J29" s="5"/>
      <c r="K29" s="38"/>
      <c r="L29" s="26"/>
    </row>
    <row r="30" spans="3:12" ht="15.75" customHeight="1" x14ac:dyDescent="0.25">
      <c r="C30" s="7" t="s">
        <v>6</v>
      </c>
      <c r="D30" s="7"/>
      <c r="F30" s="54" t="s">
        <v>38</v>
      </c>
      <c r="G30" s="54"/>
      <c r="H30" s="54"/>
      <c r="I30" s="54"/>
      <c r="J30" s="54"/>
      <c r="K30" s="54"/>
      <c r="L30" s="54"/>
    </row>
    <row r="31" spans="3:12" ht="38.25" customHeight="1" x14ac:dyDescent="0.25">
      <c r="F31" s="54"/>
      <c r="G31" s="54"/>
      <c r="H31" s="54"/>
      <c r="I31" s="54"/>
      <c r="J31" s="54"/>
      <c r="K31" s="54"/>
      <c r="L31" s="54"/>
    </row>
    <row r="32" spans="3:12" ht="11.25" customHeight="1" x14ac:dyDescent="0.25">
      <c r="F32" s="54"/>
      <c r="G32" s="54"/>
      <c r="H32" s="54"/>
      <c r="I32" s="54"/>
      <c r="J32" s="54"/>
      <c r="K32" s="54"/>
      <c r="L32" s="54"/>
    </row>
    <row r="33" spans="3:12" ht="15.75" customHeight="1" x14ac:dyDescent="0.25">
      <c r="C33" s="53" t="s">
        <v>32</v>
      </c>
      <c r="D33" s="53"/>
      <c r="E33" s="53"/>
      <c r="F33" s="53"/>
      <c r="G33" s="53"/>
      <c r="H33" s="53"/>
      <c r="I33" s="53"/>
      <c r="J33" s="53"/>
      <c r="K33" s="53"/>
      <c r="L33" s="53"/>
    </row>
    <row r="34" spans="3:12" ht="15.75" customHeight="1" x14ac:dyDescent="0.25">
      <c r="C34" s="53"/>
      <c r="D34" s="53"/>
      <c r="E34" s="53"/>
      <c r="F34" s="53"/>
      <c r="G34" s="53"/>
      <c r="H34" s="53"/>
      <c r="I34" s="53"/>
      <c r="J34" s="53"/>
      <c r="K34" s="53"/>
      <c r="L34" s="53"/>
    </row>
    <row r="35" spans="3:12" ht="15.75" customHeight="1" x14ac:dyDescent="0.25">
      <c r="C35" s="53"/>
      <c r="D35" s="53"/>
      <c r="E35" s="53"/>
      <c r="F35" s="53"/>
      <c r="G35" s="53"/>
      <c r="H35" s="53"/>
      <c r="I35" s="53"/>
      <c r="J35" s="53"/>
      <c r="K35" s="53"/>
      <c r="L35" s="53"/>
    </row>
    <row r="36" spans="3:12" ht="15.75" customHeight="1" x14ac:dyDescent="0.25">
      <c r="C36" s="53"/>
      <c r="D36" s="53"/>
      <c r="E36" s="53"/>
      <c r="F36" s="53"/>
      <c r="G36" s="53"/>
      <c r="H36" s="53"/>
      <c r="I36" s="53"/>
      <c r="J36" s="53"/>
      <c r="K36" s="53"/>
      <c r="L36" s="53"/>
    </row>
    <row r="37" spans="3:12" x14ac:dyDescent="0.25">
      <c r="C37" s="13"/>
      <c r="D37" s="12"/>
      <c r="E37" s="12"/>
      <c r="F37" s="12"/>
      <c r="G37" s="12"/>
      <c r="H37" s="12"/>
      <c r="I37" s="12"/>
      <c r="J37" s="12"/>
      <c r="K37" s="40"/>
      <c r="L37" s="27"/>
    </row>
    <row r="38" spans="3:12" ht="15.75" customHeight="1" x14ac:dyDescent="0.25">
      <c r="C38" s="55" t="s">
        <v>10</v>
      </c>
      <c r="D38" s="55"/>
      <c r="E38" s="55"/>
      <c r="F38" s="55"/>
      <c r="G38" s="55"/>
      <c r="H38" s="8"/>
      <c r="I38" s="56" t="s">
        <v>7</v>
      </c>
      <c r="J38" s="56"/>
      <c r="K38" s="56"/>
      <c r="L38" s="56"/>
    </row>
    <row r="39" spans="3:12" s="8" customFormat="1" x14ac:dyDescent="0.25">
      <c r="C39" s="14"/>
      <c r="D39" s="14"/>
      <c r="E39" s="14"/>
      <c r="F39" s="14"/>
      <c r="I39" s="11"/>
      <c r="J39" s="11"/>
      <c r="K39" s="11"/>
      <c r="L39" s="29"/>
    </row>
    <row r="44" spans="3:12" x14ac:dyDescent="0.25">
      <c r="D44" s="15"/>
      <c r="E44" s="15"/>
      <c r="F44" s="15"/>
    </row>
    <row r="45" spans="3:12" x14ac:dyDescent="0.25">
      <c r="C45" s="16"/>
      <c r="D45" s="16"/>
      <c r="E45" s="16"/>
      <c r="F45" s="16"/>
    </row>
  </sheetData>
  <mergeCells count="16">
    <mergeCell ref="C33:L36"/>
    <mergeCell ref="F30:L32"/>
    <mergeCell ref="C38:G38"/>
    <mergeCell ref="I38:L38"/>
    <mergeCell ref="C1:J1"/>
    <mergeCell ref="C2:J2"/>
    <mergeCell ref="C3:J3"/>
    <mergeCell ref="C4:J4"/>
    <mergeCell ref="C5:J5"/>
    <mergeCell ref="C6:L6"/>
    <mergeCell ref="C7:L7"/>
    <mergeCell ref="C8:L8"/>
    <mergeCell ref="I9:L14"/>
    <mergeCell ref="C9:G14"/>
    <mergeCell ref="E24:I24"/>
    <mergeCell ref="C24:D24"/>
  </mergeCells>
  <printOptions horizontalCentered="1"/>
  <pageMargins left="0.23622047244094491" right="0.23622047244094491" top="0.39370078740157483" bottom="0.39370078740157483" header="0.31496062992125984" footer="0.31496062992125984"/>
  <pageSetup paperSize="9" scale="89" fitToHeight="0" orientation="portrait" r:id="rId1"/>
  <headerFooter>
    <oddFooter>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2019-08-21T01:17:37Z</cp:lastPrinted>
  <dcterms:created xsi:type="dcterms:W3CDTF">2018-01-19T10:35:45Z</dcterms:created>
  <dcterms:modified xsi:type="dcterms:W3CDTF">2019-08-22T00:24:57Z</dcterms:modified>
</cp:coreProperties>
</file>