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/>
  </bookViews>
  <sheets>
    <sheet name="Rolled Alloy" sheetId="6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6" l="1"/>
  <c r="I19" i="6"/>
  <c r="I5" i="6" l="1"/>
  <c r="I7" i="6" l="1"/>
  <c r="I17" i="6" s="1"/>
  <c r="I22" i="6" l="1"/>
</calcChain>
</file>

<file path=xl/sharedStrings.xml><?xml version="1.0" encoding="utf-8"?>
<sst xmlns="http://schemas.openxmlformats.org/spreadsheetml/2006/main" count="21" uniqueCount="19">
  <si>
    <t>SUM</t>
  </si>
  <si>
    <t>Total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</si>
  <si>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</si>
  <si>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</si>
  <si>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</si>
  <si>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</si>
  <si>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</si>
  <si>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</si>
  <si>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</si>
  <si>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Margin</t>
  </si>
  <si>
    <t>Gross profit</t>
  </si>
  <si>
    <t>Demension</t>
  </si>
  <si>
    <t>No</t>
  </si>
  <si>
    <t>Vật liệu</t>
  </si>
  <si>
    <t>UNS 31803</t>
  </si>
  <si>
    <t>4" SCH 40S</t>
  </si>
  <si>
    <t>Đơn giá
(USD/m)</t>
  </si>
  <si>
    <t>Length(m)</t>
  </si>
  <si>
    <t>Số lượng (pc)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</si>
</sst>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2" borderId="0" xfId="0" applyNumberFormat="1" applyFill="1" applyAlignment="1">
      <alignment horizontal="right"/>
    </xf>
    <xf numFmtId="3" fontId="2" fillId="3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right" vertical="center" wrapText="1"/>
    </xf>
    <xf numFmtId="4" fontId="0" fillId="0" borderId="0" xfId="0" applyNumberFormat="1" applyAlignment="1">
      <alignment horizontal="right"/>
    </xf>
    <xf numFmtId="0" fontId="2" fillId="3" borderId="1" xfId="0" applyFont="1" applyFill="1" applyBorder="1" applyAlignment="1">
      <alignment horizontal="center" vertical="center" wrapText="1"/>
    </xf>
    <xf numFmtId="3" fontId="0" fillId="0" borderId="0" xfId="0" applyNumberFormat="1" applyAlignment="1">
      <alignment wrapText="1"/>
    </xf>
    <xf numFmtId="4" fontId="2" fillId="4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22"/>
  <sheetViews>
    <sheetView tabSelected="1" topLeftCell="A6" workbookViewId="0">
      <selection activeCell="I21" sqref="I21"/>
    </sheetView>
  </sheetViews>
  <sheetFormatPr defaultRowHeight="15" x14ac:dyDescent="0.25"/>
  <cols>
    <col min="4" max="4" width="14" customWidth="1"/>
    <col min="5" max="5" width="19.42578125" customWidth="1"/>
    <col min="6" max="7" width="7.28515625" customWidth="1"/>
    <col min="8" max="8" width="15.28515625" style="5" customWidth="1"/>
    <col min="9" max="9" width="10.140625" style="2" customWidth="1"/>
    <col min="10" max="10" width="23.5703125" style="1" customWidth="1"/>
    <col min="11" max="11" width="13.85546875" style="11" customWidth="1"/>
    <col min="12" max="12" width="11.140625" customWidth="1"/>
    <col min="13" max="14" width="10.140625" style="2" bestFit="1" customWidth="1"/>
  </cols>
  <sheetData>
    <row r="4" spans="3:14" s="18" customFormat="1" ht="45" x14ac:dyDescent="0.25">
      <c r="C4" s="14" t="s">
        <v>12</v>
      </c>
      <c r="D4" s="14" t="s">
        <v>13</v>
      </c>
      <c r="E4" s="14" t="s">
        <v>11</v>
      </c>
      <c r="F4" s="14" t="s">
        <v>17</v>
      </c>
      <c r="G4" s="14" t="s">
        <v>18</v>
      </c>
      <c r="H4" s="10" t="s">
        <v>16</v>
      </c>
      <c r="I4" s="10" t="s">
        <v>1</v>
      </c>
      <c r="J4" s="16"/>
      <c r="K4" s="17"/>
      <c r="M4" s="15"/>
      <c r="N4" s="15"/>
    </row>
    <row r="5" spans="3:14" ht="14.25" customHeight="1" x14ac:dyDescent="0.25">
      <c r="C5" s="4">
        <v>1</v>
      </c>
      <c r="D5" s="3" t="s">
        <v>14</v>
      </c>
      <c r="E5" s="3" t="s">
        <v>15</v>
      </c>
      <c r="F5" s="3">
        <v>6</v>
      </c>
      <c r="G5" s="3">
        <v>1</v>
      </c>
      <c r="H5" s="5">
        <v>1650</v>
      </c>
      <c r="I5" s="2">
        <f>H5*G5</f>
        <v>1650</v>
      </c>
      <c r="J5"/>
      <c r="K5" s="12"/>
    </row>
    <row r="6" spans="3:14" ht="14.25" customHeight="1" x14ac:dyDescent="0.25">
      <c r="C6" s="4"/>
      <c r="D6" s="3"/>
      <c r="F6" s="3"/>
      <c r="G6" s="3"/>
      <c r="J6"/>
      <c r="K6" s="12"/>
    </row>
    <row r="7" spans="3:14" ht="14.25" customHeight="1" x14ac:dyDescent="0.25">
      <c r="C7" s="4"/>
      <c r="D7" s="3"/>
      <c r="H7" s="5" t="s">
        <v>1</v>
      </c>
      <c r="I7" s="7">
        <f>SUM(I5)</f>
        <v>1650</v>
      </c>
      <c r="J7"/>
      <c r="K7" s="12"/>
    </row>
    <row r="8" spans="3:14" ht="14.25" customHeight="1" x14ac:dyDescent="0.25">
      <c r="C8" s="4"/>
      <c r="D8" s="3"/>
      <c r="I8" s="7"/>
      <c r="J8"/>
      <c r="K8" s="12"/>
    </row>
    <row r="9" spans="3:14" x14ac:dyDescent="0.25">
      <c r="H9" s="5" t="s">
        <v>2</v>
      </c>
      <c r="I9" s="6">
        <v>360</v>
      </c>
    </row>
    <row r="10" spans="3:14" x14ac:dyDescent="0.25">
      <c r="H10" s="5" t="s">
        <v>3</v>
      </c>
      <c r="I10" s="6"/>
    </row>
    <row r="11" spans="3:14" x14ac:dyDescent="0.25">
      <c r="H11" s="5" t="s">
        <v>4</v>
      </c>
      <c r="I11" s="6">
        <v>30</v>
      </c>
    </row>
    <row r="12" spans="3:14" x14ac:dyDescent="0.25">
      <c r="H12" s="5" t="s">
        <v>5</v>
      </c>
      <c r="I12" s="6">
        <v>45</v>
      </c>
    </row>
    <row r="13" spans="3:14" x14ac:dyDescent="0.25">
      <c r="H13" s="5" t="s">
        <v>6</v>
      </c>
      <c r="I13" s="6">
        <v>165</v>
      </c>
    </row>
    <row r="14" spans="3:14" x14ac:dyDescent="0.25">
      <c r="H14" s="5" t="s">
        <v>8</v>
      </c>
      <c r="I14" s="6">
        <v>100</v>
      </c>
    </row>
    <row r="15" spans="3:14" x14ac:dyDescent="0.25">
      <c r="H15" s="5" t="s">
        <v>7</v>
      </c>
      <c r="I15" s="6"/>
    </row>
    <row r="16" spans="3:14" x14ac:dyDescent="0.25">
      <c r="I16" s="6"/>
    </row>
    <row r="17" spans="8:9" x14ac:dyDescent="0.25">
      <c r="H17" s="5" t="s">
        <v>0</v>
      </c>
      <c r="I17" s="6">
        <f>SUM(I7:I15)</f>
        <v>2350</v>
      </c>
    </row>
    <row r="18" spans="8:9" x14ac:dyDescent="0.25">
      <c r="H18" s="5" t="s">
        <v>9</v>
      </c>
      <c r="I18" s="13">
        <v>0.2</v>
      </c>
    </row>
    <row r="19" spans="8:9" x14ac:dyDescent="0.25">
      <c r="H19" s="5" t="s">
        <v>1</v>
      </c>
      <c r="I19" s="8">
        <f>I17*(1+I18)</f>
        <v>2820</v>
      </c>
    </row>
    <row r="20" spans="8:9" x14ac:dyDescent="0.25">
      <c r="H20" s="5" t="s">
        <v>10</v>
      </c>
      <c r="I20" s="9">
        <f>I19-I17</f>
        <v>470</v>
      </c>
    </row>
    <row r="21" spans="8:9" x14ac:dyDescent="0.25">
      <c r="I21" s="6"/>
    </row>
    <row r="22" spans="8:9" x14ac:dyDescent="0.25">
      <c r="I22" s="6">
        <f>I19-I7</f>
        <v>1170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Rolled Alloy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2019-11-13T10:16:33Z</dcterms:modified>
</cp:coreProperties>
</file>