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</sheets>
  <definedNames/>
  <calcPr/>
</workbook>
</file>

<file path=xl/sharedStrings.xml><?xml version="1.0" encoding="utf-8"?>
<sst xmlns="http://schemas.openxmlformats.org/spreadsheetml/2006/main" count="296" uniqueCount="184">
  <si>
    <t>Projectname:</t>
  </si>
  <si>
    <t>Facebook Login requirment</t>
  </si>
  <si>
    <t>Pass</t>
  </si>
  <si>
    <t>Create By</t>
  </si>
  <si>
    <t>spiceja08@gmail.com</t>
  </si>
  <si>
    <t>Fail</t>
  </si>
  <si>
    <t>Url</t>
  </si>
  <si>
    <t>https://th-th.facebook.com/</t>
  </si>
  <si>
    <t>Execute</t>
  </si>
  <si>
    <t>Total</t>
  </si>
  <si>
    <t>No</t>
  </si>
  <si>
    <t>Function</t>
  </si>
  <si>
    <t>Sub Function</t>
  </si>
  <si>
    <t>P/N</t>
  </si>
  <si>
    <t xml:space="preserve">Data Test </t>
  </si>
  <si>
    <t>Test Step</t>
  </si>
  <si>
    <t xml:space="preserve">Expected Details </t>
  </si>
  <si>
    <t>Status</t>
  </si>
  <si>
    <t>Date</t>
  </si>
  <si>
    <t>Remark</t>
  </si>
  <si>
    <t>หน้าจอเข้าสู่ระบบ Facebook</t>
  </si>
  <si>
    <t>Default Page</t>
  </si>
  <si>
    <t>P</t>
  </si>
  <si>
    <t>1.เข้าเว็บ</t>
  </si>
  <si>
    <t>เมื่อเข้าสู่หน้าหน้าจอเข้าสู่ระบบ Facebookโดยแสดงรายละเอียดดังนี้
1.Logo facebook
2.ชื่อหน้าจอเข้าสู่ระบบfacebook
3.Fieid อีเมลหรือหมายเลขโทรศัพท์มือถือ
4.Fieid รหัสผ่าน
5.ปุ่มเข้าสู่ระบบ
6.hyperlink ลืมบัญชีใช่หรือไม่
7.ข้อความ"หรือ"
8.ปุ่มสร้างบัญชีใหม่</t>
  </si>
  <si>
    <t>Logo facebook</t>
  </si>
  <si>
    <t>ตรวจสอบ Logo facebook ว่าเมื่อกดแล้ว
ระบบจะกลับไปยังหน้าจอเข้าสู่ระบบ Facebook</t>
  </si>
  <si>
    <t>1.เข้าเว็บ
2.กดLogo facebook</t>
  </si>
  <si>
    <t>ระบบจะแสดงผลกลับไปยังหน้าจอเข้าสู่ระบบ Facebook</t>
  </si>
  <si>
    <t>Fieldอีเมลหรือเบอร์โทรศัพท์</t>
  </si>
  <si>
    <t>ตรวจสอบการกรอกข้อมูลในField อีเมลหรือเบอร์โทรศัพท์ 
อีเมลต้องอยู่ในรูปแบบ "username@Domain.com"
และเบอร์โทรต้องกรอกได้เฉพาะตัวเลข</t>
  </si>
  <si>
    <t xml:space="preserve">Fieldอีเมล
หรือเบอร์โทรศัพท์:spice1233@gmail.com
Fieldอีเมล
หรือเบอร์โทรศัพท์:0835599036
</t>
  </si>
  <si>
    <t xml:space="preserve">1.เข้าเว็บ
2.กรอกข้อมูลField อีเมลหรือเบอร์โทรศัพท์ </t>
  </si>
  <si>
    <t>ระบบรองรับการกรอกอีเมลในรูปแบบusername@Domain.com
และเบอร์โทรต้องกรอกได้เฉพาะตัวเลข</t>
  </si>
  <si>
    <t>Fieldอีเมล
หรือเบอร์โทรศัพท์</t>
  </si>
  <si>
    <r>
      <rPr>
        <rFont val="Arial"/>
        <color theme="1"/>
        <sz val="12.0"/>
      </rPr>
      <t>ตรวจสอบการกรอกข้อมูลในField อีเมลหรือเบอร์โทรศัพท์ 
อีเมล</t>
    </r>
    <r>
      <rPr>
        <rFont val="Arial"/>
        <color rgb="FFFF0000"/>
        <sz val="12.0"/>
      </rPr>
      <t xml:space="preserve">ที่ไม่อยู่อยู่ในรูปแบบ </t>
    </r>
    <r>
      <rPr>
        <rFont val="Arial"/>
        <color theme="1"/>
        <sz val="12.0"/>
      </rPr>
      <t>"username@Domain.com"
และเบอร์โทรต้องกรอกได้เฉพาะตัวเลข</t>
    </r>
  </si>
  <si>
    <t>N</t>
  </si>
  <si>
    <t xml:space="preserve">Fieldอีเมล
หรือเบอร์โทรศัพท์:spicekaja
Fieldอีเมล
หรือเบอร์โทรศัพท์:smkna78
</t>
  </si>
  <si>
    <t xml:space="preserve">1.เข้าเว็บ
2.กรอกField อีเมลหรือเบอร์โทรศัพท์ </t>
  </si>
  <si>
    <t>ระบบทำการแจ้งเตือนว่า "กรุณากรอกข้อมูลอีเมลให้อยู่ใน
รูปแบบusername@Domain.com
และเบอร์โทรต้องกรอกได้เฉพาะตัวเลข"</t>
  </si>
  <si>
    <t>Fieldรหัสผ่าน</t>
  </si>
  <si>
    <t>ตรวจสอบการกรอกข้อมูลในField รหัสผ่าน
อยู๋ในรูปแบบมีตัวอักษรพิมพ์ใหญ่ พิมพ์เล็ก ตัวหนังสือ และความยาวไม่เกิน
20ตัวอักษร</t>
  </si>
  <si>
    <t>Field รหัสผ่าน:Spicesuttipat</t>
  </si>
  <si>
    <t>1.เข้าเว็บ
2.กรอกข้อมูลField รหัสผ่าน</t>
  </si>
  <si>
    <t>ระบบรองรับการกรอกข้อมูลอยู๋ในรูปแบบมีตัวอักษรพิมพ์ใหญ่ พิมพ์เล็ก ตัวหนังสือ และความยาวไม่เกิน
20ตัวอักษร</t>
  </si>
  <si>
    <r>
      <rPr>
        <rFont val="Arial"/>
        <color theme="1"/>
        <sz val="12.0"/>
      </rPr>
      <t xml:space="preserve">ตรวจสอบการกรอกข้อมูลในField </t>
    </r>
    <r>
      <rPr>
        <rFont val="Arial"/>
        <color rgb="FFFF0000"/>
        <sz val="12.0"/>
      </rPr>
      <t>ไม่อยู๋</t>
    </r>
    <r>
      <rPr>
        <rFont val="Arial"/>
        <color theme="1"/>
        <sz val="12.0"/>
      </rPr>
      <t>ในรูปแบบมีตัวอักษรพิมพ์ใหญ่ พิมพ์เล็ก ตัวหนังสือ และความยาวไม่เกิน
20ตัวอักษร</t>
    </r>
  </si>
  <si>
    <t>รหัสผ่าน:spice4564541231
23123141564545431dsfsfserwf
dsfdsfsdfsfsdf</t>
  </si>
  <si>
    <t>1.เข้าเว็บ
2.กรอกField รหัสผ่าน</t>
  </si>
  <si>
    <t>ระบบทำการแจ้งเตือนว่า "กรุณากรอกข้อมูลอยู๋ในรูปแบบมีตัวอักษรพิมพ์ใหญ่ พิมพ์เล็ก ตัวหนังสือ และความยาวไม่เกิน
20ตัวอักษร"</t>
  </si>
  <si>
    <t>ปุ่มเข้าสู๋ระบบ</t>
  </si>
  <si>
    <t xml:space="preserve">ตรวจสอบปุ่มเข้าสู๋ระบบ เมื่อกรอก Field อีเมลหรือหมายเลขโทรศัพท์มือถือ
และFieldรหัสผ่านโดยใช้บัญชีfacebookที่สมัครสมาชิก 
แล้วกดปุ่มเข้าสู่ระบบสามารถredirectไปยังHome facebookได้
</t>
  </si>
  <si>
    <t xml:space="preserve">Fieldอีเมลหรือหมายเลขโทรศัพท์มือถือ:spice1233@gmail.com
Fieldรหัสผ่าน:19987565
</t>
  </si>
  <si>
    <t>1.เข้าเว็บ
2.กรอกอีเมลและรหัสผ่าน
3.กดเข้าสู่ระบบ</t>
  </si>
  <si>
    <t>ระบบจะredirect เข้าสู่หน้า Home facebook</t>
  </si>
  <si>
    <r>
      <rPr>
        <rFont val="Arial"/>
        <color theme="1"/>
        <sz val="12.0"/>
      </rPr>
      <t>ตรวจสอบปุ่มเข้าสู๋ระบบ เมื่อกรอก Field อีเมลหรือหมายเลขโทรศัพท์มือถือ
และFieldรหัสผ่านโดย</t>
    </r>
    <r>
      <rPr>
        <rFont val="Arial"/>
        <color rgb="FFFF0000"/>
        <sz val="12.0"/>
      </rPr>
      <t>ไม่</t>
    </r>
    <r>
      <rPr>
        <rFont val="Arial"/>
        <color theme="1"/>
        <sz val="12.0"/>
      </rPr>
      <t xml:space="preserve">ใช้บัญชีfacebookที่สมัครสมาชิก 
แล้วกดปุ่มเข้าสู่ระบบ
</t>
    </r>
  </si>
  <si>
    <t>ระบบมีข้อความเเจ้งเตือนว่า"หมายเลขโทรศัพท์ที่คุณป้อนไม่ได้เชื่อมต่อ
กับบัญชีค้นหาบัญชีของคุณและเข้าสู่ระบบ"</t>
  </si>
  <si>
    <t>hyperlink ลืมบัญชีใช่หรือไม่</t>
  </si>
  <si>
    <t xml:space="preserve">ตรวจสอบว่าเมื่อกดhyperlink ลืมบัญชีใช่หรือไม่แล้วระบบจะแสดงmodal
"ค้นหาบัญชีของคุณ"
</t>
  </si>
  <si>
    <t>1.เข้าเว็บ
2.กดปุ่มลืมบัญชีใช่หรือไม่</t>
  </si>
  <si>
    <t xml:space="preserve">ระบบระบบจะแสดงmodal
"ค้นหาบัญชีของคุณ"
</t>
  </si>
  <si>
    <t>ปุ่มสร้างบัญชีใหม่</t>
  </si>
  <si>
    <t>ตรวจสอบว่าเมื่อกดปุ่มสร้างบัญชีใหม่แล้วสามารถredirect
ไปหน้าจอสร้างบัญชีใหม่ได้</t>
  </si>
  <si>
    <t>1.เข้าเว็บ/
2.กดปุ่มสร้างบัญชีใหม่</t>
  </si>
  <si>
    <t>ระบบจะredirect เข้าสู่หน้า สร้างบัญชีใหม่</t>
  </si>
  <si>
    <t>หน้าจอค้นหาบัญชีของคุณ</t>
  </si>
  <si>
    <t>default modal</t>
  </si>
  <si>
    <t>เมื่อเข้าสู่หน้าจอค้นหาบัญชีของคุณโดยแสดงรายละเอียดดังนี้
1.ข้อความ"ค้นหาบัญชีของคุณ"
2.ข้อความฝัง"โปรดป้อนอีเมลหรือหมายเลขโทรศัพท์มือถือของคุณเพื่อค้นหาบัญชีของคุณ"
3.Field หมายเลขโทรศัพท์มือถือ
4.ปุ่มยกเลิก
5.ปุ่มค้นหา</t>
  </si>
  <si>
    <t>ข้อความ"ค้นหาบัญชีของคุณ"</t>
  </si>
  <si>
    <t>ตรวจสอบชื่อหน้าจอ</t>
  </si>
  <si>
    <t>ระบบระบบจะแสดงชื่อหน้าจอ"ค้นหาบัญชีของคุณ"</t>
  </si>
  <si>
    <t>ข้อความฝัง"โปรดป้อนอีเมลหรือหมายเลขโทรศัพท์มือถือของคุณเพื่อค้นหาบัญชีของคุณ"</t>
  </si>
  <si>
    <t>ตรวจสอบข้อความฝัง"โปรดป้อนอีเมลหรือหมายเลขโทรศัพท์มือถือของคุณเพื่อค้นหาบัญชีของคุณ"</t>
  </si>
  <si>
    <t xml:space="preserve">ระบบระบบจะแสดงข้อความฝัง"โปรดป้อนอีเมลหรือหมายเลขโทรศัพท์มือถือของคุณเพื่อค้นหาบัญชีของคุณ"
</t>
  </si>
  <si>
    <t>Fieldหมายเลขโทรศัพท์มือถือ</t>
  </si>
  <si>
    <t>ตรวจสอบการกรอกข้อมูลในField หมายเลขโทรศัพท์มีข้อมูลไม่เกิน10ตัวอักษร
และเป็นตัวเลข</t>
  </si>
  <si>
    <t>Fieldหมายเลขโทรศัพท์มือถือ:0835599036</t>
  </si>
  <si>
    <t>1.เข้าเว็บ
2.กดปุ่มลืมบัญชีใช่หรือไม่
3.กรอกหมายเลขโทรศัพท์</t>
  </si>
  <si>
    <t>ระบบรองรับการกรอกข้อมูลไม่เกิน 10ตัวอักษรและเป็นตัวเลข</t>
  </si>
  <si>
    <r>
      <rPr>
        <rFont val="Arial"/>
        <color theme="1"/>
        <sz val="12.0"/>
      </rPr>
      <t>ตรวจสอบการกรอกข้อมูลในField หมายเลขโทรศัพท์มีความยาว</t>
    </r>
    <r>
      <rPr>
        <rFont val="Arial"/>
        <color rgb="FFFF0000"/>
        <sz val="12.0"/>
      </rPr>
      <t>เกิน</t>
    </r>
    <r>
      <rPr>
        <rFont val="Arial"/>
        <color theme="1"/>
        <sz val="12.0"/>
      </rPr>
      <t xml:space="preserve">
10ตัวอักษร</t>
    </r>
  </si>
  <si>
    <t>Fieldหมายเลขโทรศัพท์มือถือ:083559903454
Fieldหมายเลขโทรศัพท์มือถือ:08564545645112</t>
  </si>
  <si>
    <t>ระบบทำการแจ้งเตือนว่า "กรุณากรอกข้อมูลเป็นตัวเลข 10 หลักเท่านั้น"</t>
  </si>
  <si>
    <t xml:space="preserve">ปุ่มยกเลิก
</t>
  </si>
  <si>
    <t>ตรวจสอบเมื่อกดปุ่มยกเลิกจะredirectกลับไปยังหน้าจอเข้าสู่ระบบ</t>
  </si>
  <si>
    <t>1.เข้าเว็บ
2.กดปุ่มลืมบัญชีใช่หรือไม่
3.กดปุ่มยกเลิก</t>
  </si>
  <si>
    <t>ระบบจะredirectกลับไปยังหน้าจอเข้าสู่ระบบ</t>
  </si>
  <si>
    <t xml:space="preserve">ปุ่มค้นหา
</t>
  </si>
  <si>
    <t>ตรวจสอบเมื่อกดปุ่มค้นหาredirectไปยังหน้าจอยืนยันบัญชีของคุณ</t>
  </si>
  <si>
    <t>1.เข้าเว็บ
2.กดปุ่มลืมบัญชีใช่หรือไม่
3.กรอกหมายเลขโทรศัพท์
4.กดปุ่มค้นหา</t>
  </si>
  <si>
    <t>ระบบระบบจะแสดงmodal
"ยืนยันบัญชีของคุณ"</t>
  </si>
  <si>
    <t>หน้าจอยืนยันบัญชีของคุณ</t>
  </si>
  <si>
    <t>1.เข้าเว็บ
2.กดปุ่มลืมบัญชีใช่หรือไม่</t>
  </si>
  <si>
    <t>เมื่อเข้าสู่หน้าจอค้นหาบัญชีของคุณโดยแสดงรายละเอียดดังนี้
1.ชื่อหน้าจอ"ยืนยันบัญชีของคุณ"
2.ข้อความฝัง"บัญชีเหล่านี้ตรงกับการค้นหาของคุณ"
3.รูปโปรไฟล์
4.ชื่อโปรไฟล์
5.ข้อความฝัง"ผู้ใช้เฟสบุ๊ค"
6.ปุ่มนี่คือบัญชีของฉัน
7.ปุ่มย้อนกลับ</t>
  </si>
  <si>
    <t>ชื่อหน้าจอ"ยืนยันบัญชีของคุณ"</t>
  </si>
  <si>
    <t xml:space="preserve">ระบบระบบจะแสดงชื่อหน้าจอ"ยืนยันบัญชีของคุณ"
</t>
  </si>
  <si>
    <t>ข้อความฝัง"บัญชีเหล่านี้ตรงกับการค้นหาของคุณ"</t>
  </si>
  <si>
    <t>ตรวจสอบข้อความฝัง"บัญชีเหล่านี้ตรงกับการค้นหาของคุณ"</t>
  </si>
  <si>
    <t xml:space="preserve">ระบบระบบจะแสดงข้อความฝัง"บัญชีเหล่านี้ตรงกับการค้นหาของคุณ"
</t>
  </si>
  <si>
    <t>รูปโปรไฟล์</t>
  </si>
  <si>
    <t>ตรววจสอบรูปโปรไฟล์ต้องอยู่ในรูปแบบวงกลมขนาด50*50</t>
  </si>
  <si>
    <t>ระบบแสดงผลimageprofileอยู่ในรูปแบบวงกลมขนาด50*50โดยข้อมูลอ้างอิงมาจากหมายเลขโทรศัพท์มือถือ</t>
  </si>
  <si>
    <t>ชื่ื่อโปรไฟล์</t>
  </si>
  <si>
    <t xml:space="preserve">ตรวจสอบnameprofileว่าแสดงผลอยู่ในรูปแบบ name surname </t>
  </si>
  <si>
    <t>ระบบแสดงผล nameprofileในรูปแบบ name surname โดยข้อมูลอ้างอิงมาจากหมายเลขโทรศัพท์มือถือ</t>
  </si>
  <si>
    <t>ข้อความฝัง"ผู้ใช้ Facebook"</t>
  </si>
  <si>
    <t>ตรวจสอบข้อความฝัง"ผู้ใช้ Facebook"</t>
  </si>
  <si>
    <t xml:space="preserve">ระบบระบบจะแสดงข้อความฝัง"ผู้ใช้ Facebook"
</t>
  </si>
  <si>
    <t>ปุ่มนี่คือบัญชีของฉัน</t>
  </si>
  <si>
    <t>ตรวจสอบว่าเมื่อกดปุ่มนี่คือบัญชีของฉันระบบจะส่งotpไปยังหมายเลขโทรศัพท์</t>
  </si>
  <si>
    <t>1.เข้าเว็บ
2.กดปุ่มลืมบัญชีใช่หรือไม่
3.กรอกหมายเลขโทรศัพท์
4.กดปุ่มค้นหา
5.กรอกหมายเลขโทรศัพท์มือถือ</t>
  </si>
  <si>
    <t xml:space="preserve">ระบบรองรับการกรอกหมายเลขโทรศัพท์มือถือและทำการส่งotpไปยังหมายเลขโทรศัพท์มือถือ </t>
  </si>
  <si>
    <t>หน้าจอยืนยันบัญชีของคุณ/ปุ่มย้้อนกลับ</t>
  </si>
  <si>
    <t>ตรวจสอบว่าเมื่อกดปุ่มย้อนกลับแล้วจะredirectกลับไปหน้าจอค้นหาบัญชีของคุณ</t>
  </si>
  <si>
    <t>1.เข้าเว็บ
2.กดปุ่มลืมบัญชีใช่หรือไม่
3.กรอกหมายเลขโทรศัพท์
4.กดปุ่มค้นหา
5.กดปุ่มย้อนกลับ</t>
  </si>
  <si>
    <t>ระบบจะredirectกลับไปยังหน้าจอค้นหาบัญชีของคุณ</t>
  </si>
  <si>
    <t>หน้าจอสร้างบัญชีใหม่</t>
  </si>
  <si>
    <t>1.เข้าเว็บ
2.กดปุ่มสร้างบัญชีใหม่</t>
  </si>
  <si>
    <t>เมื่อเข้าสู่หน้าจอค้นหาบัญชีของคุณโดยแสดงรายละเอียดดังนี้
1.ชื่อหน้าจอ"สร้างบัญชีใหม่"
2.ข้อความฝัง"ง่ายและเร็ว"
3.Field ชื่อ
4.Field นามสกุล
5.Field หมายเลขโทรศัพท์มือถือหรืออีเมล
6.Field รหัสผ่าน
7.Dropdown วันที่
8.Dropdown เดือน
9.Dropdown ปี
10.Radio button เพศ
11.ปุ่มสมัคร</t>
  </si>
  <si>
    <t>ชื่อหน้าจอ"สร้างบัญชีใหม่"</t>
  </si>
  <si>
    <t xml:space="preserve">ระบบระบบจะแสดงชื่อหน้าจอ"สร้างบัญชีใหม่"
</t>
  </si>
  <si>
    <t>ข้อความฝัง"ง่ายและเร็ว"</t>
  </si>
  <si>
    <t>ตรวจสอบข้อความฝัง"ง่ายและเร็ว"</t>
  </si>
  <si>
    <t xml:space="preserve">ระบบระบบจะแสดงข้อความฝัง"ง่ายและเร็ว"
</t>
  </si>
  <si>
    <t>Field ชื่อ</t>
  </si>
  <si>
    <t>ตรวจสอบการกรอก Field ชื่อเป็นชื่อภาษาไทยและภาษาอังกฤษ</t>
  </si>
  <si>
    <t>Field ชื่อ:สไปซ์
Field ชื่อ:spice</t>
  </si>
  <si>
    <t>1.เข้าเว็บ
2.กดปุ่มสร้างบัญชีใหม่
3.กรอกข้อมูลField ชื่อ</t>
  </si>
  <si>
    <t>ระบบรองรับการกรอกข้อมูลเป็นภาษาไทยและภาษาอังกฤษ</t>
  </si>
  <si>
    <r>
      <rPr>
        <rFont val="Arial"/>
        <color theme="1"/>
        <sz val="12.0"/>
      </rPr>
      <t>ตรวจสอบการกรอก Field ชื่อ</t>
    </r>
    <r>
      <rPr>
        <rFont val="Arial"/>
        <color rgb="FFFF0000"/>
        <sz val="12.0"/>
      </rPr>
      <t>ไม่ใช้</t>
    </r>
    <r>
      <rPr>
        <rFont val="Arial"/>
        <color theme="1"/>
        <sz val="12.0"/>
      </rPr>
      <t>ชื่อเป็นชื่อภาษาไทย</t>
    </r>
  </si>
  <si>
    <t>Field ชื่อ:语言</t>
  </si>
  <si>
    <t>ระบบทำการแจ้งเตือนว่า "กรุณากรอกข้อมูลเป็นภาษาไทยหรือ
ภาษาอังกฤษเท่านั้น"</t>
  </si>
  <si>
    <t>Field นามสกุล</t>
  </si>
  <si>
    <t>ตรวจสอบการกรอก Field นามสกุลเป็นภาษาไทยและภาษาอังกฤษ</t>
  </si>
  <si>
    <t>Field นามสกุล:แก้วชิง</t>
  </si>
  <si>
    <t>1.เข้าเว็บ
2.กดปุ่มสร้างบัญชีใหม่
3.กรอกข้อมูลField นามสกุล</t>
  </si>
  <si>
    <t>Field หมายเลขโทรศัพท์
มือถือหรืออีเมล</t>
  </si>
  <si>
    <t xml:space="preserve">ตรวจสอบการกรอกข้อมูลในField อีเมลหรือเบอร์โทรศัพท์ เบอร์โทรต้องกรอกได้
เฉพาะตัวเลขและอีเมลต้องอยู่ในรูปแบบ username@domainname.com
</t>
  </si>
  <si>
    <t xml:space="preserve">Field หมายเลขโทรศัพท์
มือถือหรืออีเมล:spice12143@gmail.com
Field หมายเลขโทรศัพท์
มือถือหรืออีเมล:0835599036
</t>
  </si>
  <si>
    <t>1.เข้าเว็บ
2.กดปุ่มสร้างบัญชีใหม่
3.กรอกข้อมูลField อีเมลหรือเบอร์โทรศัพท์</t>
  </si>
  <si>
    <t>ระบบรองรับการกรอกอีเมลในรูปแบบusername@domainname.com
และเบอร์โทรต้องกรอกได้เฉพาะตัวเลข</t>
  </si>
  <si>
    <r>
      <rPr>
        <rFont val="Arial"/>
        <color theme="1"/>
        <sz val="12.0"/>
      </rPr>
      <t>ตรวจสอบการกรอกข้อมูลในField หมายเลขโทรศัพท์
มือถือหรืออีเมล</t>
    </r>
    <r>
      <rPr>
        <rFont val="Arial"/>
        <color rgb="FFFF0000"/>
        <sz val="12.0"/>
      </rPr>
      <t xml:space="preserve">ที่ไม่อยู่ในรูปแบบ
</t>
    </r>
    <r>
      <rPr>
        <rFont val="Arial"/>
        <color theme="1"/>
        <sz val="12.0"/>
      </rPr>
      <t xml:space="preserve"> เบอร์โทรต้องกรอกได้เฉพาะตัวเลขและอีเมลต้องอยู่ในรูปแบบ username@domainname.com
</t>
    </r>
  </si>
  <si>
    <t xml:space="preserve">Field หมายเลขโทรศัพท์
มือถือหรืออีเมล:spice12143
Field หมายเลขโทรศัพท์
มือถือหรืออีเมล:08355ดกเก
</t>
  </si>
  <si>
    <t>ระบบทำการแจ้งเตือนว่า "กรุณากรอกข้อมูลอีเมลให้อยู่ใน
รูปแบบusername@domainname.comและเบอร์โทรต้องกรอกได้เฉพาะตัวเลข"</t>
  </si>
  <si>
    <t>Field รหัสผ่าน</t>
  </si>
  <si>
    <t>ตรวจสอบการกรอกข้อมูลในField รหัสผ่าน
ต้องมีตัวอักษรพิมพ์ใหญ่ พิมพ์เล็ก ตัวหนังสือ และความยาวไม่เกิน20ตัวอักษร</t>
  </si>
  <si>
    <t>Field รหัสผ่าน:Spice123456-</t>
  </si>
  <si>
    <t>1.เข้าเว็บ
2.กดปุ่มสร้างบัญชีใหม่
3.กรอกข้อมูลField รหัสผ่าน</t>
  </si>
  <si>
    <t>ระบบรองรับการกรอกข้อมูลตัวอักษรพิมพ์ใหญ่ พิมพ์เล็ก ตัวหนังสือ และความยาวไม่เกิน20ตัวอักษร</t>
  </si>
  <si>
    <r>
      <rPr>
        <rFont val="Arial"/>
        <color theme="1"/>
        <sz val="12.0"/>
      </rPr>
      <t xml:space="preserve">ตรวจสอบการกรอกข้อมูลในField รหัสผ่าน
</t>
    </r>
    <r>
      <rPr>
        <rFont val="Arial"/>
        <color rgb="FFFF0000"/>
        <sz val="12.0"/>
      </rPr>
      <t>ที่ไม่อยู๋ในรูปแบบ</t>
    </r>
    <r>
      <rPr>
        <rFont val="Arial"/>
        <color theme="1"/>
        <sz val="12.0"/>
      </rPr>
      <t>มีตัวอักษรพิมพ์ใหญ่ พิมพ์เล็ก ตัวหนังสือ และความยาวไม่เกิน
20ตัวอักษร</t>
    </r>
  </si>
  <si>
    <t>Field รหัสผ่าน:spice41</t>
  </si>
  <si>
    <t>ระบบทำการแจ้งเตือนว่า "กรุณากรอกรหัสผ่านให้มีตัวอักษรพิมพ์ใหญ่ พิมพ์เล็ก ตัวหนังสือ และความยาวไม่เกิน20ตัวอักษร"</t>
  </si>
  <si>
    <t>หน้าจอสร้างบัญชีใหม่/Dropdown วันที่</t>
  </si>
  <si>
    <t>ตรวจสอบว่าDropdown วันที่ มีตัวเลขตั้งแต่1ถึง31</t>
  </si>
  <si>
    <t>1.เข้าเว็บ
2.กดปุ่มสร้างบัญชีใหม่
3.กดปุ่มDropdown วันที่</t>
  </si>
  <si>
    <t>ระบบแสดงผลรายการวันที่ มีตัวเลขตั้งแต่1ถึง31</t>
  </si>
  <si>
    <t>Dropdown เดือน</t>
  </si>
  <si>
    <t xml:space="preserve">ตรวจสอบว่า Dropdown แสดงรายการเดือนในรูปแบบอักษรย่อภาษาไทย </t>
  </si>
  <si>
    <t>1.เข้าเว็บ
2.กดปุ่มสร้างบัญชีใหม่
3.กดปุ่มDropdown เดือน</t>
  </si>
  <si>
    <t>ระบบแสดงผลรายการเดือนในรูปแบบอักษรย่อภาษาไทย
เช่น พ.ค</t>
  </si>
  <si>
    <t>Dropdown ปี</t>
  </si>
  <si>
    <t>ตรวจสอบว่า Dropdown แสดงรายการปีตั้งแต่ปี1960ถึงปี2023</t>
  </si>
  <si>
    <t>1.เข้าเว็บ
2.กดปุ่มสร้างบัญชีใหม่
3.กดปุ่มDropdown ปี</t>
  </si>
  <si>
    <t>ระบบแสดงผลรายการปีตั้งแต่ปี1960ถึงปี2023</t>
  </si>
  <si>
    <t>Radio button เพศ</t>
  </si>
  <si>
    <t>ตรวจสอบว่าสามารถเลือก Radio button ได้เพียงตัวเดียว</t>
  </si>
  <si>
    <t>Radio button เพศ:ชาย</t>
  </si>
  <si>
    <t>1.เข้าเว็บ
2.กดปุ่มสร้างบัญชีใหม่
3.กดปุ่มเลือกเพศ</t>
  </si>
  <si>
    <t>ระบบแสดงผลเป็นRadio buttonเพศชายเพียงเพศเดียว</t>
  </si>
  <si>
    <t>ปุ่มสมัคร</t>
  </si>
  <si>
    <t>ตรวจสอบว่าเมื่อกรอกข้อมูลFieldและเลือกDropdownครบถ้วนและถูกต้องตามรูปแบบ
แล้วกดปุ่มสมัครจะมีข้อความแสดงผลว่า"ทำการสมัครสมาชิกเรียบร้อย"</t>
  </si>
  <si>
    <t>Fieldชื่อ:สุทธพัฒน์
Fieldนามสกุล:แก้วชิงดวง
Field หมายเลขโทรศัพท์
มือถือหรืออีเมล:spiceja@gmail.com
Fieldรหัสผ่าน:Spice12345-
Dropdownวันเดือนปี:16/10/1998
Radio button เพศ:ชาย</t>
  </si>
  <si>
    <t>1.เข้าเว็บ
2.กดปุ่มสร้างบัญชีใหม่"
3.กรอกข้อมูลทุกField
4.เลือกข้อมูลทุกDropdown
5.เลือกข้อมูลRadiobuton
6.กดปุ่มสมัคร</t>
  </si>
  <si>
    <t>ระบบระบบจะแสดงmodal
"ทำการสมัครสมาชิกเรียบร้อย"</t>
  </si>
  <si>
    <r>
      <rPr>
        <rFont val="Arial"/>
        <color theme="1"/>
        <sz val="12.0"/>
      </rPr>
      <t>ตรวจสอบว่าเมื่อ</t>
    </r>
    <r>
      <rPr>
        <rFont val="Arial"/>
        <color rgb="FFFF0000"/>
        <sz val="12.0"/>
      </rPr>
      <t>ไม่</t>
    </r>
    <r>
      <rPr>
        <rFont val="Arial"/>
        <color theme="1"/>
        <sz val="12.0"/>
      </rPr>
      <t>กรอกข้อมูลFieldและเลือกDropdownครบถ้วนและถูกต้องตามรูปแบบ
แล้วกดปุ่มสมัครจะมีข้อความแสดงผลว่า""ทำการสมัครสมาชิกเรียบร้อย"""</t>
    </r>
  </si>
  <si>
    <t>1.เข้าเว็บ
2.กดปุ่มสร้างบัญชีใหม่
3.กดปุ่มสมัคร</t>
  </si>
  <si>
    <t>ระบบทำการแจ้งเตือนว่า "กรุณากรอกข้อมูลให้ครบถ้วน"</t>
  </si>
  <si>
    <t>หน้าจอ ทำการสมัครสมาชิกเรียบร้อย</t>
  </si>
  <si>
    <t xml:space="preserve">default modal
</t>
  </si>
  <si>
    <t xml:space="preserve">1.เข้าเว็บ
2.กดปุ่มสมัครสมาชิกใหม่
3.กรอกข้อมูลให้ครบถ้วนและถูกต้อง
4.กดปุ่มสมัคร
</t>
  </si>
  <si>
    <t>เมื่อเข้าสู่หน้าจอทำการสมัครสมาชิกเรียบร้อยโดยแสดงรายละเอียดดังนี้
1.ข้อความ"ทำการสมัครสมาชิกเรียบร้อย"
2.ปุ่ม close</t>
  </si>
  <si>
    <t>1.เข้าเว็บ
2.กดปุ่มสมัครสมาชิกใหม่
3.กรอกข้อมูลให้ครบถ้วนและถูกต้อง
4.กดปุ่มสมัคร</t>
  </si>
  <si>
    <t>ระบบแสดงชื่อหน้าจอ"ทำการสมัครสมาชิกเรียบร้อย"</t>
  </si>
  <si>
    <t>ตรวจสอบการกดปุ่ม</t>
  </si>
  <si>
    <t>1.เข้าเว็บ
2.กดปุ่มสมัครสมาชิกใหม่
3.กรอกข้อมูลให้ครบถ้วนและถูกต้อง
4.กดปุ่มสมัคร
5.กดปุ่ม close</t>
  </si>
  <si>
    <t xml:space="preserve">ระบบจะredirect เข้าสู่หน้าจอ เข้าสู่ระบบ facebook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</si>
</sst>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10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u/>
      <color rgb="FF0000FF"/>
    </font>
    <font>
      <b/>
      <sz val="13.0"/>
      <color rgb="FFFFFFFF"/>
      <name val="Arial"/>
    </font>
    <font>
      <b/>
      <sz val="12.0"/>
      <color rgb="FFFFFFFF"/>
      <name val="Arial"/>
    </font>
    <font/>
    <font>
      <sz val="12.0"/>
      <color rgb="FF00B05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 shrinkToFit="0" wrapText="1"/>
    </xf>
    <xf borderId="0" fillId="0" fontId="3" numFmtId="0" xfId="0" applyAlignment="1" applyFont="1">
      <alignment shrinkToFit="0" vertical="top" wrapText="1"/>
    </xf>
    <xf borderId="1" fillId="2" fontId="6" numFmtId="0" xfId="0" applyAlignment="1" applyBorder="1" applyFill="1" applyFont="1">
      <alignment horizontal="center" shrinkToFit="0" vertical="top" wrapText="1"/>
    </xf>
    <xf borderId="1" fillId="2" fontId="6" numFmtId="0" xfId="0" applyAlignment="1" applyBorder="1" applyFont="1">
      <alignment horizontal="center" shrinkToFit="0" vertical="center" wrapText="1"/>
    </xf>
    <xf borderId="1" fillId="2" fontId="7" numFmtId="0" xfId="0" applyAlignment="1" applyBorder="1" applyFont="1">
      <alignment horizontal="center" shrinkToFit="0" vertical="center" wrapText="1"/>
    </xf>
    <xf borderId="2" fillId="2" fontId="7" numFmtId="0" xfId="0" applyAlignment="1" applyBorder="1" applyFont="1">
      <alignment horizontal="center" shrinkToFit="0" vertical="center" wrapText="1"/>
    </xf>
    <xf borderId="3" fillId="0" fontId="8" numFmtId="0" xfId="0" applyBorder="1" applyFont="1"/>
    <xf borderId="4" fillId="0" fontId="8" numFmtId="0" xfId="0" applyBorder="1" applyFont="1"/>
    <xf borderId="5" fillId="0" fontId="3" numFmtId="0" xfId="0" applyAlignment="1" applyBorder="1" applyFont="1">
      <alignment horizontal="center" readingOrder="0" shrinkToFit="0" vertical="top" wrapText="1"/>
    </xf>
    <xf borderId="5" fillId="3" fontId="2" numFmtId="0" xfId="0" applyAlignment="1" applyBorder="1" applyFill="1" applyFont="1">
      <alignment horizontal="left" readingOrder="0" shrinkToFit="0" vertical="top" wrapText="1"/>
    </xf>
    <xf borderId="5" fillId="0" fontId="2" numFmtId="0" xfId="0" applyAlignment="1" applyBorder="1" applyFont="1">
      <alignment readingOrder="0" shrinkToFit="0" vertical="top" wrapText="1"/>
    </xf>
    <xf borderId="5" fillId="0" fontId="3" numFmtId="0" xfId="0" applyAlignment="1" applyBorder="1" applyFont="1">
      <alignment shrinkToFit="0" vertical="top" wrapText="1"/>
    </xf>
    <xf borderId="5" fillId="3" fontId="2" numFmtId="0" xfId="0" applyAlignment="1" applyBorder="1" applyFont="1">
      <alignment readingOrder="0" shrinkToFit="0" vertical="top" wrapText="1"/>
    </xf>
    <xf borderId="5" fillId="4" fontId="9" numFmtId="0" xfId="0" applyAlignment="1" applyBorder="1" applyFill="1" applyFont="1">
      <alignment horizontal="center" readingOrder="0" shrinkToFit="0" vertical="center" wrapText="1"/>
    </xf>
    <xf borderId="0" fillId="0" fontId="3" numFmtId="164" xfId="0" applyAlignment="1" applyFont="1" applyNumberFormat="1">
      <alignment horizontal="center" readingOrder="0" shrinkToFit="0" vertical="center" wrapText="1"/>
    </xf>
    <xf borderId="5" fillId="3" fontId="3" numFmtId="0" xfId="0" applyAlignment="1" applyBorder="1" applyFont="1">
      <alignment horizontal="center" readingOrder="0" shrinkToFit="0" vertical="top" wrapText="1"/>
    </xf>
    <xf borderId="5" fillId="3" fontId="9" numFmtId="0" xfId="0" applyAlignment="1" applyBorder="1" applyFon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0" fillId="3" fontId="3" numFmtId="0" xfId="0" applyAlignment="1" applyFont="1">
      <alignment shrinkToFit="0" wrapText="1"/>
    </xf>
    <xf borderId="5" fillId="0" fontId="2" numFmtId="0" xfId="0" applyAlignment="1" applyBorder="1" applyFont="1">
      <alignment horizontal="left" readingOrder="0" shrinkToFit="0" vertical="top" wrapText="1"/>
    </xf>
    <xf borderId="5" fillId="0" fontId="2" numFmtId="0" xfId="0" applyAlignment="1" applyBorder="1" applyFont="1">
      <alignment readingOrder="0" shrinkToFit="0" wrapText="1"/>
    </xf>
    <xf borderId="5" fillId="0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h-th.facebook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3" width="28.88"/>
    <col customWidth="1" min="4" max="4" width="8.38"/>
    <col customWidth="1" min="5" max="5" width="39.75"/>
    <col customWidth="1" min="6" max="6" width="30.25"/>
    <col customWidth="1" min="7" max="7" width="42.38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4" t="s">
        <v>2</v>
      </c>
      <c r="I1" s="4">
        <f>COUNTIFS(H7:H47,"Pass")</f>
        <v>27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 t="s">
        <v>3</v>
      </c>
      <c r="B2" s="2" t="s">
        <v>4</v>
      </c>
      <c r="C2" s="3"/>
      <c r="D2" s="3"/>
      <c r="E2" s="3"/>
      <c r="F2" s="3"/>
      <c r="G2" s="3"/>
      <c r="H2" s="4" t="s">
        <v>5</v>
      </c>
      <c r="I2" s="3">
        <f>COUNTIFS(H7:H47,"Fail")</f>
        <v>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5" t="s">
        <v>6</v>
      </c>
      <c r="B3" s="6" t="s">
        <v>7</v>
      </c>
      <c r="C3" s="3"/>
      <c r="D3" s="3"/>
      <c r="E3" s="3"/>
      <c r="F3" s="3"/>
      <c r="G3" s="3"/>
      <c r="H3" s="4" t="s">
        <v>8</v>
      </c>
      <c r="I3" s="3">
        <f>SUM(I1:I2)</f>
        <v>27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7"/>
      <c r="B4" s="3"/>
      <c r="C4" s="3"/>
      <c r="D4" s="3"/>
      <c r="E4" s="3"/>
      <c r="F4" s="3"/>
      <c r="G4" s="3"/>
      <c r="H4" s="4" t="s">
        <v>9</v>
      </c>
      <c r="I4" s="3">
        <f>COUNTA(G7:G47)+COUNTBLANK(G7:G47)</f>
        <v>41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8" t="s">
        <v>10</v>
      </c>
      <c r="B5" s="9" t="s">
        <v>11</v>
      </c>
      <c r="C5" s="9" t="s">
        <v>12</v>
      </c>
      <c r="D5" s="9" t="s">
        <v>13</v>
      </c>
      <c r="E5" s="9" t="s">
        <v>14</v>
      </c>
      <c r="F5" s="9" t="s">
        <v>15</v>
      </c>
      <c r="G5" s="10" t="s">
        <v>16</v>
      </c>
      <c r="H5" s="10" t="s">
        <v>17</v>
      </c>
      <c r="I5" s="11" t="s">
        <v>18</v>
      </c>
      <c r="J5" s="11" t="s">
        <v>19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12"/>
      <c r="B6" s="12"/>
      <c r="C6" s="12"/>
      <c r="D6" s="12"/>
      <c r="E6" s="12"/>
      <c r="F6" s="12"/>
      <c r="G6" s="12"/>
      <c r="H6" s="12"/>
      <c r="I6" s="13"/>
      <c r="J6" s="1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64.25" customHeight="1">
      <c r="A7" s="14">
        <v>1.0</v>
      </c>
      <c r="B7" s="15" t="s">
        <v>20</v>
      </c>
      <c r="C7" s="16" t="s">
        <v>21</v>
      </c>
      <c r="D7" s="14" t="s">
        <v>22</v>
      </c>
      <c r="E7" s="17"/>
      <c r="F7" s="18" t="s">
        <v>23</v>
      </c>
      <c r="G7" s="18" t="s">
        <v>24</v>
      </c>
      <c r="H7" s="19" t="s">
        <v>2</v>
      </c>
      <c r="I7" s="20">
        <v>45376.0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61.5" customHeight="1">
      <c r="A8" s="21">
        <v>2.0</v>
      </c>
      <c r="B8" s="18" t="s">
        <v>25</v>
      </c>
      <c r="C8" s="18" t="s">
        <v>26</v>
      </c>
      <c r="D8" s="14" t="s">
        <v>22</v>
      </c>
      <c r="E8" s="18"/>
      <c r="F8" s="18" t="s">
        <v>27</v>
      </c>
      <c r="G8" s="18" t="s">
        <v>28</v>
      </c>
      <c r="H8" s="22"/>
      <c r="I8" s="23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ht="98.25" customHeight="1">
      <c r="A9" s="14">
        <v>3.0</v>
      </c>
      <c r="B9" s="18" t="s">
        <v>29</v>
      </c>
      <c r="C9" s="16" t="s">
        <v>30</v>
      </c>
      <c r="D9" s="14" t="s">
        <v>22</v>
      </c>
      <c r="E9" s="16" t="s">
        <v>31</v>
      </c>
      <c r="F9" s="16" t="s">
        <v>32</v>
      </c>
      <c r="G9" s="18" t="s">
        <v>33</v>
      </c>
      <c r="H9" s="19" t="s">
        <v>2</v>
      </c>
      <c r="I9" s="20">
        <v>45376.0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00.5" customHeight="1">
      <c r="A10" s="14">
        <v>4.0</v>
      </c>
      <c r="B10" s="18" t="s">
        <v>34</v>
      </c>
      <c r="C10" s="16" t="s">
        <v>35</v>
      </c>
      <c r="D10" s="14" t="s">
        <v>36</v>
      </c>
      <c r="E10" s="16" t="s">
        <v>37</v>
      </c>
      <c r="F10" s="16" t="s">
        <v>38</v>
      </c>
      <c r="G10" s="16" t="s">
        <v>39</v>
      </c>
      <c r="H10" s="19"/>
      <c r="I10" s="20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88.5" customHeight="1">
      <c r="A11" s="14">
        <v>5.0</v>
      </c>
      <c r="B11" s="18" t="s">
        <v>40</v>
      </c>
      <c r="C11" s="18" t="s">
        <v>41</v>
      </c>
      <c r="D11" s="14" t="s">
        <v>22</v>
      </c>
      <c r="E11" s="18" t="s">
        <v>42</v>
      </c>
      <c r="F11" s="16" t="s">
        <v>43</v>
      </c>
      <c r="G11" s="18" t="s">
        <v>44</v>
      </c>
      <c r="H11" s="19"/>
      <c r="I11" s="20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87.0" customHeight="1">
      <c r="A12" s="14">
        <v>6.0</v>
      </c>
      <c r="B12" s="18" t="s">
        <v>40</v>
      </c>
      <c r="C12" s="18" t="s">
        <v>45</v>
      </c>
      <c r="D12" s="14" t="s">
        <v>36</v>
      </c>
      <c r="E12" s="16" t="s">
        <v>46</v>
      </c>
      <c r="F12" s="16" t="s">
        <v>47</v>
      </c>
      <c r="G12" s="18" t="s">
        <v>48</v>
      </c>
      <c r="H12" s="19"/>
      <c r="I12" s="20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4.75" customHeight="1">
      <c r="A13" s="14">
        <v>7.0</v>
      </c>
      <c r="B13" s="18" t="s">
        <v>49</v>
      </c>
      <c r="C13" s="16" t="s">
        <v>50</v>
      </c>
      <c r="D13" s="14" t="s">
        <v>22</v>
      </c>
      <c r="E13" s="18" t="s">
        <v>51</v>
      </c>
      <c r="F13" s="16" t="s">
        <v>52</v>
      </c>
      <c r="G13" s="16" t="s">
        <v>53</v>
      </c>
      <c r="H13" s="19" t="s">
        <v>2</v>
      </c>
      <c r="I13" s="20">
        <v>45376.0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4.75" customHeight="1">
      <c r="A14" s="14">
        <v>8.0</v>
      </c>
      <c r="B14" s="18" t="s">
        <v>49</v>
      </c>
      <c r="C14" s="16" t="s">
        <v>54</v>
      </c>
      <c r="D14" s="14" t="s">
        <v>36</v>
      </c>
      <c r="E14" s="18" t="s">
        <v>51</v>
      </c>
      <c r="F14" s="16" t="s">
        <v>52</v>
      </c>
      <c r="G14" s="16" t="s">
        <v>55</v>
      </c>
      <c r="H14" s="19"/>
      <c r="I14" s="20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67.5" customHeight="1">
      <c r="A15" s="14">
        <v>9.0</v>
      </c>
      <c r="B15" s="16" t="s">
        <v>56</v>
      </c>
      <c r="C15" s="18" t="s">
        <v>57</v>
      </c>
      <c r="D15" s="14" t="s">
        <v>22</v>
      </c>
      <c r="E15" s="16"/>
      <c r="F15" s="25" t="s">
        <v>58</v>
      </c>
      <c r="G15" s="18" t="s">
        <v>59</v>
      </c>
      <c r="H15" s="19" t="s">
        <v>2</v>
      </c>
      <c r="I15" s="20">
        <v>45376.0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66.75" customHeight="1">
      <c r="A16" s="14">
        <v>10.0</v>
      </c>
      <c r="B16" s="16" t="s">
        <v>60</v>
      </c>
      <c r="C16" s="16" t="s">
        <v>61</v>
      </c>
      <c r="D16" s="14" t="s">
        <v>22</v>
      </c>
      <c r="E16" s="26"/>
      <c r="F16" s="16" t="s">
        <v>62</v>
      </c>
      <c r="G16" s="16" t="s">
        <v>63</v>
      </c>
      <c r="H16" s="19" t="s">
        <v>2</v>
      </c>
      <c r="I16" s="20">
        <v>45376.0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7.5" customHeight="1">
      <c r="A17" s="14">
        <v>11.0</v>
      </c>
      <c r="B17" s="16" t="s">
        <v>64</v>
      </c>
      <c r="C17" s="16" t="s">
        <v>65</v>
      </c>
      <c r="D17" s="14" t="s">
        <v>22</v>
      </c>
      <c r="E17" s="26"/>
      <c r="F17" s="16" t="s">
        <v>58</v>
      </c>
      <c r="G17" s="16" t="s">
        <v>66</v>
      </c>
      <c r="H17" s="19"/>
      <c r="I17" s="20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51.0" customHeight="1">
      <c r="A18" s="14">
        <v>12.0</v>
      </c>
      <c r="B18" s="16" t="s">
        <v>67</v>
      </c>
      <c r="C18" s="18" t="s">
        <v>68</v>
      </c>
      <c r="D18" s="14" t="s">
        <v>22</v>
      </c>
      <c r="E18" s="16"/>
      <c r="F18" s="16" t="s">
        <v>58</v>
      </c>
      <c r="G18" s="16" t="s">
        <v>69</v>
      </c>
      <c r="H18" s="19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74.25" customHeight="1">
      <c r="A19" s="14">
        <v>13.0</v>
      </c>
      <c r="B19" s="16" t="s">
        <v>70</v>
      </c>
      <c r="C19" s="16" t="s">
        <v>71</v>
      </c>
      <c r="D19" s="14" t="s">
        <v>22</v>
      </c>
      <c r="E19" s="16"/>
      <c r="F19" s="16" t="s">
        <v>58</v>
      </c>
      <c r="G19" s="16" t="s">
        <v>72</v>
      </c>
      <c r="H19" s="19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60.75" customHeight="1">
      <c r="A20" s="14">
        <v>14.0</v>
      </c>
      <c r="B20" s="16" t="s">
        <v>73</v>
      </c>
      <c r="C20" s="16" t="s">
        <v>74</v>
      </c>
      <c r="D20" s="14" t="s">
        <v>22</v>
      </c>
      <c r="E20" s="16" t="s">
        <v>75</v>
      </c>
      <c r="F20" s="16" t="s">
        <v>76</v>
      </c>
      <c r="G20" s="16" t="s">
        <v>77</v>
      </c>
      <c r="H20" s="19" t="s">
        <v>2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51.0" customHeight="1">
      <c r="A21" s="14">
        <v>15.0</v>
      </c>
      <c r="B21" s="16" t="s">
        <v>73</v>
      </c>
      <c r="C21" s="16" t="s">
        <v>78</v>
      </c>
      <c r="D21" s="14" t="s">
        <v>36</v>
      </c>
      <c r="E21" s="16" t="s">
        <v>79</v>
      </c>
      <c r="F21" s="16" t="s">
        <v>76</v>
      </c>
      <c r="G21" s="16" t="s">
        <v>80</v>
      </c>
      <c r="H21" s="19" t="s">
        <v>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51.0" customHeight="1">
      <c r="A22" s="14">
        <v>16.0</v>
      </c>
      <c r="B22" s="16" t="s">
        <v>81</v>
      </c>
      <c r="C22" s="16" t="s">
        <v>82</v>
      </c>
      <c r="D22" s="14" t="s">
        <v>22</v>
      </c>
      <c r="E22" s="27"/>
      <c r="F22" s="16" t="s">
        <v>83</v>
      </c>
      <c r="G22" s="16" t="s">
        <v>84</v>
      </c>
      <c r="H22" s="19" t="s">
        <v>2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60.75" customHeight="1">
      <c r="A23" s="14">
        <v>17.0</v>
      </c>
      <c r="B23" s="16" t="s">
        <v>85</v>
      </c>
      <c r="C23" s="16" t="s">
        <v>86</v>
      </c>
      <c r="D23" s="14" t="s">
        <v>22</v>
      </c>
      <c r="E23" s="16" t="s">
        <v>75</v>
      </c>
      <c r="F23" s="16" t="s">
        <v>87</v>
      </c>
      <c r="G23" s="18" t="s">
        <v>88</v>
      </c>
      <c r="H23" s="19" t="s">
        <v>2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62.0" customHeight="1">
      <c r="A24" s="14">
        <v>18.0</v>
      </c>
      <c r="B24" s="16" t="s">
        <v>89</v>
      </c>
      <c r="C24" s="16" t="s">
        <v>65</v>
      </c>
      <c r="D24" s="14" t="s">
        <v>22</v>
      </c>
      <c r="E24" s="16" t="s">
        <v>75</v>
      </c>
      <c r="F24" s="16" t="s">
        <v>90</v>
      </c>
      <c r="G24" s="18" t="s">
        <v>91</v>
      </c>
      <c r="H24" s="19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79.5" customHeight="1">
      <c r="A25" s="21">
        <v>19.0</v>
      </c>
      <c r="B25" s="18" t="s">
        <v>92</v>
      </c>
      <c r="C25" s="18" t="s">
        <v>68</v>
      </c>
      <c r="D25" s="21" t="s">
        <v>22</v>
      </c>
      <c r="E25" s="18" t="s">
        <v>75</v>
      </c>
      <c r="F25" s="18" t="s">
        <v>87</v>
      </c>
      <c r="G25" s="18" t="s">
        <v>93</v>
      </c>
      <c r="H25" s="22" t="s">
        <v>2</v>
      </c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ht="68.25" customHeight="1">
      <c r="A26" s="21">
        <v>20.0</v>
      </c>
      <c r="B26" s="18" t="s">
        <v>94</v>
      </c>
      <c r="C26" s="18" t="s">
        <v>95</v>
      </c>
      <c r="D26" s="21" t="s">
        <v>22</v>
      </c>
      <c r="E26" s="18" t="s">
        <v>75</v>
      </c>
      <c r="F26" s="18" t="s">
        <v>87</v>
      </c>
      <c r="G26" s="18" t="s">
        <v>96</v>
      </c>
      <c r="H26" s="22" t="s">
        <v>2</v>
      </c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ht="67.5" customHeight="1">
      <c r="A27" s="14">
        <v>21.0</v>
      </c>
      <c r="B27" s="16" t="s">
        <v>97</v>
      </c>
      <c r="C27" s="16" t="s">
        <v>98</v>
      </c>
      <c r="D27" s="14" t="s">
        <v>22</v>
      </c>
      <c r="E27" s="16" t="s">
        <v>75</v>
      </c>
      <c r="F27" s="16" t="s">
        <v>87</v>
      </c>
      <c r="G27" s="18" t="s">
        <v>99</v>
      </c>
      <c r="H27" s="19" t="s">
        <v>2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70.5" customHeight="1">
      <c r="A28" s="14">
        <v>22.0</v>
      </c>
      <c r="B28" s="16" t="s">
        <v>100</v>
      </c>
      <c r="C28" s="16" t="s">
        <v>101</v>
      </c>
      <c r="D28" s="14" t="s">
        <v>22</v>
      </c>
      <c r="E28" s="16" t="s">
        <v>75</v>
      </c>
      <c r="F28" s="16" t="s">
        <v>87</v>
      </c>
      <c r="G28" s="18" t="s">
        <v>102</v>
      </c>
      <c r="H28" s="19" t="s">
        <v>2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70.5" customHeight="1">
      <c r="A29" s="14">
        <v>23.0</v>
      </c>
      <c r="B29" s="16" t="s">
        <v>103</v>
      </c>
      <c r="C29" s="16" t="s">
        <v>104</v>
      </c>
      <c r="D29" s="14" t="s">
        <v>22</v>
      </c>
      <c r="E29" s="16" t="s">
        <v>75</v>
      </c>
      <c r="F29" s="16" t="s">
        <v>87</v>
      </c>
      <c r="G29" s="18" t="s">
        <v>105</v>
      </c>
      <c r="H29" s="19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85.5" customHeight="1">
      <c r="A30" s="21">
        <v>24.0</v>
      </c>
      <c r="B30" s="18" t="s">
        <v>106</v>
      </c>
      <c r="C30" s="18" t="s">
        <v>107</v>
      </c>
      <c r="D30" s="14" t="s">
        <v>22</v>
      </c>
      <c r="E30" s="18" t="s">
        <v>75</v>
      </c>
      <c r="F30" s="16" t="s">
        <v>108</v>
      </c>
      <c r="G30" s="18" t="s">
        <v>109</v>
      </c>
      <c r="H30" s="22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ht="76.5" customHeight="1">
      <c r="A31" s="14">
        <v>25.0</v>
      </c>
      <c r="B31" s="16" t="s">
        <v>110</v>
      </c>
      <c r="C31" s="16" t="s">
        <v>111</v>
      </c>
      <c r="D31" s="14" t="s">
        <v>22</v>
      </c>
      <c r="E31" s="16" t="s">
        <v>75</v>
      </c>
      <c r="F31" s="16" t="s">
        <v>112</v>
      </c>
      <c r="G31" s="16" t="s">
        <v>113</v>
      </c>
      <c r="H31" s="19" t="s">
        <v>2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209.25" customHeight="1">
      <c r="A32" s="14">
        <v>26.0</v>
      </c>
      <c r="B32" s="16" t="s">
        <v>114</v>
      </c>
      <c r="C32" s="16" t="s">
        <v>65</v>
      </c>
      <c r="D32" s="14" t="s">
        <v>22</v>
      </c>
      <c r="E32" s="16"/>
      <c r="F32" s="16" t="s">
        <v>115</v>
      </c>
      <c r="G32" s="16" t="s">
        <v>116</v>
      </c>
      <c r="H32" s="19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53.25" customHeight="1">
      <c r="A33" s="21">
        <v>27.0</v>
      </c>
      <c r="B33" s="18" t="s">
        <v>117</v>
      </c>
      <c r="C33" s="18" t="s">
        <v>68</v>
      </c>
      <c r="D33" s="14" t="s">
        <v>22</v>
      </c>
      <c r="E33" s="18"/>
      <c r="F33" s="18" t="s">
        <v>115</v>
      </c>
      <c r="G33" s="18" t="s">
        <v>118</v>
      </c>
      <c r="H33" s="22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ht="53.25" customHeight="1">
      <c r="A34" s="21">
        <v>28.0</v>
      </c>
      <c r="B34" s="18" t="s">
        <v>119</v>
      </c>
      <c r="C34" s="18" t="s">
        <v>120</v>
      </c>
      <c r="D34" s="14" t="s">
        <v>22</v>
      </c>
      <c r="E34" s="18"/>
      <c r="F34" s="18" t="s">
        <v>115</v>
      </c>
      <c r="G34" s="18" t="s">
        <v>121</v>
      </c>
      <c r="H34" s="22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ht="53.25" customHeight="1">
      <c r="A35" s="14">
        <v>29.0</v>
      </c>
      <c r="B35" s="16" t="s">
        <v>122</v>
      </c>
      <c r="C35" s="16" t="s">
        <v>123</v>
      </c>
      <c r="D35" s="14" t="s">
        <v>22</v>
      </c>
      <c r="E35" s="16" t="s">
        <v>124</v>
      </c>
      <c r="F35" s="16" t="s">
        <v>125</v>
      </c>
      <c r="G35" s="16" t="s">
        <v>126</v>
      </c>
      <c r="H35" s="19" t="s">
        <v>2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53.25" customHeight="1">
      <c r="A36" s="14">
        <v>30.0</v>
      </c>
      <c r="B36" s="16" t="s">
        <v>122</v>
      </c>
      <c r="C36" s="16" t="s">
        <v>127</v>
      </c>
      <c r="D36" s="14" t="s">
        <v>36</v>
      </c>
      <c r="E36" s="16" t="s">
        <v>128</v>
      </c>
      <c r="F36" s="16" t="s">
        <v>125</v>
      </c>
      <c r="G36" s="16" t="s">
        <v>129</v>
      </c>
      <c r="H36" s="19" t="s">
        <v>2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53.25" customHeight="1">
      <c r="A37" s="14">
        <v>31.0</v>
      </c>
      <c r="B37" s="16" t="s">
        <v>130</v>
      </c>
      <c r="C37" s="16" t="s">
        <v>131</v>
      </c>
      <c r="D37" s="14" t="s">
        <v>22</v>
      </c>
      <c r="E37" s="16" t="s">
        <v>132</v>
      </c>
      <c r="F37" s="16" t="s">
        <v>133</v>
      </c>
      <c r="G37" s="16" t="s">
        <v>126</v>
      </c>
      <c r="H37" s="19" t="s">
        <v>2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96.0" customHeight="1">
      <c r="A38" s="14">
        <v>32.0</v>
      </c>
      <c r="B38" s="16" t="s">
        <v>134</v>
      </c>
      <c r="C38" s="16" t="s">
        <v>135</v>
      </c>
      <c r="D38" s="14" t="s">
        <v>22</v>
      </c>
      <c r="E38" s="16" t="s">
        <v>136</v>
      </c>
      <c r="F38" s="16" t="s">
        <v>137</v>
      </c>
      <c r="G38" s="16" t="s">
        <v>138</v>
      </c>
      <c r="H38" s="19" t="s">
        <v>2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93.75" customHeight="1">
      <c r="A39" s="14">
        <v>33.0</v>
      </c>
      <c r="B39" s="18" t="s">
        <v>134</v>
      </c>
      <c r="C39" s="18" t="s">
        <v>139</v>
      </c>
      <c r="D39" s="14" t="s">
        <v>36</v>
      </c>
      <c r="E39" s="16" t="s">
        <v>140</v>
      </c>
      <c r="F39" s="16" t="s">
        <v>137</v>
      </c>
      <c r="G39" s="18" t="s">
        <v>141</v>
      </c>
      <c r="H39" s="19" t="s">
        <v>2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83.25" customHeight="1">
      <c r="A40" s="14">
        <v>34.0</v>
      </c>
      <c r="B40" s="18" t="s">
        <v>142</v>
      </c>
      <c r="C40" s="18" t="s">
        <v>143</v>
      </c>
      <c r="D40" s="14" t="s">
        <v>22</v>
      </c>
      <c r="E40" s="18" t="s">
        <v>144</v>
      </c>
      <c r="F40" s="16" t="s">
        <v>145</v>
      </c>
      <c r="G40" s="18" t="s">
        <v>146</v>
      </c>
      <c r="H40" s="19" t="s">
        <v>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90.0" customHeight="1">
      <c r="A41" s="14">
        <v>35.0</v>
      </c>
      <c r="B41" s="18" t="s">
        <v>142</v>
      </c>
      <c r="C41" s="18" t="s">
        <v>147</v>
      </c>
      <c r="D41" s="14" t="s">
        <v>36</v>
      </c>
      <c r="E41" s="18" t="s">
        <v>148</v>
      </c>
      <c r="F41" s="16" t="s">
        <v>145</v>
      </c>
      <c r="G41" s="18" t="s">
        <v>149</v>
      </c>
      <c r="H41" s="19" t="s">
        <v>2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53.25" customHeight="1">
      <c r="A42" s="14">
        <v>36.0</v>
      </c>
      <c r="B42" s="16" t="s">
        <v>150</v>
      </c>
      <c r="C42" s="16" t="s">
        <v>151</v>
      </c>
      <c r="D42" s="14" t="s">
        <v>22</v>
      </c>
      <c r="E42" s="16"/>
      <c r="F42" s="16" t="s">
        <v>152</v>
      </c>
      <c r="G42" s="16" t="s">
        <v>153</v>
      </c>
      <c r="H42" s="19" t="s">
        <v>2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53.25" customHeight="1">
      <c r="A43" s="14">
        <v>37.0</v>
      </c>
      <c r="B43" s="16" t="s">
        <v>154</v>
      </c>
      <c r="C43" s="18" t="s">
        <v>155</v>
      </c>
      <c r="D43" s="14" t="s">
        <v>22</v>
      </c>
      <c r="E43" s="16"/>
      <c r="F43" s="16" t="s">
        <v>156</v>
      </c>
      <c r="G43" s="18" t="s">
        <v>157</v>
      </c>
      <c r="H43" s="19" t="s">
        <v>2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53.25" customHeight="1">
      <c r="A44" s="14">
        <v>38.0</v>
      </c>
      <c r="B44" s="16" t="s">
        <v>158</v>
      </c>
      <c r="C44" s="18" t="s">
        <v>159</v>
      </c>
      <c r="D44" s="14" t="s">
        <v>22</v>
      </c>
      <c r="E44" s="16"/>
      <c r="F44" s="16" t="s">
        <v>160</v>
      </c>
      <c r="G44" s="18" t="s">
        <v>161</v>
      </c>
      <c r="H44" s="19" t="s">
        <v>2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53.25" customHeight="1">
      <c r="A45" s="14">
        <v>39.0</v>
      </c>
      <c r="B45" s="16" t="s">
        <v>162</v>
      </c>
      <c r="C45" s="16" t="s">
        <v>163</v>
      </c>
      <c r="D45" s="14" t="s">
        <v>22</v>
      </c>
      <c r="E45" s="16" t="s">
        <v>164</v>
      </c>
      <c r="F45" s="16" t="s">
        <v>165</v>
      </c>
      <c r="G45" s="16" t="s">
        <v>166</v>
      </c>
      <c r="H45" s="19" t="s">
        <v>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05.0" customHeight="1">
      <c r="A46" s="14">
        <v>40.0</v>
      </c>
      <c r="B46" s="16" t="s">
        <v>167</v>
      </c>
      <c r="C46" s="16" t="s">
        <v>168</v>
      </c>
      <c r="D46" s="14" t="s">
        <v>22</v>
      </c>
      <c r="E46" s="16" t="s">
        <v>169</v>
      </c>
      <c r="F46" s="16" t="s">
        <v>170</v>
      </c>
      <c r="G46" s="18" t="s">
        <v>171</v>
      </c>
      <c r="H46" s="19" t="s">
        <v>2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05.0" customHeight="1">
      <c r="A47" s="14">
        <v>41.0</v>
      </c>
      <c r="B47" s="16" t="s">
        <v>167</v>
      </c>
      <c r="C47" s="16" t="s">
        <v>172</v>
      </c>
      <c r="D47" s="14" t="s">
        <v>36</v>
      </c>
      <c r="E47" s="16"/>
      <c r="F47" s="16" t="s">
        <v>173</v>
      </c>
      <c r="G47" s="16" t="s">
        <v>174</v>
      </c>
      <c r="H47" s="19" t="s">
        <v>2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05.0" customHeight="1">
      <c r="A48" s="14">
        <v>42.0</v>
      </c>
      <c r="B48" s="16" t="s">
        <v>175</v>
      </c>
      <c r="C48" s="16" t="s">
        <v>176</v>
      </c>
      <c r="D48" s="14" t="s">
        <v>22</v>
      </c>
      <c r="E48" s="16" t="s">
        <v>169</v>
      </c>
      <c r="F48" s="16" t="s">
        <v>177</v>
      </c>
      <c r="G48" s="16" t="s">
        <v>178</v>
      </c>
      <c r="H48" s="1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05.0" customHeight="1">
      <c r="A49" s="14">
        <v>43.0</v>
      </c>
      <c r="B49" s="16" t="s">
        <v>175</v>
      </c>
      <c r="C49" s="16" t="s">
        <v>68</v>
      </c>
      <c r="D49" s="14" t="s">
        <v>22</v>
      </c>
      <c r="E49" s="16" t="s">
        <v>169</v>
      </c>
      <c r="F49" s="16" t="s">
        <v>179</v>
      </c>
      <c r="G49" s="16" t="s">
        <v>180</v>
      </c>
      <c r="H49" s="19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05.0" customHeight="1">
      <c r="A50" s="14">
        <v>44.0</v>
      </c>
      <c r="B50" s="16" t="s">
        <v>175</v>
      </c>
      <c r="C50" s="16" t="s">
        <v>181</v>
      </c>
      <c r="D50" s="14" t="s">
        <v>22</v>
      </c>
      <c r="E50" s="16" t="s">
        <v>169</v>
      </c>
      <c r="F50" s="16" t="s">
        <v>182</v>
      </c>
      <c r="G50" s="16" t="s">
        <v>183</v>
      </c>
      <c r="H50" s="1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7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7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7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7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7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7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7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7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7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7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7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7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7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7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7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7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7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7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7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7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7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7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7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7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7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7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7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7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7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7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7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7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7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7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7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7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7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7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7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7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7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7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7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7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7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7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7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7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7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7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7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7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7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7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7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7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7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7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7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7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7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7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7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7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7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7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7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7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7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7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7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7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7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7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7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7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7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7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7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7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7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7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7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7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7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7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7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7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7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7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7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7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7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7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7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7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7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7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7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7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7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7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7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7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7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7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7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7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7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7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7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7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7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7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7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7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7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7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7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7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7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7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7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7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7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7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7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7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7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7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7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7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7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7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7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7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7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7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7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7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7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7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7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7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7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7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7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7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7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7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7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7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7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7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7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7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7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7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7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7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7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7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7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7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7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7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7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7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7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7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7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7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7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7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7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7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7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7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7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7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7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7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7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7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7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7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7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7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7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7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7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7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7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7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7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7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7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7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7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7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7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7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7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7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7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7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7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7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7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7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7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7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7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7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7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7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7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7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7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7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7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7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7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7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7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7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7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7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7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7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7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7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7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7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7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7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7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7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7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7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7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7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7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7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7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7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7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7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7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7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7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7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7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7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7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7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7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7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7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7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7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7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7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7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7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7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7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7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7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7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7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7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7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7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7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7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7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7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7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7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7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7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7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7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7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7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7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7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7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7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7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7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7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7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7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7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7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7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7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7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7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7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7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7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7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7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7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7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7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7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7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7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7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7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7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7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7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7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7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7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7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7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7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7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7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7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7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7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7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7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7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7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7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7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7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7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7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7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7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7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7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7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7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7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7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7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7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7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7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7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7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7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7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7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7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7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7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7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7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7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7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7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7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7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7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7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7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7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7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7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7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7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7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7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7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7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7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7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7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7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7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7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7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7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7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7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7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7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7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7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7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7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7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7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7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7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7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7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7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7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7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7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7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7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7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7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7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7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7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7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7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7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7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7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7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7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7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7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7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7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7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7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7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7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7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7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7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7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7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7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7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7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7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7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7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7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7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7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7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7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7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7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7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7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7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7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7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7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7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7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7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7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7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7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7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7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7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7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7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7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7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7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7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7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7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7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7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7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7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7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7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7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7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7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7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7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7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7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7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7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7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7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7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7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7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7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7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7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7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7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7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7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7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7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7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7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7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7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7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7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7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7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7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7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7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7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7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7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7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7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7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7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7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7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7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7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7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7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7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7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7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7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7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7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7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7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7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7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7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7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7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7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7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7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7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7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7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7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7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7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7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7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7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7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7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7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7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7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7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7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7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7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7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7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7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7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7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7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7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7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7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7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7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7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7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7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7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7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7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7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7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7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7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7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7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7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7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7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7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7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7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7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7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7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7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7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7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7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7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7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7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7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7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7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7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7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7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7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7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7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7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7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7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7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7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7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7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7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7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7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7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7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7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7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7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7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7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7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7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7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7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7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7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7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7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7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7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7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7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7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7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7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7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7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7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7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7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7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7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7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7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7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7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7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7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7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7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7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7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7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7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7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7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7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7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7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7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7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7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7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7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7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7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7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7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7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7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7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7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7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7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7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7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7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7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7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7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7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7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7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7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7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7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7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7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7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7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7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7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7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7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7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7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7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7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7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7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7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7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7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7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7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7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7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7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7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7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7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7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7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7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7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7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7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7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7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7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7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7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7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7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7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7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7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7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7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7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7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7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7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7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7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7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7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7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7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7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7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7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7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7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7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7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7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7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7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7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7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7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7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7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7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7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7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7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7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7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7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7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7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7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7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7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7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7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7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7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7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7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7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7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7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7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7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7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7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7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7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7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7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7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7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7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7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7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7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7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7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7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7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7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7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7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7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7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7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7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7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7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7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7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7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7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7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7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7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7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7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7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7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7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7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7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7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7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7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7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7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7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7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7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7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7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7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7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7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7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7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7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7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7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7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7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7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7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7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7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7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7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7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7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7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7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7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7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7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7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7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7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7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7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7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7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7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7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7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7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7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7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7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7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7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7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7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7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7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7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7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7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7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7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7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7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7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7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7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7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7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7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7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7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7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7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7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7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7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7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7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7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7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7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7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7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7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7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7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7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7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7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7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7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7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7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7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7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7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7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7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7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7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7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7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7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7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7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7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7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7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7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7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7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7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7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7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7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7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7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7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7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7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7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7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7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7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7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</sheetData>
  <mergeCells count="10">
    <mergeCell ref="H5:H6"/>
    <mergeCell ref="I5:I6"/>
    <mergeCell ref="J5:J6"/>
    <mergeCell ref="A5:A6"/>
    <mergeCell ref="B5:B6"/>
    <mergeCell ref="C5:C6"/>
    <mergeCell ref="D5:D6"/>
    <mergeCell ref="E5:E6"/>
    <mergeCell ref="F5:F6"/>
    <mergeCell ref="G5:G6"/>
  </mergeCells>
  <dataValidations>
    <dataValidation type="list" allowBlank="1" sqref="J5">
      <formula1>$J$1:$J$3</formula1>
    </dataValidation>
    <dataValidation type="list" allowBlank="1" showErrorMessage="1" sqref="H7:H50">
      <formula1>$G$1:$G$2</formula1>
    </dataValidation>
  </dataValidations>
  <hyperlinks>
    <hyperlink r:id="rId1" ref="B3"/>
  </hyperlinks>
  <drawing r:id="rId2"/>
</worksheet>
</file>